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90" windowWidth="19635" windowHeight="717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(ERM)'!$B$3:$J$47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5621"/>
</workbook>
</file>

<file path=xl/sharedStrings.xml><?xml version="1.0" encoding="utf-8"?>
<sst xmlns="http://schemas.openxmlformats.org/spreadsheetml/2006/main" count="46" uniqueCount="46">
  <si>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</si>
  <si>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</si>
  <si>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</si>
  <si>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</si>
  <si>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</si>
  <si>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</si>
  <si>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</si>
  <si>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</si>
  <si>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</si>
  <si>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</si>
  <si>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</si>
  <si>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</si>
  <si>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</si>
  <si>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</si>
  <si>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</si>
  <si>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</si>
  <si>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</si>
  <si>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</si>
  <si>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</si>
  <si>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</si>
  <si>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</si>
  <si>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</si>
  <si>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</si>
  <si>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</si>
  <si>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</si>
  <si>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</si>
  <si>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</si>
  <si>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</si>
  <si>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</si>
  <si>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</si>
  <si>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</si>
  <si>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</si>
  <si>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</si>
  <si>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</si>
  <si>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</si>
  <si>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</si>
  <si>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</si>
  <si>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</si>
  <si>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</si>
  <si>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</si>
  <si>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</si>
  <si>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PATRIMONIO EFECTIVO RESPECTO DE RIESGO DE MERCADO Y RIESGO DE CRÉDITO CONSOLIDADO (*) DEL SISTEMA BANCARIO CHILENO A MAYO DE 2016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</si>
  <si>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</si>
  <si>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</si>
  <si>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</si>
  <si>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Publicado: 17-08-2016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</si>
</sst>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9"/>
      <name val="Arial"/>
      <family val="2"/>
    </font>
    <font>
      <sz val="11"/>
      <color indexed="2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3" fillId="0" borderId="0"/>
    <xf numFmtId="0" fontId="10" fillId="0" borderId="0"/>
    <xf numFmtId="0" fontId="3" fillId="0" borderId="0"/>
    <xf numFmtId="0" fontId="13" fillId="0" borderId="0"/>
    <xf numFmtId="0" fontId="10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3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23" borderId="25" applyNumberFormat="0" applyAlignment="0" applyProtection="0"/>
    <xf numFmtId="0" fontId="21" fillId="24" borderId="26" applyNumberFormat="0" applyAlignment="0" applyProtection="0"/>
    <xf numFmtId="0" fontId="22" fillId="0" borderId="0">
      <alignment vertical="top"/>
    </xf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0" borderId="27" applyNumberFormat="0" applyFill="0" applyAlignment="0" applyProtection="0"/>
    <xf numFmtId="0" fontId="26" fillId="0" borderId="28" applyNumberFormat="0" applyFill="0" applyAlignment="0" applyProtection="0"/>
    <xf numFmtId="0" fontId="27" fillId="0" borderId="29" applyNumberFormat="0" applyFill="0" applyAlignment="0" applyProtection="0"/>
    <xf numFmtId="0" fontId="27" fillId="0" borderId="0" applyNumberFormat="0" applyFill="0" applyBorder="0" applyAlignment="0" applyProtection="0"/>
    <xf numFmtId="0" fontId="14" fillId="0" borderId="8">
      <alignment horizontal="right" vertical="center"/>
    </xf>
    <xf numFmtId="0" fontId="3" fillId="25" borderId="8">
      <alignment horizontal="center" vertical="center"/>
    </xf>
    <xf numFmtId="0" fontId="14" fillId="0" borderId="8">
      <alignment horizontal="right" vertical="center"/>
    </xf>
    <xf numFmtId="0" fontId="3" fillId="25" borderId="8">
      <alignment horizontal="left" vertical="center"/>
    </xf>
    <xf numFmtId="0" fontId="3" fillId="11" borderId="30"/>
    <xf numFmtId="0" fontId="28" fillId="25" borderId="8">
      <alignment horizontal="center" vertical="center"/>
    </xf>
    <xf numFmtId="0" fontId="3" fillId="0" borderId="30"/>
    <xf numFmtId="0" fontId="3" fillId="0" borderId="30"/>
    <xf numFmtId="0" fontId="14" fillId="0" borderId="30"/>
    <xf numFmtId="0" fontId="14" fillId="0" borderId="30"/>
    <xf numFmtId="0" fontId="28" fillId="26" borderId="8"/>
    <xf numFmtId="0" fontId="28" fillId="0" borderId="8">
      <alignment horizontal="center" vertical="center" wrapText="1"/>
    </xf>
    <xf numFmtId="0" fontId="3" fillId="0" borderId="0">
      <alignment horizontal="right" vertical="center"/>
    </xf>
    <xf numFmtId="0" fontId="29" fillId="25" borderId="8">
      <alignment horizontal="left" vertical="center" indent="1"/>
    </xf>
    <xf numFmtId="0" fontId="3" fillId="11" borderId="30"/>
    <xf numFmtId="0" fontId="28" fillId="25" borderId="8">
      <alignment horizontal="center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2" fillId="10" borderId="25" applyNumberFormat="0" applyAlignment="0" applyProtection="0"/>
    <xf numFmtId="0" fontId="33" fillId="0" borderId="31" applyNumberFormat="0" applyFill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4" fillId="0" borderId="0">
      <alignment vertical="top"/>
    </xf>
    <xf numFmtId="0" fontId="1" fillId="0" borderId="0"/>
    <xf numFmtId="0" fontId="34" fillId="0" borderId="0"/>
    <xf numFmtId="0" fontId="3" fillId="0" borderId="0">
      <alignment vertical="top"/>
    </xf>
    <xf numFmtId="0" fontId="3" fillId="27" borderId="32" applyNumberFormat="0" applyFont="0" applyAlignment="0" applyProtection="0"/>
    <xf numFmtId="0" fontId="35" fillId="23" borderId="33" applyNumberFormat="0" applyAlignment="0" applyProtection="0"/>
    <xf numFmtId="9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63">
    <xf numFmtId="0" fontId="0" fillId="0" borderId="0" xfId="0"/>
    <xf numFmtId="0" fontId="3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4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7" fillId="2" borderId="0" xfId="1" applyFont="1" applyFill="1"/>
    <xf numFmtId="0" fontId="12" fillId="4" borderId="17" xfId="4" applyFont="1" applyFill="1" applyBorder="1"/>
    <xf numFmtId="3" fontId="12" fillId="2" borderId="0" xfId="1" applyNumberFormat="1" applyFont="1" applyFill="1" applyBorder="1"/>
    <xf numFmtId="4" fontId="14" fillId="4" borderId="18" xfId="5" applyNumberFormat="1" applyFont="1" applyFill="1" applyBorder="1" applyAlignment="1">
      <alignment horizontal="center" vertical="center"/>
    </xf>
    <xf numFmtId="2" fontId="6" fillId="2" borderId="0" xfId="2" applyNumberFormat="1" applyFont="1" applyFill="1" applyBorder="1" applyAlignment="1">
      <alignment horizontal="center"/>
    </xf>
    <xf numFmtId="3" fontId="14" fillId="4" borderId="18" xfId="5" applyNumberFormat="1" applyFont="1" applyFill="1" applyBorder="1" applyAlignment="1">
      <alignment horizontal="right"/>
    </xf>
    <xf numFmtId="0" fontId="12" fillId="4" borderId="19" xfId="4" applyFont="1" applyFill="1" applyBorder="1"/>
    <xf numFmtId="4" fontId="14" fillId="4" borderId="20" xfId="5" applyNumberFormat="1" applyFont="1" applyFill="1" applyBorder="1" applyAlignment="1">
      <alignment horizontal="center" vertical="center"/>
    </xf>
    <xf numFmtId="3" fontId="14" fillId="4" borderId="20" xfId="5" applyNumberFormat="1" applyFont="1" applyFill="1" applyBorder="1" applyAlignment="1">
      <alignment horizontal="right"/>
    </xf>
    <xf numFmtId="0" fontId="12" fillId="2" borderId="19" xfId="4" applyFont="1" applyFill="1" applyBorder="1"/>
    <xf numFmtId="4" fontId="14" fillId="0" borderId="20" xfId="5" applyNumberFormat="1" applyFont="1" applyBorder="1" applyAlignment="1">
      <alignment horizontal="center" vertical="center"/>
    </xf>
    <xf numFmtId="3" fontId="14" fillId="0" borderId="20" xfId="5" applyNumberFormat="1" applyFont="1" applyBorder="1" applyAlignment="1">
      <alignment horizontal="right"/>
    </xf>
    <xf numFmtId="0" fontId="12" fillId="4" borderId="21" xfId="4" applyFont="1" applyFill="1" applyBorder="1"/>
    <xf numFmtId="0" fontId="12" fillId="4" borderId="22" xfId="4" applyFont="1" applyFill="1" applyBorder="1"/>
    <xf numFmtId="4" fontId="14" fillId="4" borderId="23" xfId="5" applyNumberFormat="1" applyFont="1" applyFill="1" applyBorder="1" applyAlignment="1">
      <alignment horizontal="center" vertical="center"/>
    </xf>
    <xf numFmtId="3" fontId="14" fillId="4" borderId="23" xfId="5" applyNumberFormat="1" applyFont="1" applyFill="1" applyBorder="1" applyAlignment="1">
      <alignment horizontal="right"/>
    </xf>
    <xf numFmtId="0" fontId="3" fillId="2" borderId="0" xfId="4" applyFont="1" applyFill="1"/>
    <xf numFmtId="3" fontId="6" fillId="2" borderId="0" xfId="1" applyNumberFormat="1" applyFont="1" applyFill="1" applyBorder="1"/>
    <xf numFmtId="4" fontId="3" fillId="2" borderId="0" xfId="3" applyNumberFormat="1" applyFont="1" applyFill="1" applyAlignment="1">
      <alignment horizontal="center" vertical="center"/>
    </xf>
    <xf numFmtId="0" fontId="3" fillId="2" borderId="0" xfId="3" applyFont="1" applyFill="1"/>
    <xf numFmtId="0" fontId="5" fillId="3" borderId="24" xfId="4" applyFont="1" applyFill="1" applyBorder="1"/>
    <xf numFmtId="3" fontId="8" fillId="2" borderId="0" xfId="1" applyNumberFormat="1" applyFont="1" applyFill="1" applyBorder="1"/>
    <xf numFmtId="4" fontId="5" fillId="3" borderId="24" xfId="4" applyNumberFormat="1" applyFont="1" applyFill="1" applyBorder="1" applyAlignment="1">
      <alignment horizontal="center" vertical="center"/>
    </xf>
    <xf numFmtId="2" fontId="8" fillId="2" borderId="0" xfId="2" applyNumberFormat="1" applyFont="1" applyFill="1" applyBorder="1" applyAlignment="1">
      <alignment horizontal="center"/>
    </xf>
    <xf numFmtId="3" fontId="5" fillId="3" borderId="24" xfId="4" applyNumberFormat="1" applyFont="1" applyFill="1" applyBorder="1"/>
    <xf numFmtId="4" fontId="8" fillId="2" borderId="0" xfId="2" applyNumberFormat="1" applyFont="1" applyFill="1" applyBorder="1"/>
    <xf numFmtId="2" fontId="8" fillId="2" borderId="0" xfId="2" applyNumberFormat="1" applyFont="1" applyFill="1" applyBorder="1"/>
    <xf numFmtId="3" fontId="8" fillId="2" borderId="2" xfId="2" applyNumberFormat="1" applyFont="1" applyFill="1" applyBorder="1"/>
    <xf numFmtId="3" fontId="8" fillId="2" borderId="0" xfId="2" applyNumberFormat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6" fillId="2" borderId="0" xfId="1" applyFont="1" applyFill="1"/>
    <xf numFmtId="0" fontId="16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3" fillId="0" borderId="11" xfId="2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 wrapText="1"/>
    </xf>
  </cellXfs>
  <cellStyles count="81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 V1.00 CORE IMAGE (5200MM3.100 08/01/97)_x000d__x000a__x000d__x000a_[windows]_x000d__x000a_;spooler=yes_x000d__x000a_load=nw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stilo 1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BM Cognos - Calculated Column" xfId="42"/>
    <cellStyle name="IBM Cognos - Calculated Column Name" xfId="43"/>
    <cellStyle name="IBM Cognos - Calculated Row" xfId="44"/>
    <cellStyle name="IBM Cognos - Calculated Row Name" xfId="45"/>
    <cellStyle name="IBM Cognos - Column Name" xfId="46"/>
    <cellStyle name="IBM Cognos - Column Template" xfId="47"/>
    <cellStyle name="IBM Cognos - Group Name" xfId="48"/>
    <cellStyle name="IBM Cognos - List Name" xfId="49"/>
    <cellStyle name="IBM Cognos - Measure" xfId="50"/>
    <cellStyle name="IBM Cognos - Measure Name" xfId="51"/>
    <cellStyle name="IBM Cognos - Measure Summary" xfId="52"/>
    <cellStyle name="IBM Cognos - Measure Template" xfId="53"/>
    <cellStyle name="IBM Cognos - Measure_9M224yGvy8w4GlGhswyh2w29vl4hGGhqv2yGlC8s 1 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Column_9M224yGvy8w4GlGhswyh2w29vl4hGGhqv2yGlC8s 1 " xfId="60"/>
    <cellStyle name="IBM Cognos - Summary Row" xfId="61"/>
    <cellStyle name="IBM Cognos - Summary Row Name" xfId="62"/>
    <cellStyle name="IBM Cognos - Summary Row_9M224yGvy8w4GlGhswyh2w29vl4hGGhqv2yGlC8s 1 " xfId="63"/>
    <cellStyle name="Input" xfId="64"/>
    <cellStyle name="Linked Cell" xfId="65"/>
    <cellStyle name="Millares 2" xfId="66"/>
    <cellStyle name="Millares 3" xfId="67"/>
    <cellStyle name="Normal" xfId="0" builtinId="0"/>
    <cellStyle name="Normal 2" xfId="2"/>
    <cellStyle name="Normal 2 2" xfId="68"/>
    <cellStyle name="Normal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_ Public. D.Ofc. JUN'96" xfId="5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4"/>
    <cellStyle name="Note" xfId="76"/>
    <cellStyle name="Output" xfId="77"/>
    <cellStyle name="Porcentaje 2" xfId="78"/>
    <cellStyle name="Title" xfId="79"/>
    <cellStyle name="Warning Text" xfId="8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1000"/>
          <a:ext cx="1013572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%20SISTEMA\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31">
          <cell r="A131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C04N"/>
      <sheetName val="C04New"/>
      <sheetName val="AC DIARIO OFICIAL"/>
      <sheetName val="PRC DIARIO OFICIAL"/>
      <sheetName val="Familias"/>
      <sheetName val="Salida Consolidado (ERM)"/>
      <sheetName val="Salida Consolidado (2)"/>
      <sheetName val="Basilea"/>
      <sheetName val="Informe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>
        <row r="4">
          <cell r="F4">
            <v>970</v>
          </cell>
          <cell r="G4">
            <v>14747146014466</v>
          </cell>
          <cell r="H4">
            <v>172102036847429</v>
          </cell>
          <cell r="I4">
            <v>123183882259710.39</v>
          </cell>
          <cell r="J4">
            <v>15345635686071</v>
          </cell>
          <cell r="K4">
            <v>188999816887265</v>
          </cell>
          <cell r="L4">
            <v>137529660727990.73</v>
          </cell>
          <cell r="M4">
            <v>18380036935908</v>
          </cell>
          <cell r="O4">
            <v>8.57</v>
          </cell>
          <cell r="P4">
            <v>12.46</v>
          </cell>
          <cell r="Q4">
            <v>7.8</v>
          </cell>
          <cell r="R4">
            <v>13.36</v>
          </cell>
        </row>
        <row r="6">
          <cell r="F6">
            <v>28</v>
          </cell>
          <cell r="G6">
            <v>423507394122</v>
          </cell>
          <cell r="H6">
            <v>6059838238385</v>
          </cell>
          <cell r="I6">
            <v>4371463128689.3999</v>
          </cell>
          <cell r="J6">
            <v>508882413597</v>
          </cell>
          <cell r="K6">
            <v>6119273149081</v>
          </cell>
          <cell r="L6">
            <v>4438652657538.5</v>
          </cell>
          <cell r="M6">
            <v>619469403794</v>
          </cell>
          <cell r="O6">
            <v>6.99</v>
          </cell>
          <cell r="P6">
            <v>11.64</v>
          </cell>
          <cell r="Q6">
            <v>6.92</v>
          </cell>
          <cell r="R6">
            <v>13.96</v>
          </cell>
        </row>
        <row r="7">
          <cell r="F7">
            <v>504</v>
          </cell>
          <cell r="G7">
            <v>781599490601</v>
          </cell>
          <cell r="H7">
            <v>13880231768910</v>
          </cell>
          <cell r="I7">
            <v>9727597853118.5</v>
          </cell>
          <cell r="J7">
            <v>1085134823703</v>
          </cell>
          <cell r="K7">
            <v>13952602287292</v>
          </cell>
          <cell r="L7">
            <v>9717853974652.4004</v>
          </cell>
          <cell r="M7">
            <v>1171943992921</v>
          </cell>
          <cell r="O7">
            <v>5.63</v>
          </cell>
          <cell r="P7">
            <v>11.16</v>
          </cell>
          <cell r="Q7">
            <v>5.6</v>
          </cell>
          <cell r="R7">
            <v>12.06</v>
          </cell>
        </row>
        <row r="8">
          <cell r="F8">
            <v>27</v>
          </cell>
        </row>
        <row r="9">
          <cell r="F9">
            <v>16</v>
          </cell>
          <cell r="G9">
            <v>2380086997591</v>
          </cell>
          <cell r="H9">
            <v>26107227667614</v>
          </cell>
          <cell r="I9">
            <v>18784733843520.898</v>
          </cell>
          <cell r="J9">
            <v>2201693683376</v>
          </cell>
          <cell r="K9">
            <v>31882416763970</v>
          </cell>
          <cell r="L9">
            <v>23825463300912.699</v>
          </cell>
          <cell r="M9">
            <v>3204822781143</v>
          </cell>
          <cell r="O9">
            <v>9.1199999999999992</v>
          </cell>
          <cell r="P9">
            <v>11.72</v>
          </cell>
          <cell r="Q9">
            <v>7.47</v>
          </cell>
          <cell r="R9">
            <v>13.45</v>
          </cell>
        </row>
        <row r="10">
          <cell r="F10">
            <v>1</v>
          </cell>
          <cell r="G10">
            <v>2799691801947</v>
          </cell>
          <cell r="H10">
            <v>35749885106191</v>
          </cell>
          <cell r="I10">
            <v>26690158789155.602</v>
          </cell>
          <cell r="J10">
            <v>3362233734532</v>
          </cell>
          <cell r="K10">
            <v>35750565152270</v>
          </cell>
          <cell r="L10">
            <v>26739025578729.801</v>
          </cell>
          <cell r="M10">
            <v>3500877429863</v>
          </cell>
          <cell r="O10">
            <v>7.83</v>
          </cell>
          <cell r="P10">
            <v>12.6</v>
          </cell>
          <cell r="Q10">
            <v>7.83</v>
          </cell>
          <cell r="R10">
            <v>13.09</v>
          </cell>
        </row>
        <row r="11">
          <cell r="F11">
            <v>52</v>
          </cell>
          <cell r="G11">
            <v>56502490643</v>
          </cell>
          <cell r="H11">
            <v>203290164002</v>
          </cell>
          <cell r="I11">
            <v>32321629280.599998</v>
          </cell>
          <cell r="J11">
            <v>56502490643</v>
          </cell>
          <cell r="K11">
            <v>203290164002</v>
          </cell>
          <cell r="L11">
            <v>32321629280.599998</v>
          </cell>
          <cell r="M11">
            <v>56502490643</v>
          </cell>
          <cell r="O11">
            <v>27.79</v>
          </cell>
          <cell r="P11">
            <v>174.81</v>
          </cell>
          <cell r="Q11">
            <v>27.79</v>
          </cell>
          <cell r="R11">
            <v>174.81</v>
          </cell>
        </row>
        <row r="12">
          <cell r="F12">
            <v>51</v>
          </cell>
          <cell r="G12">
            <v>191482007362</v>
          </cell>
          <cell r="H12">
            <v>2242088976471</v>
          </cell>
          <cell r="I12">
            <v>1453220436624.3999</v>
          </cell>
          <cell r="J12">
            <v>222718903995</v>
          </cell>
          <cell r="K12">
            <v>2243369161591</v>
          </cell>
          <cell r="L12">
            <v>1456202207463.8999</v>
          </cell>
          <cell r="M12">
            <v>224445011883</v>
          </cell>
          <cell r="O12">
            <v>8.5399999999999991</v>
          </cell>
          <cell r="P12">
            <v>15.33</v>
          </cell>
          <cell r="Q12">
            <v>8.5399999999999991</v>
          </cell>
          <cell r="R12">
            <v>15.41</v>
          </cell>
        </row>
        <row r="13">
          <cell r="F13">
            <v>31</v>
          </cell>
          <cell r="G13">
            <v>87675433874</v>
          </cell>
          <cell r="H13">
            <v>1373692826664</v>
          </cell>
          <cell r="I13">
            <v>443748782254.79999</v>
          </cell>
          <cell r="J13">
            <v>87675433874</v>
          </cell>
          <cell r="K13">
            <v>1373692826664</v>
          </cell>
          <cell r="L13">
            <v>443748782254.79999</v>
          </cell>
          <cell r="M13">
            <v>87675433874</v>
          </cell>
          <cell r="O13">
            <v>6.38</v>
          </cell>
          <cell r="P13">
            <v>19.760000000000002</v>
          </cell>
          <cell r="Q13">
            <v>6.38</v>
          </cell>
          <cell r="R13">
            <v>19.760000000000002</v>
          </cell>
        </row>
        <row r="14">
          <cell r="F14">
            <v>9</v>
          </cell>
          <cell r="G14">
            <v>93867169968</v>
          </cell>
          <cell r="H14">
            <v>1368443343265</v>
          </cell>
          <cell r="I14">
            <v>990307998364</v>
          </cell>
          <cell r="J14">
            <v>139846828241</v>
          </cell>
          <cell r="K14">
            <v>1368443343265</v>
          </cell>
          <cell r="L14">
            <v>990307998364</v>
          </cell>
          <cell r="M14">
            <v>139846828241</v>
          </cell>
          <cell r="O14">
            <v>6.86</v>
          </cell>
          <cell r="P14">
            <v>14.12</v>
          </cell>
          <cell r="Q14">
            <v>6.86</v>
          </cell>
          <cell r="R14">
            <v>14.12</v>
          </cell>
        </row>
        <row r="15">
          <cell r="F15">
            <v>39</v>
          </cell>
          <cell r="G15">
            <v>3177583400014</v>
          </cell>
          <cell r="H15">
            <v>25106588217747</v>
          </cell>
          <cell r="I15">
            <v>17350830222290.1</v>
          </cell>
          <cell r="J15">
            <v>2222429695887</v>
          </cell>
          <cell r="K15">
            <v>34531611193729</v>
          </cell>
          <cell r="L15">
            <v>25067279879026.102</v>
          </cell>
          <cell r="M15">
            <v>3288684618289</v>
          </cell>
          <cell r="O15">
            <v>12.66</v>
          </cell>
          <cell r="P15">
            <v>12.81</v>
          </cell>
          <cell r="Q15">
            <v>9.1999999999999993</v>
          </cell>
          <cell r="R15">
            <v>13.12</v>
          </cell>
        </row>
        <row r="16">
          <cell r="F16">
            <v>55</v>
          </cell>
          <cell r="G16">
            <v>308070465282</v>
          </cell>
          <cell r="H16">
            <v>2713298354836</v>
          </cell>
          <cell r="I16">
            <v>2183501152750.5</v>
          </cell>
          <cell r="J16">
            <v>361996911590</v>
          </cell>
          <cell r="K16">
            <v>2935034417552</v>
          </cell>
          <cell r="L16">
            <v>2399108122816</v>
          </cell>
          <cell r="M16">
            <v>410663843492</v>
          </cell>
          <cell r="O16">
            <v>11.35</v>
          </cell>
          <cell r="P16">
            <v>16.579999999999998</v>
          </cell>
          <cell r="Q16">
            <v>10.5</v>
          </cell>
          <cell r="R16">
            <v>17.12</v>
          </cell>
        </row>
        <row r="17">
          <cell r="F17">
            <v>57</v>
          </cell>
          <cell r="G17">
            <v>43823591268</v>
          </cell>
          <cell r="H17">
            <v>62227213048</v>
          </cell>
          <cell r="I17">
            <v>44074153978.400002</v>
          </cell>
          <cell r="J17">
            <v>43823591268</v>
          </cell>
          <cell r="K17">
            <v>62227213048</v>
          </cell>
          <cell r="L17">
            <v>44074153978.400002</v>
          </cell>
          <cell r="M17">
            <v>43823591268</v>
          </cell>
          <cell r="O17">
            <v>70.430000000000007</v>
          </cell>
          <cell r="P17">
            <v>99.43</v>
          </cell>
          <cell r="Q17">
            <v>70.430000000000007</v>
          </cell>
          <cell r="R17">
            <v>99.43</v>
          </cell>
        </row>
        <row r="18">
          <cell r="F18">
            <v>56</v>
          </cell>
          <cell r="G18">
            <v>213690969148</v>
          </cell>
          <cell r="H18">
            <v>327768524235</v>
          </cell>
          <cell r="I18">
            <v>196359256683.5</v>
          </cell>
          <cell r="J18">
            <v>213690969148</v>
          </cell>
          <cell r="K18">
            <v>327768524235</v>
          </cell>
          <cell r="L18">
            <v>196359256683.5</v>
          </cell>
          <cell r="M18">
            <v>213690969148</v>
          </cell>
          <cell r="O18">
            <v>65.2</v>
          </cell>
          <cell r="P18">
            <v>108.83</v>
          </cell>
          <cell r="Q18">
            <v>65.2</v>
          </cell>
          <cell r="R18">
            <v>108.83</v>
          </cell>
        </row>
        <row r="19">
          <cell r="F19">
            <v>54</v>
          </cell>
          <cell r="G19">
            <v>72255202937</v>
          </cell>
          <cell r="H19">
            <v>1087718923406</v>
          </cell>
          <cell r="I19">
            <v>886386281014.19995</v>
          </cell>
          <cell r="J19">
            <v>113927739287</v>
          </cell>
          <cell r="K19">
            <v>1087718923406</v>
          </cell>
          <cell r="L19">
            <v>886386281014.19995</v>
          </cell>
          <cell r="M19">
            <v>113927739287</v>
          </cell>
          <cell r="O19">
            <v>6.64</v>
          </cell>
          <cell r="P19">
            <v>12.85</v>
          </cell>
          <cell r="Q19">
            <v>6.64</v>
          </cell>
          <cell r="R19">
            <v>12.85</v>
          </cell>
        </row>
        <row r="20">
          <cell r="F20">
            <v>53</v>
          </cell>
          <cell r="G20">
            <v>192583219708</v>
          </cell>
          <cell r="H20">
            <v>815565158753</v>
          </cell>
          <cell r="I20">
            <v>556028357539.80005</v>
          </cell>
          <cell r="J20">
            <v>29495964920</v>
          </cell>
          <cell r="K20">
            <v>1236811891141</v>
          </cell>
          <cell r="L20">
            <v>958356446128.90002</v>
          </cell>
          <cell r="M20">
            <v>194251244547</v>
          </cell>
          <cell r="O20">
            <v>23.61</v>
          </cell>
          <cell r="P20">
            <v>5.3</v>
          </cell>
          <cell r="Q20">
            <v>15.57</v>
          </cell>
          <cell r="R20">
            <v>20.27</v>
          </cell>
        </row>
        <row r="21">
          <cell r="F21">
            <v>37</v>
          </cell>
          <cell r="G21">
            <v>2676808314868</v>
          </cell>
          <cell r="H21">
            <v>37472606759944</v>
          </cell>
          <cell r="I21">
            <v>26659304042975.398</v>
          </cell>
          <cell r="J21">
            <v>3294286303271</v>
          </cell>
          <cell r="K21">
            <v>37549187726503</v>
          </cell>
          <cell r="L21">
            <v>26844934448603.602</v>
          </cell>
          <cell r="M21">
            <v>3454320974355</v>
          </cell>
          <cell r="O21">
            <v>7.14</v>
          </cell>
          <cell r="P21">
            <v>12.36</v>
          </cell>
          <cell r="Q21">
            <v>7.13</v>
          </cell>
          <cell r="R21">
            <v>12.87</v>
          </cell>
        </row>
        <row r="22">
          <cell r="F22">
            <v>14</v>
          </cell>
          <cell r="G22">
            <v>805118263836</v>
          </cell>
          <cell r="H22">
            <v>11482474292853</v>
          </cell>
          <cell r="I22">
            <v>8073686681242</v>
          </cell>
          <cell r="J22">
            <v>853575040508</v>
          </cell>
          <cell r="K22">
            <v>12288479325569</v>
          </cell>
          <cell r="L22">
            <v>8679701309380.5</v>
          </cell>
          <cell r="M22">
            <v>1040674674637</v>
          </cell>
          <cell r="O22">
            <v>7.01</v>
          </cell>
          <cell r="P22">
            <v>10.57</v>
          </cell>
          <cell r="Q22">
            <v>6.55</v>
          </cell>
          <cell r="R22">
            <v>11.99</v>
          </cell>
        </row>
        <row r="23">
          <cell r="F23">
            <v>49</v>
          </cell>
          <cell r="G23">
            <v>442799801297</v>
          </cell>
          <cell r="H23">
            <v>6049091311105</v>
          </cell>
          <cell r="I23">
            <v>4740159650228.2998</v>
          </cell>
          <cell r="J23">
            <v>547721158231</v>
          </cell>
          <cell r="K23">
            <v>6087324823947</v>
          </cell>
          <cell r="L23">
            <v>4809884701162.7998</v>
          </cell>
          <cell r="M23">
            <v>614415908523</v>
          </cell>
          <cell r="O23">
            <v>7.32</v>
          </cell>
          <cell r="P23">
            <v>11.55</v>
          </cell>
          <cell r="Q23">
            <v>7.27</v>
          </cell>
          <cell r="R23">
            <v>12.77</v>
          </cell>
        </row>
        <row r="24">
          <cell r="F24">
            <v>12</v>
          </cell>
          <cell r="G24">
            <v>1508061251514</v>
          </cell>
          <cell r="H24">
            <v>30499494440648</v>
          </cell>
          <cell r="I24">
            <v>19026551080146.199</v>
          </cell>
          <cell r="J24">
            <v>2134524365591</v>
          </cell>
          <cell r="K24">
            <v>34489872752295</v>
          </cell>
          <cell r="L24">
            <v>20916679264239</v>
          </cell>
          <cell r="M24">
            <v>2461819833567</v>
          </cell>
          <cell r="O24">
            <v>4.9400000000000004</v>
          </cell>
          <cell r="P24">
            <v>11.22</v>
          </cell>
          <cell r="Q24">
            <v>4.37</v>
          </cell>
          <cell r="R24">
            <v>11.77</v>
          </cell>
        </row>
        <row r="25">
          <cell r="F25">
            <v>980</v>
          </cell>
          <cell r="G25">
            <v>389654845454</v>
          </cell>
          <cell r="H25">
            <v>1162597839767</v>
          </cell>
          <cell r="I25">
            <v>427451656093.20007</v>
          </cell>
          <cell r="J25">
            <v>389654845454</v>
          </cell>
          <cell r="K25">
            <v>1162597839767</v>
          </cell>
          <cell r="L25">
            <v>427451656093.20007</v>
          </cell>
          <cell r="M25">
            <v>389654845454</v>
          </cell>
          <cell r="O25">
            <v>33.520000000000003</v>
          </cell>
          <cell r="P25">
            <v>91.16</v>
          </cell>
          <cell r="Q25">
            <v>33.520000000000003</v>
          </cell>
          <cell r="R25">
            <v>91.16</v>
          </cell>
        </row>
        <row r="26">
          <cell r="F26">
            <v>43</v>
          </cell>
          <cell r="G26">
            <v>21166895763</v>
          </cell>
          <cell r="H26">
            <v>28574846902</v>
          </cell>
          <cell r="I26">
            <v>14663061103.6</v>
          </cell>
          <cell r="J26">
            <v>21166895763</v>
          </cell>
          <cell r="K26">
            <v>28574846902</v>
          </cell>
          <cell r="L26">
            <v>14663061103.6</v>
          </cell>
          <cell r="M26">
            <v>21166895763</v>
          </cell>
          <cell r="O26">
            <v>74.08</v>
          </cell>
          <cell r="P26">
            <v>144.36000000000001</v>
          </cell>
          <cell r="Q26">
            <v>74.08</v>
          </cell>
          <cell r="R26">
            <v>144.36000000000001</v>
          </cell>
        </row>
        <row r="27">
          <cell r="F27">
            <v>17</v>
          </cell>
          <cell r="G27">
            <v>23880190648</v>
          </cell>
          <cell r="H27">
            <v>48091494060</v>
          </cell>
          <cell r="I27">
            <v>39732468889.699997</v>
          </cell>
          <cell r="J27">
            <v>23880190648</v>
          </cell>
          <cell r="K27">
            <v>48091494060</v>
          </cell>
          <cell r="L27">
            <v>39732468889.699997</v>
          </cell>
          <cell r="M27">
            <v>23880190648</v>
          </cell>
          <cell r="O27">
            <v>49.66</v>
          </cell>
          <cell r="P27">
            <v>60.1</v>
          </cell>
          <cell r="Q27">
            <v>49.66</v>
          </cell>
          <cell r="R27">
            <v>60.1</v>
          </cell>
        </row>
        <row r="28">
          <cell r="F28">
            <v>59</v>
          </cell>
          <cell r="G28">
            <v>72449831684</v>
          </cell>
          <cell r="H28">
            <v>188535968483</v>
          </cell>
          <cell r="I28">
            <v>57532397899.800003</v>
          </cell>
          <cell r="J28">
            <v>72449831684</v>
          </cell>
          <cell r="K28">
            <v>188535968483</v>
          </cell>
          <cell r="L28">
            <v>57532397899.800003</v>
          </cell>
          <cell r="M28">
            <v>72449831684</v>
          </cell>
          <cell r="O28">
            <v>38.43</v>
          </cell>
          <cell r="P28">
            <v>125.93</v>
          </cell>
          <cell r="Q28">
            <v>38.43</v>
          </cell>
          <cell r="R28">
            <v>125.93</v>
          </cell>
        </row>
        <row r="29">
          <cell r="F29">
            <v>41</v>
          </cell>
          <cell r="G29">
            <v>214846528009</v>
          </cell>
          <cell r="H29">
            <v>713641014758</v>
          </cell>
          <cell r="I29">
            <v>261703784336.70001</v>
          </cell>
          <cell r="J29">
            <v>214846528009</v>
          </cell>
          <cell r="K29">
            <v>713641014758</v>
          </cell>
          <cell r="L29">
            <v>261703784336.70001</v>
          </cell>
          <cell r="M29">
            <v>214846528009</v>
          </cell>
          <cell r="O29">
            <v>30.11</v>
          </cell>
          <cell r="P29">
            <v>82.1</v>
          </cell>
          <cell r="Q29">
            <v>30.11</v>
          </cell>
          <cell r="R29">
            <v>82.1</v>
          </cell>
        </row>
        <row r="30">
          <cell r="F30">
            <v>45</v>
          </cell>
          <cell r="G30">
            <v>57311399350</v>
          </cell>
          <cell r="H30">
            <v>183754515564</v>
          </cell>
          <cell r="I30">
            <v>53819943863.400002</v>
          </cell>
          <cell r="J30">
            <v>57311399350</v>
          </cell>
          <cell r="K30">
            <v>183754515564</v>
          </cell>
          <cell r="L30">
            <v>53819943863.400002</v>
          </cell>
          <cell r="M30">
            <v>57311399350</v>
          </cell>
          <cell r="O30">
            <v>31.19</v>
          </cell>
          <cell r="P30">
            <v>106.49</v>
          </cell>
          <cell r="Q30">
            <v>31.19</v>
          </cell>
          <cell r="R30">
            <v>106.49</v>
          </cell>
        </row>
        <row r="31">
          <cell r="F31">
            <v>60</v>
          </cell>
          <cell r="G31" t="e">
            <v>#REF!</v>
          </cell>
          <cell r="H31" t="e">
            <v>#REF!</v>
          </cell>
          <cell r="I31" t="e">
            <v>#REF!</v>
          </cell>
          <cell r="J31" t="e">
            <v>#REF!</v>
          </cell>
          <cell r="K31" t="e">
            <v>#REF!</v>
          </cell>
          <cell r="L31" t="e">
            <v>#REF!</v>
          </cell>
          <cell r="M31" t="e">
            <v>#REF!</v>
          </cell>
          <cell r="O31" t="e">
            <v>#REF!</v>
          </cell>
          <cell r="P31" t="e">
            <v>#REF!</v>
          </cell>
          <cell r="Q31" t="e">
            <v>#REF!</v>
          </cell>
          <cell r="R31" t="e">
            <v>#REF!</v>
          </cell>
        </row>
        <row r="32">
          <cell r="F32">
            <v>999</v>
          </cell>
          <cell r="G32">
            <v>16644862111434</v>
          </cell>
          <cell r="H32">
            <v>203764129127844</v>
          </cell>
          <cell r="I32">
            <v>142637884995949.78</v>
          </cell>
          <cell r="J32">
            <v>17869814897116</v>
          </cell>
          <cell r="K32">
            <v>224652287479327</v>
          </cell>
          <cell r="L32">
            <v>158873791648322.94</v>
          </cell>
          <cell r="M32">
            <v>21231511614929</v>
          </cell>
          <cell r="O32">
            <v>8.17</v>
          </cell>
          <cell r="P32">
            <v>12.53</v>
          </cell>
          <cell r="Q32">
            <v>7.41</v>
          </cell>
          <cell r="R32">
            <v>13.36</v>
          </cell>
        </row>
        <row r="136">
          <cell r="F136">
            <v>970</v>
          </cell>
          <cell r="G136">
            <v>18380036935908</v>
          </cell>
          <cell r="H136">
            <v>14747146014466</v>
          </cell>
          <cell r="I136">
            <v>4148102230493</v>
          </cell>
          <cell r="J136">
            <v>268600953205</v>
          </cell>
          <cell r="K136">
            <v>0</v>
          </cell>
          <cell r="L136">
            <v>0</v>
          </cell>
          <cell r="M136">
            <v>1170391959838</v>
          </cell>
          <cell r="N136">
            <v>0</v>
          </cell>
          <cell r="O136">
            <v>386579697582</v>
          </cell>
          <cell r="P136">
            <v>0</v>
          </cell>
          <cell r="R136">
            <v>28.128169521234682</v>
          </cell>
          <cell r="S136">
            <v>0.21804878063406433</v>
          </cell>
          <cell r="T136">
            <v>0.19530401789926977</v>
          </cell>
          <cell r="U136">
            <v>2.6213865191460792</v>
          </cell>
        </row>
        <row r="138">
          <cell r="F138">
            <v>28</v>
          </cell>
          <cell r="G138">
            <v>619469403794</v>
          </cell>
          <cell r="H138">
            <v>423507394122</v>
          </cell>
          <cell r="I138">
            <v>167852844778</v>
          </cell>
          <cell r="J138">
            <v>28080816460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28348434</v>
          </cell>
          <cell r="P138">
            <v>0</v>
          </cell>
          <cell r="R138">
            <v>39.633982099884314</v>
          </cell>
          <cell r="S138">
            <v>0.64236654029423002</v>
          </cell>
          <cell r="T138">
            <v>0.63264280011431451</v>
          </cell>
          <cell r="U138">
            <v>6.6937282308307594E-3</v>
          </cell>
        </row>
        <row r="139">
          <cell r="F139">
            <v>504</v>
          </cell>
          <cell r="G139">
            <v>1171943992921</v>
          </cell>
          <cell r="H139">
            <v>781599490601</v>
          </cell>
          <cell r="I139">
            <v>386845909786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465771600</v>
          </cell>
          <cell r="P139">
            <v>0</v>
          </cell>
          <cell r="R139">
            <v>49.494135351667161</v>
          </cell>
          <cell r="S139">
            <v>3.1177490885149303E-2</v>
          </cell>
          <cell r="T139">
            <v>3.1208751869606907E-2</v>
          </cell>
          <cell r="U139">
            <v>5.9592106392220325E-2</v>
          </cell>
        </row>
        <row r="140">
          <cell r="F140">
            <v>27</v>
          </cell>
        </row>
        <row r="141">
          <cell r="F141">
            <v>16</v>
          </cell>
          <cell r="G141">
            <v>3204822781143</v>
          </cell>
          <cell r="H141">
            <v>2380086997591</v>
          </cell>
          <cell r="I141">
            <v>774554820514</v>
          </cell>
          <cell r="J141">
            <v>60946058856</v>
          </cell>
          <cell r="K141">
            <v>0</v>
          </cell>
          <cell r="L141">
            <v>0</v>
          </cell>
          <cell r="M141">
            <v>11117509367</v>
          </cell>
          <cell r="N141">
            <v>0</v>
          </cell>
          <cell r="O141">
            <v>352413549</v>
          </cell>
          <cell r="P141">
            <v>0</v>
          </cell>
          <cell r="R141">
            <v>32.543130620769908</v>
          </cell>
          <cell r="S141">
            <v>0.32444462276489</v>
          </cell>
          <cell r="T141">
            <v>0.25580219820390776</v>
          </cell>
          <cell r="U141">
            <v>1.4806750734603174E-2</v>
          </cell>
        </row>
        <row r="142">
          <cell r="F142">
            <v>1</v>
          </cell>
          <cell r="G142">
            <v>3500877429863</v>
          </cell>
          <cell r="H142">
            <v>2799691801947</v>
          </cell>
          <cell r="I142">
            <v>540007681859</v>
          </cell>
          <cell r="J142">
            <v>161177301079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644978</v>
          </cell>
          <cell r="P142">
            <v>0</v>
          </cell>
          <cell r="R142">
            <v>19.288111694417953</v>
          </cell>
          <cell r="S142">
            <v>0.60388288564430526</v>
          </cell>
          <cell r="T142">
            <v>0.60277926211048005</v>
          </cell>
          <cell r="U142">
            <v>2.3037464322017894E-5</v>
          </cell>
        </row>
        <row r="143">
          <cell r="F143">
            <v>52</v>
          </cell>
          <cell r="G143">
            <v>56502490643</v>
          </cell>
          <cell r="H143">
            <v>56502490643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224445011883</v>
          </cell>
          <cell r="H144">
            <v>191482007362</v>
          </cell>
          <cell r="I144">
            <v>32946983028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16021493</v>
          </cell>
          <cell r="P144">
            <v>0</v>
          </cell>
          <cell r="R144">
            <v>17.206307517819763</v>
          </cell>
          <cell r="S144">
            <v>0</v>
          </cell>
          <cell r="T144">
            <v>0</v>
          </cell>
          <cell r="U144">
            <v>8.3671010246467153E-3</v>
          </cell>
        </row>
        <row r="145">
          <cell r="F145">
            <v>31</v>
          </cell>
          <cell r="G145">
            <v>87675433874</v>
          </cell>
          <cell r="H145">
            <v>87675433874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139846828241</v>
          </cell>
          <cell r="H146">
            <v>93867169968</v>
          </cell>
          <cell r="I146">
            <v>44019327793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46.895339241618245</v>
          </cell>
          <cell r="S146">
            <v>0.19795159518437577</v>
          </cell>
          <cell r="T146">
            <v>0.19795159518437577</v>
          </cell>
          <cell r="U146">
            <v>0</v>
          </cell>
        </row>
        <row r="147">
          <cell r="F147">
            <v>39</v>
          </cell>
          <cell r="G147">
            <v>3288684618289</v>
          </cell>
          <cell r="H147">
            <v>3177583400014</v>
          </cell>
          <cell r="I147">
            <v>969088297105</v>
          </cell>
          <cell r="J147">
            <v>0</v>
          </cell>
          <cell r="K147">
            <v>0</v>
          </cell>
          <cell r="L147">
            <v>0</v>
          </cell>
          <cell r="M147">
            <v>1145044684452</v>
          </cell>
          <cell r="N147">
            <v>0</v>
          </cell>
          <cell r="O147">
            <v>287057605622</v>
          </cell>
          <cell r="P147">
            <v>0</v>
          </cell>
          <cell r="R147">
            <v>30.497651048300739</v>
          </cell>
          <cell r="S147">
            <v>0</v>
          </cell>
          <cell r="T147">
            <v>0</v>
          </cell>
          <cell r="U147">
            <v>9.0338338757917498</v>
          </cell>
        </row>
        <row r="148">
          <cell r="F148">
            <v>55</v>
          </cell>
          <cell r="G148">
            <v>410663843492</v>
          </cell>
          <cell r="H148">
            <v>308070465282</v>
          </cell>
          <cell r="I148">
            <v>102330378210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33.216549374939049</v>
          </cell>
          <cell r="S148">
            <v>1.2044875711135106E-2</v>
          </cell>
          <cell r="T148">
            <v>1.0962407133668433E-2</v>
          </cell>
          <cell r="U148">
            <v>0</v>
          </cell>
        </row>
        <row r="149">
          <cell r="F149">
            <v>57</v>
          </cell>
          <cell r="G149">
            <v>43823591268</v>
          </cell>
          <cell r="H149">
            <v>43823591268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213690969148</v>
          </cell>
          <cell r="H150">
            <v>213690969148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113927739287</v>
          </cell>
          <cell r="H151">
            <v>72255202937</v>
          </cell>
          <cell r="I151">
            <v>36127601469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50.00000000069199</v>
          </cell>
          <cell r="S151">
            <v>0.62556641497829879</v>
          </cell>
          <cell r="T151">
            <v>0.62556641497829879</v>
          </cell>
          <cell r="U151">
            <v>0</v>
          </cell>
        </row>
        <row r="152">
          <cell r="F152">
            <v>53</v>
          </cell>
          <cell r="G152">
            <v>194251244547</v>
          </cell>
          <cell r="H152">
            <v>192583219708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1668024839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0.8661319722087446</v>
          </cell>
        </row>
        <row r="153">
          <cell r="F153">
            <v>37</v>
          </cell>
          <cell r="G153">
            <v>3454320974355</v>
          </cell>
          <cell r="H153">
            <v>2676808314868</v>
          </cell>
          <cell r="I153">
            <v>746606864158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30905795329</v>
          </cell>
          <cell r="P153">
            <v>0</v>
          </cell>
          <cell r="R153">
            <v>27.891682045780591</v>
          </cell>
          <cell r="S153">
            <v>0</v>
          </cell>
          <cell r="T153">
            <v>0</v>
          </cell>
          <cell r="U153">
            <v>1.154576334709422</v>
          </cell>
        </row>
        <row r="154">
          <cell r="F154">
            <v>14</v>
          </cell>
          <cell r="G154">
            <v>1040674674637</v>
          </cell>
          <cell r="H154">
            <v>805118263836</v>
          </cell>
          <cell r="I154">
            <v>161967761782</v>
          </cell>
          <cell r="J154">
            <v>7595690515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65992958504</v>
          </cell>
          <cell r="P154">
            <v>0</v>
          </cell>
          <cell r="R154">
            <v>20.117263395603743</v>
          </cell>
          <cell r="S154">
            <v>9.4079579935241325E-2</v>
          </cell>
          <cell r="T154">
            <v>8.7510966613459765E-2</v>
          </cell>
          <cell r="U154">
            <v>8.1966788567899815</v>
          </cell>
        </row>
        <row r="155">
          <cell r="F155">
            <v>49</v>
          </cell>
          <cell r="G155">
            <v>614415908523</v>
          </cell>
          <cell r="H155">
            <v>442799801297</v>
          </cell>
          <cell r="I155">
            <v>185753760011</v>
          </cell>
          <cell r="J155">
            <v>0</v>
          </cell>
          <cell r="K155">
            <v>0</v>
          </cell>
          <cell r="L155">
            <v>0</v>
          </cell>
          <cell r="M155">
            <v>14229766019</v>
          </cell>
          <cell r="N155">
            <v>0</v>
          </cell>
          <cell r="O155">
            <v>92113234</v>
          </cell>
          <cell r="P155">
            <v>0</v>
          </cell>
          <cell r="R155">
            <v>41.949829125241408</v>
          </cell>
          <cell r="S155">
            <v>0</v>
          </cell>
          <cell r="T155">
            <v>0</v>
          </cell>
          <cell r="U155">
            <v>2.080245603773808E-2</v>
          </cell>
        </row>
        <row r="156">
          <cell r="F156">
            <v>12</v>
          </cell>
          <cell r="G156">
            <v>2461819833567</v>
          </cell>
          <cell r="H156">
            <v>1508061251514</v>
          </cell>
          <cell r="I156">
            <v>706979824635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6778757418</v>
          </cell>
          <cell r="P156">
            <v>0</v>
          </cell>
          <cell r="R156">
            <v>46.880047075358249</v>
          </cell>
          <cell r="S156">
            <v>1.2613951892228903</v>
          </cell>
          <cell r="T156">
            <v>1.1474096675102974</v>
          </cell>
          <cell r="U156">
            <v>0.44950146495671495</v>
          </cell>
        </row>
        <row r="157">
          <cell r="F157">
            <v>980</v>
          </cell>
          <cell r="G157">
            <v>389654845454</v>
          </cell>
          <cell r="H157">
            <v>389654845454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21166895763</v>
          </cell>
          <cell r="H158">
            <v>21166895763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23880190648</v>
          </cell>
          <cell r="H159">
            <v>23880190648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72449831684</v>
          </cell>
          <cell r="H160">
            <v>72449831684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214846528009</v>
          </cell>
          <cell r="H161">
            <v>214846528009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57311399350</v>
          </cell>
          <cell r="H162">
            <v>57311399350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21231511614929</v>
          </cell>
          <cell r="H164">
            <v>16644862111434</v>
          </cell>
          <cell r="I164">
            <v>4855082055128</v>
          </cell>
          <cell r="J164">
            <v>508600953205</v>
          </cell>
          <cell r="K164">
            <v>0</v>
          </cell>
          <cell r="L164">
            <v>0</v>
          </cell>
          <cell r="M164">
            <v>1170391959838</v>
          </cell>
          <cell r="N164">
            <v>0</v>
          </cell>
          <cell r="O164">
            <v>393358455000</v>
          </cell>
          <cell r="P164">
            <v>0</v>
          </cell>
          <cell r="R164">
            <v>29.168652900962488</v>
          </cell>
          <cell r="S164">
            <v>0.35656792949463723</v>
          </cell>
          <cell r="T164">
            <v>0.32012891989814152</v>
          </cell>
          <cell r="U164">
            <v>2.3632424970933634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Capital y reservas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2">
          <cell r="C42">
            <v>39599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7">
          <cell r="AD7" t="str">
            <v>MES ANTERIOR -&gt;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 refreshError="1"/>
      <sheetData sheetId="55" refreshError="1"/>
      <sheetData sheetId="56" refreshError="1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SISTEMA BANCARIO CHILENO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46"/>
    <pageSetUpPr fitToPage="1"/>
  </sheetPr>
  <dimension ref="A2:J54"/>
  <sheetViews>
    <sheetView tabSelected="1" zoomScale="85" zoomScaleNormal="85" workbookViewId="0"/>
  </sheetViews>
  <sheetFormatPr baseColWidth="10" defaultColWidth="11.5703125" defaultRowHeight="12.75"/>
  <cols>
    <col min="1" max="1" width="5.7109375" style="1" customWidth="1"/>
    <col min="2" max="2" width="33.85546875" style="1" customWidth="1"/>
    <col min="3" max="3" width="0.85546875" style="1" customWidth="1"/>
    <col min="4" max="4" width="33.28515625" style="1" customWidth="1"/>
    <col min="5" max="5" width="24.28515625" style="1" customWidth="1"/>
    <col min="6" max="6" width="0.85546875" style="1" customWidth="1"/>
    <col min="7" max="10" width="23.28515625" style="1" customWidth="1"/>
    <col min="11" max="16384" width="11.5703125" style="1"/>
  </cols>
  <sheetData>
    <row r="2" spans="1:10" ht="13.5" thickBot="1"/>
    <row r="3" spans="1:10" ht="25.9" customHeight="1">
      <c r="B3" s="2"/>
      <c r="C3" s="3"/>
      <c r="D3" s="47" t="s">
        <v>41</v>
      </c>
      <c r="E3" s="48"/>
      <c r="F3" s="48"/>
      <c r="G3" s="48"/>
      <c r="H3" s="48"/>
      <c r="I3" s="48"/>
      <c r="J3" s="49"/>
    </row>
    <row r="4" spans="1:10" ht="25.5" customHeight="1" thickBot="1">
      <c r="B4" s="4"/>
      <c r="C4" s="5"/>
      <c r="D4" s="50"/>
      <c r="E4" s="50"/>
      <c r="F4" s="50"/>
      <c r="G4" s="50"/>
      <c r="H4" s="50"/>
      <c r="I4" s="50"/>
      <c r="J4" s="51"/>
    </row>
    <row r="5" spans="1:10" ht="15.7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2" t="s">
        <v>0</v>
      </c>
      <c r="C6" s="7"/>
      <c r="D6" s="55" t="s">
        <v>1</v>
      </c>
      <c r="E6" s="55"/>
      <c r="F6" s="7"/>
      <c r="G6" s="56" t="s">
        <v>2</v>
      </c>
      <c r="H6" s="57"/>
      <c r="I6" s="57"/>
      <c r="J6" s="58"/>
    </row>
    <row r="7" spans="1:10" ht="15.75" customHeight="1">
      <c r="B7" s="53"/>
      <c r="C7" s="8"/>
      <c r="D7" s="55"/>
      <c r="E7" s="55"/>
      <c r="F7" s="9"/>
      <c r="G7" s="59"/>
      <c r="H7" s="60"/>
      <c r="I7" s="60"/>
      <c r="J7" s="61"/>
    </row>
    <row r="8" spans="1:10" ht="16.149999999999999" customHeight="1">
      <c r="B8" s="53"/>
      <c r="C8" s="10"/>
      <c r="D8" s="62" t="s">
        <v>3</v>
      </c>
      <c r="E8" s="62" t="s">
        <v>4</v>
      </c>
      <c r="F8" s="11"/>
      <c r="G8" s="62" t="s">
        <v>5</v>
      </c>
      <c r="H8" s="62" t="s">
        <v>6</v>
      </c>
      <c r="I8" s="62" t="s">
        <v>7</v>
      </c>
      <c r="J8" s="62" t="s">
        <v>8</v>
      </c>
    </row>
    <row r="9" spans="1:10">
      <c r="B9" s="53"/>
      <c r="C9" s="12"/>
      <c r="D9" s="62"/>
      <c r="E9" s="62"/>
      <c r="F9" s="11"/>
      <c r="G9" s="62"/>
      <c r="H9" s="62"/>
      <c r="I9" s="62"/>
      <c r="J9" s="62"/>
    </row>
    <row r="10" spans="1:10">
      <c r="B10" s="54"/>
      <c r="C10" s="8"/>
      <c r="D10" s="62"/>
      <c r="E10" s="62"/>
      <c r="F10" s="12"/>
      <c r="G10" s="62"/>
      <c r="H10" s="62"/>
      <c r="I10" s="62"/>
      <c r="J10" s="62"/>
    </row>
    <row r="11" spans="1:10" s="13" customFormat="1" ht="13.5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13.66</v>
      </c>
      <c r="E12" s="17">
        <v>13.956248699521648</v>
      </c>
      <c r="F12" s="18"/>
      <c r="G12" s="19">
        <v>619469.40379399993</v>
      </c>
      <c r="H12" s="19">
        <v>4438652.6575384997</v>
      </c>
      <c r="I12" s="19">
        <v>7697.4442659999995</v>
      </c>
      <c r="J12" s="19">
        <v>96218.053325000001</v>
      </c>
    </row>
    <row r="13" spans="1:10">
      <c r="A13" s="14">
        <v>504</v>
      </c>
      <c r="B13" s="20" t="s">
        <v>11</v>
      </c>
      <c r="C13" s="16"/>
      <c r="D13" s="21">
        <v>10.74</v>
      </c>
      <c r="E13" s="21">
        <v>12.059699558954524</v>
      </c>
      <c r="F13" s="18"/>
      <c r="G13" s="22">
        <v>1171943.9929210001</v>
      </c>
      <c r="H13" s="22">
        <v>9717853.9746524002</v>
      </c>
      <c r="I13" s="22">
        <v>95419.989744000006</v>
      </c>
      <c r="J13" s="22">
        <v>1192749.8718000001</v>
      </c>
    </row>
    <row r="14" spans="1:10">
      <c r="A14" s="14">
        <v>59</v>
      </c>
      <c r="B14" s="20" t="s">
        <v>12</v>
      </c>
      <c r="C14" s="16"/>
      <c r="D14" s="21">
        <v>61.93</v>
      </c>
      <c r="E14" s="21">
        <v>125.92875376093417</v>
      </c>
      <c r="F14" s="18"/>
      <c r="G14" s="22">
        <v>72449.831684000004</v>
      </c>
      <c r="H14" s="22">
        <v>57532.397899800002</v>
      </c>
      <c r="I14" s="22">
        <v>4756.1791729999995</v>
      </c>
      <c r="J14" s="22">
        <v>59452.239662499996</v>
      </c>
    </row>
    <row r="15" spans="1:10">
      <c r="A15" s="14">
        <v>55</v>
      </c>
      <c r="B15" s="20" t="s">
        <v>13</v>
      </c>
      <c r="C15" s="16"/>
      <c r="D15" s="21">
        <v>16.73</v>
      </c>
      <c r="E15" s="21">
        <v>17.117354552990104</v>
      </c>
      <c r="F15" s="18"/>
      <c r="G15" s="22">
        <v>410663.84349200001</v>
      </c>
      <c r="H15" s="22">
        <v>2399108.1228160001</v>
      </c>
      <c r="I15" s="22">
        <v>4408.0399820000002</v>
      </c>
      <c r="J15" s="22">
        <v>55100.499775000004</v>
      </c>
    </row>
    <row r="16" spans="1:10">
      <c r="A16" s="14">
        <v>1</v>
      </c>
      <c r="B16" s="20" t="s">
        <v>14</v>
      </c>
      <c r="C16" s="16"/>
      <c r="D16" s="21">
        <v>12.54</v>
      </c>
      <c r="E16" s="21">
        <v>13.092763681889204</v>
      </c>
      <c r="F16" s="18"/>
      <c r="G16" s="22">
        <v>3500877.4298630003</v>
      </c>
      <c r="H16" s="22">
        <v>26739025.578729801</v>
      </c>
      <c r="I16" s="22">
        <v>93449.351771999995</v>
      </c>
      <c r="J16" s="22">
        <v>1168116.8971499999</v>
      </c>
    </row>
    <row r="17" spans="1:10">
      <c r="A17" s="14">
        <v>16</v>
      </c>
      <c r="B17" s="23" t="s">
        <v>15</v>
      </c>
      <c r="C17" s="16"/>
      <c r="D17" s="24">
        <v>12.6</v>
      </c>
      <c r="E17" s="24">
        <v>13.451250624873392</v>
      </c>
      <c r="F17" s="18"/>
      <c r="G17" s="25">
        <v>3204822.7811430003</v>
      </c>
      <c r="H17" s="25">
        <v>23825463.300912701</v>
      </c>
      <c r="I17" s="25">
        <v>128702.93177200003</v>
      </c>
      <c r="J17" s="25">
        <v>1608786.6471500003</v>
      </c>
    </row>
    <row r="18" spans="1:10">
      <c r="A18" s="14">
        <v>43</v>
      </c>
      <c r="B18" s="23" t="s">
        <v>16</v>
      </c>
      <c r="C18" s="16"/>
      <c r="D18" s="24">
        <v>144.36000000000001</v>
      </c>
      <c r="E18" s="24">
        <v>144.35523124024363</v>
      </c>
      <c r="F18" s="18"/>
      <c r="G18" s="25">
        <v>21166.895763</v>
      </c>
      <c r="H18" s="25">
        <v>14663.061103600001</v>
      </c>
      <c r="I18" s="25">
        <v>4.8500000000000003E-4</v>
      </c>
      <c r="J18" s="25">
        <v>6.0625000000000002E-3</v>
      </c>
    </row>
    <row r="19" spans="1:10">
      <c r="A19" s="14">
        <v>12</v>
      </c>
      <c r="B19" s="23" t="s">
        <v>17</v>
      </c>
      <c r="C19" s="16"/>
      <c r="D19" s="24">
        <v>11.19</v>
      </c>
      <c r="E19" s="24">
        <v>11.769649486264029</v>
      </c>
      <c r="F19" s="18"/>
      <c r="G19" s="25">
        <v>2461819.833567</v>
      </c>
      <c r="H19" s="25">
        <v>20916679.264238998</v>
      </c>
      <c r="I19" s="25">
        <v>86092.299117000002</v>
      </c>
      <c r="J19" s="25">
        <v>1076153.7389625001</v>
      </c>
    </row>
    <row r="20" spans="1:10">
      <c r="A20" s="14">
        <v>17</v>
      </c>
      <c r="B20" s="23" t="s">
        <v>18</v>
      </c>
      <c r="C20" s="16"/>
      <c r="D20" s="24">
        <v>58.27</v>
      </c>
      <c r="E20" s="24">
        <v>60.102458556736096</v>
      </c>
      <c r="F20" s="18"/>
      <c r="G20" s="25">
        <v>23880.190648</v>
      </c>
      <c r="H20" s="25">
        <v>39732.468889699994</v>
      </c>
      <c r="I20" s="25">
        <v>99.772525999999999</v>
      </c>
      <c r="J20" s="25">
        <v>1247.156575</v>
      </c>
    </row>
    <row r="21" spans="1:10">
      <c r="A21" s="14">
        <v>51</v>
      </c>
      <c r="B21" s="23" t="s">
        <v>19</v>
      </c>
      <c r="C21" s="16"/>
      <c r="D21" s="24">
        <v>15.02</v>
      </c>
      <c r="E21" s="24">
        <v>15.413038843959049</v>
      </c>
      <c r="F21" s="18"/>
      <c r="G21" s="25">
        <v>224445.011883</v>
      </c>
      <c r="H21" s="25">
        <v>1456202.2074638999</v>
      </c>
      <c r="I21" s="25">
        <v>3083.0804079999998</v>
      </c>
      <c r="J21" s="25">
        <v>38538.505099999995</v>
      </c>
    </row>
    <row r="22" spans="1:10">
      <c r="A22" s="14">
        <v>9</v>
      </c>
      <c r="B22" s="26" t="s">
        <v>20</v>
      </c>
      <c r="C22" s="16"/>
      <c r="D22" s="21">
        <v>12.42</v>
      </c>
      <c r="E22" s="21">
        <v>14.121548899133254</v>
      </c>
      <c r="F22" s="18"/>
      <c r="G22" s="22">
        <v>139846.82824100001</v>
      </c>
      <c r="H22" s="22">
        <v>990307.998364</v>
      </c>
      <c r="I22" s="22">
        <v>10872.232681</v>
      </c>
      <c r="J22" s="22">
        <v>135902.9085125</v>
      </c>
    </row>
    <row r="23" spans="1:10">
      <c r="A23" s="14">
        <v>39</v>
      </c>
      <c r="B23" s="26" t="s">
        <v>22</v>
      </c>
      <c r="C23" s="16"/>
      <c r="D23" s="21">
        <v>97.06</v>
      </c>
      <c r="E23" s="21">
        <v>99.431497402031155</v>
      </c>
      <c r="F23" s="18"/>
      <c r="G23" s="22">
        <v>43823.591268000004</v>
      </c>
      <c r="H23" s="22">
        <v>44074.153978399998</v>
      </c>
      <c r="I23" s="22">
        <v>86.019452000000001</v>
      </c>
      <c r="J23" s="22">
        <v>1075.24315</v>
      </c>
    </row>
    <row r="24" spans="1:10">
      <c r="A24" s="14">
        <v>57</v>
      </c>
      <c r="B24" s="20" t="s">
        <v>23</v>
      </c>
      <c r="C24" s="16"/>
      <c r="D24" s="21">
        <v>69.58</v>
      </c>
      <c r="E24" s="21">
        <v>108.82653191768594</v>
      </c>
      <c r="F24" s="18"/>
      <c r="G24" s="22">
        <v>213690.969148</v>
      </c>
      <c r="H24" s="22">
        <v>196359.25668350002</v>
      </c>
      <c r="I24" s="22">
        <v>8861.332045000001</v>
      </c>
      <c r="J24" s="22">
        <v>110766.65056250001</v>
      </c>
    </row>
    <row r="25" spans="1:10">
      <c r="A25" s="14">
        <v>56</v>
      </c>
      <c r="B25" s="23" t="s">
        <v>24</v>
      </c>
      <c r="C25" s="16"/>
      <c r="D25" s="24">
        <v>19.73</v>
      </c>
      <c r="E25" s="24">
        <v>20.269206236535606</v>
      </c>
      <c r="F25" s="18"/>
      <c r="G25" s="25">
        <v>194251.24454700001</v>
      </c>
      <c r="H25" s="25">
        <v>958356.44612890005</v>
      </c>
      <c r="I25" s="25">
        <v>2109.7662829999999</v>
      </c>
      <c r="J25" s="25">
        <v>26372.078537499998</v>
      </c>
    </row>
    <row r="26" spans="1:10">
      <c r="A26" s="14">
        <v>53</v>
      </c>
      <c r="B26" s="23" t="s">
        <v>25</v>
      </c>
      <c r="C26" s="16"/>
      <c r="D26" s="24">
        <v>11.57</v>
      </c>
      <c r="E26" s="24">
        <v>12.867682657108084</v>
      </c>
      <c r="F26" s="18"/>
      <c r="G26" s="25">
        <v>3454320.9743550001</v>
      </c>
      <c r="H26" s="25">
        <v>26844934.448603604</v>
      </c>
      <c r="I26" s="25">
        <v>240938.14928000001</v>
      </c>
      <c r="J26" s="25">
        <v>3011726.8660000004</v>
      </c>
    </row>
    <row r="27" spans="1:10">
      <c r="A27" s="14">
        <v>37</v>
      </c>
      <c r="B27" s="23" t="s">
        <v>26</v>
      </c>
      <c r="C27" s="16"/>
      <c r="D27" s="24">
        <v>12.32</v>
      </c>
      <c r="E27" s="24">
        <v>12.774025713640572</v>
      </c>
      <c r="F27" s="18"/>
      <c r="G27" s="25">
        <v>614415.90852299996</v>
      </c>
      <c r="H27" s="25">
        <v>4809884.7011627993</v>
      </c>
      <c r="I27" s="25">
        <v>14303.77599</v>
      </c>
      <c r="J27" s="25">
        <v>178797.19987499999</v>
      </c>
    </row>
    <row r="28" spans="1:10">
      <c r="A28" s="14">
        <v>49</v>
      </c>
      <c r="B28" s="23" t="s">
        <v>27</v>
      </c>
      <c r="C28" s="16"/>
      <c r="D28" s="24">
        <v>16.850000000000001</v>
      </c>
      <c r="E28" s="24">
        <v>174.81325013808564</v>
      </c>
      <c r="F28" s="18"/>
      <c r="G28" s="25">
        <v>56502.490643000005</v>
      </c>
      <c r="H28" s="25">
        <v>32321.629280599998</v>
      </c>
      <c r="I28" s="25">
        <v>24245.780371999997</v>
      </c>
      <c r="J28" s="25">
        <v>303072.25464999996</v>
      </c>
    </row>
    <row r="29" spans="1:10">
      <c r="A29" s="14">
        <v>52</v>
      </c>
      <c r="B29" s="20" t="s">
        <v>28</v>
      </c>
      <c r="C29" s="16"/>
      <c r="D29" s="21">
        <v>16.43</v>
      </c>
      <c r="E29" s="21">
        <v>19.757898473207952</v>
      </c>
      <c r="F29" s="18"/>
      <c r="G29" s="22">
        <v>87675.433874000009</v>
      </c>
      <c r="H29" s="22">
        <v>443748.78225480003</v>
      </c>
      <c r="I29" s="22">
        <v>7201.416776</v>
      </c>
      <c r="J29" s="22">
        <v>90017.709700000007</v>
      </c>
    </row>
    <row r="30" spans="1:10">
      <c r="A30" s="14">
        <v>31</v>
      </c>
      <c r="B30" s="20" t="s">
        <v>21</v>
      </c>
      <c r="C30" s="16"/>
      <c r="D30" s="21">
        <v>11.84</v>
      </c>
      <c r="E30" s="21">
        <v>13.119431522526929</v>
      </c>
      <c r="F30" s="18"/>
      <c r="G30" s="22">
        <v>3288684.6182889999</v>
      </c>
      <c r="H30" s="22">
        <v>25067279.8790261</v>
      </c>
      <c r="I30" s="22">
        <v>216513.03367</v>
      </c>
      <c r="J30" s="22">
        <v>2706412.9208749998</v>
      </c>
    </row>
    <row r="31" spans="1:10">
      <c r="A31" s="14">
        <v>41</v>
      </c>
      <c r="B31" s="20" t="s">
        <v>29</v>
      </c>
      <c r="C31" s="16"/>
      <c r="D31" s="21">
        <v>32.770000000000003</v>
      </c>
      <c r="E31" s="21">
        <v>82.095308080293194</v>
      </c>
      <c r="F31" s="18"/>
      <c r="G31" s="22">
        <v>214846.528009</v>
      </c>
      <c r="H31" s="22">
        <v>261703.78433670005</v>
      </c>
      <c r="I31" s="22">
        <v>31514.513716000001</v>
      </c>
      <c r="J31" s="22">
        <v>393931.42145000002</v>
      </c>
    </row>
    <row r="32" spans="1:10">
      <c r="A32" s="14">
        <v>54</v>
      </c>
      <c r="B32" s="20" t="s">
        <v>30</v>
      </c>
      <c r="C32" s="16"/>
      <c r="D32" s="21">
        <v>11.62</v>
      </c>
      <c r="E32" s="21">
        <v>12.853057603355985</v>
      </c>
      <c r="F32" s="18"/>
      <c r="G32" s="22">
        <v>113927.73928699999</v>
      </c>
      <c r="H32" s="22">
        <v>886386.28101419995</v>
      </c>
      <c r="I32" s="22">
        <v>7554.0847909999993</v>
      </c>
      <c r="J32" s="22">
        <v>94426.059887499985</v>
      </c>
    </row>
    <row r="33" spans="1:10">
      <c r="A33" s="14">
        <v>14</v>
      </c>
      <c r="B33" s="26" t="s">
        <v>31</v>
      </c>
      <c r="C33" s="16"/>
      <c r="D33" s="21">
        <v>11.62</v>
      </c>
      <c r="E33" s="21">
        <v>11.989752153248654</v>
      </c>
      <c r="F33" s="18"/>
      <c r="G33" s="22">
        <v>1040674.674637</v>
      </c>
      <c r="H33" s="22">
        <v>8679701.3093804996</v>
      </c>
      <c r="I33" s="22">
        <v>22015.737095999997</v>
      </c>
      <c r="J33" s="22">
        <v>275196.71369999996</v>
      </c>
    </row>
    <row r="34" spans="1:10" ht="13.5" thickBot="1">
      <c r="A34" s="14">
        <v>45</v>
      </c>
      <c r="B34" s="27" t="s">
        <v>32</v>
      </c>
      <c r="C34" s="16"/>
      <c r="D34" s="28">
        <v>106.21</v>
      </c>
      <c r="E34" s="28">
        <v>106.4872893503227</v>
      </c>
      <c r="F34" s="18"/>
      <c r="G34" s="29">
        <v>57311.39935</v>
      </c>
      <c r="H34" s="29">
        <v>53819.943863399996</v>
      </c>
      <c r="I34" s="29">
        <v>11.098839</v>
      </c>
      <c r="J34" s="29">
        <v>138.7354875</v>
      </c>
    </row>
    <row r="35" spans="1:10" ht="13.5" thickBot="1">
      <c r="A35" s="14"/>
      <c r="B35" s="30"/>
      <c r="C35" s="31"/>
      <c r="D35" s="32"/>
      <c r="E35" s="32"/>
      <c r="F35" s="18"/>
      <c r="G35" s="33"/>
      <c r="H35" s="33"/>
      <c r="I35" s="33"/>
      <c r="J35" s="33"/>
    </row>
    <row r="36" spans="1:10" ht="13.5" thickBot="1">
      <c r="A36" s="14">
        <v>999</v>
      </c>
      <c r="B36" s="34" t="s">
        <v>33</v>
      </c>
      <c r="C36" s="35"/>
      <c r="D36" s="36">
        <v>12.38</v>
      </c>
      <c r="E36" s="36">
        <v>13.363759619916587</v>
      </c>
      <c r="F36" s="37"/>
      <c r="G36" s="38">
        <v>21231511.614929002</v>
      </c>
      <c r="H36" s="38">
        <v>158873791.648323</v>
      </c>
      <c r="I36" s="38">
        <v>1009936.0302360001</v>
      </c>
      <c r="J36" s="38">
        <v>12624200.377950002</v>
      </c>
    </row>
    <row r="37" spans="1:10">
      <c r="B37" s="8"/>
      <c r="C37" s="8"/>
      <c r="D37" s="39"/>
      <c r="E37" s="39"/>
      <c r="F37" s="40"/>
      <c r="G37" s="41"/>
      <c r="H37" s="42"/>
      <c r="I37" s="42"/>
      <c r="J37" s="42"/>
    </row>
    <row r="38" spans="1:10">
      <c r="B38" s="16" t="s">
        <v>34</v>
      </c>
      <c r="C38" s="16"/>
      <c r="D38" s="16"/>
      <c r="E38" s="16"/>
      <c r="F38" s="16"/>
      <c r="G38" s="16"/>
      <c r="H38" s="16"/>
      <c r="I38" s="16"/>
      <c r="J38" s="16"/>
    </row>
    <row r="39" spans="1:10">
      <c r="B39" s="43" t="s">
        <v>35</v>
      </c>
      <c r="C39" s="16"/>
      <c r="D39" s="16"/>
      <c r="E39" s="16"/>
      <c r="F39" s="16"/>
      <c r="G39" s="16"/>
      <c r="H39" s="16"/>
      <c r="I39" s="16"/>
      <c r="J39" s="16"/>
    </row>
    <row r="40" spans="1:10">
      <c r="B40" s="44" t="s">
        <v>36</v>
      </c>
      <c r="C40" s="43"/>
      <c r="D40" s="43"/>
      <c r="E40" s="43"/>
      <c r="F40" s="45"/>
      <c r="G40" s="45"/>
      <c r="H40" s="45"/>
      <c r="I40" s="45"/>
      <c r="J40" s="45"/>
    </row>
    <row r="41" spans="1:10">
      <c r="B41" s="44" t="s">
        <v>37</v>
      </c>
      <c r="C41" s="43"/>
      <c r="D41" s="43"/>
      <c r="E41" s="43"/>
      <c r="F41" s="45"/>
      <c r="G41" s="45"/>
      <c r="H41" s="45"/>
      <c r="I41" s="45"/>
      <c r="J41" s="45"/>
    </row>
    <row r="42" spans="1:10">
      <c r="B42" s="43" t="s">
        <v>38</v>
      </c>
      <c r="C42" s="43"/>
      <c r="D42" s="43"/>
      <c r="E42" s="43"/>
    </row>
    <row r="43" spans="1:10">
      <c r="B43" s="43" t="s">
        <v>39</v>
      </c>
      <c r="C43" s="44"/>
      <c r="D43" s="44"/>
      <c r="E43" s="44"/>
    </row>
    <row r="44" spans="1:10">
      <c r="B44" s="44" t="s">
        <v>40</v>
      </c>
      <c r="C44" s="44"/>
      <c r="D44" s="44"/>
      <c r="E44" s="44"/>
    </row>
    <row r="45" spans="1:10">
      <c r="B45" s="44"/>
      <c r="C45" s="43"/>
      <c r="D45" s="43"/>
      <c r="E45" s="43"/>
    </row>
    <row r="46" spans="1:10">
      <c r="B46" s="43"/>
      <c r="C46" s="43"/>
      <c r="D46" s="43"/>
      <c r="E46" s="43"/>
    </row>
    <row r="47" spans="1:10">
      <c r="C47" s="44"/>
      <c r="D47" s="44"/>
      <c r="E47" s="44"/>
    </row>
    <row r="48" spans="1:10" ht="14.25">
      <c r="B48" s="46" t="s">
        <v>42</v>
      </c>
      <c r="C48" s="44"/>
      <c r="D48" s="44"/>
      <c r="E48" s="44"/>
    </row>
    <row r="49" spans="2:2">
      <c r="B49" s="1" t="s">
        <v>43</v>
      </c>
    </row>
    <row r="51" spans="2:2">
      <c r="B51" s="1" t="s">
        <v>44</v>
      </c>
    </row>
    <row r="54" spans="2:2">
      <c r="B54" s="1" t="s">
        <v>45</v>
      </c>
    </row>
  </sheetData>
  <sortState ref="B12:J34">
    <sortCondition ref="B12:B34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B12:B13 B15:B16 B18:B21 B23:B25 B28:B34">
    <cfRule type="cellIs" dxfId="7" priority="8" stopIfTrue="1" operator="equal">
      <formula>"División"</formula>
    </cfRule>
  </conditionalFormatting>
  <conditionalFormatting sqref="B14">
    <cfRule type="cellIs" dxfId="6" priority="7" stopIfTrue="1" operator="equal">
      <formula>"División"</formula>
    </cfRule>
  </conditionalFormatting>
  <conditionalFormatting sqref="B17">
    <cfRule type="cellIs" dxfId="5" priority="4" stopIfTrue="1" operator="equal">
      <formula>"División"</formula>
    </cfRule>
  </conditionalFormatting>
  <conditionalFormatting sqref="B22">
    <cfRule type="cellIs" dxfId="4" priority="3" stopIfTrue="1" operator="equal">
      <formula>"División"</formula>
    </cfRule>
  </conditionalFormatting>
  <conditionalFormatting sqref="B27">
    <cfRule type="cellIs" dxfId="3" priority="2" stopIfTrue="1" operator="equal">
      <formula>"División"</formula>
    </cfRule>
  </conditionalFormatting>
  <conditionalFormatting sqref="B26">
    <cfRule type="cellIs" dxfId="2" priority="1" stopIfTrue="1" operator="equal">
      <formula>"División"</formula>
    </cfRule>
  </conditionalFormatting>
  <printOptions horizontalCentered="1"/>
  <pageMargins left="0.2" right="0.19" top="0.26" bottom="0.2" header="0" footer="0"/>
  <pageSetup scale="55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notEqual" id="{5FB5D76C-98FB-4215-A1B8-2A35E49140B2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G36</xm:sqref>
        </x14:conditionalFormatting>
        <x14:conditionalFormatting xmlns:xm="http://schemas.microsoft.com/office/excel/2006/main">
          <x14:cfRule type="cellIs" priority="5" operator="notEqual" id="{A165B2AD-EECE-41BE-AEC3-0D94232640BE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H36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</dc:creator>
  <cp:lastModifiedBy>Luciano Espinoza Vásquez</cp:lastModifiedBy>
  <dcterms:created xsi:type="dcterms:W3CDTF">2016-08-16T14:50:16Z</dcterms:created>
  <dcterms:modified xsi:type="dcterms:W3CDTF">2016-08-17T15:20:02Z</dcterms:modified>
</cp:coreProperties>
</file>