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G:\Documentos_rlagos\SBIF\PUBLICACIONES WEB\Adecuación de Capital\Salidas\"/>
    </mc:Choice>
  </mc:AlternateContent>
  <xr:revisionPtr revIDLastSave="0" documentId="13_ncr:1_{73AEC397-929D-475D-8C5E-3D9FEAE030C9}" xr6:coauthVersionLast="44" xr6:coauthVersionMax="44" xr10:uidLastSave="{00000000-0000-0000-0000-000000000000}"/>
  <bookViews>
    <workbookView xWindow="-108" yWindow="-108" windowWidth="23256" windowHeight="12576" xr2:uid="{2222A44E-77A4-4FB7-B5AF-C78D1E04D1A8}"/>
  </bookViews>
  <sheets>
    <sheet name="Indicadores Consolidados" sheetId="1" r:id="rId1"/>
    <sheet name="Apertura APRC" sheetId="2"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___rkg6">[1]RANKING6!$A$4:$BS$30</definedName>
    <definedName name="__rkg6">[1]RANKING6!$A$4:$BS$30</definedName>
    <definedName name="_IND1" localSheetId="1">#REF!</definedName>
    <definedName name="_IND1">#REF!</definedName>
    <definedName name="_IND2" localSheetId="1">#REF!</definedName>
    <definedName name="_IND2">#REF!</definedName>
    <definedName name="_IND3" localSheetId="1">#REF!</definedName>
    <definedName name="_IND3">#REF!</definedName>
    <definedName name="_IND4" localSheetId="1">#REF!</definedName>
    <definedName name="_IND4">#REF!</definedName>
    <definedName name="_IND5" localSheetId="1">#REF!</definedName>
    <definedName name="_IND5">#REF!</definedName>
    <definedName name="_rkg6">[1]RANKING6!$A$4:$BS$30</definedName>
    <definedName name="A50000000" localSheetId="1">#REF!</definedName>
    <definedName name="A50000000">#REF!</definedName>
    <definedName name="A500000000000" localSheetId="1">#REF!</definedName>
    <definedName name="A500000000000">#REF!</definedName>
    <definedName name="Activos" localSheetId="1">#REF!</definedName>
    <definedName name="Activos">#REF!</definedName>
    <definedName name="Activos2" localSheetId="1">#REF!</definedName>
    <definedName name="Activos2">#REF!</definedName>
    <definedName name="Activos3" localSheetId="1">#REF!</definedName>
    <definedName name="Activos3">#REF!</definedName>
    <definedName name="Activos4" localSheetId="1">#REF!</definedName>
    <definedName name="Activos4">#REF!</definedName>
    <definedName name="Activos5" localSheetId="1">#REF!</definedName>
    <definedName name="Activos5">#REF!</definedName>
    <definedName name="Activos6" localSheetId="1">#REF!</definedName>
    <definedName name="Activos6">#REF!</definedName>
    <definedName name="AjFX" localSheetId="1">#REF!</definedName>
    <definedName name="AjFX">#REF!</definedName>
    <definedName name="AjPRDTrading" localSheetId="1">#REF!</definedName>
    <definedName name="AjPRDTrading">#REF!</definedName>
    <definedName name="APC">[2]C04!$G$4:$N$32</definedName>
    <definedName name="_xlnm.Print_Area" localSheetId="1">'Apertura APRC'!$B$3:$Y$42</definedName>
    <definedName name="_xlnm.Print_Area" localSheetId="0">'Indicadores Consolidados'!$B$3:$T$48</definedName>
    <definedName name="bacilea">[2]C04!$P$4:$T$51</definedName>
    <definedName name="bacileam" localSheetId="1">#REF!</definedName>
    <definedName name="bacileam">#REF!</definedName>
    <definedName name="BANCOS" localSheetId="1">#REF!</definedName>
    <definedName name="BANCOS">#REF!</definedName>
    <definedName name="BANCOS2" localSheetId="1">#REF!</definedName>
    <definedName name="BANCOS2">#REF!</definedName>
    <definedName name="based">[3]indicadores_c04!$A$53:$M$90</definedName>
    <definedName name="BASILEA" localSheetId="1">#REF!</definedName>
    <definedName name="BASILEA">#REF!</definedName>
    <definedName name="BASILEA2" localSheetId="1">#REF!</definedName>
    <definedName name="BASILEA2">#REF!</definedName>
    <definedName name="basileab" localSheetId="1">#REF!</definedName>
    <definedName name="basileab">#REF!</definedName>
    <definedName name="basileac" localSheetId="1">#REF!</definedName>
    <definedName name="basileac">#REF!</definedName>
    <definedName name="BASILEAN">[4]C04N!$F$4:$R$32</definedName>
    <definedName name="BASILEAN2">[4]C04N!$F$136:$U$164</definedName>
    <definedName name="BCOS" localSheetId="1">#REF!</definedName>
    <definedName name="BCOS">#REF!</definedName>
    <definedName name="CAMPOS" localSheetId="1">'[5]Tabla C04'!#REF!</definedName>
    <definedName name="CAMPOS">'[5]Tabla C04'!#REF!</definedName>
    <definedName name="CAMPOS2" localSheetId="1">'[5]Tabla C04'!#REF!</definedName>
    <definedName name="CAMPOS2">'[5]Tabla C04'!#REF!</definedName>
    <definedName name="ccc" localSheetId="1">#REF!</definedName>
    <definedName name="ccc">#REF!</definedName>
    <definedName name="ChartRow">6</definedName>
    <definedName name="Clase" localSheetId="1">#REF!</definedName>
    <definedName name="Clase">#REF!</definedName>
    <definedName name="codbanco">'[2]0'!$Z$2:$AA$49</definedName>
    <definedName name="codbco">'[2]0'!$Z$2:$AA$49</definedName>
    <definedName name="CODIGO" localSheetId="1">#REF!</definedName>
    <definedName name="CODIGO">#REF!</definedName>
    <definedName name="cognos" localSheetId="1">#REF!</definedName>
    <definedName name="cognos">#REF!</definedName>
    <definedName name="COMPLE1" localSheetId="1">#REF!</definedName>
    <definedName name="COMPLE1">#REF!</definedName>
    <definedName name="COMPLE2" localSheetId="1">#REF!</definedName>
    <definedName name="COMPLE2">#REF!</definedName>
    <definedName name="ControlDatosGral" localSheetId="1">#REF!</definedName>
    <definedName name="ControlDatosGral">#REF!</definedName>
    <definedName name="Dic_97" localSheetId="1">#REF!</definedName>
    <definedName name="Dic_97">#REF!</definedName>
    <definedName name="dolar" localSheetId="1">#REF!</definedName>
    <definedName name="dolar">#REF!</definedName>
    <definedName name="dolar_mes">[6]Parámetros!$B$2</definedName>
    <definedName name="DOLLAR" localSheetId="1">#REF!</definedName>
    <definedName name="DOLLAR">#REF!</definedName>
    <definedName name="DOLLARA">'[7]0'!$M$4</definedName>
    <definedName name="Fecha_1" localSheetId="1">#REF!</definedName>
    <definedName name="Fecha_1">#REF!</definedName>
    <definedName name="FechaInforme" localSheetId="1">#REF!</definedName>
    <definedName name="FechaInforme">#REF!</definedName>
    <definedName name="graf" localSheetId="1">#REF!</definedName>
    <definedName name="graf">#REF!</definedName>
    <definedName name="Graf3">'[6]Gráf 3'!$A$15:$D$95</definedName>
    <definedName name="Graf4">'[6]Gráf 4'!$A$26:$C$106</definedName>
    <definedName name="Graf5">'[6]Gráf 5'!$A$3:$C$83</definedName>
    <definedName name="Graf6">'[6]Gráf 6'!$A$4:$E$23</definedName>
    <definedName name="Graf8">'[6]Gráf 8'!$A$4:$E$84</definedName>
    <definedName name="HoraCombos" localSheetId="1">#REF!</definedName>
    <definedName name="HoraCombos">#REF!</definedName>
    <definedName name="ID" localSheetId="1">"9d5137cd-3284-44d8-b57e-bf93f959f368"</definedName>
    <definedName name="ID" localSheetId="0">"9d5137cd-3284-44d8-b57e-bf93f959f368"</definedName>
    <definedName name="IFIS" localSheetId="1">#REF!</definedName>
    <definedName name="IFIS">#REF!</definedName>
    <definedName name="IMACEC" localSheetId="1">#REF!</definedName>
    <definedName name="IMACEC">#REF!</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eficiencia'!$P$78:$Z$130</definedName>
    <definedName name="ind_efi1">'[2]Ind. de rentab. y eficiencia'!$P$13:$Z$66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icio_PantallaGral" localSheetId="1">#REF!</definedName>
    <definedName name="Inicio_PantallaGral">#REF!</definedName>
    <definedName name="InicioDatos" localSheetId="1">#REF!</definedName>
    <definedName name="InicioDatos">#REF!</definedName>
    <definedName name="INSTIT">'[8]0'!$AA$2:$AB$27</definedName>
    <definedName name="INSTIT1" localSheetId="1">#REF!</definedName>
    <definedName name="INSTIT1">#REF!</definedName>
    <definedName name="INSTIT2" localSheetId="1">#REF!</definedName>
    <definedName name="INSTIT2">#REF!</definedName>
    <definedName name="InstitClase" localSheetId="1">#REF!</definedName>
    <definedName name="InstitClase">#REF!</definedName>
    <definedName name="MES">[3]indicadores_c04!$Q$2:$R$13</definedName>
    <definedName name="Numero_Filas" localSheetId="1">#REF!</definedName>
    <definedName name="Numero_Filas">#REF!</definedName>
    <definedName name="PosicionActual" localSheetId="1">#REF!</definedName>
    <definedName name="PosicionActual">#REF!</definedName>
    <definedName name="RATING" localSheetId="1">'[9]1'!#REF!</definedName>
    <definedName name="RATING">'[9]1'!#REF!</definedName>
    <definedName name="ReportArea" localSheetId="1">#REF!</definedName>
    <definedName name="ReportArea">#REF!</definedName>
    <definedName name="ReportBase" localSheetId="1">'Apertura APRC'!ReportUnit*'Apertura APRC'!ReportCCY</definedName>
    <definedName name="ReportBase">ReportUnit*ReportCCY</definedName>
    <definedName name="ReportCCY" localSheetId="1">#REF!</definedName>
    <definedName name="ReportCCY">#REF!</definedName>
    <definedName name="ReportCobertura" localSheetId="1">#REF!</definedName>
    <definedName name="ReportCobertura">#REF!</definedName>
    <definedName name="ReportContabilidad" localSheetId="1">#REF!</definedName>
    <definedName name="ReportContabilidad">#REF!</definedName>
    <definedName name="ReportEstrategia" localSheetId="1">#REF!</definedName>
    <definedName name="ReportEstrategia">#REF!</definedName>
    <definedName name="ReportUnidad" localSheetId="1">#REF!</definedName>
    <definedName name="ReportUnidad">#REF!</definedName>
    <definedName name="ReportUnit" localSheetId="1">#REF!</definedName>
    <definedName name="ReportUnit">#REF!</definedName>
    <definedName name="ReportVehiculo" localSheetId="1">#REF!</definedName>
    <definedName name="ReportVehiculo">#REF!</definedName>
    <definedName name="resulmes">'[2]Estado Resultados bancos 2'!$X$14:$Z$62</definedName>
    <definedName name="resum">3</definedName>
    <definedName name="rk_1">[1]RANKING6!$A$4:$C$30</definedName>
    <definedName name="rk_10">[1]RANKING6!$AK$4:$AM$32</definedName>
    <definedName name="rk_11">[1]RANKING6!$AO$4:$AQ$32</definedName>
    <definedName name="rk_12">[1]RANKING6!$AS$4:$AU$32</definedName>
    <definedName name="rk_13">[1]RANKING6!$AW$4:$AY$32</definedName>
    <definedName name="rk_14">[1]RANKING6!$BA$4:$BC$32</definedName>
    <definedName name="rk_15">[1]RANKING6!$BE$4:$BG$32</definedName>
    <definedName name="rk_16">[1]RANKING6!$BI$4:$BK$32</definedName>
    <definedName name="rk_17">[1]RANKING6!$BM$4:$BO$32</definedName>
    <definedName name="rk_18">[1]RANKING6!$BQ$4:$BS$32</definedName>
    <definedName name="rk_2">[1]RANKING6!$E$4:$G$30</definedName>
    <definedName name="rk_3">[1]RANKING6!$I$4:$K$30</definedName>
    <definedName name="rk_4">[1]RANKING6!$M$4:$O$32</definedName>
    <definedName name="rk_5">[1]RANKING6!$Q$4:$S$32</definedName>
    <definedName name="rk_6">[1]RANKING6!$U$4:$W$32</definedName>
    <definedName name="rk_7">[1]RANKING6!$Y$4:$AA$32</definedName>
    <definedName name="rk_8">[1]RANKING6!$AC$4:$AE$32</definedName>
    <definedName name="rk_9">[1]RANKING6!$AG$4:$AI$32</definedName>
    <definedName name="UF">[10]PARAM!$J$2:$L$321</definedName>
    <definedName name="UFANT" localSheetId="1">#REF!</definedName>
    <definedName name="UFANT">#REF!</definedName>
    <definedName name="Unidad_de_Gestion" localSheetId="1">#REF!</definedName>
    <definedName name="Unidad_de_Gestion">#REF!</definedName>
    <definedName name="US" localSheetId="1">#REF!</definedName>
    <definedName name="US">#REF!</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<sst xmlns="http://schemas.openxmlformats.org/spreadsheetml/2006/main" count="129" uniqueCount="72">
  <si>
    <t>(Cifras en porcentajes y en millones de pesos)</t>
  </si>
  <si>
    <t>Instituciones</t>
  </si>
  <si>
    <t>Indicadores (%)   (1)</t>
  </si>
  <si>
    <t>Componentes (MM$)</t>
  </si>
  <si>
    <t>Límites de componentes del Patrimonio efectivo (%) (4)</t>
  </si>
  <si>
    <t>Clasificación de Solvencia (5)</t>
  </si>
  <si>
    <t>Patrimonio efectivo</t>
  </si>
  <si>
    <t>Activos</t>
  </si>
  <si>
    <t>Patrimonio efectivo / Activos ponderados por riesgo de crédito</t>
  </si>
  <si>
    <t>Capital básico / Activos totales</t>
  </si>
  <si>
    <t>Capital básico</t>
  </si>
  <si>
    <t>Provisiones voluntarias (2)</t>
  </si>
  <si>
    <t>Bonos subordinados</t>
  </si>
  <si>
    <t>Interés minoritario</t>
  </si>
  <si>
    <t>Activos que se deducen</t>
  </si>
  <si>
    <t xml:space="preserve"> Total Patrimonio efectivo</t>
  </si>
  <si>
    <t>totales</t>
  </si>
  <si>
    <t>ponderados por riesgo de crédito (3)</t>
  </si>
  <si>
    <t>Bonos subordinados / Capital básico</t>
  </si>
  <si>
    <t>Interés minoritario / Capital básico</t>
  </si>
  <si>
    <t>Provisiones voluntarias / Activos ponderados por riesgo de crédito</t>
  </si>
  <si>
    <t xml:space="preserve"> </t>
  </si>
  <si>
    <t>Banco Bice</t>
  </si>
  <si>
    <t>Banco BTG Pactual Chile</t>
  </si>
  <si>
    <t>Banco Consorcio</t>
  </si>
  <si>
    <t>Banco de Chile</t>
  </si>
  <si>
    <t>Banco de Crédito e Inversiones</t>
  </si>
  <si>
    <t>Banco del Estado de Chile</t>
  </si>
  <si>
    <t>Banco do Brasil S.A.</t>
  </si>
  <si>
    <t>Banco Falabella</t>
  </si>
  <si>
    <t>Banco Internacional</t>
  </si>
  <si>
    <t>Itaú Corpbanca</t>
  </si>
  <si>
    <t>Bank of China, Agencia en Chile</t>
  </si>
  <si>
    <t>Banco Ripley</t>
  </si>
  <si>
    <t>Banco Santander-Chile</t>
  </si>
  <si>
    <t>Banco Security</t>
  </si>
  <si>
    <t>China Construction Bank, Agencia en Chile</t>
  </si>
  <si>
    <t>HSBC Bank (Chile)</t>
  </si>
  <si>
    <t>JP Morgan Chase Bank, N.A.</t>
  </si>
  <si>
    <t>Scotiabank Chile</t>
  </si>
  <si>
    <t>Sistema Bancario</t>
  </si>
  <si>
    <t>Notas:</t>
  </si>
  <si>
    <t>(1) Corresponde a las  relaciones entre patrimonio y activos señaladas en el Título VII artículo 66 de la Ley General de Bancos.</t>
  </si>
  <si>
    <t>(2) Corresponden a las provisiones adicionales.</t>
  </si>
  <si>
    <t xml:space="preserve">(3) Desde enero de 2010 se computan dentro de los activos que se ponderan por riesgo de crédito en las distintas categorías, las exposiciones de los créditos contingentes, calculados, según las indicaciones contenidas en el Capítulo B-3 del Compendio </t>
  </si>
  <si>
    <t xml:space="preserve">     de Normas Contables.</t>
  </si>
  <si>
    <t>(4) Los Bonos subordinados computables como parte del Patrimonio efectivo no deben superar el 50% del Capital básico. El Interés minoritario no debe superar el 20% del Capital básico.</t>
  </si>
  <si>
    <t xml:space="preserve">      Las provisiones voluntarias no deben superar el 1,25% de las Activos ponderados por riesgo de crédito.</t>
  </si>
  <si>
    <t>(5) Corresponde a la Clasificación de Solvencia de cada una de las instituciones bancarias, según lo dispuesto en el Artículo N°61 de la Ley General de Bancos.</t>
  </si>
  <si>
    <t>Nivel A: Instituciones cuyo cuociente entre el patrimonio efectivo y la suma de los activos ponderados por riesgo, sea igual o superior al 10%.</t>
  </si>
  <si>
    <t>Nivel B: Instituciones cuyo cuociente entre el patrimonio efectivo y la suma de los activos ponderados por riesgo, sea igual o superior al 8% e inferior al 10%.</t>
  </si>
  <si>
    <t>Nivel C: Instituciones cuyo cuociente entre el patrimonio efectivo y la suma de los activos ponderados por riesgo, sea inferior al 8%.</t>
  </si>
  <si>
    <t>Fuente: Comisión para el Mercado Financiero de Chile - Bancos e Instituciones Financieras</t>
  </si>
  <si>
    <t>Patrimonio efectivo / Activos ponderados por riesgo de crédito (%) (1)</t>
  </si>
  <si>
    <t>Componentes de los Activos ponderados por riesgo de crédito, según categoría, antes de la ponderación (MM$) (2) (3).</t>
  </si>
  <si>
    <t>Activos ponderados por riesgo de crédito (APRC) (4)</t>
  </si>
  <si>
    <t>Activos Totales (ATC) (5)</t>
  </si>
  <si>
    <t>Categoría 1 (ponderador del 0%)</t>
  </si>
  <si>
    <t>Categoría 2 (ponderador del 10%)</t>
  </si>
  <si>
    <t>Categoría 3 (ponderador del 20%)</t>
  </si>
  <si>
    <t>Categoría 4 (ponderador del 60%)</t>
  </si>
  <si>
    <t>Categoría 5 (ponderador del 100%)</t>
  </si>
  <si>
    <t>Categoría Intermedia (ponderador del 2%) (3)</t>
  </si>
  <si>
    <t>Créditos contingentes</t>
  </si>
  <si>
    <t>Equivalente de crédito de derivados</t>
  </si>
  <si>
    <t>(2) Desde enero de 2010 se computan dentro de los activos que se ponderan por riesgo de crédito en las distintas categorías, las exposiciones de los créditos contingentes, calculados, según las indicaciones contenidas en el Capítulo B-3 del Compendio de Normas Contables.</t>
  </si>
  <si>
    <t>(3) Desde julio de 2018 se reporta dentro de los activos que ponderan por riesgo de crédito la Categoría Intermedia compuesta por el monto de los equivalentes de crédito de los derivados que se compensan y liquidan a través de una Entidad de Contraparte Central y cuyo porcentaje de ponderación por riesgo es de 2%. ( Circular Bancos N°3.634 del 09.03.2018).</t>
  </si>
  <si>
    <t>(4) APRC =  0 * (Activos categoría 1 + Créditos contingentes categoría 1 + Equivalente de derivados categoría 1) + 0,1 * (Activos categoría 2 + Créditos contingentes categoría 2 + Equivalente de derivados categoría 2 ) + 0,2 * (Activos categoría 3 + Créditos contingentes categoría 3 + Equivalente de derivados categoría 3) + 0,6* (Activos categoría 4 + Créditos contingentes categoría 4 + Equivalente derivados en categoría 4)</t>
  </si>
  <si>
    <t xml:space="preserve">      + Activos categoría 5 (sin inversiones en sociedades) + Créditos contingentes en categoría 5 + Equivalente de derivados en categoría 5  + 0,02 * Equivalente de derivados en categoría intermedia.</t>
  </si>
  <si>
    <t>(5) ATC =  Categoría 1 + Categoría 2 + Categoría 3 + Categoría 4 + Categoría 5 + Goodwill Consolidado.</t>
  </si>
  <si>
    <t>ADECUACIÓN DE CAPITAL CONSOLIDADA DEL SISTEMA BANCARIO CHILENO A ABRIL DE 2020</t>
  </si>
  <si>
    <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</si>
</sst>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0"/>
      <name val="Arial"/>
    </font>
    <font>
      <sz val="10"/>
      <name val="Comic Sans MS"/>
      <family val="4"/>
    </font>
    <font>
      <sz val="10"/>
      <name val="Arial"/>
      <family val="2"/>
    </font>
    <font>
      <b/>
      <sz val="14"/>
      <color rgb="FF5B2B82"/>
      <name val="Arial"/>
      <family val="2"/>
    </font>
    <font>
      <sz val="10"/>
      <color rgb="FF5B2B82"/>
      <name val="Arial"/>
      <family val="2"/>
    </font>
    <font>
      <b/>
      <sz val="12"/>
      <color rgb="FF5B2B82"/>
      <name val="Arial"/>
      <family val="2"/>
    </font>
    <font>
      <b/>
      <sz val="12"/>
      <color indexed="21"/>
      <name val="Arial"/>
      <family val="2"/>
    </font>
    <font>
      <b/>
      <sz val="10"/>
      <color indexed="9"/>
      <name val="Arial"/>
      <family val="2"/>
    </font>
    <font>
      <sz val="9"/>
      <color indexed="21"/>
      <name val="Arial"/>
      <family val="2"/>
    </font>
    <font>
      <sz val="10"/>
      <name val="Palatino"/>
    </font>
    <font>
      <sz val="10"/>
      <color indexed="9"/>
      <name val="Arial"/>
      <family val="2"/>
    </font>
    <font>
      <b/>
      <sz val="9"/>
      <color indexed="21"/>
      <name val="Arial"/>
      <family val="2"/>
    </font>
    <font>
      <b/>
      <sz val="9"/>
      <color indexed="9"/>
      <name val="Arial"/>
      <family val="2"/>
    </font>
    <font>
      <b/>
      <sz val="10"/>
      <color indexed="21"/>
      <name val="Arial"/>
      <family val="2"/>
    </font>
    <font>
      <b/>
      <u/>
      <sz val="9"/>
      <color indexed="21"/>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sz val="11"/>
      <color rgb="FF5B2B82"/>
      <name val="Arial"/>
      <family val="2"/>
    </font>
    <font>
      <b/>
      <sz val="11"/>
      <color indexed="9"/>
      <name val="Arial"/>
      <family val="2"/>
    </font>
  </fonts>
  <fills count="5">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indexed="64"/>
      </patternFill>
    </fill>
  </fills>
  <borders count="30">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s>
  <cellStyleXfs count="6">
    <xf numFmtId="0" fontId="0" fillId="0" borderId="0"/>
    <xf numFmtId="0" fontId="1" fillId="0" borderId="0"/>
    <xf numFmtId="0" fontId="9" fillId="0" borderId="0"/>
    <xf numFmtId="0" fontId="16" fillId="0" borderId="0"/>
    <xf numFmtId="0" fontId="2" fillId="0" borderId="0"/>
    <xf numFmtId="0" fontId="9" fillId="0" borderId="0"/>
  </cellStyleXfs>
  <cellXfs count="112">
    <xf numFmtId="0" fontId="0" fillId="0" borderId="0" xfId="0"/>
    <xf numFmtId="0" fontId="2" fillId="2" borderId="0" xfId="1" applyFont="1" applyFill="1"/>
    <xf numFmtId="0" fontId="6" fillId="2" borderId="0" xfId="1" applyFont="1" applyFill="1" applyAlignment="1">
      <alignment horizontal="center"/>
    </xf>
    <xf numFmtId="0" fontId="8" fillId="2" borderId="0" xfId="1" applyFont="1" applyFill="1"/>
    <xf numFmtId="0" fontId="11" fillId="2" borderId="0" xfId="1" applyFont="1" applyFill="1"/>
    <xf numFmtId="0" fontId="11" fillId="2" borderId="0" xfId="1" applyFont="1" applyFill="1" applyAlignment="1">
      <alignment horizontal="centerContinuous"/>
    </xf>
    <xf numFmtId="0" fontId="13" fillId="2" borderId="0" xfId="1" applyFont="1" applyFill="1" applyAlignment="1">
      <alignment horizontal="center"/>
    </xf>
    <xf numFmtId="0" fontId="14" fillId="2" borderId="0" xfId="1" applyFont="1" applyFill="1" applyAlignment="1">
      <alignment horizontal="center"/>
    </xf>
    <xf numFmtId="0" fontId="11" fillId="2" borderId="0" xfId="1" applyFont="1" applyFill="1" applyAlignment="1">
      <alignment horizontal="center"/>
    </xf>
    <xf numFmtId="3" fontId="2" fillId="2" borderId="0" xfId="0" applyNumberFormat="1" applyFont="1" applyFill="1" applyAlignment="1">
      <alignment horizontal="center" vertical="center" wrapText="1"/>
    </xf>
    <xf numFmtId="0" fontId="15" fillId="2" borderId="0" xfId="1" applyFont="1" applyFill="1"/>
    <xf numFmtId="4" fontId="17" fillId="4" borderId="18" xfId="3" applyNumberFormat="1" applyFont="1" applyFill="1" applyBorder="1" applyAlignment="1">
      <alignment horizontal="left" vertical="center"/>
    </xf>
    <xf numFmtId="3" fontId="18" fillId="4" borderId="0" xfId="1" applyNumberFormat="1" applyFont="1" applyFill="1"/>
    <xf numFmtId="4" fontId="19" fillId="4" borderId="18" xfId="3" applyNumberFormat="1" applyFont="1" applyFill="1" applyBorder="1" applyAlignment="1">
      <alignment horizontal="center" vertical="center"/>
    </xf>
    <xf numFmtId="2" fontId="8" fillId="4" borderId="0" xfId="0" applyNumberFormat="1" applyFont="1" applyFill="1" applyAlignment="1">
      <alignment horizontal="center"/>
    </xf>
    <xf numFmtId="3" fontId="19" fillId="4" borderId="18" xfId="3" applyNumberFormat="1" applyFont="1" applyFill="1" applyBorder="1" applyAlignment="1">
      <alignment horizontal="right"/>
    </xf>
    <xf numFmtId="0" fontId="2" fillId="4" borderId="0" xfId="0" applyFont="1" applyFill="1" applyAlignment="1">
      <alignment horizontal="center"/>
    </xf>
    <xf numFmtId="0" fontId="2" fillId="4" borderId="0" xfId="1" applyFont="1" applyFill="1"/>
    <xf numFmtId="0" fontId="18" fillId="4" borderId="19" xfId="4" applyFont="1" applyFill="1" applyBorder="1" applyAlignment="1">
      <alignment horizontal="center"/>
    </xf>
    <xf numFmtId="4" fontId="17" fillId="4" borderId="20" xfId="3" applyNumberFormat="1" applyFont="1" applyFill="1" applyBorder="1" applyAlignment="1">
      <alignment horizontal="left" vertical="center"/>
    </xf>
    <xf numFmtId="4" fontId="19" fillId="4" borderId="20" xfId="3" applyNumberFormat="1" applyFont="1" applyFill="1" applyBorder="1" applyAlignment="1">
      <alignment horizontal="center" vertical="center"/>
    </xf>
    <xf numFmtId="3" fontId="19" fillId="4" borderId="20" xfId="3" applyNumberFormat="1" applyFont="1" applyFill="1" applyBorder="1" applyAlignment="1">
      <alignment horizontal="right"/>
    </xf>
    <xf numFmtId="0" fontId="18" fillId="4" borderId="21" xfId="4" applyFont="1" applyFill="1" applyBorder="1" applyAlignment="1">
      <alignment horizontal="center"/>
    </xf>
    <xf numFmtId="0" fontId="18" fillId="4" borderId="22" xfId="4" applyFont="1" applyFill="1" applyBorder="1" applyAlignment="1">
      <alignment horizontal="center"/>
    </xf>
    <xf numFmtId="4" fontId="17" fillId="4" borderId="23" xfId="3" applyNumberFormat="1" applyFont="1" applyFill="1" applyBorder="1" applyAlignment="1">
      <alignment horizontal="left" vertical="center"/>
    </xf>
    <xf numFmtId="4" fontId="19" fillId="4" borderId="23" xfId="3" applyNumberFormat="1" applyFont="1" applyFill="1" applyBorder="1" applyAlignment="1">
      <alignment horizontal="center" vertical="center"/>
    </xf>
    <xf numFmtId="3" fontId="19" fillId="4" borderId="23" xfId="3" applyNumberFormat="1" applyFont="1" applyFill="1" applyBorder="1" applyAlignment="1">
      <alignment horizontal="right"/>
    </xf>
    <xf numFmtId="0" fontId="18" fillId="4" borderId="24" xfId="4" applyFont="1" applyFill="1" applyBorder="1" applyAlignment="1">
      <alignment horizontal="center"/>
    </xf>
    <xf numFmtId="0" fontId="2" fillId="2" borderId="0" xfId="4" applyFill="1"/>
    <xf numFmtId="3" fontId="8" fillId="2" borderId="0" xfId="1" applyNumberFormat="1" applyFont="1" applyFill="1"/>
    <xf numFmtId="4" fontId="2" fillId="2" borderId="0" xfId="2" applyNumberFormat="1" applyFont="1" applyFill="1" applyAlignment="1">
      <alignment horizontal="center" vertical="center"/>
    </xf>
    <xf numFmtId="2" fontId="8" fillId="2" borderId="0" xfId="0" applyNumberFormat="1" applyFont="1" applyFill="1" applyAlignment="1">
      <alignment horizontal="center"/>
    </xf>
    <xf numFmtId="0" fontId="2" fillId="2" borderId="0" xfId="2" applyFont="1" applyFill="1"/>
    <xf numFmtId="0" fontId="2" fillId="2" borderId="0" xfId="0" applyFont="1" applyFill="1" applyAlignment="1">
      <alignment horizontal="center"/>
    </xf>
    <xf numFmtId="0" fontId="7" fillId="3" borderId="25" xfId="4" applyFont="1" applyFill="1" applyBorder="1"/>
    <xf numFmtId="3" fontId="11" fillId="2" borderId="0" xfId="1" applyNumberFormat="1" applyFont="1" applyFill="1"/>
    <xf numFmtId="4" fontId="7" fillId="3" borderId="25" xfId="4" applyNumberFormat="1" applyFont="1" applyFill="1" applyBorder="1" applyAlignment="1">
      <alignment horizontal="center" vertical="center"/>
    </xf>
    <xf numFmtId="2" fontId="11" fillId="2" borderId="0" xfId="0" applyNumberFormat="1" applyFont="1" applyFill="1" applyAlignment="1">
      <alignment horizontal="center"/>
    </xf>
    <xf numFmtId="3" fontId="7" fillId="3" borderId="25" xfId="4" applyNumberFormat="1" applyFont="1" applyFill="1" applyBorder="1"/>
    <xf numFmtId="3" fontId="2" fillId="2" borderId="0" xfId="1" applyNumberFormat="1" applyFont="1" applyFill="1"/>
    <xf numFmtId="4" fontId="11" fillId="2" borderId="0" xfId="0" applyNumberFormat="1" applyFont="1" applyFill="1"/>
    <xf numFmtId="2" fontId="11" fillId="2" borderId="0" xfId="0" applyNumberFormat="1" applyFont="1" applyFill="1"/>
    <xf numFmtId="3" fontId="11" fillId="2" borderId="2" xfId="0" applyNumberFormat="1" applyFont="1" applyFill="1" applyBorder="1"/>
    <xf numFmtId="3" fontId="11" fillId="2" borderId="0" xfId="0" applyNumberFormat="1" applyFont="1" applyFill="1"/>
    <xf numFmtId="0" fontId="2" fillId="2" borderId="0" xfId="0" applyFont="1" applyFill="1"/>
    <xf numFmtId="3" fontId="18" fillId="2" borderId="0" xfId="1" applyNumberFormat="1" applyFont="1" applyFill="1"/>
    <xf numFmtId="4" fontId="18" fillId="2" borderId="0" xfId="1" applyNumberFormat="1" applyFont="1" applyFill="1"/>
    <xf numFmtId="0" fontId="2" fillId="2" borderId="0" xfId="1" applyFont="1" applyFill="1" applyAlignment="1">
      <alignment horizontal="center"/>
    </xf>
    <xf numFmtId="2" fontId="18" fillId="2" borderId="0" xfId="1" applyNumberFormat="1" applyFont="1" applyFill="1" applyAlignment="1">
      <alignment horizontal="center"/>
    </xf>
    <xf numFmtId="0" fontId="17" fillId="2" borderId="0" xfId="1" applyFont="1" applyFill="1"/>
    <xf numFmtId="2" fontId="2" fillId="2" borderId="0" xfId="1" applyNumberFormat="1" applyFont="1" applyFill="1"/>
    <xf numFmtId="0" fontId="17" fillId="2" borderId="0" xfId="1" applyFont="1" applyFill="1" applyAlignment="1">
      <alignment horizontal="left" indent="1"/>
    </xf>
    <xf numFmtId="0" fontId="20" fillId="2" borderId="0" xfId="5" applyFont="1" applyFill="1"/>
    <xf numFmtId="3" fontId="7" fillId="3" borderId="29" xfId="4" applyNumberFormat="1" applyFont="1" applyFill="1" applyBorder="1" applyAlignment="1">
      <alignment horizontal="center" vertical="center" wrapText="1"/>
    </xf>
    <xf numFmtId="4" fontId="17" fillId="0" borderId="18" xfId="3" applyNumberFormat="1" applyFont="1" applyBorder="1" applyAlignment="1">
      <alignment horizontal="left" vertical="center"/>
    </xf>
    <xf numFmtId="3" fontId="18" fillId="0" borderId="0" xfId="1" applyNumberFormat="1" applyFont="1"/>
    <xf numFmtId="4" fontId="19" fillId="0" borderId="18" xfId="3" applyNumberFormat="1" applyFont="1" applyBorder="1" applyAlignment="1">
      <alignment horizontal="center" vertical="center"/>
    </xf>
    <xf numFmtId="2" fontId="8" fillId="0" borderId="0" xfId="0" applyNumberFormat="1" applyFont="1" applyAlignment="1">
      <alignment horizontal="center"/>
    </xf>
    <xf numFmtId="3" fontId="19" fillId="0" borderId="18" xfId="3" applyNumberFormat="1" applyFont="1" applyBorder="1" applyAlignment="1">
      <alignment horizontal="right"/>
    </xf>
    <xf numFmtId="0" fontId="2" fillId="0" borderId="0" xfId="1" applyFont="1"/>
    <xf numFmtId="4" fontId="17" fillId="0" borderId="20" xfId="3" applyNumberFormat="1" applyFont="1" applyBorder="1" applyAlignment="1">
      <alignment horizontal="left" vertical="center"/>
    </xf>
    <xf numFmtId="4" fontId="19" fillId="0" borderId="20" xfId="3" applyNumberFormat="1" applyFont="1" applyBorder="1" applyAlignment="1">
      <alignment horizontal="center" vertical="center"/>
    </xf>
    <xf numFmtId="3" fontId="19" fillId="0" borderId="20" xfId="3" applyNumberFormat="1" applyFont="1" applyBorder="1" applyAlignment="1">
      <alignment horizontal="right"/>
    </xf>
    <xf numFmtId="4" fontId="17" fillId="0" borderId="23" xfId="3" applyNumberFormat="1" applyFont="1" applyBorder="1" applyAlignment="1">
      <alignment horizontal="left" vertical="center"/>
    </xf>
    <xf numFmtId="4" fontId="19" fillId="0" borderId="23" xfId="3" applyNumberFormat="1" applyFont="1" applyBorder="1" applyAlignment="1">
      <alignment horizontal="center" vertical="center"/>
    </xf>
    <xf numFmtId="3" fontId="19" fillId="0" borderId="23" xfId="3" applyNumberFormat="1" applyFont="1" applyBorder="1" applyAlignment="1">
      <alignment horizontal="right"/>
    </xf>
    <xf numFmtId="0" fontId="7" fillId="3" borderId="8" xfId="2" applyFont="1" applyFill="1" applyBorder="1" applyAlignment="1">
      <alignment horizontal="center" vertical="center" wrapText="1"/>
    </xf>
    <xf numFmtId="0" fontId="7" fillId="3" borderId="9" xfId="2" applyFont="1" applyFill="1" applyBorder="1" applyAlignment="1">
      <alignment horizontal="center" vertical="center" wrapText="1"/>
    </xf>
    <xf numFmtId="0" fontId="7" fillId="3" borderId="16" xfId="2" applyFont="1" applyFill="1" applyBorder="1" applyAlignment="1">
      <alignment horizontal="center" vertical="center" wrapText="1"/>
    </xf>
    <xf numFmtId="0" fontId="7" fillId="3" borderId="13" xfId="2" applyFont="1" applyFill="1" applyBorder="1" applyAlignment="1">
      <alignment horizontal="center" vertical="center" wrapText="1"/>
    </xf>
    <xf numFmtId="0" fontId="7" fillId="3" borderId="7" xfId="2" applyFont="1" applyFill="1" applyBorder="1" applyAlignment="1">
      <alignment horizontal="center" vertical="center" wrapText="1"/>
    </xf>
    <xf numFmtId="0" fontId="7" fillId="3" borderId="12" xfId="2" applyFont="1" applyFill="1" applyBorder="1" applyAlignment="1">
      <alignment horizontal="center" vertical="center" wrapText="1"/>
    </xf>
    <xf numFmtId="0" fontId="7" fillId="3" borderId="17" xfId="2" applyFont="1" applyFill="1" applyBorder="1" applyAlignment="1">
      <alignment horizontal="center" vertical="center" wrapText="1"/>
    </xf>
    <xf numFmtId="0" fontId="3" fillId="0" borderId="1" xfId="1" applyFont="1" applyBorder="1" applyAlignment="1">
      <alignment horizontal="center"/>
    </xf>
    <xf numFmtId="0" fontId="3" fillId="0" borderId="2" xfId="1" applyFont="1" applyBorder="1" applyAlignment="1">
      <alignment horizontal="center"/>
    </xf>
    <xf numFmtId="0" fontId="4" fillId="0" borderId="2" xfId="0" applyFont="1" applyBorder="1"/>
    <xf numFmtId="0" fontId="4" fillId="0" borderId="3" xfId="0" applyFont="1" applyBorder="1"/>
    <xf numFmtId="0" fontId="5" fillId="0" borderId="4" xfId="1" applyFont="1" applyBorder="1" applyAlignment="1">
      <alignment horizontal="center"/>
    </xf>
    <xf numFmtId="0" fontId="5" fillId="0" borderId="5" xfId="1" applyFont="1" applyBorder="1" applyAlignment="1">
      <alignment horizontal="center"/>
    </xf>
    <xf numFmtId="0" fontId="4" fillId="0" borderId="5" xfId="0" applyFont="1" applyBorder="1"/>
    <xf numFmtId="0" fontId="4" fillId="0" borderId="6" xfId="0" applyFont="1" applyBorder="1"/>
    <xf numFmtId="0" fontId="7" fillId="3" borderId="7" xfId="1"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17" xfId="0" applyFont="1" applyFill="1" applyBorder="1" applyAlignment="1">
      <alignment horizontal="center" vertical="center" wrapText="1"/>
    </xf>
    <xf numFmtId="0" fontId="7" fillId="3" borderId="8" xfId="0" applyFont="1" applyFill="1" applyBorder="1" applyAlignment="1">
      <alignment horizontal="center" vertical="center"/>
    </xf>
    <xf numFmtId="0" fontId="7" fillId="3" borderId="8" xfId="1" applyFont="1" applyFill="1" applyBorder="1" applyAlignment="1">
      <alignment horizontal="center"/>
    </xf>
    <xf numFmtId="0" fontId="7" fillId="3" borderId="10" xfId="2" applyFont="1" applyFill="1" applyBorder="1" applyAlignment="1">
      <alignment horizontal="center" vertical="center" wrapText="1"/>
    </xf>
    <xf numFmtId="0" fontId="7" fillId="3" borderId="11" xfId="2"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0" fillId="3" borderId="12" xfId="0" applyFill="1" applyBorder="1" applyAlignment="1">
      <alignment wrapText="1"/>
    </xf>
    <xf numFmtId="0" fontId="0" fillId="3" borderId="17" xfId="0" applyFill="1" applyBorder="1" applyAlignment="1">
      <alignment wrapText="1"/>
    </xf>
    <xf numFmtId="0" fontId="12" fillId="3" borderId="8" xfId="1" applyFont="1" applyFill="1" applyBorder="1" applyAlignment="1">
      <alignment horizontal="center"/>
    </xf>
    <xf numFmtId="0" fontId="7" fillId="3" borderId="8" xfId="2" applyFont="1" applyFill="1" applyBorder="1" applyAlignment="1">
      <alignment horizontal="center"/>
    </xf>
    <xf numFmtId="0" fontId="7" fillId="3" borderId="26" xfId="1" applyFont="1" applyFill="1" applyBorder="1" applyAlignment="1">
      <alignment horizontal="center" vertical="center"/>
    </xf>
    <xf numFmtId="0" fontId="7" fillId="3" borderId="27" xfId="1" applyFont="1" applyFill="1" applyBorder="1" applyAlignment="1">
      <alignment horizontal="center" vertical="center"/>
    </xf>
    <xf numFmtId="0" fontId="7" fillId="3" borderId="28" xfId="1" applyFont="1" applyFill="1" applyBorder="1" applyAlignment="1">
      <alignment horizontal="center" vertical="center"/>
    </xf>
    <xf numFmtId="0" fontId="3" fillId="2" borderId="1" xfId="1" applyFont="1" applyFill="1" applyBorder="1" applyAlignment="1">
      <alignment horizontal="center"/>
    </xf>
    <xf numFmtId="0" fontId="3" fillId="2" borderId="2" xfId="1" applyFont="1" applyFill="1" applyBorder="1" applyAlignment="1">
      <alignment horizontal="center"/>
    </xf>
    <xf numFmtId="0" fontId="3" fillId="2" borderId="3" xfId="1" applyFont="1" applyFill="1" applyBorder="1" applyAlignment="1">
      <alignment horizontal="center"/>
    </xf>
    <xf numFmtId="0" fontId="5" fillId="2" borderId="4" xfId="1" applyFont="1" applyFill="1" applyBorder="1" applyAlignment="1">
      <alignment horizontal="center"/>
    </xf>
    <xf numFmtId="0" fontId="5" fillId="2" borderId="5" xfId="1" applyFont="1" applyFill="1" applyBorder="1" applyAlignment="1">
      <alignment horizontal="center"/>
    </xf>
    <xf numFmtId="0" fontId="5" fillId="2" borderId="6" xfId="1" applyFont="1" applyFill="1" applyBorder="1" applyAlignment="1">
      <alignment horizontal="center"/>
    </xf>
    <xf numFmtId="0" fontId="7" fillId="3" borderId="12" xfId="1" applyFont="1" applyFill="1" applyBorder="1" applyAlignment="1">
      <alignment horizontal="center" vertical="center" wrapText="1"/>
    </xf>
    <xf numFmtId="0" fontId="7" fillId="3" borderId="17" xfId="1" applyFont="1" applyFill="1" applyBorder="1" applyAlignment="1">
      <alignment horizontal="center" vertical="center" wrapText="1"/>
    </xf>
    <xf numFmtId="0" fontId="21" fillId="3" borderId="9" xfId="1" applyFont="1" applyFill="1" applyBorder="1" applyAlignment="1">
      <alignment horizontal="center" vertical="center" wrapText="1"/>
    </xf>
    <xf numFmtId="0" fontId="21" fillId="3" borderId="10" xfId="1" applyFont="1" applyFill="1" applyBorder="1" applyAlignment="1">
      <alignment horizontal="center" vertical="center" wrapText="1"/>
    </xf>
    <xf numFmtId="0" fontId="21" fillId="3" borderId="11" xfId="1" applyFont="1" applyFill="1" applyBorder="1" applyAlignment="1">
      <alignment horizontal="center" vertical="center" wrapText="1"/>
    </xf>
    <xf numFmtId="0" fontId="21" fillId="3" borderId="7" xfId="2" applyFont="1" applyFill="1" applyBorder="1" applyAlignment="1">
      <alignment horizontal="center" vertical="center" wrapText="1"/>
    </xf>
    <xf numFmtId="0" fontId="21" fillId="3" borderId="12" xfId="2" applyFont="1" applyFill="1" applyBorder="1" applyAlignment="1">
      <alignment horizontal="center" vertical="center" wrapText="1"/>
    </xf>
    <xf numFmtId="0" fontId="21" fillId="3" borderId="17" xfId="2" applyFont="1" applyFill="1" applyBorder="1" applyAlignment="1">
      <alignment horizontal="center" vertical="center" wrapText="1"/>
    </xf>
  </cellXfs>
  <cellStyles count="6">
    <cellStyle name="Normal" xfId="0" builtinId="0"/>
    <cellStyle name="Normal_ Public. D.Ofc. JUN'96" xfId="3" xr:uid="{32DF2818-B8CE-4A8B-A49F-7FE21BC7C430}"/>
    <cellStyle name="Normal_ADEC  DE CAP febrero'2008" xfId="1" xr:uid="{05BA9E70-E6D3-40A5-9BDF-ED37D6CB7724}"/>
    <cellStyle name="Normal_Información Financiera Mensual - 2008 (prot)" xfId="2" xr:uid="{017D8BF2-DCA4-4A7E-BAA7-101E4302C8CD}"/>
    <cellStyle name="Normal_Información Financiera Mensual - Enero  de 2006" xfId="5" xr:uid="{D84458F5-007A-4A4C-AB6A-2D70AA877D47}"/>
    <cellStyle name="Normal_RIESGO DE CREDITO Y CONTIGENTES 2008" xfId="4" xr:uid="{83B467FD-673E-4AE4-9D5E-652525D85105}"/>
  </cellStyles>
  <dxfs count="10">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theme" Target="theme/theme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sharedStrings" Target="sharedStrings.xml"/><Relationship Id="rId10" Type="http://schemas.openxmlformats.org/officeDocument/2006/relationships/externalLink" Target="externalLinks/externalLink8.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57150</xdr:colOff>
      <xdr:row>2</xdr:row>
      <xdr:rowOff>114300</xdr:rowOff>
    </xdr:from>
    <xdr:to>
      <xdr:col>1</xdr:col>
      <xdr:colOff>1840230</xdr:colOff>
      <xdr:row>3</xdr:row>
      <xdr:rowOff>182457</xdr:rowOff>
    </xdr:to>
    <xdr:pic>
      <xdr:nvPicPr>
        <xdr:cNvPr id="2" name="Imagen 1">
          <a:extLst>
            <a:ext uri="{FF2B5EF4-FFF2-40B4-BE49-F238E27FC236}">
              <a16:creationId xmlns:a16="http://schemas.microsoft.com/office/drawing/2014/main" id="{B2671257-AF19-4CE8-B5AC-E18CCBEFEC1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457200"/>
          <a:ext cx="1783080" cy="3958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2</xdr:row>
      <xdr:rowOff>85725</xdr:rowOff>
    </xdr:from>
    <xdr:to>
      <xdr:col>1</xdr:col>
      <xdr:colOff>1878330</xdr:colOff>
      <xdr:row>3</xdr:row>
      <xdr:rowOff>153882</xdr:rowOff>
    </xdr:to>
    <xdr:pic>
      <xdr:nvPicPr>
        <xdr:cNvPr id="2" name="Imagen 1">
          <a:extLst>
            <a:ext uri="{FF2B5EF4-FFF2-40B4-BE49-F238E27FC236}">
              <a16:creationId xmlns:a16="http://schemas.microsoft.com/office/drawing/2014/main" id="{F7F62802-A4AA-436C-BBE6-4E919C82DC4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3870" y="428625"/>
          <a:ext cx="1783080" cy="3958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INFORME%20MENSU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ADEC.%20DE%20CAP.%20FORMATO%20WEB.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Mis%20documentos/SBIF/TRABAJOS%20SBIF/INFORME%20MENSUAL%20SISTEMA/CUADROS%20SISTEMA.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LTP/Nov%202011/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MB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Proyecciones/Modelo%20Proyecci&#243;n%20I/Modelo%20Proyecci&#243;n%20I.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1 "/>
      <sheetName val="Indicadores 1  (2)"/>
      <sheetName val="Indicadores 2"/>
      <sheetName val="Indicadores 3"/>
      <sheetName val="Clasif. Privada"/>
      <sheetName val="Balance 1"/>
      <sheetName val="Balance 2"/>
      <sheetName val="Balance 3"/>
      <sheetName val="Resultado  1"/>
      <sheetName val="Resultado  2"/>
      <sheetName val="6 Rankings"/>
      <sheetName val="Ranking Coloc."/>
      <sheetName val="Ranking Pasivos"/>
      <sheetName val="Evol. ranking coloc. totales"/>
      <sheetName val="PARAMETROS"/>
      <sheetName val="CONSULTAS MES"/>
      <sheetName val="TABLAS"/>
      <sheetName val="Cuadro riesgo-solvencia (2)"/>
      <sheetName val="Resumen"/>
      <sheetName val="Cuadro actividad"/>
      <sheetName val="Cuadro riesgo-solvencia"/>
      <sheetName val="Cuadro resultados 1"/>
      <sheetName val="Cuadro resultados 2"/>
      <sheetName val="AJ_CTAS_CAMBIO_OTROS"/>
      <sheetName val="DESC_SOBRE_CAP_BASICO"/>
      <sheetName val="Gráf 1"/>
      <sheetName val="Graf 2"/>
      <sheetName val="Gráf 3"/>
      <sheetName val="Gráf 4"/>
      <sheetName val="Gráf 5"/>
      <sheetName val="Gráf 6"/>
      <sheetName val="Gráf 7"/>
      <sheetName val="Gráf 8"/>
      <sheetName val="Gráf 9"/>
      <sheetName val="Gráf 10"/>
      <sheetName val="Gráf 11"/>
      <sheetName val="DATOS"/>
      <sheetName val="PARTICIPACION"/>
      <sheetName val="RANKING"/>
      <sheetName val="DATOS2"/>
      <sheetName val="PARTICIPACION2"/>
      <sheetName val="RANKING2"/>
      <sheetName val="DATOS6"/>
      <sheetName val="PARTICIPACION6"/>
      <sheetName val="RANKING6"/>
      <sheetName val="Indicadores 2  (2)"/>
      <sheetName val="Indicadores 4"/>
      <sheetName val="Resultados RK ROE"/>
      <sheetName val="Activos"/>
      <sheetName val="Descalce"/>
      <sheetName val="INFORME MENSU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DRC"/>
      <sheetName val="AVDRC"/>
      <sheetName val="EERR Activos"/>
      <sheetName val="Suc Fil Ext Blce"/>
      <sheetName val="Suc Fil Ext EERR"/>
      <sheetName val="Suc Fil Ext Blce 12m"/>
      <sheetName val="Suc Fil Ext EERR 12"/>
      <sheetName val="Corpbanca"/>
      <sheetName val="Participación"/>
      <sheetName val="Índice "/>
      <sheetName val="Balance Sistema"/>
      <sheetName val="Estado de Resultados Sistema"/>
      <sheetName val="Información Sistema monedas"/>
      <sheetName val="Indicadores"/>
      <sheetName val="ConsolChile"/>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Mora y Deteriorada Consol"/>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Carteras det y mor"/>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Riesgo Créd. Indiv"/>
      <sheetName val="Riesgo Créd. - Efic. Individual"/>
      <sheetName val="Ficha balance"/>
      <sheetName val="Ficha EERR e Ind"/>
      <sheetName val="Blce"/>
      <sheetName val="Activos"/>
      <sheetName val="Pasivos"/>
      <sheetName val="Resultados"/>
      <sheetName val="Result"/>
      <sheetName val="Resultados Negocio"/>
      <sheetName val="Act-Pas Bancos"/>
      <sheetName val="Est_Resul Bancos"/>
      <sheetName val="FMI2"/>
      <sheetName val="OCDE"/>
      <sheetName val="Otros Conceptos"/>
      <sheetName val="EVO EERR Activos"/>
      <sheetName val="CUOTA"/>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Definiciones Usadas"/>
      <sheetName val="Ind. Riesgo créd - Vencidas"/>
      <sheetName val="Carteras deteriorada y morosa"/>
      <sheetName val="Balance Sistema 1"/>
      <sheetName val="Estado de Resultados Sistema 1"/>
      <sheetName val="Balance Sistema (2)"/>
      <sheetName val="Indicadores2"/>
      <sheetName val="Activos Bancos 12"/>
      <sheetName val="Ind. de rentab. y eficiencia2"/>
      <sheetName val="Mora y Deteriorada2"/>
      <sheetName val="Mora 90 Indiv"/>
      <sheetName val="Ind. de rentab. y eficienciaA"/>
      <sheetName val="ROAE-ROAA"/>
      <sheetName val="RiesgoMoraDet"/>
      <sheetName val="APORTE FILIALES X CTAS"/>
      <sheetName val="Anexo activos"/>
      <sheetName val="Anexo pasivos"/>
      <sheetName val="ConsolChile (2)"/>
      <sheetName val="ConsolChile (3)"/>
      <sheetName val="Reportes"/>
      <sheetName val="Suc Fil Exterior"/>
      <sheetName val="EV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_c04"/>
      <sheetName val="form web wf"/>
      <sheetName val="ADEC. CAPITAL"/>
    </sheetNames>
    <sheetDataSet>
      <sheetData sheetId="0">
        <row r="2">
          <cell r="Q2">
            <v>1</v>
          </cell>
          <cell r="R2" t="str">
            <v>Enero</v>
          </cell>
        </row>
        <row r="3">
          <cell r="Q3">
            <v>2</v>
          </cell>
          <cell r="R3" t="str">
            <v>Febrero</v>
          </cell>
        </row>
        <row r="4">
          <cell r="Q4">
            <v>3</v>
          </cell>
          <cell r="R4" t="str">
            <v>Marzo</v>
          </cell>
        </row>
        <row r="5">
          <cell r="Q5">
            <v>4</v>
          </cell>
          <cell r="R5" t="str">
            <v>Abril</v>
          </cell>
        </row>
        <row r="6">
          <cell r="Q6">
            <v>5</v>
          </cell>
          <cell r="R6" t="str">
            <v>Mayo</v>
          </cell>
        </row>
        <row r="7">
          <cell r="Q7">
            <v>6</v>
          </cell>
          <cell r="R7" t="str">
            <v>Junio</v>
          </cell>
        </row>
        <row r="8">
          <cell r="Q8">
            <v>7</v>
          </cell>
          <cell r="R8" t="str">
            <v>Julio</v>
          </cell>
        </row>
        <row r="9">
          <cell r="Q9">
            <v>8</v>
          </cell>
          <cell r="R9" t="str">
            <v>Agosto</v>
          </cell>
        </row>
        <row r="10">
          <cell r="Q10">
            <v>9</v>
          </cell>
          <cell r="R10" t="str">
            <v>Septiembre</v>
          </cell>
        </row>
        <row r="11">
          <cell r="Q11">
            <v>10</v>
          </cell>
          <cell r="R11" t="str">
            <v>Octubre</v>
          </cell>
        </row>
        <row r="12">
          <cell r="Q12">
            <v>11</v>
          </cell>
          <cell r="R12" t="str">
            <v>Noviembre</v>
          </cell>
        </row>
        <row r="13">
          <cell r="Q13">
            <v>12</v>
          </cell>
          <cell r="R13" t="str">
            <v>Diciembre</v>
          </cell>
        </row>
        <row r="53">
          <cell r="A53" t="str">
            <v>A</v>
          </cell>
          <cell r="B53">
            <v>1</v>
          </cell>
          <cell r="C53">
            <v>2</v>
          </cell>
          <cell r="D53">
            <v>3</v>
          </cell>
          <cell r="E53">
            <v>4</v>
          </cell>
          <cell r="F53">
            <v>5</v>
          </cell>
          <cell r="G53">
            <v>6</v>
          </cell>
          <cell r="H53">
            <v>7</v>
          </cell>
          <cell r="I53">
            <v>8</v>
          </cell>
          <cell r="J53">
            <v>9</v>
          </cell>
          <cell r="K53">
            <v>10</v>
          </cell>
          <cell r="L53">
            <v>11</v>
          </cell>
          <cell r="M53">
            <v>12</v>
          </cell>
        </row>
        <row r="54">
          <cell r="A54" t="str">
            <v>Bancos establecidos en Chile</v>
          </cell>
          <cell r="B54">
            <v>54495727</v>
          </cell>
          <cell r="C54">
            <v>40032289</v>
          </cell>
          <cell r="D54">
            <v>3671542</v>
          </cell>
          <cell r="E54">
            <v>14791</v>
          </cell>
          <cell r="F54">
            <v>125494</v>
          </cell>
          <cell r="G54">
            <v>1153703</v>
          </cell>
          <cell r="H54">
            <v>4935948</v>
          </cell>
          <cell r="I54">
            <v>475007</v>
          </cell>
          <cell r="J54">
            <v>6.74</v>
          </cell>
          <cell r="K54">
            <v>12.33</v>
          </cell>
          <cell r="L54">
            <v>6.74</v>
          </cell>
          <cell r="M54">
            <v>12.33</v>
          </cell>
        </row>
        <row r="55">
          <cell r="A55" t="str">
            <v>BANCOS ESTABLECIDOS EN CHILE</v>
          </cell>
          <cell r="B55">
            <v>54495727</v>
          </cell>
          <cell r="C55">
            <v>40032289</v>
          </cell>
          <cell r="D55">
            <v>3671542</v>
          </cell>
          <cell r="E55">
            <v>14791</v>
          </cell>
          <cell r="F55">
            <v>125494</v>
          </cell>
          <cell r="G55">
            <v>1153703</v>
          </cell>
          <cell r="H55">
            <v>4935948</v>
          </cell>
          <cell r="I55">
            <v>475007</v>
          </cell>
          <cell r="J55">
            <v>6.74</v>
          </cell>
          <cell r="K55">
            <v>12.33</v>
          </cell>
          <cell r="L55">
            <v>6.74</v>
          </cell>
          <cell r="M55">
            <v>12.33</v>
          </cell>
        </row>
        <row r="56">
          <cell r="A56" t="str">
            <v xml:space="preserve"> </v>
          </cell>
        </row>
        <row r="57">
          <cell r="A57" t="str">
            <v>ABN AMRO BANK (CHILE)</v>
          </cell>
          <cell r="B57">
            <v>634632</v>
          </cell>
          <cell r="C57">
            <v>318779</v>
          </cell>
          <cell r="D57">
            <v>100478</v>
          </cell>
          <cell r="E57">
            <v>0</v>
          </cell>
          <cell r="F57">
            <v>561</v>
          </cell>
          <cell r="G57">
            <v>0</v>
          </cell>
          <cell r="H57">
            <v>101039</v>
          </cell>
          <cell r="I57">
            <v>1621</v>
          </cell>
          <cell r="J57">
            <v>15.83</v>
          </cell>
          <cell r="K57">
            <v>31.7</v>
          </cell>
          <cell r="L57">
            <v>15.83</v>
          </cell>
          <cell r="M57">
            <v>31.7</v>
          </cell>
        </row>
        <row r="58">
          <cell r="A58" t="str">
            <v>BANCO BICE</v>
          </cell>
          <cell r="B58">
            <v>1778388</v>
          </cell>
          <cell r="C58">
            <v>1350466</v>
          </cell>
          <cell r="D58">
            <v>124627</v>
          </cell>
          <cell r="E58">
            <v>1621</v>
          </cell>
          <cell r="F58">
            <v>9510</v>
          </cell>
          <cell r="G58">
            <v>30634</v>
          </cell>
          <cell r="H58">
            <v>163149</v>
          </cell>
          <cell r="I58">
            <v>14749</v>
          </cell>
          <cell r="J58">
            <v>7.01</v>
          </cell>
          <cell r="K58">
            <v>12.08</v>
          </cell>
          <cell r="L58">
            <v>7.01</v>
          </cell>
          <cell r="M58">
            <v>12.08</v>
          </cell>
        </row>
        <row r="59">
          <cell r="A59" t="str">
            <v>BANCO BILBAO VIZCAYA ARGENTARIA CHILE</v>
          </cell>
          <cell r="B59">
            <v>4636231</v>
          </cell>
          <cell r="C59">
            <v>3576033</v>
          </cell>
          <cell r="D59">
            <v>265815</v>
          </cell>
          <cell r="E59">
            <v>966</v>
          </cell>
          <cell r="F59">
            <v>6895</v>
          </cell>
          <cell r="G59">
            <v>115662</v>
          </cell>
          <cell r="H59">
            <v>387406</v>
          </cell>
          <cell r="I59">
            <v>20501</v>
          </cell>
          <cell r="J59">
            <v>5.73</v>
          </cell>
          <cell r="K59">
            <v>10.83</v>
          </cell>
          <cell r="L59">
            <v>5.73</v>
          </cell>
          <cell r="M59">
            <v>10.83</v>
          </cell>
        </row>
        <row r="60">
          <cell r="A60" t="str">
            <v>BANCO DE CHILE</v>
          </cell>
          <cell r="B60">
            <v>11753067</v>
          </cell>
          <cell r="C60">
            <v>8611937</v>
          </cell>
          <cell r="D60">
            <v>637119</v>
          </cell>
          <cell r="E60">
            <v>0</v>
          </cell>
          <cell r="F60">
            <v>51140</v>
          </cell>
          <cell r="G60">
            <v>318559</v>
          </cell>
          <cell r="H60">
            <v>1006818</v>
          </cell>
          <cell r="I60">
            <v>118298</v>
          </cell>
          <cell r="J60">
            <v>5.42</v>
          </cell>
          <cell r="K60">
            <v>11.69</v>
          </cell>
          <cell r="L60">
            <v>5.42</v>
          </cell>
          <cell r="M60">
            <v>11.69</v>
          </cell>
        </row>
        <row r="61">
          <cell r="A61" t="str">
            <v>BANCO DE CREDITO E INVERSIONES</v>
          </cell>
          <cell r="B61">
            <v>8755396</v>
          </cell>
          <cell r="C61">
            <v>6457178</v>
          </cell>
          <cell r="D61">
            <v>463524</v>
          </cell>
          <cell r="E61">
            <v>10964</v>
          </cell>
          <cell r="F61">
            <v>26620</v>
          </cell>
          <cell r="G61">
            <v>216584</v>
          </cell>
          <cell r="H61">
            <v>695764</v>
          </cell>
          <cell r="I61">
            <v>67714</v>
          </cell>
          <cell r="J61">
            <v>5.29</v>
          </cell>
          <cell r="K61">
            <v>10.78</v>
          </cell>
          <cell r="L61">
            <v>5.29</v>
          </cell>
          <cell r="M61">
            <v>10.78</v>
          </cell>
        </row>
        <row r="62">
          <cell r="A62" t="str">
            <v>BANCO DEL DESARROLLO</v>
          </cell>
          <cell r="B62">
            <v>2240372</v>
          </cell>
          <cell r="C62">
            <v>1851529</v>
          </cell>
          <cell r="D62">
            <v>155404</v>
          </cell>
          <cell r="E62">
            <v>616</v>
          </cell>
          <cell r="F62">
            <v>3937</v>
          </cell>
          <cell r="G62">
            <v>50946</v>
          </cell>
          <cell r="H62">
            <v>209671</v>
          </cell>
          <cell r="I62">
            <v>13070</v>
          </cell>
          <cell r="J62">
            <v>6.94</v>
          </cell>
          <cell r="K62">
            <v>11.32</v>
          </cell>
          <cell r="L62">
            <v>6.94</v>
          </cell>
          <cell r="M62">
            <v>11.32</v>
          </cell>
        </row>
        <row r="63">
          <cell r="A63" t="str">
            <v>BANCO FALABELLA</v>
          </cell>
          <cell r="B63">
            <v>478441</v>
          </cell>
          <cell r="C63">
            <v>401555</v>
          </cell>
          <cell r="D63">
            <v>52345</v>
          </cell>
          <cell r="E63">
            <v>0</v>
          </cell>
          <cell r="F63">
            <v>0</v>
          </cell>
          <cell r="G63">
            <v>0</v>
          </cell>
          <cell r="H63">
            <v>52345</v>
          </cell>
          <cell r="I63">
            <v>10663</v>
          </cell>
          <cell r="J63">
            <v>10.94</v>
          </cell>
          <cell r="K63">
            <v>13.04</v>
          </cell>
          <cell r="L63">
            <v>10.94</v>
          </cell>
          <cell r="M63">
            <v>13.04</v>
          </cell>
        </row>
        <row r="64">
          <cell r="A64" t="str">
            <v>BANCO INTERNACIONAL</v>
          </cell>
          <cell r="B64">
            <v>194509</v>
          </cell>
          <cell r="C64">
            <v>135903</v>
          </cell>
          <cell r="D64">
            <v>15796</v>
          </cell>
          <cell r="E64">
            <v>0</v>
          </cell>
          <cell r="F64">
            <v>841</v>
          </cell>
          <cell r="G64">
            <v>5790</v>
          </cell>
          <cell r="H64">
            <v>22426</v>
          </cell>
          <cell r="I64">
            <v>1300</v>
          </cell>
          <cell r="J64">
            <v>8.1199999999999992</v>
          </cell>
          <cell r="K64">
            <v>16.5</v>
          </cell>
          <cell r="L64">
            <v>8.1199999999999992</v>
          </cell>
          <cell r="M64">
            <v>16.5</v>
          </cell>
        </row>
        <row r="65">
          <cell r="A65" t="str">
            <v>BANCO MONEX</v>
          </cell>
          <cell r="B65">
            <v>83938</v>
          </cell>
          <cell r="C65">
            <v>30811</v>
          </cell>
          <cell r="D65">
            <v>8643</v>
          </cell>
          <cell r="E65">
            <v>0</v>
          </cell>
          <cell r="F65">
            <v>0</v>
          </cell>
          <cell r="G65">
            <v>0</v>
          </cell>
          <cell r="H65">
            <v>8643</v>
          </cell>
          <cell r="I65">
            <v>67</v>
          </cell>
          <cell r="J65">
            <v>10.3</v>
          </cell>
          <cell r="K65">
            <v>28.05</v>
          </cell>
          <cell r="L65">
            <v>10.3</v>
          </cell>
          <cell r="M65">
            <v>28.05</v>
          </cell>
        </row>
        <row r="66">
          <cell r="A66" t="str">
            <v>BANCO PARIS</v>
          </cell>
          <cell r="B66">
            <v>182750</v>
          </cell>
          <cell r="C66">
            <v>172234</v>
          </cell>
          <cell r="D66">
            <v>20895</v>
          </cell>
          <cell r="E66">
            <v>0</v>
          </cell>
          <cell r="F66">
            <v>0</v>
          </cell>
          <cell r="G66">
            <v>0</v>
          </cell>
          <cell r="H66">
            <v>20895</v>
          </cell>
          <cell r="I66">
            <v>3023</v>
          </cell>
          <cell r="J66">
            <v>11.43</v>
          </cell>
          <cell r="K66">
            <v>12.13</v>
          </cell>
          <cell r="L66">
            <v>11.43</v>
          </cell>
          <cell r="M66">
            <v>12.13</v>
          </cell>
        </row>
        <row r="67">
          <cell r="A67" t="str">
            <v>BANCO PENTA</v>
          </cell>
          <cell r="B67">
            <v>120862</v>
          </cell>
          <cell r="C67">
            <v>49685</v>
          </cell>
          <cell r="D67">
            <v>16076</v>
          </cell>
          <cell r="E67">
            <v>359</v>
          </cell>
          <cell r="F67">
            <v>0</v>
          </cell>
          <cell r="G67">
            <v>0</v>
          </cell>
          <cell r="H67">
            <v>15717</v>
          </cell>
          <cell r="I67">
            <v>-1641</v>
          </cell>
          <cell r="J67">
            <v>13.3</v>
          </cell>
          <cell r="K67">
            <v>31.63</v>
          </cell>
          <cell r="L67">
            <v>11.94</v>
          </cell>
          <cell r="M67">
            <v>28.33</v>
          </cell>
        </row>
        <row r="68">
          <cell r="A68" t="str">
            <v>BANCO RIPLEY</v>
          </cell>
          <cell r="B68">
            <v>213381</v>
          </cell>
          <cell r="C68">
            <v>192515</v>
          </cell>
          <cell r="D68">
            <v>22994</v>
          </cell>
          <cell r="E68">
            <v>0</v>
          </cell>
          <cell r="F68">
            <v>0</v>
          </cell>
          <cell r="G68">
            <v>0</v>
          </cell>
          <cell r="H68">
            <v>22994</v>
          </cell>
          <cell r="I68">
            <v>2054</v>
          </cell>
          <cell r="J68">
            <v>10.78</v>
          </cell>
          <cell r="K68">
            <v>11.94</v>
          </cell>
          <cell r="L68">
            <v>10.78</v>
          </cell>
          <cell r="M68">
            <v>11.94</v>
          </cell>
        </row>
        <row r="69">
          <cell r="A69" t="str">
            <v>BANCO SANTANDER-CHILE</v>
          </cell>
          <cell r="B69">
            <v>15105835</v>
          </cell>
          <cell r="C69">
            <v>10537096</v>
          </cell>
          <cell r="D69">
            <v>949934</v>
          </cell>
          <cell r="E69">
            <v>0</v>
          </cell>
          <cell r="F69">
            <v>10407</v>
          </cell>
          <cell r="G69">
            <v>348036</v>
          </cell>
          <cell r="H69">
            <v>1308377</v>
          </cell>
          <cell r="I69">
            <v>172755</v>
          </cell>
          <cell r="J69">
            <v>6.29</v>
          </cell>
          <cell r="K69">
            <v>12.42</v>
          </cell>
          <cell r="L69">
            <v>6.29</v>
          </cell>
          <cell r="M69">
            <v>12.42</v>
          </cell>
        </row>
        <row r="70">
          <cell r="A70" t="str">
            <v>BANCO SECURITY</v>
          </cell>
          <cell r="B70">
            <v>1920677</v>
          </cell>
          <cell r="C70">
            <v>1538264</v>
          </cell>
          <cell r="D70">
            <v>131151</v>
          </cell>
          <cell r="E70">
            <v>0</v>
          </cell>
          <cell r="F70">
            <v>4872</v>
          </cell>
          <cell r="G70">
            <v>32346</v>
          </cell>
          <cell r="H70">
            <v>168369</v>
          </cell>
          <cell r="I70">
            <v>13443</v>
          </cell>
          <cell r="J70">
            <v>6.83</v>
          </cell>
          <cell r="K70">
            <v>10.95</v>
          </cell>
          <cell r="L70">
            <v>6.83</v>
          </cell>
          <cell r="M70">
            <v>10.95</v>
          </cell>
        </row>
        <row r="71">
          <cell r="A71" t="str">
            <v>CORPBANCA</v>
          </cell>
          <cell r="B71">
            <v>3403500</v>
          </cell>
          <cell r="C71">
            <v>2943027</v>
          </cell>
          <cell r="D71">
            <v>392211</v>
          </cell>
          <cell r="E71">
            <v>264</v>
          </cell>
          <cell r="F71">
            <v>10712</v>
          </cell>
          <cell r="G71">
            <v>29147</v>
          </cell>
          <cell r="H71">
            <v>431805</v>
          </cell>
          <cell r="I71">
            <v>21326</v>
          </cell>
          <cell r="J71">
            <v>11.52</v>
          </cell>
          <cell r="K71">
            <v>14.67</v>
          </cell>
          <cell r="L71">
            <v>11.52</v>
          </cell>
          <cell r="M71">
            <v>14.67</v>
          </cell>
        </row>
        <row r="72">
          <cell r="A72" t="str">
            <v>DEUTSCHE BANK CHILE</v>
          </cell>
          <cell r="B72">
            <v>620888</v>
          </cell>
          <cell r="C72">
            <v>245234</v>
          </cell>
          <cell r="D72">
            <v>67091</v>
          </cell>
          <cell r="E72">
            <v>0</v>
          </cell>
          <cell r="F72">
            <v>0</v>
          </cell>
          <cell r="G72">
            <v>0</v>
          </cell>
          <cell r="H72">
            <v>67091</v>
          </cell>
          <cell r="I72">
            <v>3289</v>
          </cell>
          <cell r="J72">
            <v>10.81</v>
          </cell>
          <cell r="K72">
            <v>27.36</v>
          </cell>
          <cell r="L72">
            <v>10.81</v>
          </cell>
          <cell r="M72">
            <v>27.36</v>
          </cell>
        </row>
        <row r="73">
          <cell r="A73" t="str">
            <v>HNS BANCO</v>
          </cell>
          <cell r="B73">
            <v>154842</v>
          </cell>
          <cell r="C73">
            <v>135887</v>
          </cell>
          <cell r="D73">
            <v>16208</v>
          </cell>
          <cell r="E73">
            <v>0</v>
          </cell>
          <cell r="F73">
            <v>0</v>
          </cell>
          <cell r="G73">
            <v>0</v>
          </cell>
          <cell r="H73">
            <v>16208</v>
          </cell>
          <cell r="I73">
            <v>494</v>
          </cell>
          <cell r="J73">
            <v>10.47</v>
          </cell>
          <cell r="K73">
            <v>11.93</v>
          </cell>
          <cell r="L73">
            <v>10.47</v>
          </cell>
          <cell r="M73">
            <v>11.93</v>
          </cell>
        </row>
        <row r="74">
          <cell r="A74" t="str">
            <v>HSBC BANK CHILE</v>
          </cell>
          <cell r="B74">
            <v>497034</v>
          </cell>
          <cell r="C74">
            <v>253923</v>
          </cell>
          <cell r="D74">
            <v>88388</v>
          </cell>
          <cell r="E74">
            <v>0</v>
          </cell>
          <cell r="F74">
            <v>0</v>
          </cell>
          <cell r="G74">
            <v>0</v>
          </cell>
          <cell r="H74">
            <v>88388</v>
          </cell>
          <cell r="I74">
            <v>983</v>
          </cell>
          <cell r="J74">
            <v>17.78</v>
          </cell>
          <cell r="K74">
            <v>34.81</v>
          </cell>
          <cell r="L74">
            <v>17.78</v>
          </cell>
          <cell r="M74">
            <v>34.81</v>
          </cell>
        </row>
        <row r="75">
          <cell r="A75" t="str">
            <v>SCOTIABANK SUD AMERICANO</v>
          </cell>
          <cell r="B75">
            <v>1720983</v>
          </cell>
          <cell r="C75">
            <v>1230233</v>
          </cell>
          <cell r="D75">
            <v>142844</v>
          </cell>
          <cell r="E75">
            <v>0</v>
          </cell>
          <cell r="F75">
            <v>0</v>
          </cell>
          <cell r="G75">
            <v>5998</v>
          </cell>
          <cell r="H75">
            <v>148842</v>
          </cell>
          <cell r="I75">
            <v>11300</v>
          </cell>
          <cell r="J75">
            <v>8.3000000000000007</v>
          </cell>
          <cell r="K75">
            <v>12.1</v>
          </cell>
          <cell r="L75">
            <v>8.3000000000000007</v>
          </cell>
          <cell r="M75">
            <v>12.1</v>
          </cell>
        </row>
        <row r="76">
          <cell r="A76" t="str">
            <v xml:space="preserve"> </v>
          </cell>
          <cell r="B76">
            <v>1831043</v>
          </cell>
          <cell r="C76">
            <v>1372444</v>
          </cell>
          <cell r="D76">
            <v>157940</v>
          </cell>
          <cell r="E76">
            <v>0</v>
          </cell>
          <cell r="F76">
            <v>0</v>
          </cell>
          <cell r="G76">
            <v>5581</v>
          </cell>
          <cell r="H76">
            <v>163521</v>
          </cell>
          <cell r="I76">
            <v>7652</v>
          </cell>
          <cell r="J76">
            <v>8.6300000000000008</v>
          </cell>
          <cell r="K76">
            <v>11.91</v>
          </cell>
          <cell r="L76">
            <v>8.6300000000000008</v>
          </cell>
          <cell r="M76">
            <v>11.91</v>
          </cell>
        </row>
        <row r="77">
          <cell r="A77" t="str">
            <v xml:space="preserve">Banco del Estado </v>
          </cell>
          <cell r="B77">
            <v>10423005</v>
          </cell>
          <cell r="C77">
            <v>5992077</v>
          </cell>
          <cell r="D77">
            <v>448282</v>
          </cell>
          <cell r="E77">
            <v>0</v>
          </cell>
          <cell r="F77">
            <v>25426</v>
          </cell>
          <cell r="G77">
            <v>181177</v>
          </cell>
          <cell r="H77">
            <v>654885</v>
          </cell>
          <cell r="I77">
            <v>31214</v>
          </cell>
          <cell r="J77">
            <v>4.3</v>
          </cell>
          <cell r="K77">
            <v>10.93</v>
          </cell>
          <cell r="L77">
            <v>4.3</v>
          </cell>
          <cell r="M77">
            <v>10.93</v>
          </cell>
        </row>
        <row r="78">
          <cell r="A78" t="str">
            <v xml:space="preserve"> </v>
          </cell>
          <cell r="B78">
            <v>12575519</v>
          </cell>
          <cell r="C78">
            <v>7031219</v>
          </cell>
          <cell r="D78">
            <v>506485</v>
          </cell>
          <cell r="E78">
            <v>0</v>
          </cell>
          <cell r="F78">
            <v>26509</v>
          </cell>
          <cell r="G78">
            <v>253242</v>
          </cell>
          <cell r="H78">
            <v>786236</v>
          </cell>
          <cell r="I78">
            <v>19559</v>
          </cell>
          <cell r="J78">
            <v>4.03</v>
          </cell>
          <cell r="K78">
            <v>11.18</v>
          </cell>
          <cell r="L78">
            <v>4.03</v>
          </cell>
          <cell r="M78">
            <v>11.18</v>
          </cell>
        </row>
        <row r="79">
          <cell r="A79" t="str">
            <v>Sucursales de bancos extranjeros</v>
          </cell>
          <cell r="B79">
            <v>4153370</v>
          </cell>
          <cell r="C79">
            <v>2516436</v>
          </cell>
          <cell r="D79">
            <v>657209</v>
          </cell>
          <cell r="E79">
            <v>7365</v>
          </cell>
          <cell r="F79">
            <v>4687</v>
          </cell>
          <cell r="G79">
            <v>0</v>
          </cell>
          <cell r="H79">
            <v>654531</v>
          </cell>
          <cell r="I79">
            <v>29909</v>
          </cell>
          <cell r="J79">
            <v>15.82</v>
          </cell>
          <cell r="K79">
            <v>26.01</v>
          </cell>
          <cell r="L79">
            <v>15.82</v>
          </cell>
          <cell r="M79">
            <v>26.01</v>
          </cell>
        </row>
        <row r="80">
          <cell r="A80" t="str">
            <v xml:space="preserve"> </v>
          </cell>
          <cell r="B80">
            <v>3030196</v>
          </cell>
          <cell r="C80">
            <v>1608773</v>
          </cell>
          <cell r="D80">
            <v>545214</v>
          </cell>
          <cell r="E80">
            <v>5064</v>
          </cell>
          <cell r="F80">
            <v>2366</v>
          </cell>
          <cell r="G80">
            <v>0</v>
          </cell>
          <cell r="H80">
            <v>542516</v>
          </cell>
          <cell r="I80">
            <v>21631</v>
          </cell>
          <cell r="J80">
            <v>17.989999999999998</v>
          </cell>
          <cell r="K80">
            <v>33.72</v>
          </cell>
          <cell r="L80">
            <v>17.989999999999998</v>
          </cell>
          <cell r="M80">
            <v>33.72</v>
          </cell>
        </row>
        <row r="81">
          <cell r="A81" t="str">
            <v>BANCO DE LA NACION ARGENTINA</v>
          </cell>
          <cell r="B81">
            <v>19327</v>
          </cell>
          <cell r="C81">
            <v>14031</v>
          </cell>
          <cell r="D81">
            <v>13877</v>
          </cell>
          <cell r="E81">
            <v>0</v>
          </cell>
          <cell r="F81">
            <v>0</v>
          </cell>
          <cell r="G81">
            <v>0</v>
          </cell>
          <cell r="H81">
            <v>13877</v>
          </cell>
          <cell r="I81">
            <v>72</v>
          </cell>
          <cell r="J81">
            <v>71.8</v>
          </cell>
          <cell r="K81">
            <v>98.91</v>
          </cell>
          <cell r="L81">
            <v>71.8</v>
          </cell>
          <cell r="M81">
            <v>98.91</v>
          </cell>
        </row>
        <row r="82">
          <cell r="A82" t="str">
            <v>BANCO DO BRASIL S.A.</v>
          </cell>
          <cell r="B82">
            <v>40638</v>
          </cell>
          <cell r="C82">
            <v>34416</v>
          </cell>
          <cell r="D82">
            <v>20104</v>
          </cell>
          <cell r="E82">
            <v>0</v>
          </cell>
          <cell r="F82">
            <v>0</v>
          </cell>
          <cell r="G82">
            <v>0</v>
          </cell>
          <cell r="H82">
            <v>20104</v>
          </cell>
          <cell r="I82">
            <v>165</v>
          </cell>
          <cell r="J82">
            <v>49.47</v>
          </cell>
          <cell r="K82">
            <v>58.42</v>
          </cell>
          <cell r="L82">
            <v>49.47</v>
          </cell>
          <cell r="M82">
            <v>58.42</v>
          </cell>
        </row>
        <row r="83">
          <cell r="A83" t="str">
            <v>BANKBOSTON, N.A.</v>
          </cell>
          <cell r="B83">
            <v>1666526</v>
          </cell>
          <cell r="C83">
            <v>1213519</v>
          </cell>
          <cell r="D83">
            <v>159427</v>
          </cell>
          <cell r="E83">
            <v>0</v>
          </cell>
          <cell r="F83">
            <v>2949</v>
          </cell>
          <cell r="G83">
            <v>0</v>
          </cell>
          <cell r="H83">
            <v>162375</v>
          </cell>
          <cell r="I83">
            <v>8877</v>
          </cell>
          <cell r="J83">
            <v>9.57</v>
          </cell>
          <cell r="K83">
            <v>13.38</v>
          </cell>
          <cell r="L83">
            <v>9.57</v>
          </cell>
          <cell r="M83">
            <v>13.38</v>
          </cell>
        </row>
        <row r="84">
          <cell r="A84" t="str">
            <v>CITIBANK N.A.</v>
          </cell>
          <cell r="B84">
            <v>1962125</v>
          </cell>
          <cell r="C84">
            <v>1176273</v>
          </cell>
          <cell r="D84">
            <v>280915</v>
          </cell>
          <cell r="E84">
            <v>7365</v>
          </cell>
          <cell r="F84">
            <v>1676</v>
          </cell>
          <cell r="G84">
            <v>0</v>
          </cell>
          <cell r="H84">
            <v>275225</v>
          </cell>
          <cell r="I84">
            <v>12793</v>
          </cell>
          <cell r="J84">
            <v>14.32</v>
          </cell>
          <cell r="K84">
            <v>23.4</v>
          </cell>
          <cell r="L84">
            <v>14.32</v>
          </cell>
          <cell r="M84">
            <v>23.4</v>
          </cell>
        </row>
        <row r="85">
          <cell r="A85" t="str">
            <v>JP MORGAN CHASE BANK</v>
          </cell>
          <cell r="B85">
            <v>384264</v>
          </cell>
          <cell r="C85">
            <v>53019</v>
          </cell>
          <cell r="D85">
            <v>168757</v>
          </cell>
          <cell r="E85">
            <v>0</v>
          </cell>
          <cell r="F85">
            <v>0</v>
          </cell>
          <cell r="G85">
            <v>0</v>
          </cell>
          <cell r="H85">
            <v>168757</v>
          </cell>
          <cell r="I85">
            <v>7605</v>
          </cell>
          <cell r="J85">
            <v>43.92</v>
          </cell>
          <cell r="K85">
            <v>318.3</v>
          </cell>
          <cell r="L85">
            <v>43.92</v>
          </cell>
          <cell r="M85">
            <v>318.3</v>
          </cell>
        </row>
        <row r="86">
          <cell r="A86" t="str">
            <v>THE BANK OF TOKYO-MITSUBISHI  LTD.</v>
          </cell>
          <cell r="B86">
            <v>80490</v>
          </cell>
          <cell r="C86">
            <v>25179</v>
          </cell>
          <cell r="D86">
            <v>14129</v>
          </cell>
          <cell r="E86">
            <v>0</v>
          </cell>
          <cell r="F86">
            <v>63</v>
          </cell>
          <cell r="G86">
            <v>0</v>
          </cell>
          <cell r="H86">
            <v>14192</v>
          </cell>
          <cell r="I86">
            <v>398</v>
          </cell>
          <cell r="J86">
            <v>17.55</v>
          </cell>
          <cell r="K86">
            <v>56.36</v>
          </cell>
          <cell r="L86">
            <v>17.55</v>
          </cell>
          <cell r="M86">
            <v>56.36</v>
          </cell>
        </row>
        <row r="87">
          <cell r="A87" t="str">
            <v xml:space="preserve"> </v>
          </cell>
        </row>
        <row r="88">
          <cell r="A88" t="str">
            <v xml:space="preserve"> </v>
          </cell>
          <cell r="B88">
            <v>89401280</v>
          </cell>
          <cell r="C88">
            <v>63475800</v>
          </cell>
          <cell r="D88">
            <v>5973774</v>
          </cell>
          <cell r="E88">
            <v>243375</v>
          </cell>
          <cell r="F88">
            <v>205693</v>
          </cell>
          <cell r="G88">
            <v>1795468</v>
          </cell>
          <cell r="H88">
            <v>7731561</v>
          </cell>
          <cell r="I88">
            <v>969301</v>
          </cell>
          <cell r="J88">
            <v>6.68</v>
          </cell>
          <cell r="K88">
            <v>12.18</v>
          </cell>
          <cell r="L88">
            <v>6.68</v>
          </cell>
          <cell r="M88">
            <v>12.18</v>
          </cell>
        </row>
        <row r="89">
          <cell r="A89" t="str">
            <v xml:space="preserve">SISTEMA FINANCIERO </v>
          </cell>
          <cell r="B89">
            <v>69072102</v>
          </cell>
          <cell r="C89">
            <v>48540802</v>
          </cell>
          <cell r="D89">
            <v>4777034</v>
          </cell>
          <cell r="E89">
            <v>22156</v>
          </cell>
          <cell r="F89">
            <v>155607</v>
          </cell>
          <cell r="G89">
            <v>1334880</v>
          </cell>
          <cell r="H89">
            <v>6245365</v>
          </cell>
          <cell r="I89">
            <v>536131</v>
          </cell>
          <cell r="J89">
            <v>6.92</v>
          </cell>
          <cell r="K89">
            <v>12.87</v>
          </cell>
          <cell r="L89">
            <v>6.92</v>
          </cell>
          <cell r="M89">
            <v>12.87</v>
          </cell>
        </row>
      </sheetData>
      <sheetData sheetId="1"/>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C04New"/>
      <sheetName val="Basilea"/>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Rubros, líneas e items"/>
      <sheetName val="Cua_Panorama"/>
      <sheetName val="ANTIGUOS"/>
      <sheetName val="C04_092009_122010"/>
      <sheetName val="C04_012008_082009"/>
      <sheetName val="C04"/>
      <sheetName val="VALIDACIÓN (2)"/>
      <sheetName val="C04N (2)"/>
      <sheetName val="Indicadores Individuales"/>
      <sheetName val="Apertura APRM"/>
      <sheetName val="Hoja1"/>
    </sheetNames>
    <sheetDataSet>
      <sheetData sheetId="0"/>
      <sheetData sheetId="1"/>
      <sheetData sheetId="2"/>
      <sheetData sheetId="3"/>
      <sheetData sheetId="4"/>
      <sheetData sheetId="5"/>
      <sheetData sheetId="6">
        <row r="4">
          <cell r="F4">
            <v>970</v>
          </cell>
          <cell r="G4">
            <v>19689439314861</v>
          </cell>
          <cell r="H4">
            <v>248106169746395</v>
          </cell>
          <cell r="I4">
            <v>167416782327163.44</v>
          </cell>
          <cell r="J4">
            <v>19876948517376</v>
          </cell>
          <cell r="K4">
            <v>277080459840265</v>
          </cell>
          <cell r="L4">
            <v>190203824426692.81</v>
          </cell>
          <cell r="M4">
            <v>24499089512746</v>
          </cell>
          <cell r="O4">
            <v>7.94</v>
          </cell>
          <cell r="P4">
            <v>11.87</v>
          </cell>
          <cell r="Q4">
            <v>7.11</v>
          </cell>
          <cell r="R4">
            <v>12.88</v>
          </cell>
        </row>
        <row r="6">
          <cell r="F6">
            <v>28</v>
          </cell>
          <cell r="G6">
            <v>617028830184</v>
          </cell>
          <cell r="H6">
            <v>10260286842876</v>
          </cell>
          <cell r="I6">
            <v>7058551490734.0605</v>
          </cell>
          <cell r="J6">
            <v>711996888840</v>
          </cell>
          <cell r="K6">
            <v>10288168651648</v>
          </cell>
          <cell r="L6">
            <v>7185529258298.6602</v>
          </cell>
          <cell r="M6">
            <v>869327453613</v>
          </cell>
          <cell r="N6">
            <v>7185529258298.6602</v>
          </cell>
          <cell r="O6">
            <v>6.01</v>
          </cell>
          <cell r="P6">
            <v>10.09</v>
          </cell>
          <cell r="Q6">
            <v>6</v>
          </cell>
          <cell r="R6">
            <v>12.1</v>
          </cell>
        </row>
        <row r="7">
          <cell r="F7">
            <v>504</v>
          </cell>
        </row>
        <row r="8">
          <cell r="F8">
            <v>27</v>
          </cell>
        </row>
        <row r="9">
          <cell r="F9">
            <v>16</v>
          </cell>
          <cell r="G9">
            <v>4018522746950</v>
          </cell>
          <cell r="H9">
            <v>43294210926732</v>
          </cell>
          <cell r="I9">
            <v>28483372774711.34</v>
          </cell>
          <cell r="J9">
            <v>2678690334197</v>
          </cell>
          <cell r="K9">
            <v>59937748941951</v>
          </cell>
          <cell r="L9">
            <v>40991268694341.945</v>
          </cell>
          <cell r="M9">
            <v>4721879512589</v>
          </cell>
          <cell r="N9">
            <v>40991268694341.898</v>
          </cell>
          <cell r="O9">
            <v>9.2799999999999994</v>
          </cell>
          <cell r="P9">
            <v>9.4</v>
          </cell>
          <cell r="Q9">
            <v>6.7</v>
          </cell>
          <cell r="R9">
            <v>11.52</v>
          </cell>
        </row>
        <row r="10">
          <cell r="F10">
            <v>1</v>
          </cell>
          <cell r="G10">
            <v>3580368358707</v>
          </cell>
          <cell r="H10">
            <v>49186778085857</v>
          </cell>
          <cell r="I10">
            <v>33287010559401.602</v>
          </cell>
          <cell r="J10">
            <v>4536311932656</v>
          </cell>
          <cell r="K10">
            <v>49576738196246</v>
          </cell>
          <cell r="L10">
            <v>33384164896602.898</v>
          </cell>
          <cell r="M10">
            <v>4685656260481</v>
          </cell>
          <cell r="N10">
            <v>33384164896602.898</v>
          </cell>
          <cell r="O10">
            <v>7.28</v>
          </cell>
          <cell r="P10">
            <v>13.63</v>
          </cell>
          <cell r="Q10">
            <v>7.22</v>
          </cell>
          <cell r="R10">
            <v>14.04</v>
          </cell>
        </row>
        <row r="11">
          <cell r="F11">
            <v>52</v>
          </cell>
        </row>
        <row r="12">
          <cell r="F12">
            <v>51</v>
          </cell>
          <cell r="G12">
            <v>600307080466</v>
          </cell>
          <cell r="H12">
            <v>4661042413607</v>
          </cell>
          <cell r="I12">
            <v>2835197434206.52</v>
          </cell>
          <cell r="J12">
            <v>387931313643</v>
          </cell>
          <cell r="K12">
            <v>6796207380397</v>
          </cell>
          <cell r="L12">
            <v>4741175761723.7197</v>
          </cell>
          <cell r="M12">
            <v>741505682071</v>
          </cell>
          <cell r="N12">
            <v>4741175761723.7197</v>
          </cell>
          <cell r="O12">
            <v>12.88</v>
          </cell>
          <cell r="P12">
            <v>13.68</v>
          </cell>
          <cell r="Q12">
            <v>8.83</v>
          </cell>
          <cell r="R12">
            <v>15.64</v>
          </cell>
        </row>
        <row r="13">
          <cell r="F13">
            <v>31</v>
          </cell>
          <cell r="G13">
            <v>113883235016</v>
          </cell>
          <cell r="H13">
            <v>1364890008356</v>
          </cell>
          <cell r="I13">
            <v>435337602421.30005</v>
          </cell>
          <cell r="J13">
            <v>113883235016</v>
          </cell>
          <cell r="K13">
            <v>1364890008356</v>
          </cell>
          <cell r="L13">
            <v>435337602421.30005</v>
          </cell>
          <cell r="M13">
            <v>113883235016</v>
          </cell>
          <cell r="N13">
            <v>435337602421.29999</v>
          </cell>
          <cell r="O13">
            <v>8.34</v>
          </cell>
          <cell r="P13">
            <v>26.16</v>
          </cell>
          <cell r="Q13">
            <v>8.34</v>
          </cell>
          <cell r="R13">
            <v>26.16</v>
          </cell>
        </row>
        <row r="14">
          <cell r="F14">
            <v>9</v>
          </cell>
          <cell r="G14">
            <v>189902318434</v>
          </cell>
          <cell r="H14">
            <v>3458780538603</v>
          </cell>
          <cell r="I14">
            <v>2425066765103.4199</v>
          </cell>
          <cell r="J14">
            <v>313791700472</v>
          </cell>
          <cell r="K14">
            <v>3458749684141</v>
          </cell>
          <cell r="L14">
            <v>2425286789552.9199</v>
          </cell>
          <cell r="M14">
            <v>314544002399</v>
          </cell>
          <cell r="N14">
            <v>2425286789552.9199</v>
          </cell>
          <cell r="O14">
            <v>5.49</v>
          </cell>
          <cell r="P14">
            <v>12.94</v>
          </cell>
          <cell r="Q14">
            <v>5.49</v>
          </cell>
          <cell r="R14">
            <v>12.97</v>
          </cell>
        </row>
        <row r="15">
          <cell r="F15">
            <v>39</v>
          </cell>
          <cell r="G15">
            <v>3266865986736</v>
          </cell>
          <cell r="H15">
            <v>30282506448312</v>
          </cell>
          <cell r="I15">
            <v>19244788923725.02</v>
          </cell>
          <cell r="J15">
            <v>2283036749783</v>
          </cell>
          <cell r="K15">
            <v>38440912424978</v>
          </cell>
          <cell r="L15">
            <v>25755802456839.539</v>
          </cell>
          <cell r="M15">
            <v>3211164476865</v>
          </cell>
          <cell r="N15">
            <v>25755802456839.5</v>
          </cell>
          <cell r="O15">
            <v>10.79</v>
          </cell>
          <cell r="P15">
            <v>11.86</v>
          </cell>
          <cell r="Q15">
            <v>8.5</v>
          </cell>
          <cell r="R15">
            <v>12.47</v>
          </cell>
        </row>
        <row r="16">
          <cell r="F16">
            <v>55</v>
          </cell>
          <cell r="G16">
            <v>472347069876</v>
          </cell>
          <cell r="H16">
            <v>6289781646918</v>
          </cell>
          <cell r="I16">
            <v>4454883753000.7998</v>
          </cell>
          <cell r="J16">
            <v>625301400539</v>
          </cell>
          <cell r="K16">
            <v>6587868353794</v>
          </cell>
          <cell r="L16">
            <v>4751804825285.9004</v>
          </cell>
          <cell r="M16">
            <v>678938493511</v>
          </cell>
          <cell r="N16">
            <v>4751804825285.9004</v>
          </cell>
          <cell r="O16">
            <v>7.51</v>
          </cell>
          <cell r="P16">
            <v>14.04</v>
          </cell>
          <cell r="Q16">
            <v>7.17</v>
          </cell>
          <cell r="R16">
            <v>14.29</v>
          </cell>
        </row>
        <row r="17">
          <cell r="F17">
            <v>61</v>
          </cell>
          <cell r="G17">
            <v>29971145764</v>
          </cell>
          <cell r="H17">
            <v>39184776175</v>
          </cell>
          <cell r="I17">
            <v>7797550675.8000002</v>
          </cell>
          <cell r="J17">
            <v>29971145764</v>
          </cell>
          <cell r="K17">
            <v>39184776175</v>
          </cell>
          <cell r="L17">
            <v>7797550675.8000002</v>
          </cell>
          <cell r="M17">
            <v>29971145764</v>
          </cell>
          <cell r="N17">
            <v>7797550675.8000002</v>
          </cell>
          <cell r="O17">
            <v>76.489999999999995</v>
          </cell>
          <cell r="P17">
            <v>384.37</v>
          </cell>
          <cell r="Q17">
            <v>76.489999999999995</v>
          </cell>
          <cell r="R17">
            <v>384.37</v>
          </cell>
        </row>
        <row r="19">
          <cell r="F19">
            <v>54</v>
          </cell>
        </row>
        <row r="20">
          <cell r="F20">
            <v>53</v>
          </cell>
          <cell r="G20">
            <v>180287655663</v>
          </cell>
          <cell r="H20">
            <v>1119601444115</v>
          </cell>
          <cell r="I20">
            <v>668941986252.59998</v>
          </cell>
          <cell r="J20">
            <v>12156410935</v>
          </cell>
          <cell r="K20">
            <v>1671627419479</v>
          </cell>
          <cell r="L20">
            <v>1146173701768.3</v>
          </cell>
          <cell r="M20">
            <v>180287655663</v>
          </cell>
          <cell r="N20">
            <v>1146173701768.3</v>
          </cell>
          <cell r="O20">
            <v>16.100000000000001</v>
          </cell>
          <cell r="P20">
            <v>1.82</v>
          </cell>
          <cell r="Q20">
            <v>10.79</v>
          </cell>
          <cell r="R20">
            <v>15.73</v>
          </cell>
        </row>
        <row r="21">
          <cell r="F21">
            <v>37</v>
          </cell>
          <cell r="G21">
            <v>3611059012721</v>
          </cell>
          <cell r="H21">
            <v>52396633901954</v>
          </cell>
          <cell r="I21">
            <v>35654630535654.758</v>
          </cell>
          <cell r="J21">
            <v>4682519944994</v>
          </cell>
          <cell r="K21">
            <v>52326616515515</v>
          </cell>
          <cell r="L21">
            <v>35791213024685.555</v>
          </cell>
          <cell r="M21">
            <v>4938288962290</v>
          </cell>
          <cell r="N21">
            <v>35791213024685.594</v>
          </cell>
          <cell r="O21">
            <v>6.89</v>
          </cell>
          <cell r="P21">
            <v>13.13</v>
          </cell>
          <cell r="Q21">
            <v>6.9</v>
          </cell>
          <cell r="R21">
            <v>13.8</v>
          </cell>
        </row>
        <row r="22">
          <cell r="F22">
            <v>14</v>
          </cell>
          <cell r="G22">
            <v>2390036813310</v>
          </cell>
          <cell r="H22">
            <v>36805594574015</v>
          </cell>
          <cell r="I22">
            <v>26000479628200.641</v>
          </cell>
          <cell r="J22">
            <v>2750134280014</v>
          </cell>
          <cell r="K22">
            <v>37657779799203</v>
          </cell>
          <cell r="L22">
            <v>26680129965519.242</v>
          </cell>
          <cell r="M22">
            <v>3164958054478</v>
          </cell>
          <cell r="N22">
            <v>26680129965519.199</v>
          </cell>
          <cell r="O22">
            <v>6.49</v>
          </cell>
          <cell r="P22">
            <v>10.58</v>
          </cell>
          <cell r="Q22">
            <v>6.35</v>
          </cell>
          <cell r="R22">
            <v>11.86</v>
          </cell>
        </row>
        <row r="23">
          <cell r="F23">
            <v>49</v>
          </cell>
          <cell r="G23">
            <v>618859061034</v>
          </cell>
          <cell r="H23">
            <v>8946878138875</v>
          </cell>
          <cell r="I23">
            <v>6860723323075.6201</v>
          </cell>
          <cell r="J23">
            <v>751223180523</v>
          </cell>
          <cell r="K23">
            <v>8933967688382</v>
          </cell>
          <cell r="L23">
            <v>6908139898977.0195</v>
          </cell>
          <cell r="M23">
            <v>848684578006</v>
          </cell>
          <cell r="N23">
            <v>6908139898977.0195</v>
          </cell>
          <cell r="O23">
            <v>6.92</v>
          </cell>
          <cell r="P23">
            <v>10.95</v>
          </cell>
          <cell r="Q23">
            <v>6.93</v>
          </cell>
          <cell r="R23">
            <v>12.29</v>
          </cell>
        </row>
        <row r="24">
          <cell r="F24">
            <v>12</v>
          </cell>
          <cell r="G24">
            <v>2021177074951</v>
          </cell>
          <cell r="H24">
            <v>44821969553170</v>
          </cell>
          <cell r="I24">
            <v>25643213063238.199</v>
          </cell>
          <cell r="J24">
            <v>2827420272246</v>
          </cell>
          <cell r="K24">
            <v>48595694246389</v>
          </cell>
          <cell r="L24">
            <v>27659348672824.098</v>
          </cell>
          <cell r="M24">
            <v>3123606010979</v>
          </cell>
          <cell r="N24">
            <v>27659348672824.102</v>
          </cell>
          <cell r="O24">
            <v>4.51</v>
          </cell>
          <cell r="P24">
            <v>11.03</v>
          </cell>
          <cell r="Q24">
            <v>4.16</v>
          </cell>
          <cell r="R24">
            <v>11.29</v>
          </cell>
        </row>
        <row r="25">
          <cell r="F25">
            <v>980</v>
          </cell>
          <cell r="G25">
            <v>664413637931</v>
          </cell>
          <cell r="H25">
            <v>4685476156292</v>
          </cell>
          <cell r="I25">
            <v>1807538691907.0999</v>
          </cell>
          <cell r="J25">
            <v>639518925663</v>
          </cell>
          <cell r="K25">
            <v>4802912238078</v>
          </cell>
          <cell r="L25">
            <v>1941267028837.7</v>
          </cell>
          <cell r="M25">
            <v>737750118215</v>
          </cell>
          <cell r="O25">
            <v>14.18</v>
          </cell>
          <cell r="P25">
            <v>35.380000000000003</v>
          </cell>
          <cell r="Q25">
            <v>13.83</v>
          </cell>
          <cell r="R25">
            <v>38</v>
          </cell>
        </row>
        <row r="26">
          <cell r="F26">
            <v>43</v>
          </cell>
        </row>
        <row r="27">
          <cell r="F27">
            <v>17</v>
          </cell>
          <cell r="G27">
            <v>23561905562</v>
          </cell>
          <cell r="H27">
            <v>94806535796</v>
          </cell>
          <cell r="I27">
            <v>48850306414.800003</v>
          </cell>
          <cell r="J27">
            <v>23561905562</v>
          </cell>
          <cell r="K27">
            <v>94806535796</v>
          </cell>
          <cell r="L27">
            <v>48850306414.800003</v>
          </cell>
          <cell r="M27">
            <v>23561905562</v>
          </cell>
          <cell r="N27">
            <v>48850306414.800003</v>
          </cell>
          <cell r="O27">
            <v>24.85</v>
          </cell>
          <cell r="P27">
            <v>48.23</v>
          </cell>
          <cell r="Q27">
            <v>24.85</v>
          </cell>
          <cell r="R27">
            <v>48.23</v>
          </cell>
        </row>
        <row r="28">
          <cell r="F28">
            <v>59</v>
          </cell>
          <cell r="G28">
            <v>254513026428</v>
          </cell>
          <cell r="H28">
            <v>1727926658040</v>
          </cell>
          <cell r="I28">
            <v>1206818055957.3999</v>
          </cell>
          <cell r="J28">
            <v>229618314160</v>
          </cell>
          <cell r="K28">
            <v>1845362739826</v>
          </cell>
          <cell r="L28">
            <v>1340546392888</v>
          </cell>
          <cell r="M28">
            <v>327849506712</v>
          </cell>
          <cell r="N28">
            <v>1340546392888</v>
          </cell>
          <cell r="O28">
            <v>14.73</v>
          </cell>
          <cell r="P28">
            <v>19.03</v>
          </cell>
          <cell r="Q28">
            <v>13.79</v>
          </cell>
          <cell r="R28">
            <v>24.46</v>
          </cell>
        </row>
        <row r="29">
          <cell r="F29">
            <v>41</v>
          </cell>
          <cell r="G29">
            <v>261400383384</v>
          </cell>
          <cell r="H29">
            <v>2500010983315</v>
          </cell>
          <cell r="I29">
            <v>251900548204.20001</v>
          </cell>
          <cell r="J29">
            <v>261400383384</v>
          </cell>
          <cell r="K29">
            <v>2500010983315</v>
          </cell>
          <cell r="L29">
            <v>251900548204.20001</v>
          </cell>
          <cell r="M29">
            <v>261400383384</v>
          </cell>
          <cell r="N29">
            <v>251900548204.20001</v>
          </cell>
          <cell r="O29">
            <v>10.46</v>
          </cell>
          <cell r="P29">
            <v>103.77</v>
          </cell>
          <cell r="Q29">
            <v>10.46</v>
          </cell>
          <cell r="R29">
            <v>103.77</v>
          </cell>
        </row>
        <row r="30">
          <cell r="F30">
            <v>45</v>
          </cell>
        </row>
        <row r="31">
          <cell r="F31">
            <v>60</v>
          </cell>
          <cell r="G31">
            <v>124938322557</v>
          </cell>
          <cell r="H31">
            <v>362731979141</v>
          </cell>
          <cell r="I31">
            <v>299969781330.70001</v>
          </cell>
          <cell r="J31">
            <v>124938322557</v>
          </cell>
          <cell r="K31">
            <v>362731979141</v>
          </cell>
          <cell r="L31">
            <v>299969781330.70001</v>
          </cell>
          <cell r="M31">
            <v>124938322557</v>
          </cell>
          <cell r="N31">
            <v>299969781330.70001</v>
          </cell>
          <cell r="O31">
            <v>34.44</v>
          </cell>
          <cell r="P31">
            <v>41.65</v>
          </cell>
          <cell r="Q31">
            <v>34.44</v>
          </cell>
          <cell r="R31">
            <v>41.65</v>
          </cell>
        </row>
        <row r="32">
          <cell r="F32">
            <v>999</v>
          </cell>
          <cell r="G32">
            <v>22375030027743</v>
          </cell>
          <cell r="H32">
            <v>297613615455857</v>
          </cell>
          <cell r="I32">
            <v>194867534082308.72</v>
          </cell>
          <cell r="J32">
            <v>23343887715285</v>
          </cell>
          <cell r="K32">
            <v>330479066324732</v>
          </cell>
          <cell r="L32">
            <v>219804440128354.59</v>
          </cell>
          <cell r="M32">
            <v>28360445641940</v>
          </cell>
          <cell r="O32">
            <v>7.52</v>
          </cell>
          <cell r="P32">
            <v>11.98</v>
          </cell>
          <cell r="Q32">
            <v>6.77</v>
          </cell>
          <cell r="R32">
            <v>12.9</v>
          </cell>
        </row>
        <row r="136">
          <cell r="F136">
            <v>970</v>
          </cell>
          <cell r="G136">
            <v>24499089512746</v>
          </cell>
          <cell r="H136">
            <v>19689439314861</v>
          </cell>
          <cell r="I136">
            <v>5237303668479</v>
          </cell>
          <cell r="J136">
            <v>530409258376</v>
          </cell>
          <cell r="M136">
            <v>1347304983636</v>
          </cell>
          <cell r="N136">
            <v>0</v>
          </cell>
          <cell r="O136">
            <v>389242254666</v>
          </cell>
          <cell r="P136">
            <v>0</v>
          </cell>
          <cell r="R136">
            <v>26.599557177466398</v>
          </cell>
          <cell r="S136">
            <v>0.31681964675410018</v>
          </cell>
          <cell r="T136">
            <v>0.27886361379680202</v>
          </cell>
          <cell r="U136">
            <v>1.9769087805979908</v>
          </cell>
        </row>
        <row r="138">
          <cell r="F138">
            <v>28</v>
          </cell>
          <cell r="G138">
            <v>869327453613</v>
          </cell>
          <cell r="H138">
            <v>617028830184</v>
          </cell>
          <cell r="I138">
            <v>203124381019</v>
          </cell>
          <cell r="J138">
            <v>49130494266</v>
          </cell>
          <cell r="M138">
            <v>0</v>
          </cell>
          <cell r="N138">
            <v>0</v>
          </cell>
          <cell r="O138">
            <v>43748144</v>
          </cell>
          <cell r="P138">
            <v>0</v>
          </cell>
          <cell r="R138">
            <v>32.919755298699357</v>
          </cell>
          <cell r="S138">
            <v>0.69604216007342079</v>
          </cell>
          <cell r="T138">
            <v>0.68374217820153693</v>
          </cell>
          <cell r="U138">
            <v>7.0901296438537825E-3</v>
          </cell>
        </row>
        <row r="139">
          <cell r="F139">
            <v>504</v>
          </cell>
        </row>
        <row r="140">
          <cell r="F140">
            <v>27</v>
          </cell>
        </row>
        <row r="141">
          <cell r="F141">
            <v>16</v>
          </cell>
          <cell r="G141">
            <v>4721879512589</v>
          </cell>
          <cell r="H141">
            <v>4018522746950</v>
          </cell>
          <cell r="I141">
            <v>827263676524</v>
          </cell>
          <cell r="J141">
            <v>32500058856</v>
          </cell>
          <cell r="M141">
            <v>157626638310</v>
          </cell>
          <cell r="N141">
            <v>0</v>
          </cell>
          <cell r="O141">
            <v>1219668569</v>
          </cell>
          <cell r="P141">
            <v>0</v>
          </cell>
          <cell r="R141">
            <v>20.586263376308644</v>
          </cell>
          <cell r="S141">
            <v>0.11410186256051401</v>
          </cell>
          <cell r="T141">
            <v>7.9285320730963393E-2</v>
          </cell>
          <cell r="U141">
            <v>3.0351167476299859E-2</v>
          </cell>
        </row>
        <row r="142">
          <cell r="F142">
            <v>1</v>
          </cell>
          <cell r="G142">
            <v>4685656260481</v>
          </cell>
          <cell r="H142">
            <v>3580368358707</v>
          </cell>
          <cell r="I142">
            <v>825655513133</v>
          </cell>
          <cell r="J142">
            <v>279631621483</v>
          </cell>
          <cell r="M142">
            <v>0</v>
          </cell>
          <cell r="N142">
            <v>0</v>
          </cell>
          <cell r="O142">
            <v>767158</v>
          </cell>
          <cell r="P142">
            <v>0</v>
          </cell>
          <cell r="R142">
            <v>23.060630371316709</v>
          </cell>
          <cell r="S142">
            <v>0.84006228490837143</v>
          </cell>
          <cell r="T142">
            <v>0.83761754217627515</v>
          </cell>
          <cell r="U142">
            <v>2.1426789736155761E-5</v>
          </cell>
        </row>
        <row r="143">
          <cell r="F143">
            <v>52</v>
          </cell>
        </row>
        <row r="144">
          <cell r="F144">
            <v>51</v>
          </cell>
          <cell r="G144">
            <v>741505682071</v>
          </cell>
          <cell r="H144">
            <v>600307080466</v>
          </cell>
          <cell r="I144">
            <v>20679319450</v>
          </cell>
          <cell r="J144">
            <v>457866062</v>
          </cell>
          <cell r="M144">
            <v>0</v>
          </cell>
          <cell r="N144">
            <v>0</v>
          </cell>
          <cell r="O144">
            <v>120061416093</v>
          </cell>
          <cell r="P144">
            <v>0</v>
          </cell>
          <cell r="R144">
            <v>3.4447901953692233</v>
          </cell>
          <cell r="S144">
            <v>1.6149353709052783E-2</v>
          </cell>
          <cell r="T144">
            <v>9.6572260766290708E-3</v>
          </cell>
          <cell r="U144">
            <v>19.999999999966683</v>
          </cell>
        </row>
        <row r="145">
          <cell r="F145">
            <v>31</v>
          </cell>
          <cell r="G145">
            <v>113883235016</v>
          </cell>
          <cell r="H145">
            <v>113883235016</v>
          </cell>
          <cell r="I145">
            <v>0</v>
          </cell>
          <cell r="J145">
            <v>0</v>
          </cell>
          <cell r="M145">
            <v>0</v>
          </cell>
          <cell r="N145">
            <v>0</v>
          </cell>
          <cell r="O145">
            <v>0</v>
          </cell>
          <cell r="P145">
            <v>0</v>
          </cell>
          <cell r="R145">
            <v>0</v>
          </cell>
          <cell r="S145">
            <v>0</v>
          </cell>
          <cell r="T145">
            <v>0</v>
          </cell>
          <cell r="U145">
            <v>0</v>
          </cell>
        </row>
        <row r="146">
          <cell r="F146">
            <v>9</v>
          </cell>
          <cell r="G146">
            <v>314544002399</v>
          </cell>
          <cell r="H146">
            <v>189902318434</v>
          </cell>
          <cell r="I146">
            <v>94951159217</v>
          </cell>
          <cell r="J146">
            <v>30313334564</v>
          </cell>
          <cell r="M146">
            <v>624867330</v>
          </cell>
          <cell r="N146">
            <v>0</v>
          </cell>
          <cell r="O146">
            <v>2057514</v>
          </cell>
          <cell r="P146">
            <v>0</v>
          </cell>
          <cell r="R146">
            <v>50</v>
          </cell>
          <cell r="S146">
            <v>1.2500000000085463</v>
          </cell>
          <cell r="T146">
            <v>1.2498865987551102</v>
          </cell>
          <cell r="U146">
            <v>1.0834591262323546E-3</v>
          </cell>
        </row>
        <row r="147">
          <cell r="F147">
            <v>39</v>
          </cell>
          <cell r="G147">
            <v>3211164476865</v>
          </cell>
          <cell r="H147">
            <v>3266865986736</v>
          </cell>
          <cell r="I147">
            <v>1012883621973</v>
          </cell>
          <cell r="J147">
            <v>19500000000</v>
          </cell>
          <cell r="M147">
            <v>1176014367900</v>
          </cell>
          <cell r="N147">
            <v>0</v>
          </cell>
          <cell r="O147">
            <v>87929236056</v>
          </cell>
          <cell r="P147">
            <v>0</v>
          </cell>
          <cell r="R147">
            <v>31.004749692380095</v>
          </cell>
          <cell r="S147">
            <v>0.10132613081539366</v>
          </cell>
          <cell r="T147">
            <v>7.5711094743319524E-2</v>
          </cell>
          <cell r="U147">
            <v>2.6915470794641347</v>
          </cell>
        </row>
        <row r="148">
          <cell r="F148">
            <v>55</v>
          </cell>
          <cell r="G148">
            <v>678938493511</v>
          </cell>
          <cell r="H148">
            <v>472347069876</v>
          </cell>
          <cell r="I148">
            <v>206328423635</v>
          </cell>
          <cell r="J148">
            <v>263000000</v>
          </cell>
          <cell r="M148">
            <v>0</v>
          </cell>
          <cell r="N148">
            <v>0</v>
          </cell>
          <cell r="O148">
            <v>0</v>
          </cell>
          <cell r="P148">
            <v>0</v>
          </cell>
          <cell r="R148">
            <v>43.681529280824179</v>
          </cell>
          <cell r="S148">
            <v>5.9036332838728681E-3</v>
          </cell>
          <cell r="T148">
            <v>5.5347391079804331E-3</v>
          </cell>
          <cell r="U148">
            <v>0</v>
          </cell>
        </row>
        <row r="149">
          <cell r="F149">
            <v>61</v>
          </cell>
          <cell r="G149">
            <v>29971145764</v>
          </cell>
          <cell r="H149">
            <v>29971145764</v>
          </cell>
          <cell r="I149">
            <v>0</v>
          </cell>
          <cell r="J149">
            <v>0</v>
          </cell>
          <cell r="M149">
            <v>0</v>
          </cell>
          <cell r="N149">
            <v>0</v>
          </cell>
          <cell r="O149">
            <v>0</v>
          </cell>
          <cell r="P149">
            <v>0</v>
          </cell>
          <cell r="R149">
            <v>0</v>
          </cell>
          <cell r="S149">
            <v>0</v>
          </cell>
          <cell r="T149">
            <v>0</v>
          </cell>
          <cell r="U149">
            <v>0</v>
          </cell>
        </row>
        <row r="150">
          <cell r="F150">
            <v>56</v>
          </cell>
        </row>
        <row r="151">
          <cell r="F151">
            <v>54</v>
          </cell>
        </row>
        <row r="152">
          <cell r="F152">
            <v>53</v>
          </cell>
          <cell r="G152">
            <v>180287655663</v>
          </cell>
          <cell r="H152">
            <v>180287655663</v>
          </cell>
          <cell r="I152">
            <v>0</v>
          </cell>
          <cell r="J152">
            <v>0</v>
          </cell>
          <cell r="M152">
            <v>0</v>
          </cell>
          <cell r="N152">
            <v>0</v>
          </cell>
          <cell r="O152">
            <v>0</v>
          </cell>
          <cell r="P152">
            <v>0</v>
          </cell>
          <cell r="R152">
            <v>0</v>
          </cell>
          <cell r="S152">
            <v>0</v>
          </cell>
          <cell r="T152">
            <v>0</v>
          </cell>
          <cell r="U152">
            <v>0</v>
          </cell>
        </row>
        <row r="153">
          <cell r="F153">
            <v>37</v>
          </cell>
          <cell r="G153">
            <v>4938288962290</v>
          </cell>
          <cell r="H153">
            <v>3611059012721</v>
          </cell>
          <cell r="I153">
            <v>1165927369807</v>
          </cell>
          <cell r="J153">
            <v>81001309473</v>
          </cell>
          <cell r="M153">
            <v>0</v>
          </cell>
          <cell r="N153">
            <v>0</v>
          </cell>
          <cell r="O153">
            <v>80301270289</v>
          </cell>
          <cell r="P153">
            <v>0</v>
          </cell>
          <cell r="R153">
            <v>32.287685293972864</v>
          </cell>
          <cell r="S153">
            <v>0.22718314074801141</v>
          </cell>
          <cell r="T153">
            <v>0.22631618944329324</v>
          </cell>
          <cell r="U153">
            <v>2.223759567653576</v>
          </cell>
        </row>
        <row r="154">
          <cell r="F154">
            <v>14</v>
          </cell>
          <cell r="G154">
            <v>3164958054478</v>
          </cell>
          <cell r="H154">
            <v>2390036813310</v>
          </cell>
          <cell r="I154">
            <v>648692160123</v>
          </cell>
          <cell r="J154">
            <v>26596803993</v>
          </cell>
          <cell r="M154">
            <v>0</v>
          </cell>
          <cell r="N154">
            <v>0</v>
          </cell>
          <cell r="O154">
            <v>99632277052</v>
          </cell>
          <cell r="P154">
            <v>0</v>
          </cell>
          <cell r="R154">
            <v>27.141513323579979</v>
          </cell>
          <cell r="S154">
            <v>0.10229351294024813</v>
          </cell>
          <cell r="T154">
            <v>9.9687685282541988E-2</v>
          </cell>
          <cell r="U154">
            <v>4.1686503110392543</v>
          </cell>
        </row>
        <row r="155">
          <cell r="F155">
            <v>49</v>
          </cell>
          <cell r="G155">
            <v>848684578006</v>
          </cell>
          <cell r="H155">
            <v>618859061034</v>
          </cell>
          <cell r="I155">
            <v>231798043598</v>
          </cell>
          <cell r="J155">
            <v>11014769679</v>
          </cell>
          <cell r="M155">
            <v>13039110096</v>
          </cell>
          <cell r="N155">
            <v>0</v>
          </cell>
          <cell r="O155">
            <v>51813791</v>
          </cell>
          <cell r="P155">
            <v>0</v>
          </cell>
          <cell r="R155">
            <v>37.455708123705577</v>
          </cell>
          <cell r="S155">
            <v>0.16054822735603549</v>
          </cell>
          <cell r="T155">
            <v>0.15944624515538697</v>
          </cell>
          <cell r="U155">
            <v>8.3724702864378612E-3</v>
          </cell>
        </row>
        <row r="156">
          <cell r="F156">
            <v>12</v>
          </cell>
          <cell r="G156">
            <v>3123606010979</v>
          </cell>
          <cell r="H156">
            <v>2021177074951</v>
          </cell>
          <cell r="I156">
            <v>805571357051</v>
          </cell>
          <cell r="J156">
            <v>290000000000</v>
          </cell>
          <cell r="M156">
            <v>0</v>
          </cell>
          <cell r="N156">
            <v>0</v>
          </cell>
          <cell r="O156">
            <v>6857578977</v>
          </cell>
          <cell r="P156">
            <v>0</v>
          </cell>
          <cell r="R156">
            <v>39.856545328693166</v>
          </cell>
          <cell r="S156">
            <v>1.1309035232240086</v>
          </cell>
          <cell r="T156">
            <v>1.0484700975078678</v>
          </cell>
          <cell r="U156">
            <v>0.33928640206678823</v>
          </cell>
        </row>
        <row r="157">
          <cell r="F157">
            <v>980</v>
          </cell>
          <cell r="G157">
            <v>737750118215</v>
          </cell>
          <cell r="H157">
            <v>664413637931</v>
          </cell>
          <cell r="I157">
            <v>73326511380</v>
          </cell>
          <cell r="J157">
            <v>0</v>
          </cell>
          <cell r="M157">
            <v>0</v>
          </cell>
          <cell r="N157">
            <v>0</v>
          </cell>
          <cell r="O157">
            <v>9968904</v>
          </cell>
          <cell r="P157">
            <v>0</v>
          </cell>
          <cell r="R157">
            <v>11.036274271602931</v>
          </cell>
          <cell r="S157">
            <v>0</v>
          </cell>
          <cell r="T157">
            <v>0</v>
          </cell>
          <cell r="U157">
            <v>1.5004062877221193E-3</v>
          </cell>
        </row>
        <row r="158">
          <cell r="F158">
            <v>43</v>
          </cell>
        </row>
        <row r="159">
          <cell r="F159">
            <v>17</v>
          </cell>
          <cell r="G159">
            <v>23561905562</v>
          </cell>
          <cell r="H159">
            <v>23561905562</v>
          </cell>
          <cell r="I159">
            <v>0</v>
          </cell>
          <cell r="J159">
            <v>0</v>
          </cell>
          <cell r="M159">
            <v>0</v>
          </cell>
          <cell r="N159">
            <v>0</v>
          </cell>
          <cell r="O159">
            <v>0</v>
          </cell>
          <cell r="P159">
            <v>0</v>
          </cell>
          <cell r="R159">
            <v>0</v>
          </cell>
          <cell r="S159">
            <v>0</v>
          </cell>
          <cell r="T159">
            <v>0</v>
          </cell>
          <cell r="U159">
            <v>0</v>
          </cell>
        </row>
        <row r="160">
          <cell r="F160">
            <v>59</v>
          </cell>
          <cell r="G160">
            <v>327849506712</v>
          </cell>
          <cell r="H160">
            <v>254513026428</v>
          </cell>
          <cell r="I160">
            <v>73326511380</v>
          </cell>
          <cell r="J160">
            <v>0</v>
          </cell>
          <cell r="M160">
            <v>0</v>
          </cell>
          <cell r="N160">
            <v>0</v>
          </cell>
          <cell r="O160">
            <v>9968904</v>
          </cell>
          <cell r="P160">
            <v>0</v>
          </cell>
          <cell r="R160">
            <v>28.810514105746005</v>
          </cell>
          <cell r="S160">
            <v>0</v>
          </cell>
          <cell r="T160">
            <v>0</v>
          </cell>
          <cell r="U160">
            <v>3.9168541350947852E-3</v>
          </cell>
        </row>
        <row r="161">
          <cell r="F161">
            <v>41</v>
          </cell>
          <cell r="G161">
            <v>261400383384</v>
          </cell>
          <cell r="H161">
            <v>261400383384</v>
          </cell>
          <cell r="I161">
            <v>0</v>
          </cell>
          <cell r="J161">
            <v>0</v>
          </cell>
          <cell r="M161">
            <v>0</v>
          </cell>
          <cell r="N161">
            <v>0</v>
          </cell>
          <cell r="O161">
            <v>0</v>
          </cell>
          <cell r="P161">
            <v>0</v>
          </cell>
          <cell r="R161">
            <v>0</v>
          </cell>
          <cell r="S161">
            <v>0</v>
          </cell>
          <cell r="T161">
            <v>0</v>
          </cell>
          <cell r="U161">
            <v>0</v>
          </cell>
        </row>
        <row r="162">
          <cell r="F162">
            <v>45</v>
          </cell>
        </row>
        <row r="163">
          <cell r="F163">
            <v>60</v>
          </cell>
          <cell r="G163">
            <v>124938322557</v>
          </cell>
          <cell r="H163">
            <v>124938322557</v>
          </cell>
          <cell r="I163">
            <v>0</v>
          </cell>
          <cell r="J163">
            <v>0</v>
          </cell>
          <cell r="M163">
            <v>0</v>
          </cell>
          <cell r="N163">
            <v>0</v>
          </cell>
          <cell r="O163">
            <v>0</v>
          </cell>
          <cell r="P163">
            <v>0</v>
          </cell>
          <cell r="R163">
            <v>0</v>
          </cell>
          <cell r="S163">
            <v>0</v>
          </cell>
          <cell r="T163">
            <v>0</v>
          </cell>
          <cell r="U163">
            <v>0</v>
          </cell>
        </row>
        <row r="164">
          <cell r="F164">
            <v>999</v>
          </cell>
          <cell r="G164">
            <v>28360445641940</v>
          </cell>
          <cell r="H164">
            <v>22375030027743</v>
          </cell>
          <cell r="I164">
            <v>6116201536910</v>
          </cell>
          <cell r="J164">
            <v>820409258376</v>
          </cell>
          <cell r="M164">
            <v>1347304983636</v>
          </cell>
          <cell r="N164">
            <v>0</v>
          </cell>
          <cell r="O164">
            <v>396109802547</v>
          </cell>
          <cell r="P164">
            <v>0</v>
          </cell>
          <cell r="R164">
            <v>27.334942251815832</v>
          </cell>
          <cell r="S164">
            <v>0.42100869302809218</v>
          </cell>
          <cell r="T164">
            <v>0.37324507998879491</v>
          </cell>
          <cell r="U164">
            <v>1.7703207640653886</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ámetros"/>
      <sheetName val="Resumen"/>
      <sheetName val="Cuadro actividad"/>
      <sheetName val="Cuadro riesgo-solvencia"/>
      <sheetName val="Cuadro resultados 1"/>
      <sheetName val="Cuadro resultados 2"/>
      <sheetName val="aj ctas cambio y otros"/>
      <sheetName val="Gráf 1"/>
      <sheetName val="Graf 2"/>
      <sheetName val="Gráf 3"/>
      <sheetName val="Gráf 4"/>
      <sheetName val="Gráf 5"/>
      <sheetName val="Gráf 6"/>
      <sheetName val="Gráf 7"/>
      <sheetName val="Gráf 8"/>
      <sheetName val="Gráf 9"/>
      <sheetName val="Gráf 10"/>
      <sheetName val="Gráf 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Indices"/>
      <sheetName val="Supuestos"/>
      <sheetName val="1"/>
      <sheetName val="2"/>
      <sheetName val="Resumen"/>
      <sheetName val="Activos"/>
      <sheetName val="Pasivos"/>
      <sheetName val="Resultados"/>
      <sheetName val="Activos_Prom"/>
      <sheetName val="Tendencias"/>
      <sheetName val="Gtasas"/>
      <sheetName val="tasas"/>
      <sheetName val="Otros"/>
      <sheetName val="Derivados"/>
      <sheetName val="Div-imp"/>
      <sheetName val="No Derivados"/>
      <sheetName val="Usos"/>
      <sheetName val="Fuentes"/>
      <sheetName val="Apuntes"/>
      <sheetName val="APRC"/>
      <sheetName val="APRC (2)"/>
      <sheetName val="Deuda"/>
      <sheetName val="Pasivos_Prom"/>
      <sheetName val="Ratios"/>
      <sheetName val="C04"/>
      <sheetName val="C41_1"/>
      <sheetName val="C43"/>
      <sheetName val="P40"/>
      <sheetName val="P36"/>
      <sheetName val="Bancos"/>
      <sheetName val="Datos"/>
      <sheetName val="3"/>
      <sheetName val="4"/>
      <sheetName val="5"/>
      <sheetName val="Colocaciones"/>
      <sheetName val="Tendenciaschart"/>
      <sheetName val="Basilea"/>
      <sheetName val="APC"/>
      <sheetName val="Estructuras"/>
      <sheetName val="MC1"/>
      <sheetName val="MC2"/>
      <sheetName val="MB1"/>
      <sheetName val="MR1"/>
      <sheetName val="BaseDatos"/>
      <sheetName val="CM"/>
      <sheetName val="Historico"/>
      <sheetName val="Relaciones"/>
      <sheetName val="Hoja1"/>
      <sheetName val="Series"/>
      <sheetName val="Patrimonio"/>
      <sheetName val="Modelo Proyección I"/>
      <sheetName val="Pla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FA9C5-FB86-4D7B-B38D-CD541E04E192}">
  <sheetPr codeName="Hoja13">
    <tabColor indexed="46"/>
    <pageSetUpPr fitToPage="1"/>
  </sheetPr>
  <dimension ref="A2:T51"/>
  <sheetViews>
    <sheetView tabSelected="1" zoomScale="80" zoomScaleNormal="80" workbookViewId="0"/>
  </sheetViews>
  <sheetFormatPr baseColWidth="10" defaultColWidth="12.5546875" defaultRowHeight="13.2"/>
  <cols>
    <col min="1" max="1" width="5.6640625" style="1" customWidth="1"/>
    <col min="2" max="2" width="38.6640625" style="1" customWidth="1"/>
    <col min="3" max="3" width="0.88671875" style="1" customWidth="1"/>
    <col min="4" max="4" width="24.109375" style="1" customWidth="1"/>
    <col min="5" max="5" width="17.109375" style="1" customWidth="1"/>
    <col min="6" max="6" width="0.88671875" style="1" customWidth="1"/>
    <col min="7" max="7" width="17" style="1" bestFit="1" customWidth="1"/>
    <col min="8" max="9" width="17" style="1" customWidth="1"/>
    <col min="10" max="10" width="12.33203125" style="1" customWidth="1"/>
    <col min="11" max="11" width="14.5546875" style="1" customWidth="1"/>
    <col min="12" max="12" width="15.6640625" style="1" customWidth="1"/>
    <col min="13" max="13" width="14.88671875" style="1" bestFit="1" customWidth="1"/>
    <col min="14" max="14" width="22.88671875" style="1" customWidth="1"/>
    <col min="15" max="15" width="0.6640625" style="1" customWidth="1"/>
    <col min="16" max="16" width="16.88671875" style="1" customWidth="1"/>
    <col min="17" max="17" width="15.33203125" style="1" customWidth="1"/>
    <col min="18" max="18" width="23.109375" style="1" customWidth="1"/>
    <col min="19" max="19" width="0.6640625" style="1" customWidth="1"/>
    <col min="20" max="20" width="14.44140625" style="1" customWidth="1"/>
    <col min="21" max="16384" width="12.5546875" style="1"/>
  </cols>
  <sheetData>
    <row r="2" spans="1:20" ht="13.8" thickBot="1"/>
    <row r="3" spans="1:20" ht="25.95" customHeight="1">
      <c r="B3" s="73" t="s">
        <v>70</v>
      </c>
      <c r="C3" s="74"/>
      <c r="D3" s="74"/>
      <c r="E3" s="74"/>
      <c r="F3" s="74"/>
      <c r="G3" s="74"/>
      <c r="H3" s="74"/>
      <c r="I3" s="74"/>
      <c r="J3" s="74"/>
      <c r="K3" s="74"/>
      <c r="L3" s="74"/>
      <c r="M3" s="74"/>
      <c r="N3" s="74"/>
      <c r="O3" s="74"/>
      <c r="P3" s="74"/>
      <c r="Q3" s="74"/>
      <c r="R3" s="74"/>
      <c r="S3" s="75"/>
      <c r="T3" s="76"/>
    </row>
    <row r="4" spans="1:20" ht="25.95" customHeight="1" thickBot="1">
      <c r="B4" s="77" t="s">
        <v>0</v>
      </c>
      <c r="C4" s="78"/>
      <c r="D4" s="78"/>
      <c r="E4" s="78"/>
      <c r="F4" s="78"/>
      <c r="G4" s="78"/>
      <c r="H4" s="78"/>
      <c r="I4" s="78"/>
      <c r="J4" s="78"/>
      <c r="K4" s="78"/>
      <c r="L4" s="78"/>
      <c r="M4" s="78"/>
      <c r="N4" s="78"/>
      <c r="O4" s="78"/>
      <c r="P4" s="78"/>
      <c r="Q4" s="78"/>
      <c r="R4" s="78"/>
      <c r="S4" s="79"/>
      <c r="T4" s="80"/>
    </row>
    <row r="5" spans="1:20" ht="15.6">
      <c r="B5" s="2"/>
      <c r="C5" s="2"/>
      <c r="D5" s="2"/>
      <c r="E5" s="2"/>
      <c r="F5" s="2"/>
      <c r="G5" s="2"/>
      <c r="H5" s="2"/>
      <c r="I5" s="2"/>
      <c r="J5" s="2"/>
      <c r="K5" s="2"/>
      <c r="L5" s="2"/>
      <c r="M5" s="2"/>
      <c r="N5" s="2"/>
      <c r="O5" s="2"/>
      <c r="P5" s="2"/>
      <c r="Q5" s="2"/>
      <c r="R5" s="2"/>
    </row>
    <row r="6" spans="1:20" ht="17.25" customHeight="1">
      <c r="B6" s="81" t="s">
        <v>1</v>
      </c>
      <c r="C6" s="3"/>
      <c r="D6" s="84" t="s">
        <v>2</v>
      </c>
      <c r="E6" s="84"/>
      <c r="F6" s="3"/>
      <c r="G6" s="85" t="s">
        <v>3</v>
      </c>
      <c r="H6" s="85"/>
      <c r="I6" s="85"/>
      <c r="J6" s="85"/>
      <c r="K6" s="85"/>
      <c r="L6" s="85"/>
      <c r="M6" s="85"/>
      <c r="N6" s="85"/>
      <c r="P6" s="67" t="s">
        <v>4</v>
      </c>
      <c r="Q6" s="86"/>
      <c r="R6" s="87"/>
      <c r="T6" s="70" t="s">
        <v>5</v>
      </c>
    </row>
    <row r="7" spans="1:20" ht="15.75" customHeight="1">
      <c r="B7" s="82"/>
      <c r="C7" s="4"/>
      <c r="D7" s="84"/>
      <c r="E7" s="84"/>
      <c r="F7" s="5"/>
      <c r="G7" s="93" t="s">
        <v>6</v>
      </c>
      <c r="H7" s="93"/>
      <c r="I7" s="93"/>
      <c r="J7" s="93"/>
      <c r="K7" s="93"/>
      <c r="L7" s="93"/>
      <c r="M7" s="94" t="s">
        <v>7</v>
      </c>
      <c r="N7" s="94"/>
      <c r="P7" s="88"/>
      <c r="Q7" s="89"/>
      <c r="R7" s="90"/>
      <c r="T7" s="91"/>
    </row>
    <row r="8" spans="1:20" ht="18.75" customHeight="1">
      <c r="B8" s="82"/>
      <c r="C8" s="6"/>
      <c r="D8" s="66" t="s">
        <v>8</v>
      </c>
      <c r="E8" s="66" t="s">
        <v>9</v>
      </c>
      <c r="F8" s="7"/>
      <c r="G8" s="66" t="s">
        <v>10</v>
      </c>
      <c r="H8" s="66" t="s">
        <v>11</v>
      </c>
      <c r="I8" s="66" t="s">
        <v>12</v>
      </c>
      <c r="J8" s="66" t="s">
        <v>13</v>
      </c>
      <c r="K8" s="66" t="s">
        <v>14</v>
      </c>
      <c r="L8" s="66" t="s">
        <v>15</v>
      </c>
      <c r="M8" s="66" t="s">
        <v>16</v>
      </c>
      <c r="N8" s="66" t="s">
        <v>17</v>
      </c>
      <c r="P8" s="67" t="s">
        <v>18</v>
      </c>
      <c r="Q8" s="67" t="s">
        <v>19</v>
      </c>
      <c r="R8" s="70" t="s">
        <v>20</v>
      </c>
      <c r="T8" s="91"/>
    </row>
    <row r="9" spans="1:20" ht="18.75" customHeight="1">
      <c r="B9" s="82"/>
      <c r="C9" s="8"/>
      <c r="D9" s="66"/>
      <c r="E9" s="66"/>
      <c r="F9" s="7"/>
      <c r="G9" s="66"/>
      <c r="H9" s="66"/>
      <c r="I9" s="66"/>
      <c r="J9" s="66"/>
      <c r="K9" s="66"/>
      <c r="L9" s="66"/>
      <c r="M9" s="66"/>
      <c r="N9" s="66"/>
      <c r="P9" s="68"/>
      <c r="Q9" s="68"/>
      <c r="R9" s="71"/>
      <c r="T9" s="91"/>
    </row>
    <row r="10" spans="1:20" ht="18.75" customHeight="1">
      <c r="B10" s="83"/>
      <c r="C10" s="4"/>
      <c r="D10" s="66"/>
      <c r="E10" s="66"/>
      <c r="F10" s="8"/>
      <c r="G10" s="66"/>
      <c r="H10" s="66"/>
      <c r="I10" s="66"/>
      <c r="J10" s="66"/>
      <c r="K10" s="66"/>
      <c r="L10" s="66"/>
      <c r="M10" s="66"/>
      <c r="N10" s="66"/>
      <c r="P10" s="69"/>
      <c r="Q10" s="69"/>
      <c r="R10" s="72"/>
      <c r="T10" s="92"/>
    </row>
    <row r="11" spans="1:20" ht="13.8" thickBot="1">
      <c r="B11" s="3" t="s">
        <v>21</v>
      </c>
      <c r="C11" s="3"/>
      <c r="D11" s="3"/>
      <c r="E11" s="3"/>
      <c r="F11" s="3"/>
      <c r="G11" s="3"/>
      <c r="H11" s="3"/>
      <c r="I11" s="3"/>
      <c r="J11" s="3"/>
      <c r="K11" s="9"/>
      <c r="L11" s="3"/>
      <c r="M11" s="3"/>
      <c r="N11" s="3"/>
      <c r="P11" s="3"/>
      <c r="Q11" s="3"/>
      <c r="R11" s="3"/>
    </row>
    <row r="12" spans="1:20">
      <c r="A12" s="10"/>
      <c r="B12" s="11" t="s">
        <v>22</v>
      </c>
      <c r="C12" s="12"/>
      <c r="D12" s="13">
        <v>12.1</v>
      </c>
      <c r="E12" s="13">
        <v>6</v>
      </c>
      <c r="F12" s="14"/>
      <c r="G12" s="15">
        <v>617028.83018399996</v>
      </c>
      <c r="H12" s="15">
        <v>49130.494266000002</v>
      </c>
      <c r="I12" s="15">
        <v>203124.38101899999</v>
      </c>
      <c r="J12" s="15">
        <v>43.748144000000003</v>
      </c>
      <c r="K12" s="15">
        <v>0</v>
      </c>
      <c r="L12" s="15">
        <v>869327.45361299999</v>
      </c>
      <c r="M12" s="15">
        <v>10288168.651648</v>
      </c>
      <c r="N12" s="15">
        <v>7185529.2582986597</v>
      </c>
      <c r="O12" s="16"/>
      <c r="P12" s="13">
        <v>32.919755298699357</v>
      </c>
      <c r="Q12" s="13">
        <v>7.0901296438537825E-3</v>
      </c>
      <c r="R12" s="13">
        <v>0.68374217820153693</v>
      </c>
      <c r="S12" s="17"/>
      <c r="T12" s="18" t="s">
        <v>71</v>
      </c>
    </row>
    <row r="13" spans="1:20">
      <c r="B13" s="19" t="s">
        <v>23</v>
      </c>
      <c r="C13" s="12"/>
      <c r="D13" s="20">
        <v>24.46</v>
      </c>
      <c r="E13" s="20">
        <v>13.79</v>
      </c>
      <c r="F13" s="14"/>
      <c r="G13" s="21">
        <v>254513.02642800001</v>
      </c>
      <c r="H13" s="21">
        <v>0</v>
      </c>
      <c r="I13" s="21">
        <v>73326.511379999996</v>
      </c>
      <c r="J13" s="21">
        <v>9.9689040000000002</v>
      </c>
      <c r="K13" s="21">
        <v>0</v>
      </c>
      <c r="L13" s="21">
        <v>327849.506712</v>
      </c>
      <c r="M13" s="21">
        <v>1845362.7398260001</v>
      </c>
      <c r="N13" s="21">
        <v>1340546.392888</v>
      </c>
      <c r="O13" s="16"/>
      <c r="P13" s="20">
        <v>28.810514105746005</v>
      </c>
      <c r="Q13" s="20">
        <v>3.9168541350947852E-3</v>
      </c>
      <c r="R13" s="20">
        <v>0</v>
      </c>
      <c r="S13" s="17"/>
      <c r="T13" s="22" t="s">
        <v>71</v>
      </c>
    </row>
    <row r="14" spans="1:20">
      <c r="B14" s="19" t="s">
        <v>24</v>
      </c>
      <c r="C14" s="12"/>
      <c r="D14" s="20">
        <v>14.29</v>
      </c>
      <c r="E14" s="20">
        <v>7.17</v>
      </c>
      <c r="F14" s="14"/>
      <c r="G14" s="21">
        <v>472347.06987599999</v>
      </c>
      <c r="H14" s="21">
        <v>263</v>
      </c>
      <c r="I14" s="21">
        <v>206328.42363500001</v>
      </c>
      <c r="J14" s="21">
        <v>0</v>
      </c>
      <c r="K14" s="21">
        <v>0</v>
      </c>
      <c r="L14" s="21">
        <v>678938.49351099995</v>
      </c>
      <c r="M14" s="21">
        <v>6587868.3537940001</v>
      </c>
      <c r="N14" s="21">
        <v>4751804.8252859004</v>
      </c>
      <c r="O14" s="16"/>
      <c r="P14" s="20">
        <v>43.681529280824179</v>
      </c>
      <c r="Q14" s="20">
        <v>0</v>
      </c>
      <c r="R14" s="20">
        <v>5.5347391079804331E-3</v>
      </c>
      <c r="S14" s="17"/>
      <c r="T14" s="22" t="s">
        <v>71</v>
      </c>
    </row>
    <row r="15" spans="1:20">
      <c r="B15" s="19" t="s">
        <v>25</v>
      </c>
      <c r="C15" s="12"/>
      <c r="D15" s="20">
        <v>14.04</v>
      </c>
      <c r="E15" s="20">
        <v>7.22</v>
      </c>
      <c r="F15" s="14"/>
      <c r="G15" s="21">
        <v>3580368.358707</v>
      </c>
      <c r="H15" s="21">
        <v>279631.621483</v>
      </c>
      <c r="I15" s="21">
        <v>825655.513133</v>
      </c>
      <c r="J15" s="21">
        <v>0.76715800000000001</v>
      </c>
      <c r="K15" s="21">
        <v>0</v>
      </c>
      <c r="L15" s="21">
        <v>4685656.2604809999</v>
      </c>
      <c r="M15" s="21">
        <v>49576738.196245998</v>
      </c>
      <c r="N15" s="21">
        <v>33384164.896602899</v>
      </c>
      <c r="O15" s="16"/>
      <c r="P15" s="20">
        <v>23.060630371316709</v>
      </c>
      <c r="Q15" s="20">
        <v>2.1426789736155761E-5</v>
      </c>
      <c r="R15" s="20">
        <v>0.83761754217627515</v>
      </c>
      <c r="S15" s="17"/>
      <c r="T15" s="22" t="s">
        <v>71</v>
      </c>
    </row>
    <row r="16" spans="1:20">
      <c r="B16" s="19" t="s">
        <v>26</v>
      </c>
      <c r="C16" s="12"/>
      <c r="D16" s="20">
        <v>11.52</v>
      </c>
      <c r="E16" s="20">
        <v>6.7</v>
      </c>
      <c r="F16" s="14"/>
      <c r="G16" s="21">
        <v>4018522.7469500001</v>
      </c>
      <c r="H16" s="21">
        <v>32500.058856</v>
      </c>
      <c r="I16" s="21">
        <v>827263.67652400001</v>
      </c>
      <c r="J16" s="21">
        <v>1219.6685689999999</v>
      </c>
      <c r="K16" s="21">
        <v>157626.63831000001</v>
      </c>
      <c r="L16" s="21">
        <v>4721879.5125890002</v>
      </c>
      <c r="M16" s="21">
        <v>59937748.941950999</v>
      </c>
      <c r="N16" s="21">
        <v>40991268.694341943</v>
      </c>
      <c r="O16" s="16"/>
      <c r="P16" s="20">
        <v>20.586263376308644</v>
      </c>
      <c r="Q16" s="20">
        <v>3.0351167476299859E-2</v>
      </c>
      <c r="R16" s="20">
        <v>7.9285320730963393E-2</v>
      </c>
      <c r="S16" s="17"/>
      <c r="T16" s="22" t="s">
        <v>71</v>
      </c>
    </row>
    <row r="17" spans="2:20">
      <c r="B17" s="19" t="s">
        <v>27</v>
      </c>
      <c r="C17" s="12"/>
      <c r="D17" s="20">
        <v>11.29</v>
      </c>
      <c r="E17" s="20">
        <v>4.16</v>
      </c>
      <c r="F17" s="14"/>
      <c r="G17" s="21">
        <v>2021177.074951</v>
      </c>
      <c r="H17" s="21">
        <v>290000</v>
      </c>
      <c r="I17" s="21">
        <v>805571.357051</v>
      </c>
      <c r="J17" s="21">
        <v>6857.5789770000001</v>
      </c>
      <c r="K17" s="21">
        <v>0</v>
      </c>
      <c r="L17" s="21">
        <v>3123606.010979</v>
      </c>
      <c r="M17" s="21">
        <v>48595694.246389002</v>
      </c>
      <c r="N17" s="21">
        <v>27659348.672824096</v>
      </c>
      <c r="O17" s="16"/>
      <c r="P17" s="20">
        <v>39.856545328693166</v>
      </c>
      <c r="Q17" s="20">
        <v>0.33928640206678823</v>
      </c>
      <c r="R17" s="20">
        <v>1.0484700975078678</v>
      </c>
      <c r="S17" s="17"/>
      <c r="T17" s="22" t="s">
        <v>71</v>
      </c>
    </row>
    <row r="18" spans="2:20">
      <c r="B18" s="19" t="s">
        <v>28</v>
      </c>
      <c r="C18" s="12"/>
      <c r="D18" s="20">
        <v>48.23</v>
      </c>
      <c r="E18" s="20">
        <v>24.85</v>
      </c>
      <c r="F18" s="14"/>
      <c r="G18" s="21">
        <v>23561.905562</v>
      </c>
      <c r="H18" s="21">
        <v>0</v>
      </c>
      <c r="I18" s="21">
        <v>0</v>
      </c>
      <c r="J18" s="21">
        <v>0</v>
      </c>
      <c r="K18" s="21">
        <v>0</v>
      </c>
      <c r="L18" s="21">
        <v>23561.905562</v>
      </c>
      <c r="M18" s="21">
        <v>94806.535795999996</v>
      </c>
      <c r="N18" s="21">
        <v>48850.306414800005</v>
      </c>
      <c r="O18" s="16"/>
      <c r="P18" s="20">
        <v>0</v>
      </c>
      <c r="Q18" s="20">
        <v>0</v>
      </c>
      <c r="R18" s="20">
        <v>0</v>
      </c>
      <c r="S18" s="17"/>
      <c r="T18" s="23" t="s">
        <v>71</v>
      </c>
    </row>
    <row r="19" spans="2:20">
      <c r="B19" s="19" t="s">
        <v>29</v>
      </c>
      <c r="C19" s="12"/>
      <c r="D19" s="20">
        <v>15.64</v>
      </c>
      <c r="E19" s="20">
        <v>8.83</v>
      </c>
      <c r="F19" s="14"/>
      <c r="G19" s="21">
        <v>600307.08046600001</v>
      </c>
      <c r="H19" s="21">
        <v>457.866062</v>
      </c>
      <c r="I19" s="21">
        <v>20679.319449999999</v>
      </c>
      <c r="J19" s="21">
        <v>120061.41609300001</v>
      </c>
      <c r="K19" s="21">
        <v>0</v>
      </c>
      <c r="L19" s="21">
        <v>741505.68207099999</v>
      </c>
      <c r="M19" s="21">
        <v>6796207.3803970004</v>
      </c>
      <c r="N19" s="21">
        <v>4741175.7617237195</v>
      </c>
      <c r="O19" s="16"/>
      <c r="P19" s="20">
        <v>3.4447901953692233</v>
      </c>
      <c r="Q19" s="20">
        <v>19.999999999966683</v>
      </c>
      <c r="R19" s="20">
        <v>9.6572260766290708E-3</v>
      </c>
      <c r="S19" s="17"/>
      <c r="T19" s="23" t="s">
        <v>71</v>
      </c>
    </row>
    <row r="20" spans="2:20">
      <c r="B20" s="19" t="s">
        <v>30</v>
      </c>
      <c r="C20" s="12"/>
      <c r="D20" s="20">
        <v>12.97</v>
      </c>
      <c r="E20" s="20">
        <v>5.49</v>
      </c>
      <c r="F20" s="14"/>
      <c r="G20" s="21">
        <v>189902.31843399999</v>
      </c>
      <c r="H20" s="21">
        <v>30313.334564000001</v>
      </c>
      <c r="I20" s="21">
        <v>94951.159216999993</v>
      </c>
      <c r="J20" s="21">
        <v>2.0575139999999998</v>
      </c>
      <c r="K20" s="21">
        <v>624.86733000000004</v>
      </c>
      <c r="L20" s="21">
        <v>314544.00239899999</v>
      </c>
      <c r="M20" s="21">
        <v>3458749.6841409998</v>
      </c>
      <c r="N20" s="21">
        <v>2425286.78955292</v>
      </c>
      <c r="O20" s="16"/>
      <c r="P20" s="20">
        <v>50</v>
      </c>
      <c r="Q20" s="20">
        <v>1.0834591262323546E-3</v>
      </c>
      <c r="R20" s="20">
        <v>1.2498865987551102</v>
      </c>
      <c r="S20" s="17"/>
      <c r="T20" s="22" t="s">
        <v>71</v>
      </c>
    </row>
    <row r="21" spans="2:20">
      <c r="B21" s="19" t="s">
        <v>33</v>
      </c>
      <c r="C21" s="12"/>
      <c r="D21" s="20">
        <v>15.73</v>
      </c>
      <c r="E21" s="20">
        <v>10.79</v>
      </c>
      <c r="F21" s="14"/>
      <c r="G21" s="21">
        <v>180287.65566300001</v>
      </c>
      <c r="H21" s="21">
        <v>0</v>
      </c>
      <c r="I21" s="21">
        <v>0</v>
      </c>
      <c r="J21" s="21">
        <v>0</v>
      </c>
      <c r="K21" s="21">
        <v>0</v>
      </c>
      <c r="L21" s="21">
        <v>180287.65566300001</v>
      </c>
      <c r="M21" s="21">
        <v>1671627.4194789999</v>
      </c>
      <c r="N21" s="21">
        <v>1146173.7017683</v>
      </c>
      <c r="O21" s="16"/>
      <c r="P21" s="20">
        <v>0</v>
      </c>
      <c r="Q21" s="20">
        <v>0</v>
      </c>
      <c r="R21" s="20">
        <v>0</v>
      </c>
      <c r="S21" s="17"/>
      <c r="T21" s="22" t="s">
        <v>71</v>
      </c>
    </row>
    <row r="22" spans="2:20">
      <c r="B22" s="19" t="s">
        <v>34</v>
      </c>
      <c r="C22" s="12"/>
      <c r="D22" s="20">
        <v>13.8</v>
      </c>
      <c r="E22" s="20">
        <v>6.9</v>
      </c>
      <c r="F22" s="14"/>
      <c r="G22" s="21">
        <v>3611059.0127209998</v>
      </c>
      <c r="H22" s="21">
        <v>81001.309473000001</v>
      </c>
      <c r="I22" s="21">
        <v>1165927.369807</v>
      </c>
      <c r="J22" s="21">
        <v>80301.270288999993</v>
      </c>
      <c r="K22" s="21">
        <v>0</v>
      </c>
      <c r="L22" s="21">
        <v>4938288.9622900002</v>
      </c>
      <c r="M22" s="21">
        <v>52326616.515515</v>
      </c>
      <c r="N22" s="21">
        <v>35791213.024685554</v>
      </c>
      <c r="O22" s="16"/>
      <c r="P22" s="20">
        <v>32.287685293972864</v>
      </c>
      <c r="Q22" s="20">
        <v>2.223759567653576</v>
      </c>
      <c r="R22" s="20">
        <v>0.22631618944329324</v>
      </c>
      <c r="S22" s="17"/>
      <c r="T22" s="22" t="s">
        <v>71</v>
      </c>
    </row>
    <row r="23" spans="2:20">
      <c r="B23" s="19" t="s">
        <v>35</v>
      </c>
      <c r="C23" s="12"/>
      <c r="D23" s="20">
        <v>12.29</v>
      </c>
      <c r="E23" s="20">
        <v>6.93</v>
      </c>
      <c r="F23" s="14"/>
      <c r="G23" s="21">
        <v>618859.06103400001</v>
      </c>
      <c r="H23" s="21">
        <v>11014.769679000001</v>
      </c>
      <c r="I23" s="21">
        <v>231798.04359799999</v>
      </c>
      <c r="J23" s="21">
        <v>51.813791000000002</v>
      </c>
      <c r="K23" s="21">
        <v>13039.110096</v>
      </c>
      <c r="L23" s="21">
        <v>848684.57800600003</v>
      </c>
      <c r="M23" s="21">
        <v>8933967.6883819997</v>
      </c>
      <c r="N23" s="21">
        <v>6908139.8989770198</v>
      </c>
      <c r="O23" s="16"/>
      <c r="P23" s="20">
        <v>37.455708123705577</v>
      </c>
      <c r="Q23" s="20">
        <v>8.3724702864378612E-3</v>
      </c>
      <c r="R23" s="20">
        <v>0.15944624515538697</v>
      </c>
      <c r="S23" s="17"/>
      <c r="T23" s="22" t="s">
        <v>71</v>
      </c>
    </row>
    <row r="24" spans="2:20">
      <c r="B24" s="19" t="s">
        <v>32</v>
      </c>
      <c r="C24" s="12"/>
      <c r="D24" s="20">
        <v>384.37</v>
      </c>
      <c r="E24" s="20">
        <v>76.489999999999995</v>
      </c>
      <c r="F24" s="14"/>
      <c r="G24" s="21">
        <v>29971.145764000001</v>
      </c>
      <c r="H24" s="21">
        <v>0</v>
      </c>
      <c r="I24" s="21">
        <v>0</v>
      </c>
      <c r="J24" s="21">
        <v>0</v>
      </c>
      <c r="K24" s="21">
        <v>0</v>
      </c>
      <c r="L24" s="21">
        <v>29971.145764000001</v>
      </c>
      <c r="M24" s="21">
        <v>39184.776174999999</v>
      </c>
      <c r="N24" s="21">
        <v>7797.5506758000001</v>
      </c>
      <c r="O24" s="16"/>
      <c r="P24" s="20">
        <v>0</v>
      </c>
      <c r="Q24" s="20">
        <v>0</v>
      </c>
      <c r="R24" s="20">
        <v>0</v>
      </c>
      <c r="S24" s="17"/>
      <c r="T24" s="22" t="s">
        <v>71</v>
      </c>
    </row>
    <row r="25" spans="2:20">
      <c r="B25" s="19" t="s">
        <v>36</v>
      </c>
      <c r="C25" s="12"/>
      <c r="D25" s="20">
        <v>41.65</v>
      </c>
      <c r="E25" s="20">
        <v>34.44</v>
      </c>
      <c r="F25" s="14"/>
      <c r="G25" s="21">
        <v>124938.32255700001</v>
      </c>
      <c r="H25" s="21">
        <v>0</v>
      </c>
      <c r="I25" s="21">
        <v>0</v>
      </c>
      <c r="J25" s="21">
        <v>0</v>
      </c>
      <c r="K25" s="21">
        <v>0</v>
      </c>
      <c r="L25" s="21">
        <v>124938.32255700001</v>
      </c>
      <c r="M25" s="21">
        <v>362731.97914100002</v>
      </c>
      <c r="N25" s="21">
        <v>299969.78133070003</v>
      </c>
      <c r="O25" s="16"/>
      <c r="P25" s="20">
        <v>0</v>
      </c>
      <c r="Q25" s="20">
        <v>0</v>
      </c>
      <c r="R25" s="20">
        <v>0</v>
      </c>
      <c r="S25" s="17"/>
      <c r="T25" s="22" t="s">
        <v>71</v>
      </c>
    </row>
    <row r="26" spans="2:20">
      <c r="B26" s="19" t="s">
        <v>37</v>
      </c>
      <c r="C26" s="12"/>
      <c r="D26" s="20">
        <v>26.16</v>
      </c>
      <c r="E26" s="20">
        <v>8.34</v>
      </c>
      <c r="F26" s="14"/>
      <c r="G26" s="21">
        <v>113883.23501600001</v>
      </c>
      <c r="H26" s="21">
        <v>0</v>
      </c>
      <c r="I26" s="21">
        <v>0</v>
      </c>
      <c r="J26" s="21">
        <v>0</v>
      </c>
      <c r="K26" s="21">
        <v>0</v>
      </c>
      <c r="L26" s="21">
        <v>113883.23501600001</v>
      </c>
      <c r="M26" s="21">
        <v>1364890.0083560001</v>
      </c>
      <c r="N26" s="21">
        <v>435337.60242130002</v>
      </c>
      <c r="O26" s="16"/>
      <c r="P26" s="20">
        <v>0</v>
      </c>
      <c r="Q26" s="20">
        <v>0</v>
      </c>
      <c r="R26" s="20">
        <v>0</v>
      </c>
      <c r="S26" s="17"/>
      <c r="T26" s="22" t="s">
        <v>71</v>
      </c>
    </row>
    <row r="27" spans="2:20">
      <c r="B27" s="19" t="s">
        <v>31</v>
      </c>
      <c r="C27" s="12"/>
      <c r="D27" s="20">
        <v>12.47</v>
      </c>
      <c r="E27" s="20">
        <v>8.5</v>
      </c>
      <c r="F27" s="14"/>
      <c r="G27" s="21">
        <v>3266865.986736</v>
      </c>
      <c r="H27" s="21">
        <v>19500</v>
      </c>
      <c r="I27" s="21">
        <v>1012883.621973</v>
      </c>
      <c r="J27" s="21">
        <v>87929.236055999994</v>
      </c>
      <c r="K27" s="21">
        <v>1176014.3679</v>
      </c>
      <c r="L27" s="21">
        <v>3211164.4768650001</v>
      </c>
      <c r="M27" s="21">
        <v>38440912.424978003</v>
      </c>
      <c r="N27" s="21">
        <v>25755802.456839539</v>
      </c>
      <c r="O27" s="16"/>
      <c r="P27" s="20">
        <v>31.004749692380095</v>
      </c>
      <c r="Q27" s="20">
        <v>2.6915470794641347</v>
      </c>
      <c r="R27" s="20">
        <v>7.5711094743319524E-2</v>
      </c>
      <c r="S27" s="17"/>
      <c r="T27" s="22" t="s">
        <v>71</v>
      </c>
    </row>
    <row r="28" spans="2:20">
      <c r="B28" s="19" t="s">
        <v>38</v>
      </c>
      <c r="C28" s="12"/>
      <c r="D28" s="20">
        <v>103.77</v>
      </c>
      <c r="E28" s="20">
        <v>10.46</v>
      </c>
      <c r="F28" s="14"/>
      <c r="G28" s="21">
        <v>261400.38338399999</v>
      </c>
      <c r="H28" s="21">
        <v>0</v>
      </c>
      <c r="I28" s="21">
        <v>0</v>
      </c>
      <c r="J28" s="21">
        <v>0</v>
      </c>
      <c r="K28" s="21">
        <v>0</v>
      </c>
      <c r="L28" s="21">
        <v>261400.38338399999</v>
      </c>
      <c r="M28" s="21">
        <v>2500010.9833149998</v>
      </c>
      <c r="N28" s="21">
        <v>251900.54820420002</v>
      </c>
      <c r="O28" s="16"/>
      <c r="P28" s="20">
        <v>0</v>
      </c>
      <c r="Q28" s="20">
        <v>0</v>
      </c>
      <c r="R28" s="20">
        <v>0</v>
      </c>
      <c r="S28" s="17"/>
      <c r="T28" s="22" t="s">
        <v>71</v>
      </c>
    </row>
    <row r="29" spans="2:20" ht="13.8" thickBot="1">
      <c r="B29" s="24" t="s">
        <v>39</v>
      </c>
      <c r="C29" s="12"/>
      <c r="D29" s="25">
        <v>11.86</v>
      </c>
      <c r="E29" s="25">
        <v>6.35</v>
      </c>
      <c r="F29" s="14"/>
      <c r="G29" s="26">
        <v>2390036.8133100001</v>
      </c>
      <c r="H29" s="26">
        <v>26596.803993000001</v>
      </c>
      <c r="I29" s="26">
        <v>648692.16012300004</v>
      </c>
      <c r="J29" s="26">
        <v>99632.277052000005</v>
      </c>
      <c r="K29" s="26">
        <v>0</v>
      </c>
      <c r="L29" s="26">
        <v>3164958.0544779999</v>
      </c>
      <c r="M29" s="26">
        <v>37657779.799203001</v>
      </c>
      <c r="N29" s="26">
        <v>26680129.965519242</v>
      </c>
      <c r="O29" s="16"/>
      <c r="P29" s="25">
        <v>27.141513323579979</v>
      </c>
      <c r="Q29" s="25">
        <v>4.1686503110392543</v>
      </c>
      <c r="R29" s="25">
        <v>9.9687685282541988E-2</v>
      </c>
      <c r="S29" s="17"/>
      <c r="T29" s="27" t="s">
        <v>71</v>
      </c>
    </row>
    <row r="30" spans="2:20" ht="13.8" thickBot="1">
      <c r="B30" s="28"/>
      <c r="C30" s="29"/>
      <c r="D30" s="30"/>
      <c r="E30" s="30"/>
      <c r="F30" s="31"/>
      <c r="G30" s="32"/>
      <c r="H30" s="32"/>
      <c r="I30" s="32"/>
      <c r="J30" s="32"/>
      <c r="K30" s="32"/>
      <c r="L30" s="32"/>
      <c r="M30" s="32"/>
      <c r="N30" s="32"/>
      <c r="O30" s="33"/>
      <c r="P30" s="30"/>
      <c r="Q30" s="30"/>
      <c r="R30" s="30"/>
    </row>
    <row r="31" spans="2:20" ht="13.8" thickBot="1">
      <c r="B31" s="34" t="s">
        <v>40</v>
      </c>
      <c r="C31" s="35"/>
      <c r="D31" s="36">
        <v>12.9</v>
      </c>
      <c r="E31" s="36">
        <v>6.77</v>
      </c>
      <c r="F31" s="37"/>
      <c r="G31" s="38">
        <v>22375030.027743001</v>
      </c>
      <c r="H31" s="38">
        <v>820409.25837599998</v>
      </c>
      <c r="I31" s="38">
        <v>6116201.5369100003</v>
      </c>
      <c r="J31" s="38">
        <v>396109.802547</v>
      </c>
      <c r="K31" s="38">
        <v>1347304.983636</v>
      </c>
      <c r="L31" s="38">
        <v>28360445.641940001</v>
      </c>
      <c r="M31" s="38">
        <v>330479066.32473201</v>
      </c>
      <c r="N31" s="38">
        <v>219804440.12835458</v>
      </c>
      <c r="O31" s="33"/>
      <c r="P31" s="36">
        <v>27.334942251815832</v>
      </c>
      <c r="Q31" s="36">
        <v>1.7703207640653886</v>
      </c>
      <c r="R31" s="36">
        <v>0.37324507998879491</v>
      </c>
      <c r="T31" s="39"/>
    </row>
    <row r="32" spans="2:20">
      <c r="B32" s="4"/>
      <c r="C32" s="4"/>
      <c r="D32" s="40"/>
      <c r="E32" s="40"/>
      <c r="F32" s="41"/>
      <c r="G32" s="42"/>
      <c r="H32" s="43"/>
      <c r="I32" s="43"/>
      <c r="J32" s="43"/>
      <c r="K32" s="43"/>
      <c r="L32" s="43"/>
      <c r="M32" s="43"/>
      <c r="N32" s="43"/>
      <c r="O32" s="44"/>
      <c r="P32" s="41"/>
      <c r="Q32" s="41"/>
      <c r="R32" s="41"/>
    </row>
    <row r="33" spans="2:18">
      <c r="B33" s="45" t="s">
        <v>41</v>
      </c>
      <c r="C33" s="45"/>
      <c r="D33" s="45"/>
      <c r="E33" s="45"/>
      <c r="F33" s="45"/>
      <c r="G33" s="45"/>
      <c r="H33" s="45"/>
      <c r="I33" s="45"/>
      <c r="J33" s="45"/>
      <c r="K33" s="45"/>
      <c r="L33" s="45"/>
      <c r="M33" s="45"/>
      <c r="N33" s="46"/>
      <c r="O33" s="47"/>
      <c r="P33" s="48"/>
      <c r="Q33" s="48"/>
      <c r="R33" s="48"/>
    </row>
    <row r="34" spans="2:18">
      <c r="B34" s="49" t="s">
        <v>42</v>
      </c>
      <c r="C34" s="45"/>
      <c r="D34" s="45"/>
      <c r="E34" s="45"/>
      <c r="F34" s="45"/>
      <c r="G34" s="45"/>
      <c r="H34" s="45"/>
      <c r="I34" s="45"/>
      <c r="J34" s="45"/>
      <c r="K34" s="45"/>
      <c r="L34" s="45"/>
      <c r="M34" s="45"/>
      <c r="N34" s="45"/>
      <c r="O34" s="47"/>
      <c r="P34" s="48"/>
      <c r="Q34" s="48"/>
      <c r="R34" s="48"/>
    </row>
    <row r="35" spans="2:18">
      <c r="B35" s="49" t="s">
        <v>43</v>
      </c>
      <c r="C35" s="49"/>
      <c r="D35" s="49"/>
      <c r="E35" s="49"/>
      <c r="F35" s="3"/>
      <c r="G35" s="3"/>
      <c r="H35" s="3"/>
      <c r="I35" s="3"/>
      <c r="J35" s="3"/>
      <c r="K35" s="3"/>
      <c r="L35" s="3"/>
      <c r="M35" s="3"/>
      <c r="N35" s="3"/>
      <c r="R35" s="50"/>
    </row>
    <row r="36" spans="2:18" ht="4.5" customHeight="1">
      <c r="B36" s="49"/>
      <c r="C36" s="49"/>
      <c r="D36" s="49"/>
      <c r="E36" s="49"/>
      <c r="F36" s="3"/>
      <c r="G36" s="3"/>
      <c r="H36" s="3"/>
      <c r="I36" s="3"/>
      <c r="J36" s="3"/>
      <c r="K36" s="3"/>
      <c r="L36" s="3"/>
      <c r="M36" s="3"/>
      <c r="N36" s="3"/>
    </row>
    <row r="37" spans="2:18">
      <c r="B37" s="49" t="s">
        <v>44</v>
      </c>
      <c r="C37" s="49"/>
      <c r="D37" s="49"/>
      <c r="E37" s="49"/>
    </row>
    <row r="38" spans="2:18">
      <c r="B38" s="49" t="s">
        <v>45</v>
      </c>
      <c r="C38" s="49"/>
      <c r="D38" s="49"/>
      <c r="E38" s="49"/>
    </row>
    <row r="39" spans="2:18">
      <c r="B39" s="49" t="s">
        <v>46</v>
      </c>
      <c r="C39" s="49"/>
      <c r="D39" s="49"/>
      <c r="E39" s="49"/>
    </row>
    <row r="40" spans="2:18">
      <c r="B40" s="49" t="s">
        <v>47</v>
      </c>
      <c r="C40" s="49"/>
      <c r="D40" s="49"/>
      <c r="E40" s="49"/>
    </row>
    <row r="41" spans="2:18" ht="5.25" customHeight="1">
      <c r="B41" s="49"/>
      <c r="C41" s="49"/>
      <c r="D41" s="49"/>
      <c r="E41" s="49"/>
    </row>
    <row r="42" spans="2:18">
      <c r="B42" s="49" t="s">
        <v>48</v>
      </c>
      <c r="C42" s="49"/>
      <c r="D42" s="49"/>
      <c r="E42" s="49"/>
    </row>
    <row r="43" spans="2:18">
      <c r="B43" s="51" t="s">
        <v>49</v>
      </c>
      <c r="C43" s="49"/>
      <c r="D43" s="49"/>
    </row>
    <row r="44" spans="2:18">
      <c r="B44" s="51" t="s">
        <v>50</v>
      </c>
      <c r="C44" s="49"/>
      <c r="D44" s="49"/>
      <c r="E44" s="49"/>
    </row>
    <row r="45" spans="2:18">
      <c r="B45" s="51" t="s">
        <v>51</v>
      </c>
      <c r="C45" s="49"/>
      <c r="D45" s="49"/>
      <c r="E45" s="49"/>
    </row>
    <row r="46" spans="2:18" ht="6" customHeight="1">
      <c r="B46" s="49"/>
      <c r="C46" s="49"/>
      <c r="D46" s="49"/>
      <c r="E46" s="49"/>
    </row>
    <row r="47" spans="2:18">
      <c r="B47" s="49"/>
    </row>
    <row r="48" spans="2:18" ht="4.95" customHeight="1"/>
    <row r="49" spans="2:2" ht="13.8">
      <c r="B49" s="52" t="s">
        <v>52</v>
      </c>
    </row>
    <row r="50" spans="2:2">
      <c r="B50" s="49"/>
    </row>
    <row r="51" spans="2:2">
      <c r="B51" s="49"/>
    </row>
  </sheetData>
  <sortState xmlns:xlrd2="http://schemas.microsoft.com/office/spreadsheetml/2017/richdata2" ref="B12:T29">
    <sortCondition ref="B12"/>
  </sortState>
  <mergeCells count="22">
    <mergeCell ref="B3:T3"/>
    <mergeCell ref="B4:T4"/>
    <mergeCell ref="B6:B10"/>
    <mergeCell ref="D6:E7"/>
    <mergeCell ref="G6:N6"/>
    <mergeCell ref="P6:R7"/>
    <mergeCell ref="T6:T10"/>
    <mergeCell ref="G7:L7"/>
    <mergeCell ref="M7:N7"/>
    <mergeCell ref="D8:D10"/>
    <mergeCell ref="R8:R10"/>
    <mergeCell ref="E8:E10"/>
    <mergeCell ref="G8:G10"/>
    <mergeCell ref="H8:H10"/>
    <mergeCell ref="I8:I10"/>
    <mergeCell ref="J8:J10"/>
    <mergeCell ref="K8:K10"/>
    <mergeCell ref="L8:L10"/>
    <mergeCell ref="M8:M10"/>
    <mergeCell ref="N8:N10"/>
    <mergeCell ref="P8:P10"/>
    <mergeCell ref="Q8:Q10"/>
  </mergeCells>
  <conditionalFormatting sqref="T12:T13 T15 T17 T23 T20 T27:T29">
    <cfRule type="cellIs" dxfId="9" priority="14" stopIfTrue="1" operator="equal">
      <formula>"División"</formula>
    </cfRule>
  </conditionalFormatting>
  <conditionalFormatting sqref="T14">
    <cfRule type="cellIs" dxfId="8" priority="13" stopIfTrue="1" operator="equal">
      <formula>"División"</formula>
    </cfRule>
  </conditionalFormatting>
  <conditionalFormatting sqref="T16">
    <cfRule type="cellIs" dxfId="7" priority="11" stopIfTrue="1" operator="equal">
      <formula>"División"</formula>
    </cfRule>
  </conditionalFormatting>
  <conditionalFormatting sqref="T18">
    <cfRule type="cellIs" dxfId="6" priority="10" stopIfTrue="1" operator="equal">
      <formula>"División"</formula>
    </cfRule>
  </conditionalFormatting>
  <conditionalFormatting sqref="T19">
    <cfRule type="cellIs" dxfId="5" priority="9" stopIfTrue="1" operator="equal">
      <formula>"División"</formula>
    </cfRule>
  </conditionalFormatting>
  <conditionalFormatting sqref="T21">
    <cfRule type="cellIs" dxfId="4" priority="7" stopIfTrue="1" operator="equal">
      <formula>"División"</formula>
    </cfRule>
  </conditionalFormatting>
  <conditionalFormatting sqref="T22">
    <cfRule type="cellIs" dxfId="3" priority="6" stopIfTrue="1" operator="equal">
      <formula>"División"</formula>
    </cfRule>
  </conditionalFormatting>
  <conditionalFormatting sqref="T24">
    <cfRule type="cellIs" dxfId="2" priority="5" stopIfTrue="1" operator="equal">
      <formula>"División"</formula>
    </cfRule>
  </conditionalFormatting>
  <conditionalFormatting sqref="T25">
    <cfRule type="cellIs" dxfId="1" priority="4" stopIfTrue="1" operator="equal">
      <formula>"División"</formula>
    </cfRule>
  </conditionalFormatting>
  <conditionalFormatting sqref="T26">
    <cfRule type="cellIs" dxfId="0" priority="3" stopIfTrue="1" operator="equal">
      <formula>"División"</formula>
    </cfRule>
  </conditionalFormatting>
  <printOptions horizontalCentered="1"/>
  <pageMargins left="0.2" right="0.19" top="0.26" bottom="0.2" header="0" footer="0"/>
  <pageSetup scale="4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A668D-48EE-4844-9674-29EF5C11329B}">
  <sheetPr codeName="Hoja29">
    <tabColor theme="2" tint="-0.499984740745262"/>
    <pageSetUpPr fitToPage="1"/>
  </sheetPr>
  <dimension ref="A2:Y42"/>
  <sheetViews>
    <sheetView zoomScale="80" zoomScaleNormal="80" workbookViewId="0"/>
  </sheetViews>
  <sheetFormatPr baseColWidth="10" defaultColWidth="12.5546875" defaultRowHeight="13.2"/>
  <cols>
    <col min="1" max="1" width="5.6640625" style="1" customWidth="1"/>
    <col min="2" max="2" width="38.6640625" style="1" customWidth="1"/>
    <col min="3" max="3" width="0.6640625" style="1" customWidth="1"/>
    <col min="4" max="4" width="24.109375" style="1" customWidth="1"/>
    <col min="5" max="5" width="0.6640625" style="1" customWidth="1"/>
    <col min="6" max="9" width="13.109375" style="1" customWidth="1"/>
    <col min="10" max="10" width="12.6640625" style="1" customWidth="1"/>
    <col min="11" max="11" width="15.6640625" style="1" customWidth="1"/>
    <col min="12" max="13" width="12.6640625" style="1" customWidth="1"/>
    <col min="14" max="14" width="15.6640625" style="1" customWidth="1"/>
    <col min="15" max="16" width="12.6640625" style="1" customWidth="1"/>
    <col min="17" max="17" width="15.6640625" style="1" customWidth="1"/>
    <col min="18" max="19" width="12.6640625" style="1" customWidth="1"/>
    <col min="20" max="20" width="15.6640625" style="1" customWidth="1"/>
    <col min="21" max="21" width="23.5546875" style="1" customWidth="1"/>
    <col min="22" max="22" width="0.6640625" style="1" customWidth="1"/>
    <col min="23" max="23" width="16.109375" style="1" customWidth="1"/>
    <col min="24" max="24" width="0.6640625" style="1" customWidth="1"/>
    <col min="25" max="25" width="15.33203125" style="1" customWidth="1"/>
    <col min="26" max="16384" width="12.5546875" style="1"/>
  </cols>
  <sheetData>
    <row r="2" spans="1:25" ht="13.8" thickBot="1"/>
    <row r="3" spans="1:25" ht="25.95" customHeight="1">
      <c r="B3" s="98" t="s">
        <v>70</v>
      </c>
      <c r="C3" s="99"/>
      <c r="D3" s="99"/>
      <c r="E3" s="99"/>
      <c r="F3" s="99"/>
      <c r="G3" s="99"/>
      <c r="H3" s="99"/>
      <c r="I3" s="99"/>
      <c r="J3" s="99"/>
      <c r="K3" s="99"/>
      <c r="L3" s="99"/>
      <c r="M3" s="99"/>
      <c r="N3" s="99"/>
      <c r="O3" s="99"/>
      <c r="P3" s="99"/>
      <c r="Q3" s="99"/>
      <c r="R3" s="99"/>
      <c r="S3" s="99"/>
      <c r="T3" s="99"/>
      <c r="U3" s="99"/>
      <c r="V3" s="99"/>
      <c r="W3" s="99"/>
      <c r="X3" s="99"/>
      <c r="Y3" s="100"/>
    </row>
    <row r="4" spans="1:25" ht="25.95" customHeight="1" thickBot="1">
      <c r="B4" s="101" t="s">
        <v>0</v>
      </c>
      <c r="C4" s="102"/>
      <c r="D4" s="102"/>
      <c r="E4" s="102"/>
      <c r="F4" s="102"/>
      <c r="G4" s="102"/>
      <c r="H4" s="102"/>
      <c r="I4" s="102"/>
      <c r="J4" s="102"/>
      <c r="K4" s="102"/>
      <c r="L4" s="102"/>
      <c r="M4" s="102"/>
      <c r="N4" s="102"/>
      <c r="O4" s="102"/>
      <c r="P4" s="102"/>
      <c r="Q4" s="102"/>
      <c r="R4" s="102"/>
      <c r="S4" s="102"/>
      <c r="T4" s="102"/>
      <c r="U4" s="102"/>
      <c r="V4" s="102"/>
      <c r="W4" s="102"/>
      <c r="X4" s="102"/>
      <c r="Y4" s="103"/>
    </row>
    <row r="5" spans="1:25" ht="15.6">
      <c r="B5" s="2"/>
      <c r="C5" s="2"/>
      <c r="D5" s="2"/>
      <c r="E5" s="2"/>
      <c r="F5" s="2"/>
      <c r="G5" s="2"/>
      <c r="H5" s="2"/>
      <c r="I5" s="2"/>
      <c r="J5" s="2"/>
      <c r="K5" s="2"/>
      <c r="L5" s="2"/>
      <c r="M5" s="2"/>
      <c r="N5" s="2"/>
      <c r="O5" s="2"/>
      <c r="P5" s="2"/>
      <c r="Q5" s="2"/>
      <c r="R5" s="2"/>
      <c r="S5" s="2"/>
    </row>
    <row r="6" spans="1:25" ht="15.75" customHeight="1">
      <c r="B6" s="81" t="s">
        <v>1</v>
      </c>
      <c r="C6" s="4"/>
      <c r="D6" s="70" t="s">
        <v>53</v>
      </c>
      <c r="E6" s="8"/>
      <c r="F6" s="106" t="s">
        <v>54</v>
      </c>
      <c r="G6" s="107"/>
      <c r="H6" s="107"/>
      <c r="I6" s="107"/>
      <c r="J6" s="107"/>
      <c r="K6" s="107"/>
      <c r="L6" s="107"/>
      <c r="M6" s="107"/>
      <c r="N6" s="107"/>
      <c r="O6" s="107"/>
      <c r="P6" s="107"/>
      <c r="Q6" s="107"/>
      <c r="R6" s="107"/>
      <c r="S6" s="107"/>
      <c r="T6" s="107"/>
      <c r="U6" s="108"/>
      <c r="W6" s="109" t="s">
        <v>55</v>
      </c>
      <c r="Y6" s="109" t="s">
        <v>56</v>
      </c>
    </row>
    <row r="7" spans="1:25" ht="32.4" customHeight="1">
      <c r="B7" s="104"/>
      <c r="C7" s="4"/>
      <c r="D7" s="71"/>
      <c r="E7" s="8"/>
      <c r="F7" s="95" t="s">
        <v>57</v>
      </c>
      <c r="G7" s="96"/>
      <c r="H7" s="97"/>
      <c r="I7" s="95" t="s">
        <v>58</v>
      </c>
      <c r="J7" s="96"/>
      <c r="K7" s="97"/>
      <c r="L7" s="95" t="s">
        <v>59</v>
      </c>
      <c r="M7" s="96"/>
      <c r="N7" s="97"/>
      <c r="O7" s="95" t="s">
        <v>60</v>
      </c>
      <c r="P7" s="96"/>
      <c r="Q7" s="97"/>
      <c r="R7" s="95" t="s">
        <v>61</v>
      </c>
      <c r="S7" s="96"/>
      <c r="T7" s="96"/>
      <c r="U7" s="53" t="s">
        <v>62</v>
      </c>
      <c r="W7" s="110"/>
      <c r="Y7" s="110"/>
    </row>
    <row r="8" spans="1:25" ht="18.75" customHeight="1">
      <c r="B8" s="104"/>
      <c r="C8" s="6"/>
      <c r="D8" s="71"/>
      <c r="E8" s="7"/>
      <c r="F8" s="70" t="s">
        <v>7</v>
      </c>
      <c r="G8" s="70" t="s">
        <v>63</v>
      </c>
      <c r="H8" s="70" t="s">
        <v>64</v>
      </c>
      <c r="I8" s="70" t="s">
        <v>7</v>
      </c>
      <c r="J8" s="70" t="s">
        <v>63</v>
      </c>
      <c r="K8" s="70" t="s">
        <v>64</v>
      </c>
      <c r="L8" s="70" t="s">
        <v>7</v>
      </c>
      <c r="M8" s="70" t="s">
        <v>63</v>
      </c>
      <c r="N8" s="70" t="s">
        <v>64</v>
      </c>
      <c r="O8" s="70" t="s">
        <v>7</v>
      </c>
      <c r="P8" s="70" t="s">
        <v>63</v>
      </c>
      <c r="Q8" s="70" t="s">
        <v>64</v>
      </c>
      <c r="R8" s="70" t="s">
        <v>7</v>
      </c>
      <c r="S8" s="70" t="s">
        <v>63</v>
      </c>
      <c r="T8" s="70" t="s">
        <v>64</v>
      </c>
      <c r="U8" s="71" t="s">
        <v>64</v>
      </c>
      <c r="W8" s="110"/>
      <c r="Y8" s="110"/>
    </row>
    <row r="9" spans="1:25" ht="22.2" customHeight="1">
      <c r="B9" s="105"/>
      <c r="C9" s="4"/>
      <c r="D9" s="72"/>
      <c r="E9" s="8"/>
      <c r="F9" s="72"/>
      <c r="G9" s="72"/>
      <c r="H9" s="72"/>
      <c r="I9" s="72"/>
      <c r="J9" s="72"/>
      <c r="K9" s="72"/>
      <c r="L9" s="72"/>
      <c r="M9" s="72"/>
      <c r="N9" s="72"/>
      <c r="O9" s="72"/>
      <c r="P9" s="72"/>
      <c r="Q9" s="72"/>
      <c r="R9" s="72"/>
      <c r="S9" s="72"/>
      <c r="T9" s="72"/>
      <c r="U9" s="72"/>
      <c r="W9" s="111"/>
      <c r="Y9" s="111"/>
    </row>
    <row r="10" spans="1:25">
      <c r="B10" s="3" t="s">
        <v>21</v>
      </c>
      <c r="C10" s="3"/>
      <c r="D10" s="3"/>
      <c r="E10" s="3"/>
      <c r="F10" s="3"/>
      <c r="G10" s="3"/>
      <c r="H10" s="3"/>
      <c r="I10" s="3"/>
      <c r="J10" s="3"/>
      <c r="K10" s="3"/>
      <c r="L10" s="3"/>
      <c r="M10" s="9"/>
      <c r="N10" s="3"/>
      <c r="O10" s="3"/>
      <c r="P10" s="3"/>
      <c r="Q10" s="3"/>
      <c r="R10" s="3"/>
      <c r="S10" s="3"/>
    </row>
    <row r="11" spans="1:25" ht="13.8" thickBot="1">
      <c r="B11" s="3"/>
      <c r="C11" s="3"/>
      <c r="D11" s="3"/>
      <c r="E11" s="3"/>
      <c r="F11" s="3"/>
      <c r="G11" s="3"/>
      <c r="H11" s="3"/>
      <c r="I11" s="3"/>
      <c r="J11" s="3"/>
      <c r="K11" s="3"/>
      <c r="L11" s="3"/>
      <c r="M11" s="9"/>
      <c r="N11" s="3"/>
      <c r="O11" s="3"/>
      <c r="P11" s="3"/>
      <c r="Q11" s="3"/>
      <c r="R11" s="3"/>
      <c r="S11" s="3"/>
    </row>
    <row r="12" spans="1:25">
      <c r="A12" s="10"/>
      <c r="B12" s="54" t="s">
        <v>22</v>
      </c>
      <c r="C12" s="55"/>
      <c r="D12" s="56">
        <v>12.1</v>
      </c>
      <c r="E12" s="57"/>
      <c r="F12" s="58">
        <v>1762450.232168</v>
      </c>
      <c r="G12" s="58">
        <v>0</v>
      </c>
      <c r="H12" s="58">
        <v>1266.657516</v>
      </c>
      <c r="I12" s="58">
        <v>243336.98888300001</v>
      </c>
      <c r="J12" s="58">
        <v>0</v>
      </c>
      <c r="K12" s="58">
        <v>0</v>
      </c>
      <c r="L12" s="58">
        <v>343400.598298</v>
      </c>
      <c r="M12" s="58">
        <v>0</v>
      </c>
      <c r="N12" s="58">
        <v>106787.117638</v>
      </c>
      <c r="O12" s="58">
        <v>1180476.529321</v>
      </c>
      <c r="P12" s="58">
        <v>710597.76705400005</v>
      </c>
      <c r="Q12" s="58">
        <v>0</v>
      </c>
      <c r="R12" s="58">
        <v>5810196.4415340004</v>
      </c>
      <c r="S12" s="58">
        <v>0</v>
      </c>
      <c r="T12" s="58">
        <v>126248.84742799999</v>
      </c>
      <c r="U12" s="58">
        <v>3407.4718079999998</v>
      </c>
      <c r="V12" s="59"/>
      <c r="W12" s="58">
        <v>7185529.2582986597</v>
      </c>
      <c r="X12" s="59"/>
      <c r="Y12" s="58">
        <v>10288168.651648</v>
      </c>
    </row>
    <row r="13" spans="1:25">
      <c r="B13" s="60" t="s">
        <v>23</v>
      </c>
      <c r="C13" s="55"/>
      <c r="D13" s="61">
        <v>24.46</v>
      </c>
      <c r="E13" s="57"/>
      <c r="F13" s="62">
        <v>355368.146159</v>
      </c>
      <c r="G13" s="62">
        <v>0</v>
      </c>
      <c r="H13" s="62">
        <v>4578.2703300000003</v>
      </c>
      <c r="I13" s="62">
        <v>50198.383606000003</v>
      </c>
      <c r="J13" s="62">
        <v>0</v>
      </c>
      <c r="K13" s="62">
        <v>0</v>
      </c>
      <c r="L13" s="62">
        <v>78310.850753000006</v>
      </c>
      <c r="M13" s="62">
        <v>0</v>
      </c>
      <c r="N13" s="62">
        <v>11798.611826</v>
      </c>
      <c r="O13" s="62">
        <v>0</v>
      </c>
      <c r="P13" s="62">
        <v>69009.537851000001</v>
      </c>
      <c r="Q13" s="62">
        <v>0</v>
      </c>
      <c r="R13" s="62">
        <v>1251639.7670400001</v>
      </c>
      <c r="S13" s="62">
        <v>0</v>
      </c>
      <c r="T13" s="62">
        <v>24459.172261</v>
      </c>
      <c r="U13" s="62">
        <v>0</v>
      </c>
      <c r="V13" s="59"/>
      <c r="W13" s="62">
        <v>1340546.392888</v>
      </c>
      <c r="X13" s="59"/>
      <c r="Y13" s="62">
        <v>1845362.7398260001</v>
      </c>
    </row>
    <row r="14" spans="1:25">
      <c r="B14" s="60" t="s">
        <v>24</v>
      </c>
      <c r="C14" s="55"/>
      <c r="D14" s="61">
        <v>14.29</v>
      </c>
      <c r="E14" s="57"/>
      <c r="F14" s="62">
        <v>895512.47405900003</v>
      </c>
      <c r="G14" s="62">
        <v>0</v>
      </c>
      <c r="H14" s="62">
        <v>2345.9238329999998</v>
      </c>
      <c r="I14" s="62">
        <v>511995.280417</v>
      </c>
      <c r="J14" s="62">
        <v>0</v>
      </c>
      <c r="K14" s="62">
        <v>0</v>
      </c>
      <c r="L14" s="62">
        <v>257513.71914599999</v>
      </c>
      <c r="M14" s="62">
        <v>0</v>
      </c>
      <c r="N14" s="62">
        <v>48355.991985000001</v>
      </c>
      <c r="O14" s="62">
        <v>521017.12038500002</v>
      </c>
      <c r="P14" s="62">
        <v>47567.364637999999</v>
      </c>
      <c r="Q14" s="62">
        <v>0</v>
      </c>
      <c r="R14" s="62">
        <v>4222675.2856560005</v>
      </c>
      <c r="S14" s="62">
        <v>0</v>
      </c>
      <c r="T14" s="62">
        <v>75497.627015000005</v>
      </c>
      <c r="U14" s="62">
        <v>5387.5666600000004</v>
      </c>
      <c r="V14" s="59"/>
      <c r="W14" s="62">
        <v>4751804.8252859004</v>
      </c>
      <c r="X14" s="59"/>
      <c r="Y14" s="62">
        <v>6587868.3537940001</v>
      </c>
    </row>
    <row r="15" spans="1:25">
      <c r="B15" s="60" t="s">
        <v>25</v>
      </c>
      <c r="C15" s="55"/>
      <c r="D15" s="61">
        <v>14.04</v>
      </c>
      <c r="E15" s="57"/>
      <c r="F15" s="62">
        <v>7836627.4462200003</v>
      </c>
      <c r="G15" s="62">
        <v>0</v>
      </c>
      <c r="H15" s="62">
        <v>4829.021718</v>
      </c>
      <c r="I15" s="62">
        <v>852882.55598800001</v>
      </c>
      <c r="J15" s="62">
        <v>0</v>
      </c>
      <c r="K15" s="62">
        <v>0</v>
      </c>
      <c r="L15" s="62">
        <v>2145304.0470909998</v>
      </c>
      <c r="M15" s="62">
        <v>9565.6555179999996</v>
      </c>
      <c r="N15" s="62">
        <v>465175.48730699997</v>
      </c>
      <c r="O15" s="62">
        <v>9162094.6263970006</v>
      </c>
      <c r="P15" s="62">
        <v>4376364.0641719997</v>
      </c>
      <c r="Q15" s="62">
        <v>0</v>
      </c>
      <c r="R15" s="62">
        <v>23311056.478398003</v>
      </c>
      <c r="S15" s="62">
        <v>0</v>
      </c>
      <c r="T15" s="62">
        <v>1339264.422462</v>
      </c>
      <c r="U15" s="62">
        <v>73574.390975000002</v>
      </c>
      <c r="V15" s="59"/>
      <c r="W15" s="62">
        <v>33384164.896602899</v>
      </c>
      <c r="X15" s="59"/>
      <c r="Y15" s="62">
        <v>49576738.196245998</v>
      </c>
    </row>
    <row r="16" spans="1:25">
      <c r="B16" s="60" t="s">
        <v>26</v>
      </c>
      <c r="C16" s="55"/>
      <c r="D16" s="61">
        <v>11.52</v>
      </c>
      <c r="E16" s="57"/>
      <c r="F16" s="62">
        <v>6630226.4978139997</v>
      </c>
      <c r="G16" s="62">
        <v>0</v>
      </c>
      <c r="H16" s="62">
        <v>0</v>
      </c>
      <c r="I16" s="62">
        <v>3377118.9109780001</v>
      </c>
      <c r="J16" s="62">
        <v>0</v>
      </c>
      <c r="K16" s="62">
        <v>0</v>
      </c>
      <c r="L16" s="62">
        <v>4440272.7845120002</v>
      </c>
      <c r="M16" s="62">
        <v>0</v>
      </c>
      <c r="N16" s="62">
        <v>346152.406564</v>
      </c>
      <c r="O16" s="62">
        <v>8785955.2771470007</v>
      </c>
      <c r="P16" s="62">
        <v>4363260.7306390004</v>
      </c>
      <c r="Q16" s="62">
        <v>0</v>
      </c>
      <c r="R16" s="62">
        <v>30797089.698737998</v>
      </c>
      <c r="S16" s="62">
        <v>0</v>
      </c>
      <c r="T16" s="62">
        <v>1009032.1853820001</v>
      </c>
      <c r="U16" s="62">
        <v>31013.811867</v>
      </c>
      <c r="V16" s="59"/>
      <c r="W16" s="62">
        <v>40991268.694341898</v>
      </c>
      <c r="X16" s="59"/>
      <c r="Y16" s="62">
        <v>59937748.941950999</v>
      </c>
    </row>
    <row r="17" spans="2:25">
      <c r="B17" s="60" t="s">
        <v>27</v>
      </c>
      <c r="C17" s="55"/>
      <c r="D17" s="61">
        <v>11.29</v>
      </c>
      <c r="E17" s="57"/>
      <c r="F17" s="62">
        <v>9638827.7331189997</v>
      </c>
      <c r="G17" s="62">
        <v>0</v>
      </c>
      <c r="H17" s="62">
        <v>251.376</v>
      </c>
      <c r="I17" s="62">
        <v>2115702.0319099999</v>
      </c>
      <c r="J17" s="62">
        <v>0</v>
      </c>
      <c r="K17" s="62">
        <v>0</v>
      </c>
      <c r="L17" s="62">
        <v>5198097.0130169997</v>
      </c>
      <c r="M17" s="62">
        <v>84294.304187999995</v>
      </c>
      <c r="N17" s="62">
        <v>163773.804752</v>
      </c>
      <c r="O17" s="62">
        <v>10062059.148839001</v>
      </c>
      <c r="P17" s="62">
        <v>2145695.6590689998</v>
      </c>
      <c r="Q17" s="62">
        <v>0</v>
      </c>
      <c r="R17" s="62">
        <v>17854139.191720001</v>
      </c>
      <c r="S17" s="62">
        <v>0</v>
      </c>
      <c r="T17" s="62">
        <v>1176628.8664299999</v>
      </c>
      <c r="U17" s="62">
        <v>156225.11734500001</v>
      </c>
      <c r="V17" s="59"/>
      <c r="W17" s="62">
        <v>27659348.672824103</v>
      </c>
      <c r="X17" s="59"/>
      <c r="Y17" s="62">
        <v>48595694.246389002</v>
      </c>
    </row>
    <row r="18" spans="2:25">
      <c r="B18" s="60" t="s">
        <v>28</v>
      </c>
      <c r="C18" s="55"/>
      <c r="D18" s="61">
        <v>48.23</v>
      </c>
      <c r="E18" s="57"/>
      <c r="F18" s="62">
        <v>5007.2396529999996</v>
      </c>
      <c r="G18" s="62">
        <v>0</v>
      </c>
      <c r="H18" s="62">
        <v>0</v>
      </c>
      <c r="I18" s="62">
        <v>515.45515799999998</v>
      </c>
      <c r="J18" s="62">
        <v>0</v>
      </c>
      <c r="K18" s="62">
        <v>0</v>
      </c>
      <c r="L18" s="62">
        <v>50100.163597999999</v>
      </c>
      <c r="M18" s="62">
        <v>0</v>
      </c>
      <c r="N18" s="62">
        <v>86.506895</v>
      </c>
      <c r="O18" s="62">
        <v>0</v>
      </c>
      <c r="P18" s="62">
        <v>839.35922900000003</v>
      </c>
      <c r="Q18" s="62">
        <v>0</v>
      </c>
      <c r="R18" s="62">
        <v>38257.811263000003</v>
      </c>
      <c r="S18" s="62">
        <v>0</v>
      </c>
      <c r="T18" s="62">
        <v>0</v>
      </c>
      <c r="U18" s="62">
        <v>0</v>
      </c>
      <c r="V18" s="59"/>
      <c r="W18" s="62">
        <v>48850.306414800005</v>
      </c>
      <c r="X18" s="59"/>
      <c r="Y18" s="62">
        <v>94806.535795999996</v>
      </c>
    </row>
    <row r="19" spans="2:25">
      <c r="B19" s="60" t="s">
        <v>29</v>
      </c>
      <c r="C19" s="55"/>
      <c r="D19" s="61">
        <v>15.64</v>
      </c>
      <c r="E19" s="57"/>
      <c r="F19" s="62">
        <v>793068.79185699997</v>
      </c>
      <c r="G19" s="62">
        <v>0</v>
      </c>
      <c r="H19" s="62">
        <v>0</v>
      </c>
      <c r="I19" s="62">
        <v>399222.48248200002</v>
      </c>
      <c r="J19" s="62">
        <v>0</v>
      </c>
      <c r="K19" s="62">
        <v>0</v>
      </c>
      <c r="L19" s="62">
        <v>253228.09183799999</v>
      </c>
      <c r="M19" s="62">
        <v>0</v>
      </c>
      <c r="N19" s="62">
        <v>48231.658633999999</v>
      </c>
      <c r="O19" s="62">
        <v>488209.84621400002</v>
      </c>
      <c r="P19" s="62">
        <v>1097464.900537</v>
      </c>
      <c r="Q19" s="62">
        <v>0</v>
      </c>
      <c r="R19" s="62">
        <v>3589534.1747880001</v>
      </c>
      <c r="S19" s="62">
        <v>0</v>
      </c>
      <c r="T19" s="62">
        <v>99466.930471</v>
      </c>
      <c r="U19" s="62">
        <v>27780.503575999999</v>
      </c>
      <c r="V19" s="59"/>
      <c r="W19" s="62">
        <v>4741175.7617237195</v>
      </c>
      <c r="X19" s="59"/>
      <c r="Y19" s="62">
        <v>6796207.3803970004</v>
      </c>
    </row>
    <row r="20" spans="2:25">
      <c r="B20" s="60" t="s">
        <v>30</v>
      </c>
      <c r="C20" s="55"/>
      <c r="D20" s="61">
        <v>12.97</v>
      </c>
      <c r="E20" s="57"/>
      <c r="F20" s="62">
        <v>249217.84646</v>
      </c>
      <c r="G20" s="62">
        <v>0</v>
      </c>
      <c r="H20" s="62">
        <v>0</v>
      </c>
      <c r="I20" s="62">
        <v>578893.00247900002</v>
      </c>
      <c r="J20" s="62">
        <v>0</v>
      </c>
      <c r="K20" s="62">
        <v>0</v>
      </c>
      <c r="L20" s="62">
        <v>179895.82691500001</v>
      </c>
      <c r="M20" s="62">
        <v>0</v>
      </c>
      <c r="N20" s="62">
        <v>67387.442301999996</v>
      </c>
      <c r="O20" s="62">
        <v>38122.945449999999</v>
      </c>
      <c r="P20" s="62">
        <v>121208.22255599999</v>
      </c>
      <c r="Q20" s="62">
        <v>0</v>
      </c>
      <c r="R20" s="62">
        <v>2137080.1046150001</v>
      </c>
      <c r="S20" s="62">
        <v>0</v>
      </c>
      <c r="T20" s="62">
        <v>85240.450532999996</v>
      </c>
      <c r="U20" s="62">
        <v>1078.9755009999999</v>
      </c>
      <c r="V20" s="59"/>
      <c r="W20" s="62">
        <v>2425286.78955292</v>
      </c>
      <c r="X20" s="59"/>
      <c r="Y20" s="62">
        <v>3458749.6841409998</v>
      </c>
    </row>
    <row r="21" spans="2:25">
      <c r="B21" s="60" t="s">
        <v>33</v>
      </c>
      <c r="C21" s="55"/>
      <c r="D21" s="61">
        <v>15.73</v>
      </c>
      <c r="E21" s="57"/>
      <c r="F21" s="62">
        <v>80348.977805000002</v>
      </c>
      <c r="G21" s="62">
        <v>0</v>
      </c>
      <c r="H21" s="62">
        <v>0</v>
      </c>
      <c r="I21" s="62">
        <v>117407.13458100001</v>
      </c>
      <c r="J21" s="62">
        <v>0</v>
      </c>
      <c r="K21" s="62">
        <v>0</v>
      </c>
      <c r="L21" s="62">
        <v>120898.729525</v>
      </c>
      <c r="M21" s="62">
        <v>0</v>
      </c>
      <c r="N21" s="62">
        <v>31953.934004999999</v>
      </c>
      <c r="O21" s="62">
        <v>21437.340802999999</v>
      </c>
      <c r="P21" s="62">
        <v>521453.12909399997</v>
      </c>
      <c r="Q21" s="62">
        <v>0</v>
      </c>
      <c r="R21" s="62">
        <v>778128.17366600002</v>
      </c>
      <c r="S21" s="62">
        <v>0</v>
      </c>
      <c r="T21" s="62">
        <v>0</v>
      </c>
      <c r="U21" s="62">
        <v>0</v>
      </c>
      <c r="V21" s="59"/>
      <c r="W21" s="62">
        <v>1146173.7017683</v>
      </c>
      <c r="X21" s="59"/>
      <c r="Y21" s="62">
        <v>1671627.4194789999</v>
      </c>
    </row>
    <row r="22" spans="2:25">
      <c r="B22" s="60" t="s">
        <v>34</v>
      </c>
      <c r="C22" s="55"/>
      <c r="D22" s="61">
        <v>13.8</v>
      </c>
      <c r="E22" s="57"/>
      <c r="F22" s="62">
        <v>5422691.4089160003</v>
      </c>
      <c r="G22" s="62">
        <v>0</v>
      </c>
      <c r="H22" s="62">
        <v>8887.3895400000001</v>
      </c>
      <c r="I22" s="62">
        <v>4350447.067233</v>
      </c>
      <c r="J22" s="62">
        <v>0</v>
      </c>
      <c r="K22" s="62">
        <v>0</v>
      </c>
      <c r="L22" s="62">
        <v>323057.15131400002</v>
      </c>
      <c r="M22" s="62">
        <v>8312.9452419999998</v>
      </c>
      <c r="N22" s="62">
        <v>300899.95402100001</v>
      </c>
      <c r="O22" s="62">
        <v>11674733.572821001</v>
      </c>
      <c r="P22" s="62">
        <v>4530301.1979860002</v>
      </c>
      <c r="Q22" s="62">
        <v>0</v>
      </c>
      <c r="R22" s="62">
        <v>23807744.729114</v>
      </c>
      <c r="S22" s="62">
        <v>0</v>
      </c>
      <c r="T22" s="62">
        <v>1694854.9941449999</v>
      </c>
      <c r="U22" s="62">
        <v>204686.10518300001</v>
      </c>
      <c r="V22" s="59"/>
      <c r="W22" s="62">
        <v>35791213.024685591</v>
      </c>
      <c r="X22" s="59"/>
      <c r="Y22" s="62">
        <v>52326616.515515</v>
      </c>
    </row>
    <row r="23" spans="2:25">
      <c r="B23" s="60" t="s">
        <v>35</v>
      </c>
      <c r="C23" s="55"/>
      <c r="D23" s="61">
        <v>12.29</v>
      </c>
      <c r="E23" s="57"/>
      <c r="F23" s="62">
        <v>1158462.0001670001</v>
      </c>
      <c r="G23" s="62">
        <v>0</v>
      </c>
      <c r="H23" s="62">
        <v>0</v>
      </c>
      <c r="I23" s="62">
        <v>48206.666912000001</v>
      </c>
      <c r="J23" s="62">
        <v>0</v>
      </c>
      <c r="K23" s="62">
        <v>0</v>
      </c>
      <c r="L23" s="62">
        <v>353893.06449899997</v>
      </c>
      <c r="M23" s="62">
        <v>0</v>
      </c>
      <c r="N23" s="62">
        <v>49156.853809</v>
      </c>
      <c r="O23" s="62">
        <v>717608.08219099999</v>
      </c>
      <c r="P23" s="62">
        <v>483580.987532</v>
      </c>
      <c r="Q23" s="62">
        <v>0</v>
      </c>
      <c r="R23" s="62">
        <v>5915375.795318</v>
      </c>
      <c r="S23" s="62">
        <v>0</v>
      </c>
      <c r="T23" s="62">
        <v>186456.233587</v>
      </c>
      <c r="U23" s="62">
        <v>8188.8942710000001</v>
      </c>
      <c r="V23" s="59"/>
      <c r="W23" s="62">
        <v>6908139.8989770198</v>
      </c>
      <c r="X23" s="59"/>
      <c r="Y23" s="62">
        <v>8933967.6883819997</v>
      </c>
    </row>
    <row r="24" spans="2:25">
      <c r="B24" s="60" t="s">
        <v>32</v>
      </c>
      <c r="C24" s="55"/>
      <c r="D24" s="61">
        <v>384.37</v>
      </c>
      <c r="E24" s="57"/>
      <c r="F24" s="62">
        <v>6677.5626000000002</v>
      </c>
      <c r="G24" s="62">
        <v>0</v>
      </c>
      <c r="H24" s="62">
        <v>0</v>
      </c>
      <c r="I24" s="62">
        <v>0</v>
      </c>
      <c r="J24" s="62">
        <v>0</v>
      </c>
      <c r="K24" s="62">
        <v>0</v>
      </c>
      <c r="L24" s="62">
        <v>30887.078624000002</v>
      </c>
      <c r="M24" s="62">
        <v>0</v>
      </c>
      <c r="N24" s="62">
        <v>0</v>
      </c>
      <c r="O24" s="62">
        <v>0</v>
      </c>
      <c r="P24" s="62">
        <v>0</v>
      </c>
      <c r="Q24" s="62">
        <v>0</v>
      </c>
      <c r="R24" s="62">
        <v>1620.134951</v>
      </c>
      <c r="S24" s="62">
        <v>0</v>
      </c>
      <c r="T24" s="62">
        <v>0</v>
      </c>
      <c r="U24" s="62">
        <v>0</v>
      </c>
      <c r="V24" s="59"/>
      <c r="W24" s="62">
        <v>7797.5506758000001</v>
      </c>
      <c r="X24" s="59"/>
      <c r="Y24" s="62">
        <v>39184.776174999999</v>
      </c>
    </row>
    <row r="25" spans="2:25">
      <c r="B25" s="60" t="s">
        <v>36</v>
      </c>
      <c r="C25" s="55"/>
      <c r="D25" s="61">
        <v>41.65</v>
      </c>
      <c r="E25" s="57"/>
      <c r="F25" s="62">
        <v>48628.275730000001</v>
      </c>
      <c r="G25" s="62">
        <v>0</v>
      </c>
      <c r="H25" s="62">
        <v>0</v>
      </c>
      <c r="I25" s="62">
        <v>4933.6818709999998</v>
      </c>
      <c r="J25" s="62">
        <v>0</v>
      </c>
      <c r="K25" s="62">
        <v>0</v>
      </c>
      <c r="L25" s="62">
        <v>0</v>
      </c>
      <c r="M25" s="62">
        <v>0</v>
      </c>
      <c r="N25" s="62">
        <v>397.73057499999999</v>
      </c>
      <c r="O25" s="62">
        <v>0</v>
      </c>
      <c r="P25" s="62">
        <v>23438.559840999998</v>
      </c>
      <c r="Q25" s="62">
        <v>0</v>
      </c>
      <c r="R25" s="62">
        <v>285333.73112399998</v>
      </c>
      <c r="S25" s="62">
        <v>0</v>
      </c>
      <c r="T25" s="62">
        <v>0</v>
      </c>
      <c r="U25" s="62">
        <v>0</v>
      </c>
      <c r="V25" s="59"/>
      <c r="W25" s="62">
        <v>299969.78133070003</v>
      </c>
      <c r="X25" s="59"/>
      <c r="Y25" s="62">
        <v>362731.97914100002</v>
      </c>
    </row>
    <row r="26" spans="2:25">
      <c r="B26" s="60" t="s">
        <v>37</v>
      </c>
      <c r="C26" s="55"/>
      <c r="D26" s="61">
        <v>26.16</v>
      </c>
      <c r="E26" s="57"/>
      <c r="F26" s="62">
        <v>429687.22631499998</v>
      </c>
      <c r="G26" s="62">
        <v>0</v>
      </c>
      <c r="H26" s="62">
        <v>63.997999999999998</v>
      </c>
      <c r="I26" s="62">
        <v>361215.94031699997</v>
      </c>
      <c r="J26" s="62">
        <v>0</v>
      </c>
      <c r="K26" s="62">
        <v>0</v>
      </c>
      <c r="L26" s="62">
        <v>182009.01456800001</v>
      </c>
      <c r="M26" s="62">
        <v>0</v>
      </c>
      <c r="N26" s="62">
        <v>26340.162</v>
      </c>
      <c r="O26" s="62">
        <v>0</v>
      </c>
      <c r="P26" s="62">
        <v>20068.735199999999</v>
      </c>
      <c r="Q26" s="62">
        <v>0</v>
      </c>
      <c r="R26" s="62">
        <v>272076.424956</v>
      </c>
      <c r="S26" s="62">
        <v>0</v>
      </c>
      <c r="T26" s="62">
        <v>73428.506999999998</v>
      </c>
      <c r="U26" s="62">
        <v>0</v>
      </c>
      <c r="V26" s="59"/>
      <c r="W26" s="62">
        <v>435337.60242129996</v>
      </c>
      <c r="X26" s="59"/>
      <c r="Y26" s="62">
        <v>1364890.0083560001</v>
      </c>
    </row>
    <row r="27" spans="2:25">
      <c r="B27" s="60" t="s">
        <v>31</v>
      </c>
      <c r="C27" s="55"/>
      <c r="D27" s="61">
        <v>12.47</v>
      </c>
      <c r="E27" s="57"/>
      <c r="F27" s="62">
        <v>4577466.3301980002</v>
      </c>
      <c r="G27" s="62">
        <v>0</v>
      </c>
      <c r="H27" s="62">
        <v>3998.972385</v>
      </c>
      <c r="I27" s="62">
        <v>3381112.963951</v>
      </c>
      <c r="J27" s="62">
        <v>0</v>
      </c>
      <c r="K27" s="62">
        <v>0</v>
      </c>
      <c r="L27" s="62">
        <v>479851.687171</v>
      </c>
      <c r="M27" s="62">
        <v>0</v>
      </c>
      <c r="N27" s="62">
        <v>371337.52530099999</v>
      </c>
      <c r="O27" s="62">
        <v>5002250</v>
      </c>
      <c r="P27" s="62">
        <v>2524519.2999999998</v>
      </c>
      <c r="Q27" s="62">
        <v>0</v>
      </c>
      <c r="R27" s="62">
        <v>19213254.018681001</v>
      </c>
      <c r="S27" s="62">
        <v>0</v>
      </c>
      <c r="T27" s="62">
        <v>1514199.5653890001</v>
      </c>
      <c r="U27" s="62">
        <v>196907.694002</v>
      </c>
      <c r="V27" s="59"/>
      <c r="W27" s="62">
        <v>25755802.456839502</v>
      </c>
      <c r="X27" s="59"/>
      <c r="Y27" s="62">
        <v>38440912.424978003</v>
      </c>
    </row>
    <row r="28" spans="2:25">
      <c r="B28" s="60" t="s">
        <v>38</v>
      </c>
      <c r="C28" s="55"/>
      <c r="D28" s="61">
        <v>103.77</v>
      </c>
      <c r="E28" s="57"/>
      <c r="F28" s="62">
        <v>1891198.435364</v>
      </c>
      <c r="G28" s="62">
        <v>0</v>
      </c>
      <c r="H28" s="62">
        <v>0</v>
      </c>
      <c r="I28" s="62">
        <v>189704.57017200001</v>
      </c>
      <c r="J28" s="62">
        <v>0</v>
      </c>
      <c r="K28" s="62">
        <v>0</v>
      </c>
      <c r="L28" s="62">
        <v>50972.446500999999</v>
      </c>
      <c r="M28" s="62">
        <v>0</v>
      </c>
      <c r="N28" s="62">
        <v>181749.911739</v>
      </c>
      <c r="O28" s="62">
        <v>0</v>
      </c>
      <c r="P28" s="62">
        <v>0</v>
      </c>
      <c r="Q28" s="62">
        <v>0</v>
      </c>
      <c r="R28" s="62">
        <v>31826.581629</v>
      </c>
      <c r="S28" s="62">
        <v>0</v>
      </c>
      <c r="T28" s="62">
        <v>154559.03791000001</v>
      </c>
      <c r="U28" s="62">
        <v>0</v>
      </c>
      <c r="V28" s="59"/>
      <c r="W28" s="62">
        <v>251900.54820420002</v>
      </c>
      <c r="X28" s="59"/>
      <c r="Y28" s="62">
        <v>2500010.9833149998</v>
      </c>
    </row>
    <row r="29" spans="2:25" ht="13.8" thickBot="1">
      <c r="B29" s="63" t="s">
        <v>39</v>
      </c>
      <c r="C29" s="55"/>
      <c r="D29" s="64">
        <v>11.86</v>
      </c>
      <c r="E29" s="57"/>
      <c r="F29" s="65">
        <v>3626132.5186669999</v>
      </c>
      <c r="G29" s="65">
        <v>0</v>
      </c>
      <c r="H29" s="65">
        <v>466.12529999999998</v>
      </c>
      <c r="I29" s="65">
        <v>1389329.1801779999</v>
      </c>
      <c r="J29" s="65">
        <v>0</v>
      </c>
      <c r="K29" s="65">
        <v>0</v>
      </c>
      <c r="L29" s="65">
        <v>894940.33177299995</v>
      </c>
      <c r="M29" s="65">
        <v>37.140625</v>
      </c>
      <c r="N29" s="65">
        <v>503769.759915</v>
      </c>
      <c r="O29" s="65">
        <v>9527877.4028179999</v>
      </c>
      <c r="P29" s="65">
        <v>2455983.4134789999</v>
      </c>
      <c r="Q29" s="65">
        <v>0</v>
      </c>
      <c r="R29" s="65">
        <v>17379562.799153</v>
      </c>
      <c r="S29" s="65">
        <v>0</v>
      </c>
      <c r="T29" s="65">
        <v>1687729.2750629999</v>
      </c>
      <c r="U29" s="65">
        <v>191951.852232</v>
      </c>
      <c r="V29" s="59"/>
      <c r="W29" s="65">
        <v>26680129.965519201</v>
      </c>
      <c r="X29" s="59"/>
      <c r="Y29" s="65">
        <v>37657779.799203001</v>
      </c>
    </row>
    <row r="30" spans="2:25" ht="13.8" thickBot="1">
      <c r="B30" s="28"/>
      <c r="C30" s="29"/>
      <c r="D30" s="30"/>
      <c r="E30" s="31"/>
      <c r="F30" s="32"/>
      <c r="G30" s="32"/>
      <c r="H30" s="32"/>
      <c r="I30" s="32"/>
      <c r="J30" s="32"/>
      <c r="K30" s="32"/>
      <c r="L30" s="32"/>
      <c r="M30" s="32"/>
      <c r="N30" s="32"/>
      <c r="O30" s="32"/>
      <c r="P30" s="32"/>
      <c r="Q30" s="32"/>
      <c r="R30" s="32"/>
      <c r="S30" s="32"/>
      <c r="T30" s="32"/>
      <c r="U30" s="32"/>
      <c r="W30" s="32"/>
      <c r="Y30" s="32"/>
    </row>
    <row r="31" spans="2:25" ht="13.8" thickBot="1">
      <c r="B31" s="34" t="s">
        <v>40</v>
      </c>
      <c r="C31" s="35"/>
      <c r="D31" s="36">
        <v>12.9</v>
      </c>
      <c r="E31" s="37"/>
      <c r="F31" s="38">
        <v>45407599.143270999</v>
      </c>
      <c r="G31" s="38">
        <v>0</v>
      </c>
      <c r="H31" s="38">
        <v>26687.734622</v>
      </c>
      <c r="I31" s="38">
        <v>17972222.297116</v>
      </c>
      <c r="J31" s="38">
        <v>0</v>
      </c>
      <c r="K31" s="38">
        <v>0</v>
      </c>
      <c r="L31" s="38">
        <v>15382632.599143</v>
      </c>
      <c r="M31" s="38">
        <v>102210.045573</v>
      </c>
      <c r="N31" s="38">
        <v>2723354.8592679999</v>
      </c>
      <c r="O31" s="38">
        <v>57181841.892385997</v>
      </c>
      <c r="P31" s="38">
        <v>23491352.928877</v>
      </c>
      <c r="Q31" s="38">
        <v>0</v>
      </c>
      <c r="R31" s="38">
        <v>156696591.34234402</v>
      </c>
      <c r="S31" s="38">
        <v>0</v>
      </c>
      <c r="T31" s="38">
        <v>9247066.1150759999</v>
      </c>
      <c r="U31" s="38">
        <v>900202.38341999997</v>
      </c>
      <c r="W31" s="38">
        <v>219804440.128355</v>
      </c>
      <c r="Y31" s="38">
        <v>330479066.32473201</v>
      </c>
    </row>
    <row r="32" spans="2:25">
      <c r="B32" s="4"/>
      <c r="C32" s="4"/>
      <c r="D32" s="40"/>
      <c r="E32" s="41"/>
      <c r="F32" s="41"/>
      <c r="G32" s="41"/>
      <c r="H32" s="41"/>
      <c r="I32" s="42"/>
      <c r="J32" s="43"/>
      <c r="K32" s="43"/>
      <c r="L32" s="43"/>
      <c r="M32" s="43"/>
      <c r="N32" s="43"/>
      <c r="O32" s="43"/>
      <c r="P32" s="43"/>
      <c r="Q32" s="41"/>
      <c r="R32" s="41"/>
      <c r="S32" s="41"/>
      <c r="U32" s="39"/>
      <c r="Y32" s="39"/>
    </row>
    <row r="33" spans="2:19">
      <c r="B33" s="45" t="s">
        <v>41</v>
      </c>
      <c r="C33" s="45"/>
      <c r="D33" s="45"/>
      <c r="E33" s="45"/>
      <c r="F33" s="45"/>
      <c r="G33" s="45"/>
      <c r="H33" s="45"/>
      <c r="I33" s="45"/>
      <c r="J33" s="45"/>
      <c r="K33" s="45"/>
      <c r="L33" s="45"/>
      <c r="M33" s="45"/>
      <c r="N33" s="45"/>
      <c r="O33" s="45"/>
      <c r="P33" s="46"/>
      <c r="Q33" s="48"/>
      <c r="R33" s="48"/>
      <c r="S33" s="48"/>
    </row>
    <row r="34" spans="2:19">
      <c r="B34" s="49" t="s">
        <v>42</v>
      </c>
      <c r="C34" s="45"/>
      <c r="D34" s="45"/>
      <c r="E34" s="45"/>
      <c r="F34" s="45"/>
      <c r="G34" s="45"/>
      <c r="H34" s="45"/>
      <c r="I34" s="45"/>
      <c r="J34" s="45"/>
      <c r="K34" s="45"/>
      <c r="L34" s="45"/>
      <c r="M34" s="45"/>
      <c r="N34" s="45"/>
      <c r="O34" s="45"/>
      <c r="P34" s="45"/>
      <c r="Q34" s="48"/>
      <c r="R34" s="48"/>
      <c r="S34" s="48"/>
    </row>
    <row r="35" spans="2:19">
      <c r="B35" s="49" t="s">
        <v>65</v>
      </c>
      <c r="C35" s="49"/>
      <c r="D35" s="49"/>
      <c r="E35" s="3"/>
      <c r="F35" s="3"/>
      <c r="G35" s="3"/>
      <c r="H35" s="3"/>
      <c r="I35" s="3"/>
      <c r="J35" s="3"/>
      <c r="K35" s="3"/>
      <c r="L35" s="3"/>
      <c r="M35" s="3"/>
      <c r="N35" s="3"/>
      <c r="O35" s="3"/>
      <c r="P35" s="3"/>
      <c r="S35" s="50"/>
    </row>
    <row r="36" spans="2:19">
      <c r="B36" s="49" t="s">
        <v>66</v>
      </c>
      <c r="C36" s="49"/>
      <c r="D36" s="49"/>
      <c r="E36" s="3"/>
      <c r="F36" s="3"/>
      <c r="G36" s="3"/>
      <c r="H36" s="3"/>
      <c r="I36" s="3"/>
      <c r="J36" s="3"/>
      <c r="K36" s="3"/>
      <c r="L36" s="3"/>
      <c r="M36" s="3"/>
      <c r="N36" s="3"/>
      <c r="O36" s="3"/>
      <c r="P36" s="3"/>
    </row>
    <row r="37" spans="2:19">
      <c r="B37" s="49" t="s">
        <v>67</v>
      </c>
      <c r="C37" s="49"/>
      <c r="D37" s="49"/>
    </row>
    <row r="38" spans="2:19">
      <c r="B38" s="49" t="s">
        <v>68</v>
      </c>
      <c r="C38" s="49"/>
      <c r="D38" s="49"/>
    </row>
    <row r="39" spans="2:19">
      <c r="B39" s="49" t="s">
        <v>69</v>
      </c>
      <c r="C39" s="49"/>
      <c r="D39" s="49"/>
    </row>
    <row r="40" spans="2:19">
      <c r="B40" s="49"/>
      <c r="C40" s="49"/>
      <c r="D40" s="49"/>
    </row>
    <row r="41" spans="2:19" ht="5.25" customHeight="1">
      <c r="B41" s="49"/>
      <c r="C41" s="49"/>
      <c r="D41" s="49"/>
    </row>
    <row r="42" spans="2:19" ht="13.8">
      <c r="B42" s="52" t="s">
        <v>52</v>
      </c>
      <c r="C42" s="49"/>
      <c r="D42" s="49"/>
    </row>
  </sheetData>
  <sortState xmlns:xlrd2="http://schemas.microsoft.com/office/spreadsheetml/2017/richdata2" ref="B12:Y29">
    <sortCondition ref="B12"/>
  </sortState>
  <mergeCells count="28">
    <mergeCell ref="B3:Y3"/>
    <mergeCell ref="B4:Y4"/>
    <mergeCell ref="B6:B9"/>
    <mergeCell ref="D6:D9"/>
    <mergeCell ref="F6:U6"/>
    <mergeCell ref="W6:W9"/>
    <mergeCell ref="Y6:Y9"/>
    <mergeCell ref="F7:H7"/>
    <mergeCell ref="I7:K7"/>
    <mergeCell ref="L7:N7"/>
    <mergeCell ref="P8:P9"/>
    <mergeCell ref="O7:Q7"/>
    <mergeCell ref="R7:T7"/>
    <mergeCell ref="F8:F9"/>
    <mergeCell ref="G8:G9"/>
    <mergeCell ref="H8:H9"/>
    <mergeCell ref="I8:I9"/>
    <mergeCell ref="J8:J9"/>
    <mergeCell ref="K8:K9"/>
    <mergeCell ref="L8:L9"/>
    <mergeCell ref="M8:M9"/>
    <mergeCell ref="N8:N9"/>
    <mergeCell ref="O8:O9"/>
    <mergeCell ref="Q8:Q9"/>
    <mergeCell ref="R8:R9"/>
    <mergeCell ref="S8:S9"/>
    <mergeCell ref="T8:T9"/>
    <mergeCell ref="U8:U9"/>
  </mergeCells>
  <printOptions horizontalCentered="1"/>
  <pageMargins left="0.25" right="0.25" top="0.75" bottom="0.75" header="0.3" footer="0.3"/>
  <pageSetup scale="47"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Indicadores Consolidados</vt:lpstr>
      <vt:lpstr>Apertura APRC</vt:lpstr>
      <vt:lpstr>'Apertura APRC'!Área_de_impresión</vt:lpstr>
      <vt:lpstr>'Indicadores Consolidados'!Área_de_impresión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2020-06-22T18:19:28Z</dcterms:created>
  <dcterms:modified xsi:type="dcterms:W3CDTF">2020-06-22T18:25:52Z</dcterms:modified>
</cp:coreProperties>
</file>