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45621"/>
</workbook>
</file>

<file path=xl/calcChain.xml><?xml version="1.0" encoding="utf-8"?>
<calcChain xmlns="http://schemas.openxmlformats.org/spreadsheetml/2006/main">
  <c r="Q14" i="20" l="1"/>
  <c r="R14" i="20"/>
  <c r="P14" i="20"/>
  <c r="M10" i="23" l="1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<sst xmlns="http://schemas.openxmlformats.org/spreadsheetml/2006/main" count="112" uniqueCount="61">
  <si>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</si>
  <si>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</si>
  <si>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</si>
  <si>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</si>
  <si>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</si>
  <si>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</si>
  <si>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</si>
  <si>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</si>
  <si>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</si>
  <si>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</si>
  <si>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</si>
  <si>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</si>
  <si>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</si>
  <si>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</si>
  <si>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</si>
  <si>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</si>
  <si>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</si>
  <si>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</si>
  <si>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</si>
  <si>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</si>
  <si>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</si>
  <si>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</si>
  <si>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</si>
  <si>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</si>
  <si>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</si>
  <si>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</si>
  <si>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</si>
  <si>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</si>
  <si>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</si>
  <si>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</si>
  <si>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</si>
  <si>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</si>
  <si>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</si>
  <si>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</si>
  <si>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</si>
  <si>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</si>
  <si>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</si>
  <si>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</si>
  <si>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</si>
  <si>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</si>
  <si>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</si>
  <si>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</si>
  <si>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</si>
  <si>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</si>
  <si>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</si>
  <si>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</si>
  <si>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</si>
  <si>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</si>
  <si>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</si>
  <si>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</si>
  <si>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</si>
  <si>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</si>
  <si>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</si>
  <si>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</si>
  <si>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(1)         : U.F. al  30 de noviembre de 2016 es de $26.313,53.-</t>
  </si>
  <si>
    <t>(11) (37)</t>
  </si>
  <si>
    <t>(11)        : Bonos con garantía.</t>
  </si>
  <si>
    <t>(37)     : Bonos se acogen a Régimen Tributario establecido en el art. 104 de la Ley sobre Impuesto a la Renta, contenida en el Decreto Ley Nº 824 del año 1974 y sus modificaciones.</t>
  </si>
  <si>
    <t>al 30 de noviembre de 2016</t>
  </si>
  <si>
    <t>FI         : Financiamiento de Inversión.</t>
  </si>
  <si>
    <t>RP      : Sustitución de pasivos.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</si>
</sst>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(* #,##0.00_);_(* \(#,##0.00\);_(* &quot;-&quot;??_);_(@_)"/>
    <numFmt numFmtId="165" formatCode="0.0_)"/>
    <numFmt numFmtId="166" formatCode="0_)"/>
    <numFmt numFmtId="167" formatCode="General_)"/>
    <numFmt numFmtId="168" formatCode=";;;"/>
    <numFmt numFmtId="169" formatCode="0.00_)"/>
    <numFmt numFmtId="170" formatCode="#,##0.00&quot; Pts&quot;_);\(#,##0.00&quot; Pts&quot;\)"/>
    <numFmt numFmtId="171" formatCode="_(* #,##0_);_(* \(#,##0\);_(* &quot;-&quot;??_);_(@_)"/>
    <numFmt numFmtId="172" formatCode="_([$€]* #,##0.00_);_([$€]* \(#,##0.00\);_([$€]* &quot;-&quot;??_);_(@_)"/>
    <numFmt numFmtId="173" formatCode="dd/mm/yy;@"/>
    <numFmt numFmtId="174" formatCode="[$-C0A]d\ &quot;de&quot;\ mmmm\ &quot;de&quot;\ yyyy;@"/>
    <numFmt numFmtId="175" formatCode="[$-82C]dd\ mmmm\ yyyy;@"/>
    <numFmt numFmtId="176" formatCode="dd\.mm\.yyyy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</cellStyleXfs>
  <cellXfs count="214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Protection="1"/>
    <xf numFmtId="165" fontId="3" fillId="0" borderId="0" xfId="1" applyNumberFormat="1" applyFont="1" applyProtection="1"/>
    <xf numFmtId="0" fontId="3" fillId="0" borderId="0" xfId="1" applyFont="1"/>
    <xf numFmtId="166" fontId="2" fillId="0" borderId="0" xfId="1" quotePrefix="1" applyNumberFormat="1" applyFont="1" applyBorder="1" applyAlignment="1" applyProtection="1">
      <alignment horizontal="left"/>
    </xf>
    <xf numFmtId="166" fontId="3" fillId="0" borderId="0" xfId="1" applyNumberFormat="1" applyFont="1" applyBorder="1" applyProtection="1"/>
    <xf numFmtId="166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6" fontId="3" fillId="0" borderId="0" xfId="1" applyNumberFormat="1" applyFont="1" applyFill="1" applyProtection="1"/>
    <xf numFmtId="165" fontId="3" fillId="0" borderId="0" xfId="1" applyNumberFormat="1" applyFont="1" applyFill="1"/>
    <xf numFmtId="165" fontId="3" fillId="0" borderId="0" xfId="1" applyNumberFormat="1" applyFont="1" applyFill="1" applyProtection="1"/>
    <xf numFmtId="167" fontId="3" fillId="0" borderId="0" xfId="1" applyNumberFormat="1" applyFont="1" applyFill="1" applyProtection="1"/>
    <xf numFmtId="170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69" fontId="3" fillId="0" borderId="0" xfId="1" applyNumberFormat="1" applyFont="1" applyFill="1" applyProtection="1"/>
    <xf numFmtId="166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5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1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6" fontId="3" fillId="3" borderId="0" xfId="1" applyNumberFormat="1" applyFont="1" applyFill="1" applyProtection="1"/>
    <xf numFmtId="165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4" fontId="3" fillId="0" borderId="0" xfId="3" applyFont="1" applyFill="1" applyProtection="1"/>
    <xf numFmtId="168" fontId="2" fillId="2" borderId="2" xfId="1" applyNumberFormat="1" applyFont="1" applyFill="1" applyBorder="1" applyAlignment="1" applyProtection="1">
      <alignment horizontal="center" wrapText="1"/>
    </xf>
    <xf numFmtId="168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6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6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8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5" fontId="2" fillId="0" borderId="0" xfId="1" applyNumberFormat="1" applyFont="1" applyAlignment="1" applyProtection="1">
      <alignment horizontal="left"/>
    </xf>
    <xf numFmtId="166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6" fontId="3" fillId="3" borderId="0" xfId="1" quotePrefix="1" applyNumberFormat="1" applyFont="1" applyFill="1" applyBorder="1" applyAlignment="1" applyProtection="1">
      <alignment horizontal="left"/>
    </xf>
    <xf numFmtId="168" fontId="2" fillId="2" borderId="2" xfId="1" quotePrefix="1" applyNumberFormat="1" applyFont="1" applyFill="1" applyBorder="1" applyAlignment="1" applyProtection="1">
      <alignment horizontal="right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8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5" borderId="13" xfId="1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6" fontId="3" fillId="3" borderId="0" xfId="1" applyNumberFormat="1" applyFont="1" applyFill="1" applyBorder="1" applyProtection="1"/>
    <xf numFmtId="171" fontId="3" fillId="3" borderId="0" xfId="3" applyNumberFormat="1" applyFont="1" applyFill="1" applyBorder="1"/>
    <xf numFmtId="164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6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5" fontId="3" fillId="0" borderId="0" xfId="1" applyNumberFormat="1" applyFont="1" applyFill="1" applyBorder="1"/>
    <xf numFmtId="175" fontId="3" fillId="0" borderId="0" xfId="1" applyNumberFormat="1" applyFont="1" applyFill="1" applyBorder="1" applyAlignment="1">
      <alignment horizontal="center"/>
    </xf>
    <xf numFmtId="175" fontId="3" fillId="0" borderId="0" xfId="1" applyNumberFormat="1" applyFont="1" applyFill="1" applyBorder="1" applyProtection="1"/>
    <xf numFmtId="175" fontId="3" fillId="0" borderId="0" xfId="1" applyNumberFormat="1" applyFont="1" applyFill="1" applyBorder="1" applyAlignment="1" applyProtection="1">
      <alignment horizontal="center"/>
    </xf>
    <xf numFmtId="175" fontId="0" fillId="0" borderId="0" xfId="0" applyNumberFormat="1" applyFont="1" applyFill="1"/>
    <xf numFmtId="175" fontId="3" fillId="0" borderId="0" xfId="1" applyNumberFormat="1" applyFont="1" applyFill="1" applyBorder="1" applyAlignment="1">
      <alignment horizontal="right"/>
    </xf>
    <xf numFmtId="174" fontId="4" fillId="0" borderId="0" xfId="1" applyNumberFormat="1" applyFont="1" applyFill="1" applyBorder="1" applyAlignment="1">
      <alignment horizontal="left"/>
    </xf>
    <xf numFmtId="173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5" fontId="3" fillId="3" borderId="0" xfId="1" applyNumberFormat="1" applyFont="1" applyFill="1"/>
    <xf numFmtId="166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6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6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6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 applyProtection="1">
      <alignment horizontal="center"/>
    </xf>
    <xf numFmtId="166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3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5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6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6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6" fontId="3" fillId="0" borderId="6" xfId="1" applyNumberFormat="1" applyFont="1" applyFill="1" applyBorder="1" applyAlignment="1" applyProtection="1">
      <alignment horizontal="center"/>
    </xf>
    <xf numFmtId="173" fontId="3" fillId="0" borderId="13" xfId="1" applyNumberFormat="1" applyFont="1" applyFill="1" applyBorder="1" applyAlignment="1">
      <alignment horizontal="center"/>
    </xf>
    <xf numFmtId="168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68" fontId="2" fillId="2" borderId="2" xfId="1" quotePrefix="1" applyNumberFormat="1" applyFont="1" applyFill="1" applyBorder="1" applyAlignment="1" applyProtection="1">
      <alignment horizontal="center"/>
      <protection locked="0"/>
    </xf>
    <xf numFmtId="166" fontId="3" fillId="3" borderId="0" xfId="1" quotePrefix="1" applyNumberFormat="1" applyFont="1" applyFill="1" applyBorder="1" applyAlignment="1" applyProtection="1">
      <alignment horizontal="center"/>
    </xf>
    <xf numFmtId="166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1" fontId="3" fillId="3" borderId="0" xfId="3" applyNumberFormat="1" applyFont="1" applyFill="1" applyBorder="1" applyAlignment="1">
      <alignment horizontal="center"/>
    </xf>
    <xf numFmtId="164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6" fontId="3" fillId="3" borderId="0" xfId="1" quotePrefix="1" applyNumberFormat="1" applyFont="1" applyFill="1" applyAlignment="1" applyProtection="1">
      <alignment horizontal="left" vertical="center" wrapText="1"/>
    </xf>
    <xf numFmtId="166" fontId="3" fillId="3" borderId="0" xfId="1" applyNumberFormat="1" applyFont="1" applyFill="1" applyAlignment="1" applyProtection="1">
      <alignment horizontal="left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6" fontId="3" fillId="3" borderId="2" xfId="1" quotePrefix="1" applyNumberFormat="1" applyFont="1" applyFill="1" applyBorder="1" applyAlignment="1" applyProtection="1">
      <alignment vertical="center"/>
    </xf>
    <xf numFmtId="166" fontId="3" fillId="3" borderId="0" xfId="1" quotePrefix="1" applyNumberFormat="1" applyFont="1" applyFill="1" applyAlignment="1" applyProtection="1"/>
    <xf numFmtId="166" fontId="3" fillId="3" borderId="0" xfId="1" applyNumberFormat="1" applyFont="1" applyFill="1" applyAlignment="1" applyProtection="1">
      <alignment wrapText="1"/>
    </xf>
    <xf numFmtId="166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6" fontId="3" fillId="3" borderId="0" xfId="1" applyNumberFormat="1" applyFont="1" applyFill="1" applyAlignment="1" applyProtection="1"/>
    <xf numFmtId="166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6" fontId="3" fillId="0" borderId="0" xfId="1" quotePrefix="1" applyNumberFormat="1" applyFont="1" applyFill="1" applyAlignment="1" applyProtection="1">
      <alignment horizontal="left" vertical="center" wrapText="1"/>
    </xf>
    <xf numFmtId="166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6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6">
    <cellStyle name="Euro" xfId="2"/>
    <cellStyle name="Hipervínculo 2" xfId="9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6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58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11" t="s">
        <v>9</v>
      </c>
      <c r="K6" s="212"/>
      <c r="L6" s="213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52627060</v>
      </c>
      <c r="Q9" s="137">
        <v>463995</v>
      </c>
      <c r="R9" s="137">
        <v>53091055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55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150" t="s">
        <v>49</v>
      </c>
      <c r="V10" s="150">
        <v>0</v>
      </c>
      <c r="W10" s="150">
        <v>0</v>
      </c>
      <c r="X10" s="210" t="s">
        <v>55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150" t="s">
        <v>49</v>
      </c>
      <c r="V11" s="150">
        <v>0</v>
      </c>
      <c r="W11" s="150">
        <v>0</v>
      </c>
      <c r="X11" s="210" t="s">
        <v>55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150" t="s">
        <v>49</v>
      </c>
      <c r="V12" s="150">
        <v>0</v>
      </c>
      <c r="W12" s="150">
        <v>0</v>
      </c>
      <c r="X12" s="210" t="s">
        <v>55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52627060</v>
      </c>
      <c r="Q14" s="169">
        <f t="shared" ref="Q14:R14" si="0">SUM(Q8:Q13)</f>
        <v>463995</v>
      </c>
      <c r="R14" s="169">
        <f t="shared" si="0"/>
        <v>53091055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13"/>
      <c r="Q15" s="113"/>
      <c r="R15" s="113"/>
      <c r="S15" s="80"/>
      <c r="T15" s="80"/>
      <c r="U15" s="80"/>
      <c r="V15" s="80"/>
      <c r="W15" s="80"/>
      <c r="X15" s="25"/>
    </row>
    <row r="16" spans="2:24" s="159" customFormat="1" x14ac:dyDescent="0.25">
      <c r="B16" s="209" t="s">
        <v>54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112"/>
      <c r="P16" s="113"/>
      <c r="Q16" s="113"/>
      <c r="R16" s="113"/>
      <c r="S16" s="80"/>
      <c r="T16" s="80"/>
      <c r="U16" s="80"/>
      <c r="V16" s="80"/>
      <c r="W16" s="80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113"/>
      <c r="Q17" s="113"/>
      <c r="R17" s="113"/>
      <c r="S17" s="80"/>
      <c r="T17" s="80"/>
      <c r="U17" s="80"/>
      <c r="V17" s="80"/>
      <c r="W17" s="80"/>
      <c r="X17" s="114"/>
    </row>
    <row r="18" spans="2:24" s="159" customFormat="1" x14ac:dyDescent="0.25">
      <c r="B18" s="208" t="s">
        <v>56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113"/>
      <c r="Q18" s="113"/>
      <c r="R18" s="113"/>
      <c r="S18" s="80"/>
      <c r="T18" s="80"/>
      <c r="U18" s="80"/>
      <c r="V18" s="80"/>
      <c r="W18" s="80"/>
      <c r="X18" s="114"/>
    </row>
    <row r="19" spans="2:24" s="159" customFormat="1" x14ac:dyDescent="0.25">
      <c r="B19" s="208" t="s">
        <v>57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113"/>
      <c r="Q19" s="113"/>
      <c r="R19" s="113"/>
      <c r="S19" s="80"/>
      <c r="T19" s="80"/>
      <c r="U19" s="80"/>
      <c r="V19" s="80"/>
      <c r="W19" s="80"/>
      <c r="X19" s="114"/>
    </row>
    <row r="20" spans="2:24" s="159" customFormat="1" x14ac:dyDescent="0.25">
      <c r="B20" s="19" t="s">
        <v>59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113"/>
      <c r="Q20" s="113"/>
      <c r="R20" s="113"/>
      <c r="S20" s="108"/>
      <c r="T20" s="108"/>
      <c r="U20" s="108"/>
      <c r="V20" s="108"/>
      <c r="W20" s="108"/>
      <c r="X20" s="114"/>
    </row>
    <row r="21" spans="2:24" s="159" customFormat="1" x14ac:dyDescent="0.25">
      <c r="B21" s="19" t="s">
        <v>60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113"/>
      <c r="Q21" s="113"/>
      <c r="R21" s="113"/>
      <c r="S21" s="108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113"/>
      <c r="Q22" s="113"/>
      <c r="R22" s="113"/>
      <c r="S22" s="108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189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113"/>
      <c r="Q23" s="113"/>
      <c r="R23" s="113"/>
      <c r="S23" s="108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113"/>
      <c r="Q24" s="113"/>
      <c r="R24" s="113"/>
      <c r="S24" s="108"/>
      <c r="T24" s="108"/>
      <c r="U24" s="108"/>
      <c r="V24" s="108"/>
      <c r="W24" s="108"/>
      <c r="X24" s="114"/>
    </row>
    <row r="25" spans="2:24" s="159" customFormat="1" x14ac:dyDescent="0.25">
      <c r="B25" s="189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11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89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107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11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89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11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89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11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89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11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89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11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0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7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98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187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200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87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19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20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19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20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9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107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29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10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7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29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07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38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1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138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33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1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38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1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38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1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38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1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38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1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38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1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38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1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38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1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38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1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38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1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38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1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38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1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38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1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38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1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38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S8:X8 P15:P1048576 S13:X13 P13 S9:W9">
    <cfRule type="cellIs" dxfId="12" priority="37" operator="equal">
      <formula>0</formula>
    </cfRule>
  </conditionalFormatting>
  <conditionalFormatting sqref="P10 V10:W10">
    <cfRule type="cellIs" dxfId="11" priority="11" operator="equal">
      <formula>0</formula>
    </cfRule>
  </conditionalFormatting>
  <conditionalFormatting sqref="P11 S11:T11 V11:W11">
    <cfRule type="cellIs" dxfId="10" priority="10" operator="equal">
      <formula>0</formula>
    </cfRule>
  </conditionalFormatting>
  <conditionalFormatting sqref="P12 S12:T12 V12:W12">
    <cfRule type="cellIs" dxfId="9" priority="9" operator="equal">
      <formula>0</formula>
    </cfRule>
  </conditionalFormatting>
  <conditionalFormatting sqref="P14:R14">
    <cfRule type="cellIs" dxfId="8" priority="8" operator="equal">
      <formula>0</formula>
    </cfRule>
  </conditionalFormatting>
  <conditionalFormatting sqref="S10:U10">
    <cfRule type="cellIs" dxfId="7" priority="7" operator="equal">
      <formula>0</formula>
    </cfRule>
  </conditionalFormatting>
  <conditionalFormatting sqref="U11">
    <cfRule type="cellIs" dxfId="6" priority="6" operator="equal">
      <formula>0</formula>
    </cfRule>
  </conditionalFormatting>
  <conditionalFormatting sqref="U12">
    <cfRule type="cellIs" dxfId="5" priority="5" operator="equal">
      <formula>0</formula>
    </cfRule>
  </conditionalFormatting>
  <conditionalFormatting sqref="X9">
    <cfRule type="cellIs" dxfId="4" priority="4" operator="equal">
      <formula>0</formula>
    </cfRule>
  </conditionalFormatting>
  <conditionalFormatting sqref="X10">
    <cfRule type="cellIs" dxfId="3" priority="3" operator="equal">
      <formula>0</formula>
    </cfRule>
  </conditionalFormatting>
  <conditionalFormatting sqref="X11">
    <cfRule type="cellIs" dxfId="2" priority="2" operator="equal">
      <formula>0</formula>
    </cfRule>
  </conditionalFormatting>
  <conditionalFormatting sqref="X12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4" sqref="B4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58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4" sqref="B4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58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/>
      <c r="G8" s="150"/>
      <c r="H8" s="155"/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2017-03-31T19:58:18Z</dcterms:modified>
</cp:coreProperties>
</file>