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firstSheet="3" activeTab="11"/>
  </bookViews>
  <sheets>
    <sheet name="Enero" sheetId="1" r:id="rId1"/>
    <sheet name="Febrero" sheetId="2" r:id="rId2"/>
    <sheet name="Marzo" sheetId="3" r:id="rId3"/>
    <sheet name="Abril (no hubo pago)" sheetId="5" r:id="rId4"/>
    <sheet name="Mayo (no hubo pago)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 (no hubo pago)" sheetId="11" r:id="rId11"/>
    <sheet name="Diciembre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H21" i="12" l="1"/>
  <c r="H13" i="10"/>
  <c r="H17" i="9"/>
  <c r="H17" i="8"/>
  <c r="H16" i="7"/>
  <c r="H13" i="6"/>
  <c r="H13" i="3"/>
  <c r="H17" i="2"/>
  <c r="H17" i="1"/>
</calcChain>
</file>

<file path=xl/sharedStrings.xml><?xml version="1.0" encoding="utf-8"?>
<sst xmlns="http://schemas.openxmlformats.org/spreadsheetml/2006/main" count="229" uniqueCount="87">
  <si>
    <t>DECRETO LEY N° 1.757</t>
  </si>
  <si>
    <t xml:space="preserve">BENEFICIOS DE SUBSIDIO POR INCAPACIDAD LABORAL TEMPORAL </t>
  </si>
  <si>
    <t>A CONSECUENCIA DE HABER PARTICIPADO EN UN ACTO DE SERVICIO (ACREDITADO)</t>
  </si>
  <si>
    <t xml:space="preserve">Y  APROBADOS EN CIRCULAR N° 2001, DE 13 DE ENERO DE 2011              </t>
  </si>
  <si>
    <t>CUERPO DE BOMBEROS DE</t>
  </si>
  <si>
    <t>FECHA ACCIDENTE</t>
  </si>
  <si>
    <t>ACTIVIDAD O ACTO DE SERVICIO DECLARADO</t>
  </si>
  <si>
    <t>DOCUMENTO POR MEDIO DEL QUE SE OTORGA LICENCIA MEDICA</t>
  </si>
  <si>
    <t>FECHA INICIO DE INCAPACIDAD</t>
  </si>
  <si>
    <t>FECHA DE TÉRMINO DE INCAPACIDAD</t>
  </si>
  <si>
    <t>N° DÍAS A SUBSIDIAR</t>
  </si>
  <si>
    <t>MONTO A PAGAR SUBSIDIO</t>
  </si>
  <si>
    <t>SITUACIÓN LABORAL AL MES DEL ACCIDENTE</t>
  </si>
  <si>
    <t>Punta Arenas</t>
  </si>
  <si>
    <t>Incendio</t>
  </si>
  <si>
    <t>Res. Ex. N° 5, de 03.02.2010, de Seremi de Salud Región de Magallanes, Compin.</t>
  </si>
  <si>
    <t>Trabajador dependiente</t>
  </si>
  <si>
    <t>Colina</t>
  </si>
  <si>
    <t>Res. N° 92, de 20.01.2010, de Seremi de Salud Región Metropolitana, Compin Subcomisión Norte.</t>
  </si>
  <si>
    <t>Valdivia</t>
  </si>
  <si>
    <t>Accidente de tránsito por ir a rescate vehicular</t>
  </si>
  <si>
    <t>Res. Ex. N° B-1, de 22.11.2010, de Seremi de Salud Región de Los Ríos, Compin.</t>
  </si>
  <si>
    <t>Trabajador independiente</t>
  </si>
  <si>
    <t>TOTAL A PAGAR EN EL MES DE ENERO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</si>
  <si>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Arial"/>
      </rPr>
      <t>deberán estar efectivamente imposibilitados de desempeñar sus trabajos o actividades laborales.</t>
    </r>
  </si>
  <si>
    <t xml:space="preserve">Y  APROBADOS EN CIRCULAR N° 2008, DE 9 DE FEBRERO DE 2011              </t>
  </si>
  <si>
    <t>Santiago</t>
  </si>
  <si>
    <t>Res. Ex. N° 14, de 30.12.2009, de Seremi de Salud Región Metropolitana, Compin Subcomisión Santiago Centro.</t>
  </si>
  <si>
    <t xml:space="preserve"> Cesante</t>
  </si>
  <si>
    <t>Res. Ex. N° 10, de 25.06.2009, de Seremi de Salud Región Metropolitana, Compin Subcomisión Santiago Centro.</t>
  </si>
  <si>
    <t>Viña del Mar</t>
  </si>
  <si>
    <t>Res. Ex. N° 01, de 07.01.2011, de Seremi de Salud V Región, Compin Subcomisión Viña del Mar.</t>
  </si>
  <si>
    <t>TOTAL A PAGAR EN EL MES DE FEBRERO</t>
  </si>
  <si>
    <t xml:space="preserve">Y  APROBADOS EN CIRCULAR N° 2012, DE 10 DE MARZO DE 2011              </t>
  </si>
  <si>
    <t>Conchalí</t>
  </si>
  <si>
    <t>Res. Ex. N° 1401, de 08.09.2010, de Seremi de Salud Región Metropolitana, Compin Subcomisión Norte.</t>
  </si>
  <si>
    <t>TOTAL A PAGAR EN EL MES DE MARZO</t>
  </si>
  <si>
    <t xml:space="preserve">Y  APROBADOS EN CIRCULAR N°  2028, DE 08 DE JUNIO DE 2011              </t>
  </si>
  <si>
    <t>Isla de Maipo</t>
  </si>
  <si>
    <t>Incendio de pastizales</t>
  </si>
  <si>
    <t>Res. N° 01, de 10.03.2011, de la Seremi de Salud Región Metropolitana, Compin Subcomisión Poniente</t>
  </si>
  <si>
    <t>TOTAL A PAGAR EN EL MES DE JUNIO</t>
  </si>
  <si>
    <t xml:space="preserve">Y  APROBADOS EN CIRCULAR N° 2035, DE 04 DE JULIO DE 2011              </t>
  </si>
  <si>
    <t>Coquimbo</t>
  </si>
  <si>
    <t>Res. Ex. N° 1374, de 29.04.2011, de Compin Región de Coquimbo</t>
  </si>
  <si>
    <t>Temuco</t>
  </si>
  <si>
    <t>Guardia nocturna</t>
  </si>
  <si>
    <t>Res. Ex. N° 13.444, de 24.12.2010, de Compin Subcomisión Cautín</t>
  </si>
  <si>
    <t>Estudiante</t>
  </si>
  <si>
    <t>TOTAL A PAGAR MES DE JULIO</t>
  </si>
  <si>
    <t xml:space="preserve">Y  APROBADOS EN CIRCULAR N° 2036, DE 10 DE AGOSTO DE 2011              </t>
  </si>
  <si>
    <t>Buin</t>
  </si>
  <si>
    <t>Ejercicio de compañía</t>
  </si>
  <si>
    <t xml:space="preserve">Res. Ex. N° AT10-134, de 02.12.2010, Compin Subcomisión Sur, Región Metropolitana.                        Minuta N° 298, de 05.07.2011 de Fiscalía de Seguros de la SVS </t>
  </si>
  <si>
    <t>Linares</t>
  </si>
  <si>
    <t>Res. Ex. N° 02/2011, de 02.02.2011, de Compin, Seremi de Salud Región del Maule</t>
  </si>
  <si>
    <t>Res. Ex. N° 9, de 30.06.2011, de Compin, Seremi de Salud Región de Magallanes</t>
  </si>
  <si>
    <t>TOTAL A PAGAR MES DE AGOSTO</t>
  </si>
  <si>
    <t xml:space="preserve">Y  APROBADOS EN CIRCULAR N° 2039, DE 12 DE SEPTIEMBRE DE 2011              </t>
  </si>
  <si>
    <t>Bulnes</t>
  </si>
  <si>
    <t>Res. Ex. N° 2752, de 13-07-2011, de la Seremi de Salud Región del Bío Bío, Compin, Subcomisión Ñuble</t>
  </si>
  <si>
    <t>Res. Ex. N° 8, de 30-06-2011, de la Seremi de Salud Región Magallanes, Compin</t>
  </si>
  <si>
    <t>Trabajdor dependiente</t>
  </si>
  <si>
    <t>Res. Ex. N° 2, de 30-03-2011, de la Seremi de Salud Región Magallanes, Compin</t>
  </si>
  <si>
    <t>30-04-2010 y 15-05-2010</t>
  </si>
  <si>
    <t>14-05-2010 y     21-05-2010</t>
  </si>
  <si>
    <t>15 y                  7</t>
  </si>
  <si>
    <t>TOTAL A PAGAR EN EL MES DE SEPTIEMBRE</t>
  </si>
  <si>
    <t xml:space="preserve">Y  APROBADOS EN CIRCULAR N° 2046, DE 11 DE OCTUBRE DE 2011              </t>
  </si>
  <si>
    <t>Puerto Aysén</t>
  </si>
  <si>
    <t>Licencia Médica N° 28226355 e informe de la doctora Arlette Haeger Cahuas, de 18-08-2011</t>
  </si>
  <si>
    <t>TOTAL A PAGAR EN EL MES DE OCTUBRE</t>
  </si>
  <si>
    <t xml:space="preserve">Y  APROBADOS EN CIRCULAR N° 2051, DE 12 DE DICIEMBRE DE 2011              </t>
  </si>
  <si>
    <t>Coronel</t>
  </si>
  <si>
    <t>Accidente de tránsito</t>
  </si>
  <si>
    <t>Res. Ex. N° 5324, de 05-04-2011, de la Seremi de Salud Región del Bío Bío, Compin Provincial Concepción</t>
  </si>
  <si>
    <t>Cesante</t>
  </si>
  <si>
    <t>Informe médico de 10-07-2011, del Dr. Felipe Pauchard T.</t>
  </si>
  <si>
    <t>Trabajdor independiente</t>
  </si>
  <si>
    <t>Quinta Normal</t>
  </si>
  <si>
    <t>Res. Ex. N° 3, de 01-09-2011, de la Seremi de Salud Región Metropolitana, Compin, Subcomisión Poniente</t>
  </si>
  <si>
    <t>San Antonio</t>
  </si>
  <si>
    <t>Informe médico de 30-05-2011, del Dr. Milton Egaña Darricarrére</t>
  </si>
  <si>
    <t>San Fernando</t>
  </si>
  <si>
    <t>Informe médico tratante</t>
  </si>
  <si>
    <t>TOTAL A PAGAR EN EL MES DE DICIEMBRE</t>
  </si>
  <si>
    <t>No hubo pago de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</si>
</sst>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#,##0_ ;\-#,##0\ "/>
    <numFmt numFmtId="165" formatCode="&quot;$&quot;#,##0"/>
    <numFmt numFmtId="166" formatCode="&quot;$&quot;#,##0;\-&quot;$&quot;#,##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2"/>
      <name val="Arial"/>
    </font>
    <font>
      <b/>
      <u/>
      <sz val="12"/>
      <name val="Arial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0" xfId="0" applyFill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/>
    </xf>
    <xf numFmtId="14" fontId="4" fillId="0" borderId="15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justify"/>
    </xf>
    <xf numFmtId="14" fontId="0" fillId="0" borderId="15" xfId="0" applyNumberFormat="1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165" fontId="0" fillId="0" borderId="15" xfId="0" applyNumberFormat="1" applyFill="1" applyBorder="1" applyAlignment="1">
      <alignment vertical="center"/>
    </xf>
    <xf numFmtId="164" fontId="4" fillId="0" borderId="15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>
      <alignment vertical="center" wrapText="1"/>
    </xf>
    <xf numFmtId="164" fontId="4" fillId="2" borderId="16" xfId="0" applyNumberFormat="1" applyFont="1" applyFill="1" applyBorder="1" applyAlignment="1">
      <alignment horizontal="center" vertical="center" wrapText="1"/>
    </xf>
    <xf numFmtId="14" fontId="4" fillId="2" borderId="16" xfId="0" applyNumberFormat="1" applyFont="1" applyFill="1" applyBorder="1" applyAlignment="1">
      <alignment horizontal="right" vertical="center" wrapText="1"/>
    </xf>
    <xf numFmtId="164" fontId="4" fillId="2" borderId="16" xfId="0" applyNumberFormat="1" applyFont="1" applyFill="1" applyBorder="1" applyAlignment="1">
      <alignment vertical="center" wrapText="1"/>
    </xf>
    <xf numFmtId="14" fontId="0" fillId="2" borderId="16" xfId="0" applyNumberFormat="1" applyFill="1" applyBorder="1" applyAlignment="1">
      <alignment vertical="center" wrapText="1"/>
    </xf>
    <xf numFmtId="14" fontId="4" fillId="2" borderId="16" xfId="0" applyNumberFormat="1" applyFont="1" applyFill="1" applyBorder="1" applyAlignment="1">
      <alignment vertical="center" wrapText="1"/>
    </xf>
    <xf numFmtId="165" fontId="4" fillId="2" borderId="16" xfId="0" applyNumberFormat="1" applyFont="1" applyFill="1" applyBorder="1" applyAlignment="1">
      <alignment vertical="center" wrapText="1"/>
    </xf>
    <xf numFmtId="164" fontId="3" fillId="0" borderId="18" xfId="0" applyNumberFormat="1" applyFont="1" applyFill="1" applyBorder="1" applyAlignment="1">
      <alignment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14" fontId="4" fillId="0" borderId="16" xfId="0" applyNumberFormat="1" applyFont="1" applyFill="1" applyBorder="1" applyAlignment="1">
      <alignment horizontal="right" vertical="center" wrapText="1"/>
    </xf>
    <xf numFmtId="14" fontId="0" fillId="0" borderId="19" xfId="0" applyNumberFormat="1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vertical="center" wrapText="1"/>
    </xf>
    <xf numFmtId="164" fontId="3" fillId="2" borderId="16" xfId="0" applyNumberFormat="1" applyFont="1" applyFill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4" fontId="4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vertical="center" wrapText="1"/>
    </xf>
    <xf numFmtId="166" fontId="5" fillId="0" borderId="0" xfId="0" applyNumberFormat="1" applyFont="1" applyBorder="1" applyAlignment="1">
      <alignment horizontal="right" vertical="center" wrapText="1"/>
    </xf>
    <xf numFmtId="164" fontId="3" fillId="0" borderId="23" xfId="0" applyNumberFormat="1" applyFont="1" applyFill="1" applyBorder="1" applyAlignment="1">
      <alignment vertical="center" wrapText="1"/>
    </xf>
    <xf numFmtId="0" fontId="0" fillId="0" borderId="20" xfId="0" applyBorder="1"/>
    <xf numFmtId="0" fontId="0" fillId="0" borderId="0" xfId="0" applyFill="1" applyBorder="1" applyAlignment="1">
      <alignment vertical="center" wrapText="1"/>
    </xf>
    <xf numFmtId="0" fontId="0" fillId="0" borderId="27" xfId="0" applyBorder="1"/>
    <xf numFmtId="0" fontId="0" fillId="0" borderId="23" xfId="0" applyBorder="1"/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horizontal="center"/>
    </xf>
    <xf numFmtId="0" fontId="0" fillId="0" borderId="30" xfId="0" applyBorder="1"/>
    <xf numFmtId="0" fontId="0" fillId="0" borderId="24" xfId="0" applyBorder="1"/>
    <xf numFmtId="0" fontId="0" fillId="0" borderId="25" xfId="0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3" fillId="2" borderId="16" xfId="0" applyFont="1" applyFill="1" applyBorder="1" applyAlignment="1">
      <alignment horizontal="center" vertical="center" wrapText="1"/>
    </xf>
    <xf numFmtId="164" fontId="3" fillId="0" borderId="31" xfId="0" applyNumberFormat="1" applyFont="1" applyFill="1" applyBorder="1" applyAlignment="1">
      <alignment vertical="center" wrapText="1"/>
    </xf>
    <xf numFmtId="164" fontId="4" fillId="0" borderId="32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justify"/>
    </xf>
    <xf numFmtId="14" fontId="0" fillId="0" borderId="32" xfId="0" applyNumberFormat="1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165" fontId="4" fillId="0" borderId="32" xfId="0" applyNumberFormat="1" applyFont="1" applyFill="1" applyBorder="1" applyAlignment="1">
      <alignment vertical="center" wrapText="1"/>
    </xf>
    <xf numFmtId="164" fontId="4" fillId="0" borderId="33" xfId="0" applyNumberFormat="1" applyFont="1" applyFill="1" applyBorder="1" applyAlignment="1">
      <alignment horizontal="center" vertical="center" wrapText="1"/>
    </xf>
    <xf numFmtId="164" fontId="3" fillId="2" borderId="34" xfId="0" applyNumberFormat="1" applyFont="1" applyFill="1" applyBorder="1" applyAlignment="1">
      <alignment vertical="center" wrapText="1"/>
    </xf>
    <xf numFmtId="14" fontId="4" fillId="2" borderId="35" xfId="0" applyNumberFormat="1" applyFont="1" applyFill="1" applyBorder="1" applyAlignment="1">
      <alignment horizontal="right" vertical="center" wrapText="1"/>
    </xf>
    <xf numFmtId="164" fontId="4" fillId="2" borderId="35" xfId="0" applyNumberFormat="1" applyFont="1" applyFill="1" applyBorder="1" applyAlignment="1">
      <alignment vertical="center" wrapText="1"/>
    </xf>
    <xf numFmtId="14" fontId="0" fillId="2" borderId="35" xfId="0" applyNumberFormat="1" applyFill="1" applyBorder="1" applyAlignment="1">
      <alignment vertical="center" wrapText="1"/>
    </xf>
    <xf numFmtId="14" fontId="4" fillId="2" borderId="35" xfId="0" applyNumberFormat="1" applyFont="1" applyFill="1" applyBorder="1" applyAlignment="1">
      <alignment vertical="center" wrapText="1"/>
    </xf>
    <xf numFmtId="165" fontId="4" fillId="2" borderId="35" xfId="0" applyNumberFormat="1" applyFont="1" applyFill="1" applyBorder="1" applyAlignment="1">
      <alignment vertical="center" wrapText="1"/>
    </xf>
    <xf numFmtId="164" fontId="4" fillId="2" borderId="36" xfId="0" applyNumberFormat="1" applyFont="1" applyFill="1" applyBorder="1" applyAlignment="1">
      <alignment vertical="center" wrapText="1"/>
    </xf>
    <xf numFmtId="164" fontId="3" fillId="0" borderId="37" xfId="0" applyNumberFormat="1" applyFont="1" applyBorder="1" applyAlignment="1">
      <alignment vertical="center" wrapText="1"/>
    </xf>
    <xf numFmtId="14" fontId="4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vertical="center" wrapText="1"/>
    </xf>
    <xf numFmtId="166" fontId="5" fillId="0" borderId="38" xfId="0" applyNumberFormat="1" applyFont="1" applyBorder="1" applyAlignment="1">
      <alignment horizontal="right" vertical="center" wrapText="1"/>
    </xf>
    <xf numFmtId="164" fontId="3" fillId="0" borderId="39" xfId="0" applyNumberFormat="1" applyFont="1" applyFill="1" applyBorder="1" applyAlignment="1">
      <alignment vertical="center" wrapText="1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3" fillId="2" borderId="43" xfId="0" applyFont="1" applyFill="1" applyBorder="1" applyAlignment="1">
      <alignment horizontal="center" vertical="center" wrapText="1"/>
    </xf>
    <xf numFmtId="164" fontId="3" fillId="0" borderId="44" xfId="0" applyNumberFormat="1" applyFont="1" applyFill="1" applyBorder="1" applyAlignment="1">
      <alignment vertical="center" wrapText="1"/>
    </xf>
    <xf numFmtId="14" fontId="4" fillId="0" borderId="45" xfId="0" applyNumberFormat="1" applyFont="1" applyFill="1" applyBorder="1" applyAlignment="1">
      <alignment horizontal="right" vertical="center" wrapText="1"/>
    </xf>
    <xf numFmtId="164" fontId="4" fillId="0" borderId="45" xfId="0" applyNumberFormat="1" applyFont="1" applyFill="1" applyBorder="1" applyAlignment="1">
      <alignment horizontal="center" vertical="center" wrapText="1"/>
    </xf>
    <xf numFmtId="14" fontId="0" fillId="0" borderId="45" xfId="0" applyNumberFormat="1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165" fontId="4" fillId="0" borderId="45" xfId="0" applyNumberFormat="1" applyFont="1" applyFill="1" applyBorder="1" applyAlignment="1">
      <alignment vertical="center" wrapText="1"/>
    </xf>
    <xf numFmtId="164" fontId="4" fillId="0" borderId="46" xfId="0" applyNumberFormat="1" applyFont="1" applyFill="1" applyBorder="1" applyAlignment="1">
      <alignment horizontal="center" vertical="center" wrapText="1"/>
    </xf>
    <xf numFmtId="164" fontId="3" fillId="2" borderId="44" xfId="0" applyNumberFormat="1" applyFont="1" applyFill="1" applyBorder="1" applyAlignment="1">
      <alignment vertical="center" wrapText="1"/>
    </xf>
    <xf numFmtId="14" fontId="4" fillId="2" borderId="45" xfId="0" applyNumberFormat="1" applyFont="1" applyFill="1" applyBorder="1" applyAlignment="1">
      <alignment horizontal="right" vertical="center" wrapText="1"/>
    </xf>
    <xf numFmtId="164" fontId="4" fillId="2" borderId="45" xfId="0" applyNumberFormat="1" applyFont="1" applyFill="1" applyBorder="1" applyAlignment="1">
      <alignment vertical="center" wrapText="1"/>
    </xf>
    <xf numFmtId="14" fontId="0" fillId="2" borderId="45" xfId="0" applyNumberFormat="1" applyFill="1" applyBorder="1" applyAlignment="1">
      <alignment vertical="center" wrapText="1"/>
    </xf>
    <xf numFmtId="14" fontId="4" fillId="2" borderId="45" xfId="0" applyNumberFormat="1" applyFont="1" applyFill="1" applyBorder="1" applyAlignment="1">
      <alignment vertical="center" wrapText="1"/>
    </xf>
    <xf numFmtId="165" fontId="4" fillId="2" borderId="45" xfId="0" applyNumberFormat="1" applyFont="1" applyFill="1" applyBorder="1" applyAlignment="1">
      <alignment vertical="center" wrapText="1"/>
    </xf>
    <xf numFmtId="164" fontId="4" fillId="2" borderId="46" xfId="0" applyNumberFormat="1" applyFont="1" applyFill="1" applyBorder="1" applyAlignment="1">
      <alignment vertical="center" wrapText="1"/>
    </xf>
    <xf numFmtId="164" fontId="3" fillId="0" borderId="47" xfId="0" applyNumberFormat="1" applyFont="1" applyBorder="1" applyAlignment="1">
      <alignment vertical="center" wrapText="1"/>
    </xf>
    <xf numFmtId="14" fontId="4" fillId="0" borderId="48" xfId="0" applyNumberFormat="1" applyFont="1" applyBorder="1" applyAlignment="1">
      <alignment horizontal="right" vertical="center" wrapText="1"/>
    </xf>
    <xf numFmtId="164" fontId="4" fillId="0" borderId="48" xfId="0" applyNumberFormat="1" applyFont="1" applyBorder="1" applyAlignment="1">
      <alignment vertical="center" wrapText="1"/>
    </xf>
    <xf numFmtId="166" fontId="5" fillId="0" borderId="48" xfId="0" applyNumberFormat="1" applyFont="1" applyBorder="1" applyAlignment="1">
      <alignment horizontal="right" vertical="center" wrapText="1"/>
    </xf>
    <xf numFmtId="164" fontId="3" fillId="2" borderId="49" xfId="0" applyNumberFormat="1" applyFont="1" applyFill="1" applyBorder="1" applyAlignment="1">
      <alignment vertical="center" wrapText="1"/>
    </xf>
    <xf numFmtId="164" fontId="4" fillId="2" borderId="49" xfId="0" applyNumberFormat="1" applyFont="1" applyFill="1" applyBorder="1" applyAlignment="1">
      <alignment horizontal="center" vertical="center" wrapText="1"/>
    </xf>
    <xf numFmtId="14" fontId="4" fillId="2" borderId="49" xfId="0" applyNumberFormat="1" applyFont="1" applyFill="1" applyBorder="1" applyAlignment="1">
      <alignment horizontal="right" vertical="center" wrapText="1"/>
    </xf>
    <xf numFmtId="164" fontId="4" fillId="2" borderId="49" xfId="0" applyNumberFormat="1" applyFont="1" applyFill="1" applyBorder="1" applyAlignment="1">
      <alignment vertical="center" wrapText="1"/>
    </xf>
    <xf numFmtId="14" fontId="0" fillId="2" borderId="49" xfId="0" applyNumberFormat="1" applyFill="1" applyBorder="1" applyAlignment="1">
      <alignment vertical="center" wrapText="1"/>
    </xf>
    <xf numFmtId="14" fontId="4" fillId="2" borderId="49" xfId="0" applyNumberFormat="1" applyFont="1" applyFill="1" applyBorder="1" applyAlignment="1">
      <alignment vertical="center" wrapText="1"/>
    </xf>
    <xf numFmtId="165" fontId="4" fillId="2" borderId="49" xfId="0" applyNumberFormat="1" applyFont="1" applyFill="1" applyBorder="1" applyAlignment="1">
      <alignment vertical="center" wrapText="1"/>
    </xf>
    <xf numFmtId="164" fontId="3" fillId="0" borderId="19" xfId="0" applyNumberFormat="1" applyFont="1" applyFill="1" applyBorder="1" applyAlignment="1">
      <alignment vertical="center" wrapText="1"/>
    </xf>
    <xf numFmtId="0" fontId="0" fillId="0" borderId="19" xfId="0" applyFill="1" applyBorder="1" applyAlignment="1">
      <alignment horizontal="justify" vertical="center" wrapText="1"/>
    </xf>
    <xf numFmtId="164" fontId="4" fillId="2" borderId="22" xfId="0" applyNumberFormat="1" applyFont="1" applyFill="1" applyBorder="1" applyAlignment="1">
      <alignment vertical="center" wrapText="1"/>
    </xf>
    <xf numFmtId="164" fontId="3" fillId="0" borderId="27" xfId="0" applyNumberFormat="1" applyFont="1" applyBorder="1" applyAlignment="1">
      <alignment vertical="center" wrapText="1"/>
    </xf>
    <xf numFmtId="44" fontId="0" fillId="0" borderId="20" xfId="1" applyFont="1" applyBorder="1"/>
    <xf numFmtId="14" fontId="0" fillId="0" borderId="19" xfId="0" applyNumberFormat="1" applyFill="1" applyBorder="1" applyAlignment="1">
      <alignment vertical="center" wrapText="1"/>
    </xf>
    <xf numFmtId="14" fontId="4" fillId="0" borderId="19" xfId="0" applyNumberFormat="1" applyFont="1" applyFill="1" applyBorder="1" applyAlignment="1">
      <alignment vertical="center" wrapText="1"/>
    </xf>
    <xf numFmtId="164" fontId="4" fillId="0" borderId="19" xfId="0" applyNumberFormat="1" applyFont="1" applyFill="1" applyBorder="1" applyAlignment="1">
      <alignment vertical="center" wrapText="1"/>
    </xf>
    <xf numFmtId="14" fontId="4" fillId="0" borderId="49" xfId="0" applyNumberFormat="1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vertical="center"/>
    </xf>
    <xf numFmtId="14" fontId="4" fillId="0" borderId="16" xfId="0" applyNumberFormat="1" applyFont="1" applyFill="1" applyBorder="1" applyAlignment="1">
      <alignment vertical="center"/>
    </xf>
    <xf numFmtId="14" fontId="0" fillId="0" borderId="16" xfId="0" applyNumberFormat="1" applyFill="1" applyBorder="1" applyAlignment="1">
      <alignment vertical="center"/>
    </xf>
    <xf numFmtId="0" fontId="0" fillId="0" borderId="16" xfId="0" applyFill="1" applyBorder="1" applyAlignment="1">
      <alignment horizontal="center" vertical="center"/>
    </xf>
    <xf numFmtId="165" fontId="0" fillId="0" borderId="16" xfId="0" applyNumberFormat="1" applyFill="1" applyBorder="1" applyAlignment="1">
      <alignment vertical="center"/>
    </xf>
    <xf numFmtId="164" fontId="3" fillId="0" borderId="16" xfId="0" applyNumberFormat="1" applyFont="1" applyFill="1" applyBorder="1" applyAlignment="1">
      <alignment vertical="center" wrapText="1"/>
    </xf>
    <xf numFmtId="165" fontId="4" fillId="0" borderId="16" xfId="0" applyNumberFormat="1" applyFont="1" applyFill="1" applyBorder="1" applyAlignment="1">
      <alignment vertical="center" wrapText="1"/>
    </xf>
    <xf numFmtId="0" fontId="0" fillId="2" borderId="16" xfId="0" applyFill="1" applyBorder="1" applyAlignment="1">
      <alignment vertical="center" wrapText="1"/>
    </xf>
    <xf numFmtId="14" fontId="0" fillId="2" borderId="16" xfId="0" applyNumberFormat="1" applyFill="1" applyBorder="1" applyAlignment="1">
      <alignment vertical="center"/>
    </xf>
    <xf numFmtId="0" fontId="0" fillId="2" borderId="16" xfId="0" applyFill="1" applyBorder="1" applyAlignment="1">
      <alignment horizontal="center" vertical="center"/>
    </xf>
    <xf numFmtId="164" fontId="3" fillId="0" borderId="21" xfId="0" applyNumberFormat="1" applyFont="1" applyBorder="1" applyAlignment="1">
      <alignment vertical="center" wrapText="1"/>
    </xf>
    <xf numFmtId="14" fontId="4" fillId="0" borderId="20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vertical="center" wrapText="1"/>
    </xf>
    <xf numFmtId="166" fontId="5" fillId="0" borderId="20" xfId="0" applyNumberFormat="1" applyFont="1" applyBorder="1" applyAlignment="1">
      <alignment horizontal="right" vertical="center" wrapText="1"/>
    </xf>
    <xf numFmtId="164" fontId="3" fillId="0" borderId="22" xfId="0" applyNumberFormat="1" applyFont="1" applyFill="1" applyBorder="1" applyAlignment="1">
      <alignment vertical="center" wrapText="1"/>
    </xf>
    <xf numFmtId="0" fontId="0" fillId="2" borderId="20" xfId="0" applyFill="1" applyBorder="1"/>
    <xf numFmtId="0" fontId="8" fillId="0" borderId="0" xfId="0" applyFont="1"/>
    <xf numFmtId="0" fontId="8" fillId="0" borderId="0" xfId="0" applyFont="1"/>
    <xf numFmtId="0" fontId="8" fillId="0" borderId="0" xfId="0" applyFont="1"/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5" fillId="0" borderId="21" xfId="0" applyNumberFormat="1" applyFont="1" applyFill="1" applyBorder="1" applyAlignment="1">
      <alignment horizontal="center" vertical="center" wrapText="1"/>
    </xf>
    <xf numFmtId="164" fontId="5" fillId="0" borderId="20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164" fontId="5" fillId="0" borderId="38" xfId="0" applyNumberFormat="1" applyFont="1" applyFill="1" applyBorder="1" applyAlignment="1">
      <alignment horizontal="center" vertical="center" wrapText="1"/>
    </xf>
    <xf numFmtId="164" fontId="5" fillId="0" borderId="48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7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7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3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6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7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8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7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19" sqref="A19:I20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thickBot="1" x14ac:dyDescent="0.3">
      <c r="F1" s="2"/>
    </row>
    <row r="2" spans="1:9" x14ac:dyDescent="0.25">
      <c r="A2" s="142" t="s">
        <v>0</v>
      </c>
      <c r="B2" s="143"/>
      <c r="C2" s="143"/>
      <c r="D2" s="143"/>
      <c r="E2" s="143"/>
      <c r="F2" s="143"/>
      <c r="G2" s="143"/>
      <c r="H2" s="143"/>
      <c r="I2" s="144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45" t="s">
        <v>1</v>
      </c>
      <c r="B4" s="146"/>
      <c r="C4" s="146"/>
      <c r="D4" s="146"/>
      <c r="E4" s="146"/>
      <c r="F4" s="146"/>
      <c r="G4" s="146"/>
      <c r="H4" s="146"/>
      <c r="I4" s="147"/>
    </row>
    <row r="5" spans="1:9" x14ac:dyDescent="0.25">
      <c r="A5" s="145" t="s">
        <v>2</v>
      </c>
      <c r="B5" s="146"/>
      <c r="C5" s="146"/>
      <c r="D5" s="146"/>
      <c r="E5" s="146"/>
      <c r="F5" s="146"/>
      <c r="G5" s="146"/>
      <c r="H5" s="146"/>
      <c r="I5" s="147"/>
    </row>
    <row r="6" spans="1:9" s="7" customFormat="1" x14ac:dyDescent="0.25">
      <c r="A6" s="148" t="s">
        <v>3</v>
      </c>
      <c r="B6" s="149"/>
      <c r="C6" s="149"/>
      <c r="D6" s="149"/>
      <c r="E6" s="149"/>
      <c r="F6" s="149"/>
      <c r="G6" s="149"/>
      <c r="H6" s="149"/>
      <c r="I6" s="150"/>
    </row>
    <row r="7" spans="1:9" ht="13.5" customHeight="1" thickBot="1" x14ac:dyDescent="0.3">
      <c r="A7" s="8"/>
      <c r="B7" s="9"/>
      <c r="C7" s="9"/>
      <c r="D7" s="9"/>
      <c r="E7" s="9"/>
      <c r="F7" s="10"/>
      <c r="G7" s="9"/>
      <c r="H7" s="9"/>
      <c r="I7" s="11"/>
    </row>
    <row r="8" spans="1:9" x14ac:dyDescent="0.25">
      <c r="A8" s="12"/>
      <c r="B8" s="4"/>
      <c r="C8" s="4"/>
      <c r="D8" s="4"/>
      <c r="E8" s="4"/>
      <c r="F8" s="5"/>
      <c r="G8" s="4"/>
      <c r="H8" s="4"/>
      <c r="I8" s="13"/>
    </row>
    <row r="9" spans="1:9" ht="13.5" customHeight="1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thickBot="1" x14ac:dyDescent="0.3">
      <c r="A10" s="14" t="s">
        <v>4</v>
      </c>
      <c r="B10" s="15" t="s">
        <v>5</v>
      </c>
      <c r="C10" s="15" t="s">
        <v>6</v>
      </c>
      <c r="D10" s="15" t="s">
        <v>7</v>
      </c>
      <c r="E10" s="15" t="s">
        <v>8</v>
      </c>
      <c r="F10" s="15" t="s">
        <v>9</v>
      </c>
      <c r="G10" s="15" t="s">
        <v>10</v>
      </c>
      <c r="H10" s="15" t="s">
        <v>11</v>
      </c>
      <c r="I10" s="16" t="s">
        <v>12</v>
      </c>
    </row>
    <row r="11" spans="1:9" s="7" customFormat="1" ht="46.5" customHeight="1" x14ac:dyDescent="0.25">
      <c r="A11" s="17" t="s">
        <v>13</v>
      </c>
      <c r="B11" s="18">
        <v>40013</v>
      </c>
      <c r="C11" s="19" t="s">
        <v>14</v>
      </c>
      <c r="D11" s="20" t="s">
        <v>15</v>
      </c>
      <c r="E11" s="21">
        <v>40013</v>
      </c>
      <c r="F11" s="21">
        <v>40043</v>
      </c>
      <c r="G11" s="22">
        <v>31</v>
      </c>
      <c r="H11" s="23">
        <v>213944</v>
      </c>
      <c r="I11" s="24" t="s">
        <v>16</v>
      </c>
    </row>
    <row r="12" spans="1:9" s="7" customFormat="1" x14ac:dyDescent="0.25">
      <c r="A12" s="25"/>
      <c r="B12" s="27"/>
      <c r="C12" s="26"/>
      <c r="D12" s="28"/>
      <c r="E12" s="29"/>
      <c r="F12" s="30"/>
      <c r="G12" s="28"/>
      <c r="H12" s="31"/>
      <c r="I12" s="26"/>
    </row>
    <row r="13" spans="1:9" s="7" customFormat="1" ht="52.5" customHeight="1" x14ac:dyDescent="0.25">
      <c r="A13" s="32" t="s">
        <v>17</v>
      </c>
      <c r="B13" s="34">
        <v>40145</v>
      </c>
      <c r="C13" s="19" t="s">
        <v>14</v>
      </c>
      <c r="D13" s="20" t="s">
        <v>18</v>
      </c>
      <c r="E13" s="35">
        <v>40145</v>
      </c>
      <c r="F13" s="35">
        <v>40163</v>
      </c>
      <c r="G13" s="36">
        <v>19</v>
      </c>
      <c r="H13" s="37">
        <v>792760</v>
      </c>
      <c r="I13" s="38" t="s">
        <v>16</v>
      </c>
    </row>
    <row r="14" spans="1:9" ht="12.75" customHeight="1" x14ac:dyDescent="0.25">
      <c r="A14" s="25"/>
      <c r="B14" s="27"/>
      <c r="C14" s="39"/>
      <c r="D14" s="28"/>
      <c r="E14" s="29"/>
      <c r="F14" s="30"/>
      <c r="G14" s="28"/>
      <c r="H14" s="31"/>
      <c r="I14" s="28"/>
    </row>
    <row r="15" spans="1:9" s="7" customFormat="1" ht="54.75" customHeight="1" x14ac:dyDescent="0.25">
      <c r="A15" s="32" t="s">
        <v>19</v>
      </c>
      <c r="B15" s="34">
        <v>39808</v>
      </c>
      <c r="C15" s="19" t="s">
        <v>20</v>
      </c>
      <c r="D15" s="20" t="s">
        <v>21</v>
      </c>
      <c r="E15" s="35">
        <v>39808</v>
      </c>
      <c r="F15" s="35">
        <v>40503</v>
      </c>
      <c r="G15" s="36">
        <v>696</v>
      </c>
      <c r="H15" s="37">
        <v>10440000</v>
      </c>
      <c r="I15" s="38" t="s">
        <v>22</v>
      </c>
    </row>
    <row r="16" spans="1:9" ht="12.75" customHeight="1" x14ac:dyDescent="0.25">
      <c r="A16" s="25"/>
      <c r="B16" s="27"/>
      <c r="C16" s="28"/>
      <c r="D16" s="28"/>
      <c r="E16" s="29"/>
      <c r="F16" s="30"/>
      <c r="G16" s="28"/>
      <c r="H16" s="31"/>
      <c r="I16" s="28"/>
    </row>
    <row r="17" spans="1:9" ht="29.25" customHeight="1" x14ac:dyDescent="0.25">
      <c r="A17" s="41"/>
      <c r="B17" s="42"/>
      <c r="C17" s="43"/>
      <c r="D17" s="151" t="s">
        <v>23</v>
      </c>
      <c r="E17" s="152"/>
      <c r="F17" s="152"/>
      <c r="G17" s="153"/>
      <c r="H17" s="44">
        <f>SUM(H11:H15)</f>
        <v>11446704</v>
      </c>
      <c r="I17" s="45"/>
    </row>
    <row r="18" spans="1:9" ht="13.5" customHeight="1" x14ac:dyDescent="0.25">
      <c r="A18" s="46"/>
      <c r="B18" s="46"/>
      <c r="C18" s="46"/>
      <c r="D18" s="46"/>
      <c r="E18" s="46"/>
      <c r="F18" s="46"/>
      <c r="G18" s="46"/>
      <c r="H18" s="46"/>
      <c r="I18" s="46"/>
    </row>
    <row r="19" spans="1:9" x14ac:dyDescent="0.25">
      <c r="A19" s="136" t="s">
        <v>24</v>
      </c>
      <c r="B19" s="137"/>
      <c r="C19" s="137"/>
      <c r="D19" s="137"/>
      <c r="E19" s="137"/>
      <c r="F19" s="137"/>
      <c r="G19" s="137"/>
      <c r="H19" s="137"/>
      <c r="I19" s="138"/>
    </row>
    <row r="20" spans="1:9" ht="53.25" customHeight="1" thickBot="1" x14ac:dyDescent="0.3">
      <c r="A20" s="139"/>
      <c r="B20" s="140"/>
      <c r="C20" s="140"/>
      <c r="D20" s="140"/>
      <c r="E20" s="140"/>
      <c r="F20" s="140"/>
      <c r="G20" s="140"/>
      <c r="H20" s="140"/>
      <c r="I20" s="141"/>
    </row>
    <row r="23" spans="1:9" x14ac:dyDescent="0.25">
      <c r="D23" s="47"/>
    </row>
  </sheetData>
  <mergeCells count="6">
    <mergeCell ref="A19:I20"/>
    <mergeCell ref="A2:I2"/>
    <mergeCell ref="A4:I4"/>
    <mergeCell ref="A5:I5"/>
    <mergeCell ref="A6:I6"/>
    <mergeCell ref="D17:G1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7" sqref="C17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thickBot="1" x14ac:dyDescent="0.3">
      <c r="F1" s="2"/>
    </row>
    <row r="2" spans="1:9" x14ac:dyDescent="0.25">
      <c r="A2" s="142" t="s">
        <v>0</v>
      </c>
      <c r="B2" s="143"/>
      <c r="C2" s="143"/>
      <c r="D2" s="143"/>
      <c r="E2" s="143"/>
      <c r="F2" s="143"/>
      <c r="G2" s="143"/>
      <c r="H2" s="143"/>
      <c r="I2" s="144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45" t="s">
        <v>1</v>
      </c>
      <c r="B4" s="146"/>
      <c r="C4" s="146"/>
      <c r="D4" s="146"/>
      <c r="E4" s="146"/>
      <c r="F4" s="146"/>
      <c r="G4" s="146"/>
      <c r="H4" s="146"/>
      <c r="I4" s="147"/>
    </row>
    <row r="5" spans="1:9" x14ac:dyDescent="0.25">
      <c r="A5" s="145" t="s">
        <v>2</v>
      </c>
      <c r="B5" s="146"/>
      <c r="C5" s="146"/>
      <c r="D5" s="146"/>
      <c r="E5" s="146"/>
      <c r="F5" s="146"/>
      <c r="G5" s="146"/>
      <c r="H5" s="146"/>
      <c r="I5" s="147"/>
    </row>
    <row r="6" spans="1:9" s="7" customFormat="1" x14ac:dyDescent="0.25">
      <c r="A6" s="148" t="s">
        <v>25</v>
      </c>
      <c r="B6" s="149"/>
      <c r="C6" s="149"/>
      <c r="D6" s="149"/>
      <c r="E6" s="149"/>
      <c r="F6" s="149"/>
      <c r="G6" s="149"/>
      <c r="H6" s="149"/>
      <c r="I6" s="150"/>
    </row>
    <row r="7" spans="1:9" ht="13.5" customHeight="1" thickBot="1" x14ac:dyDescent="0.3">
      <c r="A7" s="8"/>
      <c r="B7" s="9"/>
      <c r="C7" s="9"/>
      <c r="D7" s="9"/>
      <c r="E7" s="9"/>
      <c r="F7" s="10"/>
      <c r="G7" s="9"/>
      <c r="H7" s="9"/>
      <c r="I7" s="11"/>
    </row>
    <row r="8" spans="1:9" x14ac:dyDescent="0.25">
      <c r="A8" s="12"/>
      <c r="B8" s="4"/>
      <c r="C8" s="4"/>
      <c r="D8" s="4"/>
      <c r="E8" s="4"/>
      <c r="F8" s="5"/>
      <c r="G8" s="4"/>
      <c r="H8" s="4"/>
      <c r="I8" s="13"/>
    </row>
    <row r="9" spans="1:9" ht="13.5" customHeight="1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thickBot="1" x14ac:dyDescent="0.3">
      <c r="A10" s="14" t="s">
        <v>4</v>
      </c>
      <c r="B10" s="15" t="s">
        <v>5</v>
      </c>
      <c r="C10" s="15" t="s">
        <v>6</v>
      </c>
      <c r="D10" s="15" t="s">
        <v>7</v>
      </c>
      <c r="E10" s="15" t="s">
        <v>8</v>
      </c>
      <c r="F10" s="15" t="s">
        <v>9</v>
      </c>
      <c r="G10" s="15" t="s">
        <v>10</v>
      </c>
      <c r="H10" s="15" t="s">
        <v>11</v>
      </c>
      <c r="I10" s="16" t="s">
        <v>12</v>
      </c>
    </row>
    <row r="11" spans="1:9" s="7" customFormat="1" ht="54.75" customHeight="1" x14ac:dyDescent="0.25">
      <c r="A11" s="17" t="s">
        <v>26</v>
      </c>
      <c r="B11" s="18">
        <v>40039</v>
      </c>
      <c r="C11" s="19" t="s">
        <v>14</v>
      </c>
      <c r="D11" s="20" t="s">
        <v>27</v>
      </c>
      <c r="E11" s="21">
        <v>40039</v>
      </c>
      <c r="F11" s="21">
        <v>40159</v>
      </c>
      <c r="G11" s="22">
        <v>121</v>
      </c>
      <c r="H11" s="23">
        <v>655500</v>
      </c>
      <c r="I11" s="24" t="s">
        <v>28</v>
      </c>
    </row>
    <row r="12" spans="1:9" s="7" customFormat="1" x14ac:dyDescent="0.25">
      <c r="A12" s="25"/>
      <c r="B12" s="27"/>
      <c r="C12" s="26"/>
      <c r="D12" s="28"/>
      <c r="E12" s="29"/>
      <c r="F12" s="30"/>
      <c r="G12" s="28"/>
      <c r="H12" s="31"/>
      <c r="I12" s="26"/>
    </row>
    <row r="13" spans="1:9" s="7" customFormat="1" ht="54.75" customHeight="1" x14ac:dyDescent="0.25">
      <c r="A13" s="32" t="s">
        <v>26</v>
      </c>
      <c r="B13" s="34">
        <v>39761</v>
      </c>
      <c r="C13" s="19" t="s">
        <v>14</v>
      </c>
      <c r="D13" s="20" t="s">
        <v>29</v>
      </c>
      <c r="E13" s="35">
        <v>39761</v>
      </c>
      <c r="F13" s="35">
        <v>39798</v>
      </c>
      <c r="G13" s="36">
        <v>38</v>
      </c>
      <c r="H13" s="37">
        <v>480038</v>
      </c>
      <c r="I13" s="38" t="s">
        <v>16</v>
      </c>
    </row>
    <row r="14" spans="1:9" ht="12.75" customHeight="1" x14ac:dyDescent="0.25">
      <c r="A14" s="25"/>
      <c r="B14" s="27"/>
      <c r="C14" s="39"/>
      <c r="D14" s="28"/>
      <c r="E14" s="29"/>
      <c r="F14" s="30"/>
      <c r="G14" s="28"/>
      <c r="H14" s="31"/>
      <c r="I14" s="28"/>
    </row>
    <row r="15" spans="1:9" s="7" customFormat="1" ht="54.75" customHeight="1" x14ac:dyDescent="0.25">
      <c r="A15" s="32" t="s">
        <v>30</v>
      </c>
      <c r="B15" s="34">
        <v>40411</v>
      </c>
      <c r="C15" s="19" t="s">
        <v>14</v>
      </c>
      <c r="D15" s="20" t="s">
        <v>31</v>
      </c>
      <c r="E15" s="35">
        <v>40411</v>
      </c>
      <c r="F15" s="35">
        <v>40446</v>
      </c>
      <c r="G15" s="36">
        <v>36</v>
      </c>
      <c r="H15" s="37">
        <v>255718</v>
      </c>
      <c r="I15" s="38" t="s">
        <v>16</v>
      </c>
    </row>
    <row r="16" spans="1:9" ht="12.75" customHeight="1" x14ac:dyDescent="0.25">
      <c r="A16" s="25"/>
      <c r="B16" s="27"/>
      <c r="C16" s="28"/>
      <c r="D16" s="28"/>
      <c r="E16" s="29"/>
      <c r="F16" s="30"/>
      <c r="G16" s="28"/>
      <c r="H16" s="31"/>
      <c r="I16" s="28"/>
    </row>
    <row r="17" spans="1:9" ht="29.25" customHeight="1" x14ac:dyDescent="0.25">
      <c r="A17" s="41"/>
      <c r="B17" s="42"/>
      <c r="C17" s="43"/>
      <c r="D17" s="151" t="s">
        <v>32</v>
      </c>
      <c r="E17" s="152"/>
      <c r="F17" s="152"/>
      <c r="G17" s="153"/>
      <c r="H17" s="44">
        <f>SUM(H11:H15)</f>
        <v>1391256</v>
      </c>
      <c r="I17" s="45"/>
    </row>
    <row r="18" spans="1:9" ht="13.5" customHeight="1" x14ac:dyDescent="0.25">
      <c r="A18" s="46"/>
      <c r="B18" s="46"/>
      <c r="C18" s="46"/>
      <c r="D18" s="46"/>
      <c r="E18" s="46"/>
      <c r="F18" s="46"/>
      <c r="G18" s="46"/>
      <c r="H18" s="46"/>
      <c r="I18" s="46"/>
    </row>
    <row r="19" spans="1:9" x14ac:dyDescent="0.25">
      <c r="A19" s="136" t="s">
        <v>24</v>
      </c>
      <c r="B19" s="137"/>
      <c r="C19" s="137"/>
      <c r="D19" s="137"/>
      <c r="E19" s="137"/>
      <c r="F19" s="137"/>
      <c r="G19" s="137"/>
      <c r="H19" s="137"/>
      <c r="I19" s="138"/>
    </row>
    <row r="20" spans="1:9" ht="53.25" customHeight="1" thickBot="1" x14ac:dyDescent="0.3">
      <c r="A20" s="139"/>
      <c r="B20" s="140"/>
      <c r="C20" s="140"/>
      <c r="D20" s="140"/>
      <c r="E20" s="140"/>
      <c r="F20" s="140"/>
      <c r="G20" s="140"/>
      <c r="H20" s="140"/>
      <c r="I20" s="141"/>
    </row>
    <row r="23" spans="1:9" x14ac:dyDescent="0.25">
      <c r="D23" s="47"/>
    </row>
  </sheetData>
  <mergeCells count="6">
    <mergeCell ref="A19:I20"/>
    <mergeCell ref="A2:I2"/>
    <mergeCell ref="A4:I4"/>
    <mergeCell ref="A5:I5"/>
    <mergeCell ref="A6:I6"/>
    <mergeCell ref="D17:G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15" sqref="C15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x14ac:dyDescent="0.25">
      <c r="F1" s="2"/>
    </row>
    <row r="2" spans="1:9" x14ac:dyDescent="0.25">
      <c r="A2" s="160" t="s">
        <v>0</v>
      </c>
      <c r="B2" s="161"/>
      <c r="C2" s="161"/>
      <c r="D2" s="161"/>
      <c r="E2" s="161"/>
      <c r="F2" s="161"/>
      <c r="G2" s="161"/>
      <c r="H2" s="161"/>
      <c r="I2" s="162"/>
    </row>
    <row r="3" spans="1:9" x14ac:dyDescent="0.25">
      <c r="A3" s="48"/>
      <c r="B3" s="4"/>
      <c r="C3" s="4"/>
      <c r="D3" s="4"/>
      <c r="E3" s="4"/>
      <c r="F3" s="5"/>
      <c r="G3" s="4"/>
      <c r="H3" s="4"/>
      <c r="I3" s="49"/>
    </row>
    <row r="4" spans="1:9" x14ac:dyDescent="0.25">
      <c r="A4" s="163" t="s">
        <v>1</v>
      </c>
      <c r="B4" s="146"/>
      <c r="C4" s="146"/>
      <c r="D4" s="146"/>
      <c r="E4" s="146"/>
      <c r="F4" s="146"/>
      <c r="G4" s="146"/>
      <c r="H4" s="146"/>
      <c r="I4" s="164"/>
    </row>
    <row r="5" spans="1:9" x14ac:dyDescent="0.25">
      <c r="A5" s="163" t="s">
        <v>2</v>
      </c>
      <c r="B5" s="146"/>
      <c r="C5" s="146"/>
      <c r="D5" s="146"/>
      <c r="E5" s="146"/>
      <c r="F5" s="146"/>
      <c r="G5" s="146"/>
      <c r="H5" s="146"/>
      <c r="I5" s="164"/>
    </row>
    <row r="6" spans="1:9" x14ac:dyDescent="0.25">
      <c r="A6" s="165" t="s">
        <v>33</v>
      </c>
      <c r="B6" s="149"/>
      <c r="C6" s="149"/>
      <c r="D6" s="149"/>
      <c r="E6" s="149"/>
      <c r="F6" s="149"/>
      <c r="G6" s="149"/>
      <c r="H6" s="149"/>
      <c r="I6" s="166"/>
    </row>
    <row r="7" spans="1:9" x14ac:dyDescent="0.25">
      <c r="A7" s="50"/>
      <c r="B7" s="51"/>
      <c r="C7" s="51"/>
      <c r="D7" s="51"/>
      <c r="E7" s="51"/>
      <c r="F7" s="52"/>
      <c r="G7" s="51"/>
      <c r="H7" s="51"/>
      <c r="I7" s="53"/>
    </row>
    <row r="8" spans="1:9" x14ac:dyDescent="0.25">
      <c r="A8" s="54"/>
      <c r="B8" s="55"/>
      <c r="C8" s="55"/>
      <c r="D8" s="55"/>
      <c r="E8" s="55"/>
      <c r="F8" s="56"/>
      <c r="G8" s="55"/>
      <c r="H8" s="55"/>
      <c r="I8" s="57"/>
    </row>
    <row r="9" spans="1:9" x14ac:dyDescent="0.25">
      <c r="A9" s="50"/>
      <c r="B9" s="51"/>
      <c r="C9" s="51"/>
      <c r="D9" s="51"/>
      <c r="E9" s="51"/>
      <c r="F9" s="52"/>
      <c r="G9" s="51"/>
      <c r="H9" s="51"/>
      <c r="I9" s="53"/>
    </row>
    <row r="10" spans="1:9" ht="38.25" x14ac:dyDescent="0.25">
      <c r="A10" s="58" t="s">
        <v>4</v>
      </c>
      <c r="B10" s="58" t="s">
        <v>5</v>
      </c>
      <c r="C10" s="58" t="s">
        <v>6</v>
      </c>
      <c r="D10" s="58" t="s">
        <v>7</v>
      </c>
      <c r="E10" s="58" t="s">
        <v>8</v>
      </c>
      <c r="F10" s="58" t="s">
        <v>9</v>
      </c>
      <c r="G10" s="58" t="s">
        <v>10</v>
      </c>
      <c r="H10" s="58" t="s">
        <v>11</v>
      </c>
      <c r="I10" s="58" t="s">
        <v>12</v>
      </c>
    </row>
    <row r="11" spans="1:9" ht="51.75" x14ac:dyDescent="0.25">
      <c r="A11" s="59" t="s">
        <v>34</v>
      </c>
      <c r="B11" s="61">
        <v>40348</v>
      </c>
      <c r="C11" s="60" t="s">
        <v>14</v>
      </c>
      <c r="D11" s="62" t="s">
        <v>35</v>
      </c>
      <c r="E11" s="63">
        <v>40350</v>
      </c>
      <c r="F11" s="63">
        <v>40402</v>
      </c>
      <c r="G11" s="64">
        <v>53</v>
      </c>
      <c r="H11" s="65">
        <v>747830</v>
      </c>
      <c r="I11" s="66" t="s">
        <v>22</v>
      </c>
    </row>
    <row r="12" spans="1:9" x14ac:dyDescent="0.25">
      <c r="A12" s="67"/>
      <c r="B12" s="68"/>
      <c r="C12" s="69"/>
      <c r="D12" s="69"/>
      <c r="E12" s="70"/>
      <c r="F12" s="71"/>
      <c r="G12" s="69"/>
      <c r="H12" s="72"/>
      <c r="I12" s="73"/>
    </row>
    <row r="13" spans="1:9" ht="18" x14ac:dyDescent="0.25">
      <c r="A13" s="74"/>
      <c r="B13" s="75"/>
      <c r="C13" s="76"/>
      <c r="D13" s="167" t="s">
        <v>36</v>
      </c>
      <c r="E13" s="167"/>
      <c r="F13" s="167"/>
      <c r="G13" s="167"/>
      <c r="H13" s="77">
        <f>SUM(H11:H12)</f>
        <v>747830</v>
      </c>
      <c r="I13" s="78"/>
    </row>
    <row r="14" spans="1:9" hidden="1" x14ac:dyDescent="0.25">
      <c r="A14" s="48"/>
      <c r="B14" s="4"/>
      <c r="C14" s="4"/>
      <c r="D14" s="4"/>
      <c r="E14" s="4"/>
      <c r="F14" s="4"/>
      <c r="G14" s="4"/>
      <c r="H14" s="4"/>
      <c r="I14" s="49"/>
    </row>
    <row r="15" spans="1:9" x14ac:dyDescent="0.25">
      <c r="A15" s="79"/>
      <c r="B15" s="80"/>
      <c r="C15" s="80"/>
      <c r="D15" s="80"/>
      <c r="E15" s="80"/>
      <c r="F15" s="80"/>
      <c r="G15" s="80"/>
      <c r="H15" s="80"/>
      <c r="I15" s="81"/>
    </row>
    <row r="16" spans="1:9" x14ac:dyDescent="0.25">
      <c r="A16" s="154" t="s">
        <v>24</v>
      </c>
      <c r="B16" s="155"/>
      <c r="C16" s="155"/>
      <c r="D16" s="155"/>
      <c r="E16" s="155"/>
      <c r="F16" s="155"/>
      <c r="G16" s="155"/>
      <c r="H16" s="155"/>
      <c r="I16" s="156"/>
    </row>
    <row r="17" spans="1:9" x14ac:dyDescent="0.25">
      <c r="A17" s="157"/>
      <c r="B17" s="158"/>
      <c r="C17" s="158"/>
      <c r="D17" s="158"/>
      <c r="E17" s="158"/>
      <c r="F17" s="158"/>
      <c r="G17" s="158"/>
      <c r="H17" s="158"/>
      <c r="I17" s="159"/>
    </row>
  </sheetData>
  <mergeCells count="6">
    <mergeCell ref="A16:I17"/>
    <mergeCell ref="A2:I2"/>
    <mergeCell ref="A4:I4"/>
    <mergeCell ref="A5:I5"/>
    <mergeCell ref="A6:I6"/>
    <mergeCell ref="D13:G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8.42578125" customWidth="1"/>
    <col min="2" max="2" width="28.85546875" customWidth="1"/>
    <col min="3" max="3" width="26" customWidth="1"/>
    <col min="4" max="4" width="27.7109375" customWidth="1"/>
  </cols>
  <sheetData>
    <row r="1" spans="1:1" x14ac:dyDescent="0.25">
      <c r="A1" s="135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134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21" sqref="C21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x14ac:dyDescent="0.25">
      <c r="F1" s="2"/>
    </row>
    <row r="2" spans="1:9" x14ac:dyDescent="0.25">
      <c r="A2" s="160" t="s">
        <v>0</v>
      </c>
      <c r="B2" s="161"/>
      <c r="C2" s="161"/>
      <c r="D2" s="161"/>
      <c r="E2" s="161"/>
      <c r="F2" s="161"/>
      <c r="G2" s="161"/>
      <c r="H2" s="161"/>
      <c r="I2" s="162"/>
    </row>
    <row r="3" spans="1:9" x14ac:dyDescent="0.25">
      <c r="A3" s="48"/>
      <c r="B3" s="4"/>
      <c r="C3" s="4"/>
      <c r="D3" s="4"/>
      <c r="E3" s="4"/>
      <c r="F3" s="5"/>
      <c r="G3" s="4"/>
      <c r="H3" s="4"/>
      <c r="I3" s="49"/>
    </row>
    <row r="4" spans="1:9" x14ac:dyDescent="0.25">
      <c r="A4" s="163" t="s">
        <v>1</v>
      </c>
      <c r="B4" s="146"/>
      <c r="C4" s="146"/>
      <c r="D4" s="146"/>
      <c r="E4" s="146"/>
      <c r="F4" s="146"/>
      <c r="G4" s="146"/>
      <c r="H4" s="146"/>
      <c r="I4" s="164"/>
    </row>
    <row r="5" spans="1:9" x14ac:dyDescent="0.25">
      <c r="A5" s="163" t="s">
        <v>2</v>
      </c>
      <c r="B5" s="146"/>
      <c r="C5" s="146"/>
      <c r="D5" s="146"/>
      <c r="E5" s="146"/>
      <c r="F5" s="146"/>
      <c r="G5" s="146"/>
      <c r="H5" s="146"/>
      <c r="I5" s="164"/>
    </row>
    <row r="6" spans="1:9" s="7" customFormat="1" x14ac:dyDescent="0.25">
      <c r="A6" s="165" t="s">
        <v>37</v>
      </c>
      <c r="B6" s="149"/>
      <c r="C6" s="149"/>
      <c r="D6" s="149"/>
      <c r="E6" s="149"/>
      <c r="F6" s="149"/>
      <c r="G6" s="149"/>
      <c r="H6" s="149"/>
      <c r="I6" s="166"/>
    </row>
    <row r="7" spans="1:9" x14ac:dyDescent="0.25">
      <c r="A7" s="50"/>
      <c r="B7" s="51"/>
      <c r="C7" s="51"/>
      <c r="D7" s="51"/>
      <c r="E7" s="51"/>
      <c r="F7" s="52"/>
      <c r="G7" s="51"/>
      <c r="H7" s="51"/>
      <c r="I7" s="53"/>
    </row>
    <row r="8" spans="1:9" x14ac:dyDescent="0.25">
      <c r="A8" s="54"/>
      <c r="B8" s="55"/>
      <c r="C8" s="55"/>
      <c r="D8" s="55"/>
      <c r="E8" s="55"/>
      <c r="F8" s="56"/>
      <c r="G8" s="55"/>
      <c r="H8" s="55"/>
      <c r="I8" s="57"/>
    </row>
    <row r="9" spans="1:9" x14ac:dyDescent="0.25">
      <c r="A9" s="48"/>
      <c r="B9" s="4"/>
      <c r="C9" s="4"/>
      <c r="D9" s="4"/>
      <c r="E9" s="4"/>
      <c r="F9" s="5"/>
      <c r="G9" s="4"/>
      <c r="H9" s="4"/>
      <c r="I9" s="49"/>
    </row>
    <row r="10" spans="1:9" ht="38.25" x14ac:dyDescent="0.25">
      <c r="A10" s="82" t="s">
        <v>4</v>
      </c>
      <c r="B10" s="82" t="s">
        <v>5</v>
      </c>
      <c r="C10" s="82" t="s">
        <v>6</v>
      </c>
      <c r="D10" s="82" t="s">
        <v>7</v>
      </c>
      <c r="E10" s="82" t="s">
        <v>8</v>
      </c>
      <c r="F10" s="82" t="s">
        <v>9</v>
      </c>
      <c r="G10" s="82" t="s">
        <v>10</v>
      </c>
      <c r="H10" s="82" t="s">
        <v>11</v>
      </c>
      <c r="I10" s="82" t="s">
        <v>12</v>
      </c>
    </row>
    <row r="11" spans="1:9" ht="51.75" x14ac:dyDescent="0.25">
      <c r="A11" s="83" t="s">
        <v>38</v>
      </c>
      <c r="B11" s="84">
        <v>40562</v>
      </c>
      <c r="C11" s="85" t="s">
        <v>39</v>
      </c>
      <c r="D11" s="62" t="s">
        <v>40</v>
      </c>
      <c r="E11" s="86">
        <v>40563</v>
      </c>
      <c r="F11" s="86">
        <v>40581</v>
      </c>
      <c r="G11" s="87">
        <v>19</v>
      </c>
      <c r="H11" s="88">
        <v>136167</v>
      </c>
      <c r="I11" s="89" t="s">
        <v>16</v>
      </c>
    </row>
    <row r="12" spans="1:9" x14ac:dyDescent="0.25">
      <c r="A12" s="90"/>
      <c r="B12" s="91"/>
      <c r="C12" s="92"/>
      <c r="D12" s="92"/>
      <c r="E12" s="93"/>
      <c r="F12" s="94"/>
      <c r="G12" s="92"/>
      <c r="H12" s="95"/>
      <c r="I12" s="96"/>
    </row>
    <row r="13" spans="1:9" ht="18" x14ac:dyDescent="0.25">
      <c r="A13" s="97"/>
      <c r="B13" s="98"/>
      <c r="C13" s="99"/>
      <c r="D13" s="168" t="s">
        <v>41</v>
      </c>
      <c r="E13" s="168"/>
      <c r="F13" s="168"/>
      <c r="G13" s="168"/>
      <c r="H13" s="100">
        <f>SUM(H11:H12)</f>
        <v>136167</v>
      </c>
      <c r="I13" s="78"/>
    </row>
    <row r="14" spans="1:9" x14ac:dyDescent="0.25">
      <c r="A14" s="50"/>
      <c r="B14" s="51"/>
      <c r="C14" s="51"/>
      <c r="D14" s="51"/>
      <c r="E14" s="51"/>
      <c r="F14" s="51"/>
      <c r="G14" s="51"/>
      <c r="H14" s="51"/>
      <c r="I14" s="53"/>
    </row>
    <row r="15" spans="1:9" x14ac:dyDescent="0.25">
      <c r="A15" s="154" t="s">
        <v>24</v>
      </c>
      <c r="B15" s="155"/>
      <c r="C15" s="155"/>
      <c r="D15" s="155"/>
      <c r="E15" s="155"/>
      <c r="F15" s="155"/>
      <c r="G15" s="155"/>
      <c r="H15" s="155"/>
      <c r="I15" s="156"/>
    </row>
    <row r="16" spans="1:9" x14ac:dyDescent="0.25">
      <c r="A16" s="157"/>
      <c r="B16" s="158"/>
      <c r="C16" s="158"/>
      <c r="D16" s="158"/>
      <c r="E16" s="158"/>
      <c r="F16" s="158"/>
      <c r="G16" s="158"/>
      <c r="H16" s="158"/>
      <c r="I16" s="159"/>
    </row>
  </sheetData>
  <mergeCells count="6">
    <mergeCell ref="A15:I16"/>
    <mergeCell ref="A2:I2"/>
    <mergeCell ref="A4:I4"/>
    <mergeCell ref="A5:I5"/>
    <mergeCell ref="A6:I6"/>
    <mergeCell ref="D13:G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1" sqref="C21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x14ac:dyDescent="0.25">
      <c r="F1" s="2"/>
    </row>
    <row r="2" spans="1:9" x14ac:dyDescent="0.25">
      <c r="A2" s="160" t="s">
        <v>0</v>
      </c>
      <c r="B2" s="161"/>
      <c r="C2" s="161"/>
      <c r="D2" s="161"/>
      <c r="E2" s="161"/>
      <c r="F2" s="161"/>
      <c r="G2" s="161"/>
      <c r="H2" s="161"/>
      <c r="I2" s="162"/>
    </row>
    <row r="3" spans="1:9" x14ac:dyDescent="0.25">
      <c r="A3" s="48"/>
      <c r="B3" s="4"/>
      <c r="C3" s="4"/>
      <c r="D3" s="4"/>
      <c r="E3" s="4"/>
      <c r="F3" s="5"/>
      <c r="G3" s="4"/>
      <c r="H3" s="4"/>
      <c r="I3" s="49"/>
    </row>
    <row r="4" spans="1:9" x14ac:dyDescent="0.25">
      <c r="A4" s="163" t="s">
        <v>1</v>
      </c>
      <c r="B4" s="146"/>
      <c r="C4" s="146"/>
      <c r="D4" s="146"/>
      <c r="E4" s="146"/>
      <c r="F4" s="146"/>
      <c r="G4" s="146"/>
      <c r="H4" s="146"/>
      <c r="I4" s="164"/>
    </row>
    <row r="5" spans="1:9" x14ac:dyDescent="0.25">
      <c r="A5" s="163" t="s">
        <v>2</v>
      </c>
      <c r="B5" s="146"/>
      <c r="C5" s="146"/>
      <c r="D5" s="146"/>
      <c r="E5" s="146"/>
      <c r="F5" s="146"/>
      <c r="G5" s="146"/>
      <c r="H5" s="146"/>
      <c r="I5" s="164"/>
    </row>
    <row r="6" spans="1:9" s="7" customFormat="1" x14ac:dyDescent="0.25">
      <c r="A6" s="165" t="s">
        <v>42</v>
      </c>
      <c r="B6" s="149"/>
      <c r="C6" s="149"/>
      <c r="D6" s="149"/>
      <c r="E6" s="149"/>
      <c r="F6" s="149"/>
      <c r="G6" s="149"/>
      <c r="H6" s="149"/>
      <c r="I6" s="166"/>
    </row>
    <row r="7" spans="1:9" ht="13.5" customHeight="1" x14ac:dyDescent="0.25">
      <c r="A7" s="50"/>
      <c r="B7" s="51"/>
      <c r="C7" s="51"/>
      <c r="D7" s="51"/>
      <c r="E7" s="51"/>
      <c r="F7" s="52"/>
      <c r="G7" s="51"/>
      <c r="H7" s="51"/>
      <c r="I7" s="53"/>
    </row>
    <row r="8" spans="1:9" x14ac:dyDescent="0.25">
      <c r="A8" s="48"/>
      <c r="B8" s="4"/>
      <c r="C8" s="4"/>
      <c r="D8" s="4"/>
      <c r="E8" s="4"/>
      <c r="F8" s="5"/>
      <c r="G8" s="4"/>
      <c r="H8" s="4"/>
      <c r="I8" s="6"/>
    </row>
    <row r="9" spans="1:9" ht="13.5" customHeight="1" x14ac:dyDescent="0.25">
      <c r="A9" s="48"/>
      <c r="B9" s="4"/>
      <c r="C9" s="4"/>
      <c r="D9" s="4"/>
      <c r="E9" s="4"/>
      <c r="F9" s="5"/>
      <c r="G9" s="4"/>
      <c r="H9" s="4"/>
      <c r="I9" s="6"/>
    </row>
    <row r="10" spans="1:9" ht="51.75" customHeight="1" x14ac:dyDescent="0.25">
      <c r="A10" s="58" t="s">
        <v>4</v>
      </c>
      <c r="B10" s="58" t="s">
        <v>5</v>
      </c>
      <c r="C10" s="58" t="s">
        <v>6</v>
      </c>
      <c r="D10" s="58" t="s">
        <v>7</v>
      </c>
      <c r="E10" s="58" t="s">
        <v>8</v>
      </c>
      <c r="F10" s="58" t="s">
        <v>9</v>
      </c>
      <c r="G10" s="58" t="s">
        <v>10</v>
      </c>
      <c r="H10" s="58" t="s">
        <v>11</v>
      </c>
      <c r="I10" s="58" t="s">
        <v>12</v>
      </c>
    </row>
    <row r="11" spans="1:9" s="7" customFormat="1" x14ac:dyDescent="0.25">
      <c r="A11" s="101"/>
      <c r="B11" s="103"/>
      <c r="C11" s="102"/>
      <c r="D11" s="104"/>
      <c r="E11" s="105"/>
      <c r="F11" s="106"/>
      <c r="G11" s="104"/>
      <c r="H11" s="107"/>
      <c r="I11" s="102"/>
    </row>
    <row r="12" spans="1:9" s="7" customFormat="1" ht="40.5" customHeight="1" x14ac:dyDescent="0.25">
      <c r="A12" s="108" t="s">
        <v>43</v>
      </c>
      <c r="B12" s="34">
        <v>40201</v>
      </c>
      <c r="C12" s="19" t="s">
        <v>14</v>
      </c>
      <c r="D12" s="109" t="s">
        <v>44</v>
      </c>
      <c r="E12" s="35">
        <v>40201</v>
      </c>
      <c r="F12" s="35">
        <v>40397</v>
      </c>
      <c r="G12" s="36">
        <v>197</v>
      </c>
      <c r="H12" s="37">
        <v>5221419</v>
      </c>
      <c r="I12" s="38" t="s">
        <v>16</v>
      </c>
    </row>
    <row r="13" spans="1:9" ht="12.75" customHeight="1" x14ac:dyDescent="0.25">
      <c r="A13" s="40"/>
      <c r="B13" s="27"/>
      <c r="C13" s="110"/>
      <c r="D13" s="28"/>
      <c r="E13" s="29"/>
      <c r="F13" s="30"/>
      <c r="G13" s="28"/>
      <c r="H13" s="31"/>
      <c r="I13" s="28"/>
    </row>
    <row r="14" spans="1:9" s="7" customFormat="1" ht="40.5" customHeight="1" x14ac:dyDescent="0.25">
      <c r="A14" s="108" t="s">
        <v>45</v>
      </c>
      <c r="B14" s="34">
        <v>40348</v>
      </c>
      <c r="C14" s="19" t="s">
        <v>46</v>
      </c>
      <c r="D14" s="109" t="s">
        <v>47</v>
      </c>
      <c r="E14" s="35">
        <v>40348</v>
      </c>
      <c r="F14" s="35">
        <v>40358</v>
      </c>
      <c r="G14" s="36">
        <v>11</v>
      </c>
      <c r="H14" s="37">
        <v>58548</v>
      </c>
      <c r="I14" s="38" t="s">
        <v>48</v>
      </c>
    </row>
    <row r="15" spans="1:9" ht="12.75" customHeight="1" x14ac:dyDescent="0.25">
      <c r="A15" s="40"/>
      <c r="B15" s="27"/>
      <c r="C15" s="28"/>
      <c r="D15" s="28"/>
      <c r="E15" s="29"/>
      <c r="F15" s="30"/>
      <c r="G15" s="28"/>
      <c r="H15" s="31"/>
      <c r="I15" s="28"/>
    </row>
    <row r="16" spans="1:9" ht="29.25" customHeight="1" x14ac:dyDescent="0.25">
      <c r="A16" s="111"/>
      <c r="B16" s="42"/>
      <c r="C16" s="43"/>
      <c r="D16" s="151" t="s">
        <v>49</v>
      </c>
      <c r="E16" s="152"/>
      <c r="F16" s="152"/>
      <c r="G16" s="153"/>
      <c r="H16" s="44">
        <f>SUM(H11:H14)</f>
        <v>5279967</v>
      </c>
      <c r="I16" s="45"/>
    </row>
    <row r="17" spans="1:9" ht="13.5" customHeight="1" x14ac:dyDescent="0.25">
      <c r="A17" s="46"/>
      <c r="B17" s="46"/>
      <c r="C17" s="46"/>
      <c r="D17" s="46"/>
      <c r="E17" s="46"/>
      <c r="F17" s="46"/>
      <c r="G17" s="46"/>
      <c r="H17" s="112"/>
      <c r="I17" s="46"/>
    </row>
    <row r="18" spans="1:9" x14ac:dyDescent="0.25">
      <c r="A18" s="154" t="s">
        <v>24</v>
      </c>
      <c r="B18" s="155"/>
      <c r="C18" s="155"/>
      <c r="D18" s="155"/>
      <c r="E18" s="155"/>
      <c r="F18" s="155"/>
      <c r="G18" s="155"/>
      <c r="H18" s="155"/>
      <c r="I18" s="156"/>
    </row>
    <row r="19" spans="1:9" ht="53.25" customHeight="1" x14ac:dyDescent="0.25">
      <c r="A19" s="157"/>
      <c r="B19" s="158"/>
      <c r="C19" s="158"/>
      <c r="D19" s="158"/>
      <c r="E19" s="158"/>
      <c r="F19" s="158"/>
      <c r="G19" s="158"/>
      <c r="H19" s="158"/>
      <c r="I19" s="159"/>
    </row>
  </sheetData>
  <mergeCells count="6">
    <mergeCell ref="A18:I19"/>
    <mergeCell ref="A2:I2"/>
    <mergeCell ref="A4:I4"/>
    <mergeCell ref="A5:I5"/>
    <mergeCell ref="A6:I6"/>
    <mergeCell ref="D16:G1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C18" sqref="C18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2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2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2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2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2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2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2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2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2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2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2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2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2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2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2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2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2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2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2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2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2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2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2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2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2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2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2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2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2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2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2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2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2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2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2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2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2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2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2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2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2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2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2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2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2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2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2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2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2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2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2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2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2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2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2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2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2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2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2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2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2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2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2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2" customWidth="1"/>
  </cols>
  <sheetData>
    <row r="1" spans="1:9" ht="13.5" customHeight="1" x14ac:dyDescent="0.25">
      <c r="F1" s="2"/>
    </row>
    <row r="2" spans="1:9" x14ac:dyDescent="0.25">
      <c r="A2" s="160" t="s">
        <v>0</v>
      </c>
      <c r="B2" s="161"/>
      <c r="C2" s="161"/>
      <c r="D2" s="161"/>
      <c r="E2" s="161"/>
      <c r="F2" s="161"/>
      <c r="G2" s="161"/>
      <c r="H2" s="161"/>
      <c r="I2" s="162"/>
    </row>
    <row r="3" spans="1:9" x14ac:dyDescent="0.25">
      <c r="A3" s="48"/>
      <c r="B3" s="4"/>
      <c r="C3" s="4"/>
      <c r="D3" s="4"/>
      <c r="E3" s="4"/>
      <c r="F3" s="5"/>
      <c r="G3" s="4"/>
      <c r="H3" s="4"/>
      <c r="I3" s="49"/>
    </row>
    <row r="4" spans="1:9" x14ac:dyDescent="0.25">
      <c r="A4" s="163" t="s">
        <v>1</v>
      </c>
      <c r="B4" s="146"/>
      <c r="C4" s="146"/>
      <c r="D4" s="146"/>
      <c r="E4" s="146"/>
      <c r="F4" s="146"/>
      <c r="G4" s="146"/>
      <c r="H4" s="146"/>
      <c r="I4" s="164"/>
    </row>
    <row r="5" spans="1:9" x14ac:dyDescent="0.25">
      <c r="A5" s="163" t="s">
        <v>2</v>
      </c>
      <c r="B5" s="146"/>
      <c r="C5" s="146"/>
      <c r="D5" s="146"/>
      <c r="E5" s="146"/>
      <c r="F5" s="146"/>
      <c r="G5" s="146"/>
      <c r="H5" s="146"/>
      <c r="I5" s="164"/>
    </row>
    <row r="6" spans="1:9" s="7" customFormat="1" x14ac:dyDescent="0.25">
      <c r="A6" s="165" t="s">
        <v>50</v>
      </c>
      <c r="B6" s="149"/>
      <c r="C6" s="149"/>
      <c r="D6" s="149"/>
      <c r="E6" s="149"/>
      <c r="F6" s="149"/>
      <c r="G6" s="149"/>
      <c r="H6" s="149"/>
      <c r="I6" s="166"/>
    </row>
    <row r="7" spans="1:9" ht="13.5" customHeight="1" x14ac:dyDescent="0.25">
      <c r="A7" s="50"/>
      <c r="B7" s="51"/>
      <c r="C7" s="51"/>
      <c r="D7" s="51"/>
      <c r="E7" s="51"/>
      <c r="F7" s="52"/>
      <c r="G7" s="51"/>
      <c r="H7" s="51"/>
      <c r="I7" s="53"/>
    </row>
    <row r="8" spans="1:9" x14ac:dyDescent="0.25">
      <c r="A8" s="48"/>
      <c r="B8" s="4"/>
      <c r="C8" s="4"/>
      <c r="D8" s="4"/>
      <c r="E8" s="4"/>
      <c r="F8" s="5"/>
      <c r="G8" s="4"/>
      <c r="H8" s="4"/>
      <c r="I8" s="49"/>
    </row>
    <row r="9" spans="1:9" ht="13.5" customHeight="1" x14ac:dyDescent="0.25">
      <c r="A9" s="50"/>
      <c r="B9" s="51"/>
      <c r="C9" s="51"/>
      <c r="D9" s="51"/>
      <c r="E9" s="51"/>
      <c r="F9" s="52"/>
      <c r="G9" s="51"/>
      <c r="H9" s="51"/>
      <c r="I9" s="53"/>
    </row>
    <row r="10" spans="1:9" ht="51.75" customHeight="1" x14ac:dyDescent="0.25">
      <c r="A10" s="58" t="s">
        <v>4</v>
      </c>
      <c r="B10" s="58" t="s">
        <v>5</v>
      </c>
      <c r="C10" s="58" t="s">
        <v>6</v>
      </c>
      <c r="D10" s="58" t="s">
        <v>7</v>
      </c>
      <c r="E10" s="58" t="s">
        <v>8</v>
      </c>
      <c r="F10" s="58" t="s">
        <v>9</v>
      </c>
      <c r="G10" s="58" t="s">
        <v>10</v>
      </c>
      <c r="H10" s="58" t="s">
        <v>11</v>
      </c>
      <c r="I10" s="58" t="s">
        <v>12</v>
      </c>
    </row>
    <row r="11" spans="1:9" s="7" customFormat="1" ht="90.75" customHeight="1" x14ac:dyDescent="0.25">
      <c r="A11" s="108" t="s">
        <v>51</v>
      </c>
      <c r="B11" s="34">
        <v>39621</v>
      </c>
      <c r="C11" s="19" t="s">
        <v>52</v>
      </c>
      <c r="D11" s="109" t="s">
        <v>53</v>
      </c>
      <c r="E11" s="35">
        <v>39621</v>
      </c>
      <c r="F11" s="35">
        <v>39734</v>
      </c>
      <c r="G11" s="36">
        <v>114</v>
      </c>
      <c r="H11" s="37">
        <v>547200</v>
      </c>
      <c r="I11" s="38" t="s">
        <v>48</v>
      </c>
    </row>
    <row r="12" spans="1:9" ht="12.75" customHeight="1" x14ac:dyDescent="0.25">
      <c r="A12" s="40"/>
      <c r="B12" s="27"/>
      <c r="C12" s="110"/>
      <c r="D12" s="28"/>
      <c r="E12" s="29"/>
      <c r="F12" s="30"/>
      <c r="G12" s="28"/>
      <c r="H12" s="31"/>
      <c r="I12" s="28"/>
    </row>
    <row r="13" spans="1:9" s="7" customFormat="1" ht="52.5" customHeight="1" x14ac:dyDescent="0.25">
      <c r="A13" s="108" t="s">
        <v>54</v>
      </c>
      <c r="B13" s="34">
        <v>40194</v>
      </c>
      <c r="C13" s="19" t="s">
        <v>14</v>
      </c>
      <c r="D13" s="109" t="s">
        <v>55</v>
      </c>
      <c r="E13" s="113">
        <v>40196</v>
      </c>
      <c r="F13" s="114">
        <v>40240</v>
      </c>
      <c r="G13" s="115">
        <v>45</v>
      </c>
      <c r="H13" s="37">
        <v>1356761</v>
      </c>
      <c r="I13" s="38" t="s">
        <v>16</v>
      </c>
    </row>
    <row r="14" spans="1:9" ht="12.75" customHeight="1" x14ac:dyDescent="0.25">
      <c r="A14" s="40"/>
      <c r="B14" s="27"/>
      <c r="C14" s="28"/>
      <c r="D14" s="28"/>
      <c r="E14" s="29"/>
      <c r="F14" s="30"/>
      <c r="G14" s="28"/>
      <c r="H14" s="31"/>
      <c r="I14" s="28"/>
    </row>
    <row r="15" spans="1:9" s="7" customFormat="1" ht="40.5" customHeight="1" x14ac:dyDescent="0.25">
      <c r="A15" s="108" t="s">
        <v>13</v>
      </c>
      <c r="B15" s="116">
        <v>40509</v>
      </c>
      <c r="C15" s="19" t="s">
        <v>52</v>
      </c>
      <c r="D15" s="109" t="s">
        <v>56</v>
      </c>
      <c r="E15" s="35">
        <v>40509</v>
      </c>
      <c r="F15" s="35">
        <v>40523</v>
      </c>
      <c r="G15" s="36">
        <v>15</v>
      </c>
      <c r="H15" s="37">
        <v>150000</v>
      </c>
      <c r="I15" s="38" t="s">
        <v>22</v>
      </c>
    </row>
    <row r="16" spans="1:9" ht="12.75" customHeight="1" x14ac:dyDescent="0.25">
      <c r="A16" s="40"/>
      <c r="B16" s="27"/>
      <c r="C16" s="28"/>
      <c r="D16" s="28"/>
      <c r="E16" s="29"/>
      <c r="F16" s="30"/>
      <c r="G16" s="28"/>
      <c r="H16" s="31"/>
      <c r="I16" s="28"/>
    </row>
    <row r="17" spans="1:9" ht="29.25" customHeight="1" x14ac:dyDescent="0.25">
      <c r="A17" s="111"/>
      <c r="B17" s="42"/>
      <c r="C17" s="43"/>
      <c r="D17" s="151" t="s">
        <v>57</v>
      </c>
      <c r="E17" s="152"/>
      <c r="F17" s="152"/>
      <c r="G17" s="153"/>
      <c r="H17" s="44">
        <f>SUM(H11:H15)</f>
        <v>2053961</v>
      </c>
      <c r="I17" s="45"/>
    </row>
    <row r="18" spans="1:9" ht="13.5" customHeight="1" x14ac:dyDescent="0.25">
      <c r="A18" s="46"/>
      <c r="B18" s="46"/>
      <c r="C18" s="46"/>
      <c r="D18" s="46"/>
      <c r="E18" s="46"/>
      <c r="F18" s="46"/>
      <c r="G18" s="46"/>
      <c r="H18" s="112"/>
      <c r="I18" s="46"/>
    </row>
    <row r="19" spans="1:9" x14ac:dyDescent="0.25">
      <c r="A19" s="154" t="s">
        <v>24</v>
      </c>
      <c r="B19" s="155"/>
      <c r="C19" s="155"/>
      <c r="D19" s="155"/>
      <c r="E19" s="155"/>
      <c r="F19" s="155"/>
      <c r="G19" s="155"/>
      <c r="H19" s="155"/>
      <c r="I19" s="156"/>
    </row>
    <row r="20" spans="1:9" ht="53.25" customHeight="1" x14ac:dyDescent="0.25">
      <c r="A20" s="157"/>
      <c r="B20" s="158"/>
      <c r="C20" s="158"/>
      <c r="D20" s="158"/>
      <c r="E20" s="158"/>
      <c r="F20" s="158"/>
      <c r="G20" s="158"/>
      <c r="H20" s="158"/>
      <c r="I20" s="159"/>
    </row>
  </sheetData>
  <mergeCells count="6">
    <mergeCell ref="A19:I20"/>
    <mergeCell ref="A2:I2"/>
    <mergeCell ref="A4:I4"/>
    <mergeCell ref="A5:I5"/>
    <mergeCell ref="A6:I6"/>
    <mergeCell ref="D17:G1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C17" sqref="C17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x14ac:dyDescent="0.25">
      <c r="F1" s="2"/>
    </row>
    <row r="2" spans="1:9" x14ac:dyDescent="0.25">
      <c r="A2" s="160" t="s">
        <v>0</v>
      </c>
      <c r="B2" s="161"/>
      <c r="C2" s="161"/>
      <c r="D2" s="161"/>
      <c r="E2" s="161"/>
      <c r="F2" s="161"/>
      <c r="G2" s="161"/>
      <c r="H2" s="161"/>
      <c r="I2" s="162"/>
    </row>
    <row r="3" spans="1:9" x14ac:dyDescent="0.25">
      <c r="A3" s="48"/>
      <c r="B3" s="4"/>
      <c r="C3" s="4"/>
      <c r="D3" s="4"/>
      <c r="E3" s="4"/>
      <c r="F3" s="5"/>
      <c r="G3" s="4"/>
      <c r="H3" s="4"/>
      <c r="I3" s="49"/>
    </row>
    <row r="4" spans="1:9" x14ac:dyDescent="0.25">
      <c r="A4" s="163" t="s">
        <v>1</v>
      </c>
      <c r="B4" s="146"/>
      <c r="C4" s="146"/>
      <c r="D4" s="146"/>
      <c r="E4" s="146"/>
      <c r="F4" s="146"/>
      <c r="G4" s="146"/>
      <c r="H4" s="146"/>
      <c r="I4" s="164"/>
    </row>
    <row r="5" spans="1:9" x14ac:dyDescent="0.25">
      <c r="A5" s="163" t="s">
        <v>2</v>
      </c>
      <c r="B5" s="146"/>
      <c r="C5" s="146"/>
      <c r="D5" s="146"/>
      <c r="E5" s="146"/>
      <c r="F5" s="146"/>
      <c r="G5" s="146"/>
      <c r="H5" s="146"/>
      <c r="I5" s="164"/>
    </row>
    <row r="6" spans="1:9" s="7" customFormat="1" x14ac:dyDescent="0.25">
      <c r="A6" s="165" t="s">
        <v>58</v>
      </c>
      <c r="B6" s="149"/>
      <c r="C6" s="149"/>
      <c r="D6" s="149"/>
      <c r="E6" s="149"/>
      <c r="F6" s="149"/>
      <c r="G6" s="149"/>
      <c r="H6" s="149"/>
      <c r="I6" s="166"/>
    </row>
    <row r="7" spans="1:9" ht="13.5" customHeight="1" x14ac:dyDescent="0.25">
      <c r="A7" s="50"/>
      <c r="B7" s="51"/>
      <c r="C7" s="51"/>
      <c r="D7" s="51"/>
      <c r="E7" s="51"/>
      <c r="F7" s="52"/>
      <c r="G7" s="51"/>
      <c r="H7" s="51"/>
      <c r="I7" s="53"/>
    </row>
    <row r="8" spans="1:9" x14ac:dyDescent="0.25">
      <c r="A8" s="4"/>
      <c r="B8" s="4"/>
      <c r="C8" s="4"/>
      <c r="D8" s="4"/>
      <c r="E8" s="4"/>
      <c r="F8" s="5"/>
      <c r="G8" s="4"/>
      <c r="H8" s="4"/>
      <c r="I8" s="4"/>
    </row>
    <row r="9" spans="1:9" ht="13.5" customHeight="1" x14ac:dyDescent="0.25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x14ac:dyDescent="0.25">
      <c r="A10" s="58" t="s">
        <v>4</v>
      </c>
      <c r="B10" s="58" t="s">
        <v>5</v>
      </c>
      <c r="C10" s="58" t="s">
        <v>6</v>
      </c>
      <c r="D10" s="58" t="s">
        <v>7</v>
      </c>
      <c r="E10" s="58" t="s">
        <v>8</v>
      </c>
      <c r="F10" s="58" t="s">
        <v>9</v>
      </c>
      <c r="G10" s="58" t="s">
        <v>10</v>
      </c>
      <c r="H10" s="58" t="s">
        <v>11</v>
      </c>
      <c r="I10" s="58" t="s">
        <v>12</v>
      </c>
    </row>
    <row r="11" spans="1:9" s="7" customFormat="1" ht="55.5" customHeight="1" x14ac:dyDescent="0.25">
      <c r="A11" s="117" t="s">
        <v>59</v>
      </c>
      <c r="B11" s="118">
        <v>40600</v>
      </c>
      <c r="C11" s="33" t="s">
        <v>14</v>
      </c>
      <c r="D11" s="109" t="s">
        <v>60</v>
      </c>
      <c r="E11" s="119">
        <v>40602</v>
      </c>
      <c r="F11" s="119">
        <v>40631</v>
      </c>
      <c r="G11" s="120">
        <v>30</v>
      </c>
      <c r="H11" s="121">
        <v>172000</v>
      </c>
      <c r="I11" s="33" t="s">
        <v>22</v>
      </c>
    </row>
    <row r="12" spans="1:9" s="7" customFormat="1" x14ac:dyDescent="0.25">
      <c r="A12" s="40"/>
      <c r="B12" s="27"/>
      <c r="C12" s="26"/>
      <c r="D12" s="28"/>
      <c r="E12" s="29"/>
      <c r="F12" s="30"/>
      <c r="G12" s="28"/>
      <c r="H12" s="31"/>
      <c r="I12" s="26"/>
    </row>
    <row r="13" spans="1:9" s="7" customFormat="1" ht="40.5" customHeight="1" x14ac:dyDescent="0.25">
      <c r="A13" s="122" t="s">
        <v>13</v>
      </c>
      <c r="B13" s="34">
        <v>40674</v>
      </c>
      <c r="C13" s="33" t="s">
        <v>52</v>
      </c>
      <c r="D13" s="109" t="s">
        <v>61</v>
      </c>
      <c r="E13" s="119">
        <v>40675</v>
      </c>
      <c r="F13" s="119">
        <v>40681</v>
      </c>
      <c r="G13" s="120">
        <v>7</v>
      </c>
      <c r="H13" s="123">
        <v>40133</v>
      </c>
      <c r="I13" s="33" t="s">
        <v>62</v>
      </c>
    </row>
    <row r="14" spans="1:9" s="7" customFormat="1" ht="13.5" customHeight="1" x14ac:dyDescent="0.25">
      <c r="A14" s="40"/>
      <c r="B14" s="27"/>
      <c r="C14" s="26"/>
      <c r="D14" s="124"/>
      <c r="E14" s="125"/>
      <c r="F14" s="125"/>
      <c r="G14" s="126"/>
      <c r="H14" s="31"/>
      <c r="I14" s="26"/>
    </row>
    <row r="15" spans="1:9" s="7" customFormat="1" ht="40.5" customHeight="1" x14ac:dyDescent="0.25">
      <c r="A15" s="122" t="s">
        <v>13</v>
      </c>
      <c r="B15" s="34">
        <v>40293</v>
      </c>
      <c r="C15" s="33" t="s">
        <v>52</v>
      </c>
      <c r="D15" s="109" t="s">
        <v>63</v>
      </c>
      <c r="E15" s="33" t="s">
        <v>64</v>
      </c>
      <c r="F15" s="33" t="s">
        <v>65</v>
      </c>
      <c r="G15" s="33" t="s">
        <v>66</v>
      </c>
      <c r="H15" s="123">
        <v>211572</v>
      </c>
      <c r="I15" s="33" t="s">
        <v>62</v>
      </c>
    </row>
    <row r="16" spans="1:9" ht="13.5" customHeight="1" x14ac:dyDescent="0.25">
      <c r="A16" s="40"/>
      <c r="B16" s="27"/>
      <c r="C16" s="28"/>
      <c r="D16" s="28"/>
      <c r="E16" s="29"/>
      <c r="F16" s="30"/>
      <c r="G16" s="28"/>
      <c r="H16" s="31"/>
      <c r="I16" s="28"/>
    </row>
    <row r="17" spans="1:9" ht="29.25" customHeight="1" x14ac:dyDescent="0.25">
      <c r="A17" s="127"/>
      <c r="B17" s="128"/>
      <c r="C17" s="129"/>
      <c r="D17" s="151" t="s">
        <v>67</v>
      </c>
      <c r="E17" s="152"/>
      <c r="F17" s="152"/>
      <c r="G17" s="153"/>
      <c r="H17" s="130">
        <f>SUM(H11:H16)</f>
        <v>423705</v>
      </c>
      <c r="I17" s="131"/>
    </row>
    <row r="18" spans="1:9" ht="13.5" customHeight="1" x14ac:dyDescent="0.25">
      <c r="A18" s="46"/>
      <c r="B18" s="46"/>
      <c r="C18" s="46"/>
      <c r="D18" s="46"/>
      <c r="E18" s="46"/>
      <c r="F18" s="46"/>
      <c r="G18" s="46"/>
      <c r="H18" s="46"/>
      <c r="I18" s="46"/>
    </row>
    <row r="19" spans="1:9" x14ac:dyDescent="0.25">
      <c r="A19" s="154" t="s">
        <v>24</v>
      </c>
      <c r="B19" s="155"/>
      <c r="C19" s="155"/>
      <c r="D19" s="155"/>
      <c r="E19" s="155"/>
      <c r="F19" s="155"/>
      <c r="G19" s="155"/>
      <c r="H19" s="155"/>
      <c r="I19" s="156"/>
    </row>
    <row r="20" spans="1:9" ht="53.25" customHeight="1" x14ac:dyDescent="0.25">
      <c r="A20" s="157"/>
      <c r="B20" s="158"/>
      <c r="C20" s="158"/>
      <c r="D20" s="158"/>
      <c r="E20" s="158"/>
      <c r="F20" s="158"/>
      <c r="G20" s="158"/>
      <c r="H20" s="158"/>
      <c r="I20" s="159"/>
    </row>
  </sheetData>
  <mergeCells count="6">
    <mergeCell ref="A19:I20"/>
    <mergeCell ref="A2:I2"/>
    <mergeCell ref="A4:I4"/>
    <mergeCell ref="A5:I5"/>
    <mergeCell ref="A6:I6"/>
    <mergeCell ref="D17:G1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6" sqref="A6:I6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x14ac:dyDescent="0.25">
      <c r="F1" s="2"/>
    </row>
    <row r="2" spans="1:9" x14ac:dyDescent="0.25">
      <c r="A2" s="160" t="s">
        <v>0</v>
      </c>
      <c r="B2" s="161"/>
      <c r="C2" s="161"/>
      <c r="D2" s="161"/>
      <c r="E2" s="161"/>
      <c r="F2" s="161"/>
      <c r="G2" s="161"/>
      <c r="H2" s="161"/>
      <c r="I2" s="162"/>
    </row>
    <row r="3" spans="1:9" x14ac:dyDescent="0.25">
      <c r="A3" s="48"/>
      <c r="B3" s="4"/>
      <c r="C3" s="4"/>
      <c r="D3" s="4"/>
      <c r="E3" s="4"/>
      <c r="F3" s="5"/>
      <c r="G3" s="4"/>
      <c r="H3" s="4"/>
      <c r="I3" s="49"/>
    </row>
    <row r="4" spans="1:9" x14ac:dyDescent="0.25">
      <c r="A4" s="163" t="s">
        <v>1</v>
      </c>
      <c r="B4" s="146"/>
      <c r="C4" s="146"/>
      <c r="D4" s="146"/>
      <c r="E4" s="146"/>
      <c r="F4" s="146"/>
      <c r="G4" s="146"/>
      <c r="H4" s="146"/>
      <c r="I4" s="164"/>
    </row>
    <row r="5" spans="1:9" x14ac:dyDescent="0.25">
      <c r="A5" s="163" t="s">
        <v>2</v>
      </c>
      <c r="B5" s="146"/>
      <c r="C5" s="146"/>
      <c r="D5" s="146"/>
      <c r="E5" s="146"/>
      <c r="F5" s="146"/>
      <c r="G5" s="146"/>
      <c r="H5" s="146"/>
      <c r="I5" s="164"/>
    </row>
    <row r="6" spans="1:9" s="7" customFormat="1" x14ac:dyDescent="0.25">
      <c r="A6" s="165" t="s">
        <v>68</v>
      </c>
      <c r="B6" s="149"/>
      <c r="C6" s="149"/>
      <c r="D6" s="149"/>
      <c r="E6" s="149"/>
      <c r="F6" s="149"/>
      <c r="G6" s="149"/>
      <c r="H6" s="149"/>
      <c r="I6" s="166"/>
    </row>
    <row r="7" spans="1:9" x14ac:dyDescent="0.25">
      <c r="A7" s="50"/>
      <c r="B7" s="51"/>
      <c r="C7" s="51"/>
      <c r="D7" s="51"/>
      <c r="E7" s="51"/>
      <c r="F7" s="52"/>
      <c r="G7" s="51"/>
      <c r="H7" s="51"/>
      <c r="I7" s="53"/>
    </row>
    <row r="8" spans="1:9" x14ac:dyDescent="0.25">
      <c r="A8" s="4"/>
      <c r="B8" s="4"/>
      <c r="C8" s="4"/>
      <c r="D8" s="4"/>
      <c r="E8" s="4"/>
      <c r="F8" s="5"/>
      <c r="G8" s="4"/>
      <c r="H8" s="4"/>
      <c r="I8" s="4"/>
    </row>
    <row r="9" spans="1:9" x14ac:dyDescent="0.25">
      <c r="A9" s="4"/>
      <c r="B9" s="4"/>
      <c r="C9" s="4"/>
      <c r="D9" s="4"/>
      <c r="E9" s="4"/>
      <c r="F9" s="5"/>
      <c r="G9" s="4"/>
      <c r="H9" s="4"/>
      <c r="I9" s="4"/>
    </row>
    <row r="10" spans="1:9" ht="38.25" x14ac:dyDescent="0.25">
      <c r="A10" s="58" t="s">
        <v>4</v>
      </c>
      <c r="B10" s="58" t="s">
        <v>5</v>
      </c>
      <c r="C10" s="58" t="s">
        <v>6</v>
      </c>
      <c r="D10" s="58" t="s">
        <v>7</v>
      </c>
      <c r="E10" s="58" t="s">
        <v>8</v>
      </c>
      <c r="F10" s="58" t="s">
        <v>9</v>
      </c>
      <c r="G10" s="58" t="s">
        <v>10</v>
      </c>
      <c r="H10" s="58" t="s">
        <v>11</v>
      </c>
      <c r="I10" s="58" t="s">
        <v>12</v>
      </c>
    </row>
    <row r="11" spans="1:9" s="7" customFormat="1" ht="60" x14ac:dyDescent="0.25">
      <c r="A11" s="122" t="s">
        <v>69</v>
      </c>
      <c r="B11" s="34">
        <v>40769</v>
      </c>
      <c r="C11" s="33" t="s">
        <v>14</v>
      </c>
      <c r="D11" s="109" t="s">
        <v>70</v>
      </c>
      <c r="E11" s="119">
        <v>40771</v>
      </c>
      <c r="F11" s="119">
        <v>40780</v>
      </c>
      <c r="G11" s="120">
        <v>10</v>
      </c>
      <c r="H11" s="123">
        <v>92671</v>
      </c>
      <c r="I11" s="33" t="s">
        <v>62</v>
      </c>
    </row>
    <row r="12" spans="1:9" s="7" customFormat="1" x14ac:dyDescent="0.25">
      <c r="A12" s="40"/>
      <c r="B12" s="27"/>
      <c r="C12" s="26"/>
      <c r="D12" s="124"/>
      <c r="E12" s="125"/>
      <c r="F12" s="125"/>
      <c r="G12" s="126"/>
      <c r="H12" s="31"/>
      <c r="I12" s="26"/>
    </row>
    <row r="13" spans="1:9" ht="18" x14ac:dyDescent="0.25">
      <c r="A13" s="127"/>
      <c r="B13" s="128"/>
      <c r="C13" s="129"/>
      <c r="D13" s="151" t="s">
        <v>71</v>
      </c>
      <c r="E13" s="152"/>
      <c r="F13" s="152"/>
      <c r="G13" s="153"/>
      <c r="H13" s="130">
        <f>SUM(H11:H12)</f>
        <v>92671</v>
      </c>
      <c r="I13" s="131"/>
    </row>
    <row r="14" spans="1:9" x14ac:dyDescent="0.25">
      <c r="A14" s="46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154" t="s">
        <v>24</v>
      </c>
      <c r="B15" s="155"/>
      <c r="C15" s="155"/>
      <c r="D15" s="155"/>
      <c r="E15" s="155"/>
      <c r="F15" s="155"/>
      <c r="G15" s="155"/>
      <c r="H15" s="155"/>
      <c r="I15" s="156"/>
    </row>
    <row r="16" spans="1:9" x14ac:dyDescent="0.25">
      <c r="A16" s="157"/>
      <c r="B16" s="158"/>
      <c r="C16" s="158"/>
      <c r="D16" s="158"/>
      <c r="E16" s="158"/>
      <c r="F16" s="158"/>
      <c r="G16" s="158"/>
      <c r="H16" s="158"/>
      <c r="I16" s="159"/>
    </row>
  </sheetData>
  <mergeCells count="6">
    <mergeCell ref="A15:I16"/>
    <mergeCell ref="A2:I2"/>
    <mergeCell ref="A4:I4"/>
    <mergeCell ref="A5:I5"/>
    <mergeCell ref="A6:I6"/>
    <mergeCell ref="D13:G1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21.85546875" style="1" customWidth="1"/>
    <col min="2" max="2" width="21.140625" style="1" customWidth="1"/>
    <col min="3" max="3" width="18" style="1" customWidth="1"/>
    <col min="4" max="4" width="19.7109375" style="1" customWidth="1"/>
    <col min="5" max="16384" width="11.42578125" style="1"/>
  </cols>
  <sheetData>
    <row r="1" spans="1:1" ht="15" x14ac:dyDescent="0.25">
      <c r="A1" s="133" t="s">
        <v>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7" workbookViewId="0">
      <selection activeCell="C15" sqref="C15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x14ac:dyDescent="0.25">
      <c r="F1" s="2"/>
    </row>
    <row r="2" spans="1:9" x14ac:dyDescent="0.25">
      <c r="A2" s="160" t="s">
        <v>0</v>
      </c>
      <c r="B2" s="161"/>
      <c r="C2" s="161"/>
      <c r="D2" s="161"/>
      <c r="E2" s="161"/>
      <c r="F2" s="161"/>
      <c r="G2" s="161"/>
      <c r="H2" s="161"/>
      <c r="I2" s="162"/>
    </row>
    <row r="3" spans="1:9" x14ac:dyDescent="0.25">
      <c r="A3" s="48"/>
      <c r="B3" s="4"/>
      <c r="C3" s="4"/>
      <c r="D3" s="4"/>
      <c r="E3" s="4"/>
      <c r="F3" s="5"/>
      <c r="G3" s="4"/>
      <c r="H3" s="4"/>
      <c r="I3" s="49"/>
    </row>
    <row r="4" spans="1:9" x14ac:dyDescent="0.25">
      <c r="A4" s="163" t="s">
        <v>1</v>
      </c>
      <c r="B4" s="146"/>
      <c r="C4" s="146"/>
      <c r="D4" s="146"/>
      <c r="E4" s="146"/>
      <c r="F4" s="146"/>
      <c r="G4" s="146"/>
      <c r="H4" s="146"/>
      <c r="I4" s="164"/>
    </row>
    <row r="5" spans="1:9" x14ac:dyDescent="0.25">
      <c r="A5" s="163" t="s">
        <v>2</v>
      </c>
      <c r="B5" s="146"/>
      <c r="C5" s="146"/>
      <c r="D5" s="146"/>
      <c r="E5" s="146"/>
      <c r="F5" s="146"/>
      <c r="G5" s="146"/>
      <c r="H5" s="146"/>
      <c r="I5" s="164"/>
    </row>
    <row r="6" spans="1:9" s="7" customFormat="1" x14ac:dyDescent="0.25">
      <c r="A6" s="165" t="s">
        <v>72</v>
      </c>
      <c r="B6" s="149"/>
      <c r="C6" s="149"/>
      <c r="D6" s="149"/>
      <c r="E6" s="149"/>
      <c r="F6" s="149"/>
      <c r="G6" s="149"/>
      <c r="H6" s="149"/>
      <c r="I6" s="166"/>
    </row>
    <row r="7" spans="1:9" ht="13.5" customHeight="1" x14ac:dyDescent="0.25">
      <c r="A7" s="50"/>
      <c r="B7" s="51"/>
      <c r="C7" s="51"/>
      <c r="D7" s="51"/>
      <c r="E7" s="51"/>
      <c r="F7" s="52"/>
      <c r="G7" s="51"/>
      <c r="H7" s="51"/>
      <c r="I7" s="53"/>
    </row>
    <row r="8" spans="1:9" x14ac:dyDescent="0.25">
      <c r="A8" s="4"/>
      <c r="B8" s="4"/>
      <c r="C8" s="4"/>
      <c r="D8" s="4"/>
      <c r="E8" s="4"/>
      <c r="F8" s="5"/>
      <c r="G8" s="4"/>
      <c r="H8" s="4"/>
      <c r="I8" s="4"/>
    </row>
    <row r="9" spans="1:9" ht="13.5" customHeight="1" x14ac:dyDescent="0.25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x14ac:dyDescent="0.25">
      <c r="A10" s="58" t="s">
        <v>4</v>
      </c>
      <c r="B10" s="58" t="s">
        <v>5</v>
      </c>
      <c r="C10" s="58" t="s">
        <v>6</v>
      </c>
      <c r="D10" s="58" t="s">
        <v>7</v>
      </c>
      <c r="E10" s="58" t="s">
        <v>8</v>
      </c>
      <c r="F10" s="58" t="s">
        <v>9</v>
      </c>
      <c r="G10" s="58" t="s">
        <v>10</v>
      </c>
      <c r="H10" s="58" t="s">
        <v>11</v>
      </c>
      <c r="I10" s="58" t="s">
        <v>12</v>
      </c>
    </row>
    <row r="11" spans="1:9" s="7" customFormat="1" ht="55.5" customHeight="1" x14ac:dyDescent="0.25">
      <c r="A11" s="117" t="s">
        <v>73</v>
      </c>
      <c r="B11" s="118">
        <v>40286</v>
      </c>
      <c r="C11" s="33" t="s">
        <v>74</v>
      </c>
      <c r="D11" s="109" t="s">
        <v>75</v>
      </c>
      <c r="E11" s="119">
        <v>40286</v>
      </c>
      <c r="F11" s="119">
        <v>40602</v>
      </c>
      <c r="G11" s="120">
        <v>317</v>
      </c>
      <c r="H11" s="121">
        <v>1777504</v>
      </c>
      <c r="I11" s="33" t="s">
        <v>76</v>
      </c>
    </row>
    <row r="12" spans="1:9" s="7" customFormat="1" x14ac:dyDescent="0.25">
      <c r="A12" s="40"/>
      <c r="B12" s="27"/>
      <c r="C12" s="26"/>
      <c r="D12" s="28"/>
      <c r="E12" s="29"/>
      <c r="F12" s="30"/>
      <c r="G12" s="28"/>
      <c r="H12" s="31"/>
      <c r="I12" s="26"/>
    </row>
    <row r="13" spans="1:9" s="7" customFormat="1" ht="40.5" customHeight="1" x14ac:dyDescent="0.25">
      <c r="A13" s="122" t="s">
        <v>13</v>
      </c>
      <c r="B13" s="34">
        <v>40734</v>
      </c>
      <c r="C13" s="33" t="s">
        <v>14</v>
      </c>
      <c r="D13" s="109" t="s">
        <v>77</v>
      </c>
      <c r="E13" s="119">
        <v>40734</v>
      </c>
      <c r="F13" s="119">
        <v>40740</v>
      </c>
      <c r="G13" s="120">
        <v>7</v>
      </c>
      <c r="H13" s="123">
        <v>102397</v>
      </c>
      <c r="I13" s="33" t="s">
        <v>78</v>
      </c>
    </row>
    <row r="14" spans="1:9" s="7" customFormat="1" ht="13.5" customHeight="1" x14ac:dyDescent="0.25">
      <c r="A14" s="40"/>
      <c r="B14" s="27"/>
      <c r="C14" s="26"/>
      <c r="D14" s="124"/>
      <c r="E14" s="125"/>
      <c r="F14" s="125"/>
      <c r="G14" s="126"/>
      <c r="H14" s="31"/>
      <c r="I14" s="26"/>
    </row>
    <row r="15" spans="1:9" s="7" customFormat="1" ht="53.25" customHeight="1" x14ac:dyDescent="0.25">
      <c r="A15" s="122" t="s">
        <v>79</v>
      </c>
      <c r="B15" s="34">
        <v>40401</v>
      </c>
      <c r="C15" s="33" t="s">
        <v>14</v>
      </c>
      <c r="D15" s="109" t="s">
        <v>80</v>
      </c>
      <c r="E15" s="119">
        <v>40401</v>
      </c>
      <c r="F15" s="119">
        <v>40817</v>
      </c>
      <c r="G15" s="33">
        <v>417</v>
      </c>
      <c r="H15" s="123">
        <v>2381001</v>
      </c>
      <c r="I15" s="33" t="s">
        <v>48</v>
      </c>
    </row>
    <row r="16" spans="1:9" ht="13.5" customHeight="1" x14ac:dyDescent="0.25">
      <c r="A16" s="40"/>
      <c r="B16" s="27"/>
      <c r="C16" s="28"/>
      <c r="D16" s="28"/>
      <c r="E16" s="29"/>
      <c r="F16" s="30"/>
      <c r="G16" s="28"/>
      <c r="H16" s="31"/>
      <c r="I16" s="28"/>
    </row>
    <row r="17" spans="1:9" s="7" customFormat="1" ht="40.5" customHeight="1" x14ac:dyDescent="0.25">
      <c r="A17" s="122" t="s">
        <v>81</v>
      </c>
      <c r="B17" s="34">
        <v>40686</v>
      </c>
      <c r="C17" s="33" t="s">
        <v>14</v>
      </c>
      <c r="D17" s="109" t="s">
        <v>82</v>
      </c>
      <c r="E17" s="119">
        <v>40686</v>
      </c>
      <c r="F17" s="119">
        <v>40689</v>
      </c>
      <c r="G17" s="120">
        <v>4</v>
      </c>
      <c r="H17" s="123">
        <v>22933</v>
      </c>
      <c r="I17" s="33" t="s">
        <v>76</v>
      </c>
    </row>
    <row r="18" spans="1:9" s="7" customFormat="1" ht="13.5" customHeight="1" x14ac:dyDescent="0.25">
      <c r="A18" s="40"/>
      <c r="B18" s="27"/>
      <c r="C18" s="26"/>
      <c r="D18" s="124"/>
      <c r="E18" s="125"/>
      <c r="F18" s="125"/>
      <c r="G18" s="126"/>
      <c r="H18" s="31"/>
      <c r="I18" s="26"/>
    </row>
    <row r="19" spans="1:9" s="7" customFormat="1" ht="53.25" customHeight="1" x14ac:dyDescent="0.25">
      <c r="A19" s="122" t="s">
        <v>83</v>
      </c>
      <c r="B19" s="34">
        <v>39404</v>
      </c>
      <c r="C19" s="33" t="s">
        <v>52</v>
      </c>
      <c r="D19" s="109" t="s">
        <v>84</v>
      </c>
      <c r="E19" s="119">
        <v>39404</v>
      </c>
      <c r="F19" s="119">
        <v>39672</v>
      </c>
      <c r="G19" s="33">
        <v>269</v>
      </c>
      <c r="H19" s="123">
        <v>2078769</v>
      </c>
      <c r="I19" s="33" t="s">
        <v>16</v>
      </c>
    </row>
    <row r="20" spans="1:9" ht="13.5" customHeight="1" x14ac:dyDescent="0.25">
      <c r="A20" s="132"/>
      <c r="B20" s="132"/>
      <c r="C20" s="132"/>
      <c r="D20" s="132"/>
      <c r="E20" s="132"/>
      <c r="F20" s="132"/>
      <c r="G20" s="132"/>
      <c r="H20" s="132"/>
      <c r="I20" s="132"/>
    </row>
    <row r="21" spans="1:9" ht="29.25" customHeight="1" x14ac:dyDescent="0.25">
      <c r="A21" s="127"/>
      <c r="B21" s="128"/>
      <c r="C21" s="129"/>
      <c r="D21" s="151" t="s">
        <v>85</v>
      </c>
      <c r="E21" s="152"/>
      <c r="F21" s="152"/>
      <c r="G21" s="153"/>
      <c r="H21" s="130">
        <f>SUM(H11:H20)</f>
        <v>6362604</v>
      </c>
      <c r="I21" s="131"/>
    </row>
    <row r="22" spans="1:9" ht="13.5" customHeight="1" x14ac:dyDescent="0.25">
      <c r="A22" s="46"/>
      <c r="B22" s="46"/>
      <c r="C22" s="46"/>
      <c r="D22" s="46"/>
      <c r="E22" s="46"/>
      <c r="F22" s="46"/>
      <c r="G22" s="46"/>
      <c r="H22" s="46"/>
      <c r="I22" s="46"/>
    </row>
    <row r="23" spans="1:9" x14ac:dyDescent="0.25">
      <c r="A23" s="154" t="s">
        <v>24</v>
      </c>
      <c r="B23" s="155"/>
      <c r="C23" s="155"/>
      <c r="D23" s="155"/>
      <c r="E23" s="155"/>
      <c r="F23" s="155"/>
      <c r="G23" s="155"/>
      <c r="H23" s="155"/>
      <c r="I23" s="156"/>
    </row>
    <row r="24" spans="1:9" ht="53.25" customHeight="1" x14ac:dyDescent="0.25">
      <c r="A24" s="157"/>
      <c r="B24" s="158"/>
      <c r="C24" s="158"/>
      <c r="D24" s="158"/>
      <c r="E24" s="158"/>
      <c r="F24" s="158"/>
      <c r="G24" s="158"/>
      <c r="H24" s="158"/>
      <c r="I24" s="159"/>
    </row>
  </sheetData>
  <mergeCells count="6">
    <mergeCell ref="A23:I24"/>
    <mergeCell ref="A2:I2"/>
    <mergeCell ref="A4:I4"/>
    <mergeCell ref="A5:I5"/>
    <mergeCell ref="A6:I6"/>
    <mergeCell ref="D21:G2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 (no hubo pago)</vt:lpstr>
      <vt:lpstr>Mayo (no hubo pago)</vt:lpstr>
      <vt:lpstr>Junio</vt:lpstr>
      <vt:lpstr>Julio</vt:lpstr>
      <vt:lpstr>Agosto</vt:lpstr>
      <vt:lpstr>Septiembre</vt:lpstr>
      <vt:lpstr>Octubre</vt:lpstr>
      <vt:lpstr>Noviembre (no hubo pago)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Alvarado Bravo Alejandro</cp:lastModifiedBy>
  <dcterms:created xsi:type="dcterms:W3CDTF">2014-01-28T12:02:12Z</dcterms:created>
  <dcterms:modified xsi:type="dcterms:W3CDTF">2014-03-07T20:16:20Z</dcterms:modified>
</cp:coreProperties>
</file>