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K45" i="3" l="1"/>
  <c r="K44" i="3"/>
  <c r="K43" i="3"/>
  <c r="K42" i="3"/>
  <c r="K41" i="3"/>
  <c r="K40" i="3"/>
  <c r="K18" i="3"/>
  <c r="K17" i="3"/>
  <c r="K16" i="3"/>
  <c r="K15" i="3"/>
  <c r="K14" i="3"/>
  <c r="K30" i="1"/>
  <c r="K29" i="1"/>
  <c r="K18" i="1"/>
  <c r="K17" i="1"/>
  <c r="K16" i="1"/>
  <c r="K15" i="1"/>
  <c r="K14" i="1"/>
</calcChain>
</file>

<file path=xl/sharedStrings.xml><?xml version="1.0" encoding="utf-8"?>
<sst xmlns="http://schemas.openxmlformats.org/spreadsheetml/2006/main" count="244" uniqueCount="59">
  <si>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</si>
  <si>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</si>
  <si>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</si>
  <si>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</si>
  <si>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</si>
  <si>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</si>
  <si>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</si>
  <si>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</si>
  <si>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</si>
  <si>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</si>
  <si>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</si>
  <si>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</si>
  <si>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</si>
  <si>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</si>
  <si>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</si>
  <si>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</si>
  <si>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</si>
  <si>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</si>
  <si>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</si>
  <si>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</si>
  <si>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</si>
  <si>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</si>
  <si>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</si>
  <si>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</si>
  <si>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</si>
  <si>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</si>
  <si>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</si>
  <si>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</si>
  <si>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</si>
  <si>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</si>
  <si>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</si>
  <si>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</si>
  <si>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</si>
  <si>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</si>
  <si>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</si>
  <si>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</si>
  <si>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</si>
  <si>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</si>
  <si>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</si>
  <si>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</si>
  <si>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</si>
  <si>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</si>
  <si>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</si>
  <si>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</si>
  <si>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</si>
  <si>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</si>
  <si>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</si>
  <si>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</si>
  <si>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</si>
  <si>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</si>
  <si>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</si>
  <si>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</si>
  <si>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</si>
  <si>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</si>
  <si>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31.03.2004</t>
  </si>
  <si>
    <t>Abril</t>
  </si>
  <si>
    <t>Información actualizada al 30.06.2004</t>
  </si>
  <si>
    <t>Información actualizada al 30.09.2004</t>
  </si>
  <si>
    <t>Información actualizada al 31.12.2004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</si>
</sst>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MS Sans Serif"/>
    </font>
    <font>
      <i/>
      <sz val="7"/>
      <name val="MS Sans Serif"/>
    </font>
    <font>
      <sz val="9"/>
      <name val="MS Sans Serif"/>
    </font>
    <font>
      <i/>
      <sz val="9"/>
      <name val="MS Sans Serif"/>
    </font>
    <font>
      <b/>
      <sz val="8"/>
      <name val="MS Sans Serif"/>
    </font>
    <font>
      <sz val="10"/>
      <name val="MS Sans Serif"/>
    </font>
    <font>
      <b/>
      <sz val="10"/>
      <name val="MS Sans Serif"/>
      <family val="2"/>
    </font>
    <font>
      <sz val="9"/>
      <name val="MS Sans Serif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5" fillId="0" borderId="5" xfId="0" applyFont="1" applyBorder="1"/>
    <xf numFmtId="0" fontId="3" fillId="0" borderId="5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/>
    <xf numFmtId="3" fontId="0" fillId="0" borderId="7" xfId="0" applyNumberFormat="1" applyBorder="1"/>
    <xf numFmtId="3" fontId="0" fillId="0" borderId="0" xfId="0" applyNumberFormat="1" applyFill="1" applyBorder="1" applyAlignment="1"/>
    <xf numFmtId="3" fontId="6" fillId="0" borderId="7" xfId="0" applyNumberFormat="1" applyFont="1" applyFill="1" applyBorder="1" applyAlignment="1"/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5" fillId="0" borderId="5" xfId="0" quotePrefix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5" xfId="0" applyBorder="1"/>
    <xf numFmtId="0" fontId="0" fillId="0" borderId="10" xfId="0" applyBorder="1"/>
    <xf numFmtId="0" fontId="0" fillId="0" borderId="11" xfId="0" applyBorder="1"/>
    <xf numFmtId="3" fontId="6" fillId="0" borderId="12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/>
    <xf numFmtId="0" fontId="0" fillId="0" borderId="8" xfId="0" applyBorder="1"/>
    <xf numFmtId="0" fontId="0" fillId="0" borderId="13" xfId="0" applyBorder="1"/>
    <xf numFmtId="3" fontId="6" fillId="0" borderId="9" xfId="0" applyNumberFormat="1" applyFont="1" applyFill="1" applyBorder="1" applyAlignment="1"/>
    <xf numFmtId="3" fontId="0" fillId="0" borderId="13" xfId="0" applyNumberFormat="1" applyFill="1" applyBorder="1" applyAlignment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9"/>
  <sheetViews>
    <sheetView workbookViewId="0">
      <selection activeCell="B1" sqref="B1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1994</v>
      </c>
      <c r="C14" s="25">
        <v>816364</v>
      </c>
      <c r="D14" s="25">
        <v>11902</v>
      </c>
      <c r="E14" s="25">
        <v>5</v>
      </c>
      <c r="F14" s="25">
        <v>677</v>
      </c>
      <c r="G14" s="25">
        <v>6706</v>
      </c>
      <c r="H14" s="25">
        <v>0</v>
      </c>
      <c r="I14" s="25">
        <v>6488</v>
      </c>
      <c r="J14" s="26">
        <v>2675</v>
      </c>
      <c r="K14" s="27">
        <f>SUM(C14:J14)</f>
        <v>844817</v>
      </c>
    </row>
    <row r="15" spans="2:11" ht="16.5" customHeight="1" x14ac:dyDescent="0.25">
      <c r="B15" s="24">
        <v>1995</v>
      </c>
      <c r="C15" s="25">
        <v>767174</v>
      </c>
      <c r="D15" s="25">
        <v>15000</v>
      </c>
      <c r="E15" s="25">
        <v>0</v>
      </c>
      <c r="F15" s="25">
        <v>0</v>
      </c>
      <c r="G15" s="25">
        <v>4319</v>
      </c>
      <c r="H15" s="25">
        <v>0</v>
      </c>
      <c r="I15" s="25">
        <v>4637</v>
      </c>
      <c r="J15" s="26">
        <v>1887</v>
      </c>
      <c r="K15" s="27">
        <f>SUM(C15:J15)+1</f>
        <v>793018</v>
      </c>
    </row>
    <row r="16" spans="2:11" ht="16.5" customHeight="1" x14ac:dyDescent="0.25">
      <c r="B16" s="24">
        <v>1996</v>
      </c>
      <c r="C16" s="25">
        <v>568959</v>
      </c>
      <c r="D16" s="25">
        <v>12133</v>
      </c>
      <c r="E16" s="25">
        <v>2</v>
      </c>
      <c r="F16" s="25">
        <v>0</v>
      </c>
      <c r="G16" s="25">
        <v>5749</v>
      </c>
      <c r="H16" s="25">
        <v>0</v>
      </c>
      <c r="I16" s="25">
        <v>9654</v>
      </c>
      <c r="J16" s="26">
        <v>1814</v>
      </c>
      <c r="K16" s="27">
        <f>SUM(C16:J16)+1</f>
        <v>598312</v>
      </c>
    </row>
    <row r="17" spans="2:12" ht="16.5" customHeight="1" x14ac:dyDescent="0.25">
      <c r="B17" s="24">
        <v>1997</v>
      </c>
      <c r="C17" s="25">
        <v>562404</v>
      </c>
      <c r="D17" s="25">
        <v>8341</v>
      </c>
      <c r="E17" s="25">
        <v>1404</v>
      </c>
      <c r="F17" s="25">
        <v>2060</v>
      </c>
      <c r="G17" s="25">
        <v>21647</v>
      </c>
      <c r="H17" s="25">
        <v>0</v>
      </c>
      <c r="I17" s="25">
        <v>8422</v>
      </c>
      <c r="J17" s="26">
        <v>4319</v>
      </c>
      <c r="K17" s="27">
        <f>SUM(C17:J17)</f>
        <v>608597</v>
      </c>
    </row>
    <row r="18" spans="2:12" ht="16.5" customHeight="1" x14ac:dyDescent="0.25">
      <c r="B18" s="24">
        <v>1998</v>
      </c>
      <c r="C18" s="25">
        <v>373658</v>
      </c>
      <c r="D18" s="25">
        <v>12581</v>
      </c>
      <c r="E18" s="25">
        <v>671</v>
      </c>
      <c r="F18" s="25">
        <v>1337</v>
      </c>
      <c r="G18" s="25">
        <v>3954</v>
      </c>
      <c r="H18" s="25">
        <v>0</v>
      </c>
      <c r="I18" s="25">
        <v>7764</v>
      </c>
      <c r="J18" s="26">
        <v>2385</v>
      </c>
      <c r="K18" s="27">
        <f>SUM(C18:J18)</f>
        <v>402350</v>
      </c>
    </row>
    <row r="19" spans="2:12" ht="16.5" customHeight="1" x14ac:dyDescent="0.25">
      <c r="B19" s="24">
        <v>1999</v>
      </c>
      <c r="C19" s="28">
        <v>517876.9</v>
      </c>
      <c r="D19" s="28">
        <v>8245.9</v>
      </c>
      <c r="E19" s="28">
        <v>443</v>
      </c>
      <c r="F19" s="28">
        <v>1342.8</v>
      </c>
      <c r="G19" s="28">
        <v>3287.8</v>
      </c>
      <c r="H19" s="28">
        <v>0</v>
      </c>
      <c r="I19" s="28">
        <v>2609.6</v>
      </c>
      <c r="J19" s="28">
        <v>965.6</v>
      </c>
      <c r="K19" s="29">
        <v>534771.6</v>
      </c>
    </row>
    <row r="20" spans="2:12" ht="16.5" customHeight="1" x14ac:dyDescent="0.25">
      <c r="B20" s="24">
        <v>2000</v>
      </c>
      <c r="C20" s="28">
        <v>341008.4</v>
      </c>
      <c r="D20" s="28">
        <v>9010.6</v>
      </c>
      <c r="E20" s="28">
        <v>417.3</v>
      </c>
      <c r="F20" s="28">
        <v>265.5</v>
      </c>
      <c r="G20" s="28">
        <v>2949.9</v>
      </c>
      <c r="H20" s="28">
        <v>0</v>
      </c>
      <c r="I20" s="28">
        <v>7547.6</v>
      </c>
      <c r="J20" s="28">
        <v>4216.7</v>
      </c>
      <c r="K20" s="29">
        <v>365415.9</v>
      </c>
    </row>
    <row r="21" spans="2:12" ht="16.5" customHeight="1" x14ac:dyDescent="0.25">
      <c r="B21" s="30">
        <v>2001</v>
      </c>
      <c r="C21" s="28">
        <v>374862.8</v>
      </c>
      <c r="D21" s="28">
        <v>15131.1</v>
      </c>
      <c r="E21" s="28">
        <v>0</v>
      </c>
      <c r="F21" s="28">
        <v>905.5</v>
      </c>
      <c r="G21" s="28">
        <v>488.1</v>
      </c>
      <c r="H21" s="28">
        <v>0</v>
      </c>
      <c r="I21" s="28">
        <v>3827.8</v>
      </c>
      <c r="J21" s="28">
        <v>756.1</v>
      </c>
      <c r="K21" s="29">
        <v>395971.4</v>
      </c>
    </row>
    <row r="22" spans="2:12" ht="16.5" customHeight="1" x14ac:dyDescent="0.25">
      <c r="B22" s="31">
        <v>2002</v>
      </c>
      <c r="C22" s="28">
        <v>296985</v>
      </c>
      <c r="D22" s="28">
        <v>1089</v>
      </c>
      <c r="E22" s="28">
        <v>0</v>
      </c>
      <c r="F22" s="28">
        <v>660.7</v>
      </c>
      <c r="G22" s="28">
        <v>0</v>
      </c>
      <c r="H22" s="28">
        <v>0</v>
      </c>
      <c r="I22" s="28">
        <v>2835.2</v>
      </c>
      <c r="J22" s="28">
        <v>3419.3</v>
      </c>
      <c r="K22" s="29">
        <v>304989.3</v>
      </c>
    </row>
    <row r="23" spans="2:12" ht="16.5" customHeight="1" x14ac:dyDescent="0.25">
      <c r="B23" s="31">
        <v>2003</v>
      </c>
      <c r="C23" s="28">
        <v>424307.8</v>
      </c>
      <c r="D23" s="28">
        <v>1263.9000000000001</v>
      </c>
      <c r="E23" s="28">
        <v>0</v>
      </c>
      <c r="F23" s="28">
        <v>94.8</v>
      </c>
      <c r="G23" s="28">
        <v>84.7</v>
      </c>
      <c r="H23" s="28">
        <v>0</v>
      </c>
      <c r="I23" s="28">
        <v>8030</v>
      </c>
      <c r="J23" s="28">
        <v>2794.8</v>
      </c>
      <c r="K23" s="29">
        <v>436576</v>
      </c>
    </row>
    <row r="24" spans="2:12" ht="16.5" customHeight="1" x14ac:dyDescent="0.25">
      <c r="B24" s="20"/>
      <c r="J24" s="32"/>
      <c r="K24" s="33"/>
    </row>
    <row r="25" spans="2:12" ht="16.5" customHeight="1" x14ac:dyDescent="0.25">
      <c r="B25" s="34" t="s">
        <v>39</v>
      </c>
      <c r="J25" s="32"/>
      <c r="K25" s="33"/>
    </row>
    <row r="26" spans="2:12" ht="16.5" customHeight="1" x14ac:dyDescent="0.25">
      <c r="B26" s="35">
        <v>2003</v>
      </c>
      <c r="C26" s="28"/>
      <c r="D26" s="28"/>
      <c r="E26" s="28"/>
      <c r="F26" s="28"/>
      <c r="G26" s="28"/>
      <c r="H26" s="28"/>
      <c r="I26" s="28"/>
      <c r="J26" s="28"/>
      <c r="K26" s="29"/>
      <c r="L26" s="25"/>
    </row>
    <row r="27" spans="2:12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  <c r="L27" s="25"/>
    </row>
    <row r="28" spans="2:12" ht="16.5" customHeight="1" x14ac:dyDescent="0.25">
      <c r="B28" s="30" t="s">
        <v>40</v>
      </c>
      <c r="C28" s="28">
        <v>292328</v>
      </c>
      <c r="D28" s="28">
        <v>1164.9000000000001</v>
      </c>
      <c r="E28" s="28">
        <v>0</v>
      </c>
      <c r="F28" s="28">
        <v>1262</v>
      </c>
      <c r="G28" s="28">
        <v>54.9</v>
      </c>
      <c r="H28" s="28">
        <v>0</v>
      </c>
      <c r="I28" s="28">
        <v>3855.1</v>
      </c>
      <c r="J28" s="28">
        <v>3429.8</v>
      </c>
      <c r="K28" s="29">
        <v>302094.7</v>
      </c>
      <c r="L28" s="25"/>
    </row>
    <row r="29" spans="2:12" ht="16.5" customHeight="1" x14ac:dyDescent="0.25">
      <c r="B29" s="30" t="s">
        <v>41</v>
      </c>
      <c r="C29" s="28">
        <v>295831.59999999998</v>
      </c>
      <c r="D29" s="28">
        <v>1051.7</v>
      </c>
      <c r="E29" s="28">
        <v>0</v>
      </c>
      <c r="F29" s="28">
        <v>1068.0999999999999</v>
      </c>
      <c r="G29" s="28">
        <v>441.7</v>
      </c>
      <c r="H29" s="28">
        <v>0</v>
      </c>
      <c r="I29" s="28">
        <v>3642.2</v>
      </c>
      <c r="J29" s="28">
        <v>1824</v>
      </c>
      <c r="K29" s="29">
        <f>SUM(C29:J29)</f>
        <v>303859.3</v>
      </c>
      <c r="L29" s="25"/>
    </row>
    <row r="30" spans="2:12" ht="16.5" customHeight="1" x14ac:dyDescent="0.25">
      <c r="B30" s="30" t="s">
        <v>42</v>
      </c>
      <c r="C30" s="28">
        <v>296211.3</v>
      </c>
      <c r="D30" s="28">
        <v>3535.6</v>
      </c>
      <c r="E30" s="28">
        <v>0</v>
      </c>
      <c r="F30" s="28">
        <v>1121.4000000000001</v>
      </c>
      <c r="G30" s="28">
        <v>64.8</v>
      </c>
      <c r="H30" s="28">
        <v>0</v>
      </c>
      <c r="I30" s="28">
        <v>1305.3</v>
      </c>
      <c r="J30" s="28">
        <v>3243.5</v>
      </c>
      <c r="K30" s="29">
        <f>SUM(C30:J30)</f>
        <v>305481.89999999997</v>
      </c>
      <c r="L30" s="25"/>
    </row>
    <row r="31" spans="2:12" ht="16.5" customHeight="1" x14ac:dyDescent="0.25">
      <c r="B31" s="30" t="s">
        <v>43</v>
      </c>
      <c r="C31" s="28">
        <v>333983.5</v>
      </c>
      <c r="D31" s="28">
        <v>3505</v>
      </c>
      <c r="E31" s="28">
        <v>0</v>
      </c>
      <c r="F31" s="28">
        <v>442.8</v>
      </c>
      <c r="G31" s="28">
        <v>134.19999999999999</v>
      </c>
      <c r="H31" s="28">
        <v>0</v>
      </c>
      <c r="I31" s="28">
        <v>2261.6999999999998</v>
      </c>
      <c r="J31" s="28">
        <v>5180.3</v>
      </c>
      <c r="K31" s="29">
        <v>345507.5</v>
      </c>
      <c r="L31" s="25"/>
    </row>
    <row r="32" spans="2:12" ht="16.5" customHeight="1" x14ac:dyDescent="0.25">
      <c r="B32" s="30" t="s">
        <v>44</v>
      </c>
      <c r="C32" s="28">
        <v>347737.3</v>
      </c>
      <c r="D32" s="28">
        <v>3957.9</v>
      </c>
      <c r="E32" s="28">
        <v>0</v>
      </c>
      <c r="F32" s="28">
        <v>1010.6</v>
      </c>
      <c r="G32" s="28">
        <v>1227.2</v>
      </c>
      <c r="H32" s="28">
        <v>0</v>
      </c>
      <c r="I32" s="28">
        <v>6960.1</v>
      </c>
      <c r="J32" s="28">
        <v>6643.6</v>
      </c>
      <c r="K32" s="29">
        <v>367536.6</v>
      </c>
      <c r="L32" s="25"/>
    </row>
    <row r="33" spans="2:12" ht="16.5" customHeight="1" x14ac:dyDescent="0.25">
      <c r="B33" s="30" t="s">
        <v>45</v>
      </c>
      <c r="C33" s="28">
        <v>348963.6</v>
      </c>
      <c r="D33" s="28">
        <v>1409.1</v>
      </c>
      <c r="E33" s="28">
        <v>0</v>
      </c>
      <c r="F33" s="28">
        <v>362.8</v>
      </c>
      <c r="G33" s="28">
        <v>1915.7</v>
      </c>
      <c r="H33" s="28">
        <v>0</v>
      </c>
      <c r="I33" s="28">
        <v>9368.6</v>
      </c>
      <c r="J33" s="28">
        <v>6421.8</v>
      </c>
      <c r="K33" s="29">
        <v>368441.59999999998</v>
      </c>
      <c r="L33" s="25"/>
    </row>
    <row r="34" spans="2:12" ht="16.5" customHeight="1" x14ac:dyDescent="0.25">
      <c r="B34" s="36" t="s">
        <v>46</v>
      </c>
      <c r="C34" s="28">
        <v>363832.2</v>
      </c>
      <c r="D34" s="28">
        <v>1421.1</v>
      </c>
      <c r="E34" s="28">
        <v>0</v>
      </c>
      <c r="F34" s="28">
        <v>583</v>
      </c>
      <c r="G34" s="28">
        <v>1936.6</v>
      </c>
      <c r="H34" s="28">
        <v>0</v>
      </c>
      <c r="I34" s="28">
        <v>9807.9</v>
      </c>
      <c r="J34" s="28">
        <v>7004.9</v>
      </c>
      <c r="K34" s="29">
        <v>384585.6</v>
      </c>
      <c r="L34" s="25"/>
    </row>
    <row r="35" spans="2:12" ht="16.5" customHeight="1" x14ac:dyDescent="0.25">
      <c r="B35" s="36" t="s">
        <v>47</v>
      </c>
      <c r="C35" s="28">
        <v>384413.7</v>
      </c>
      <c r="D35" s="28">
        <v>1493.8</v>
      </c>
      <c r="E35" s="28">
        <v>0</v>
      </c>
      <c r="F35" s="28">
        <v>156.4</v>
      </c>
      <c r="G35" s="28">
        <v>2112.1999999999998</v>
      </c>
      <c r="H35" s="28">
        <v>0</v>
      </c>
      <c r="I35" s="28">
        <v>9789.7999999999993</v>
      </c>
      <c r="J35" s="28">
        <v>7049.5</v>
      </c>
      <c r="K35" s="29">
        <v>405015.4</v>
      </c>
      <c r="L35" s="25"/>
    </row>
    <row r="36" spans="2:12" ht="16.5" customHeight="1" x14ac:dyDescent="0.25">
      <c r="B36" s="36" t="s">
        <v>48</v>
      </c>
      <c r="C36" s="28">
        <v>402628.9</v>
      </c>
      <c r="D36" s="28">
        <v>1524.6</v>
      </c>
      <c r="E36" s="28">
        <v>0</v>
      </c>
      <c r="F36" s="28">
        <v>331.5</v>
      </c>
      <c r="G36" s="28">
        <v>1120.0999999999999</v>
      </c>
      <c r="H36" s="28">
        <v>0</v>
      </c>
      <c r="I36" s="28">
        <v>8877.2999999999993</v>
      </c>
      <c r="J36" s="28">
        <v>8034.2</v>
      </c>
      <c r="K36" s="29">
        <v>422516.6</v>
      </c>
      <c r="L36" s="25"/>
    </row>
    <row r="37" spans="2:12" ht="16.5" customHeight="1" x14ac:dyDescent="0.25">
      <c r="B37" s="36" t="s">
        <v>49</v>
      </c>
      <c r="C37" s="28">
        <v>432054.1</v>
      </c>
      <c r="D37" s="28">
        <v>1956.7</v>
      </c>
      <c r="E37" s="28">
        <v>0</v>
      </c>
      <c r="F37" s="28">
        <v>23.4</v>
      </c>
      <c r="G37" s="28">
        <v>1173.7</v>
      </c>
      <c r="H37" s="28">
        <v>0</v>
      </c>
      <c r="I37" s="28">
        <v>8829.4</v>
      </c>
      <c r="J37" s="28">
        <v>2246.4</v>
      </c>
      <c r="K37" s="29">
        <v>446283.7</v>
      </c>
      <c r="L37" s="25"/>
    </row>
    <row r="38" spans="2:12" ht="16.5" customHeight="1" x14ac:dyDescent="0.25">
      <c r="B38" s="36" t="s">
        <v>50</v>
      </c>
      <c r="C38" s="28">
        <v>418149.6</v>
      </c>
      <c r="D38" s="28">
        <v>1174.0999999999999</v>
      </c>
      <c r="E38" s="28">
        <v>0</v>
      </c>
      <c r="F38" s="28">
        <v>5041.8</v>
      </c>
      <c r="G38" s="28">
        <v>1289.2</v>
      </c>
      <c r="H38" s="28">
        <v>0</v>
      </c>
      <c r="I38" s="28">
        <v>3582.9</v>
      </c>
      <c r="J38" s="28">
        <v>3207.3</v>
      </c>
      <c r="K38" s="29">
        <v>432444.9</v>
      </c>
      <c r="L38" s="25"/>
    </row>
    <row r="39" spans="2:12" ht="16.5" customHeight="1" x14ac:dyDescent="0.25">
      <c r="B39" s="36" t="s">
        <v>51</v>
      </c>
      <c r="C39" s="28">
        <v>424307.8</v>
      </c>
      <c r="D39" s="28">
        <v>1263.9000000000001</v>
      </c>
      <c r="E39" s="28">
        <v>0</v>
      </c>
      <c r="F39" s="28">
        <v>94.8</v>
      </c>
      <c r="G39" s="28">
        <v>84.7</v>
      </c>
      <c r="H39" s="28">
        <v>0</v>
      </c>
      <c r="I39" s="28">
        <v>8030</v>
      </c>
      <c r="J39" s="28">
        <v>2794.8</v>
      </c>
      <c r="K39" s="29">
        <v>436576</v>
      </c>
      <c r="L39" s="25"/>
    </row>
    <row r="40" spans="2:12" ht="16.5" customHeight="1" x14ac:dyDescent="0.25">
      <c r="B40" s="36"/>
      <c r="C40" s="28"/>
      <c r="D40" s="28"/>
      <c r="E40" s="28"/>
      <c r="F40" s="28"/>
      <c r="G40" s="28"/>
      <c r="H40" s="28"/>
      <c r="I40" s="28"/>
      <c r="J40" s="28"/>
      <c r="K40" s="29"/>
      <c r="L40" s="25"/>
    </row>
    <row r="41" spans="2:12" ht="16.5" customHeight="1" x14ac:dyDescent="0.25">
      <c r="B41" s="35">
        <v>2004</v>
      </c>
      <c r="C41" s="28"/>
      <c r="D41" s="28"/>
      <c r="E41" s="28"/>
      <c r="F41" s="28"/>
      <c r="G41" s="28"/>
      <c r="H41" s="28"/>
      <c r="I41" s="28"/>
      <c r="J41" s="28"/>
      <c r="K41" s="29"/>
      <c r="L41" s="25"/>
    </row>
    <row r="42" spans="2:12" ht="16.5" customHeight="1" x14ac:dyDescent="0.25">
      <c r="B42" s="36" t="s">
        <v>40</v>
      </c>
      <c r="C42" s="28">
        <v>412433.6</v>
      </c>
      <c r="D42" s="28">
        <v>785.6</v>
      </c>
      <c r="E42" s="28">
        <v>0</v>
      </c>
      <c r="F42" s="28">
        <v>101.4</v>
      </c>
      <c r="G42" s="28">
        <v>1219.5</v>
      </c>
      <c r="H42" s="28">
        <v>0</v>
      </c>
      <c r="I42" s="28">
        <v>11252.1</v>
      </c>
      <c r="J42" s="28">
        <v>1982.3</v>
      </c>
      <c r="K42" s="29">
        <v>427774.5</v>
      </c>
      <c r="L42" s="25"/>
    </row>
    <row r="43" spans="2:12" ht="16.5" customHeight="1" x14ac:dyDescent="0.25">
      <c r="B43" s="36" t="s">
        <v>41</v>
      </c>
      <c r="C43" s="28">
        <v>420879.1</v>
      </c>
      <c r="D43" s="28">
        <v>810.4</v>
      </c>
      <c r="E43" s="28">
        <v>0</v>
      </c>
      <c r="F43" s="28">
        <v>6.7</v>
      </c>
      <c r="G43" s="28">
        <v>1299.5999999999999</v>
      </c>
      <c r="H43" s="28">
        <v>0</v>
      </c>
      <c r="I43" s="28">
        <v>14231.4</v>
      </c>
      <c r="J43" s="28">
        <v>629.1</v>
      </c>
      <c r="K43" s="29">
        <v>437856.3</v>
      </c>
      <c r="L43" s="25"/>
    </row>
    <row r="44" spans="2:12" ht="16.5" customHeight="1" thickBot="1" x14ac:dyDescent="0.3">
      <c r="B44" s="37" t="s">
        <v>42</v>
      </c>
      <c r="C44" s="38">
        <v>394661.7</v>
      </c>
      <c r="D44" s="38">
        <v>512</v>
      </c>
      <c r="E44" s="38">
        <v>0</v>
      </c>
      <c r="F44" s="38">
        <v>771.2</v>
      </c>
      <c r="G44" s="38">
        <v>7883.6</v>
      </c>
      <c r="H44" s="38">
        <v>0</v>
      </c>
      <c r="I44" s="38">
        <v>3421</v>
      </c>
      <c r="J44" s="38">
        <v>588</v>
      </c>
      <c r="K44" s="39">
        <v>407837.6</v>
      </c>
      <c r="L44" s="25" t="s">
        <v>4</v>
      </c>
    </row>
    <row r="45" spans="2:12" ht="16.5" customHeight="1" x14ac:dyDescent="0.25">
      <c r="B45" s="40"/>
      <c r="C45" s="28"/>
      <c r="D45" s="28"/>
      <c r="E45" s="28"/>
      <c r="F45" s="28"/>
      <c r="G45" s="28"/>
      <c r="H45" s="28"/>
      <c r="I45" s="28"/>
      <c r="J45" s="28"/>
      <c r="K45" s="41"/>
      <c r="L45" s="25"/>
    </row>
    <row r="46" spans="2:12" x14ac:dyDescent="0.25">
      <c r="B46" s="4" t="s">
        <v>52</v>
      </c>
      <c r="K46" s="32"/>
    </row>
    <row r="47" spans="2:12" x14ac:dyDescent="0.25">
      <c r="B47" s="4" t="s">
        <v>53</v>
      </c>
      <c r="K47" s="32"/>
    </row>
    <row r="48" spans="2:12" x14ac:dyDescent="0.25">
      <c r="B48" s="4"/>
      <c r="K48" s="32"/>
    </row>
    <row r="49" spans="2:2" x14ac:dyDescent="0.25">
      <c r="B49" s="40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9"/>
  <sheetViews>
    <sheetView workbookViewId="0">
      <selection activeCell="B1" sqref="B1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1994</v>
      </c>
      <c r="C14" s="25">
        <v>816364</v>
      </c>
      <c r="D14" s="25">
        <v>11902</v>
      </c>
      <c r="E14" s="25">
        <v>5</v>
      </c>
      <c r="F14" s="25">
        <v>677</v>
      </c>
      <c r="G14" s="25">
        <v>6706</v>
      </c>
      <c r="H14" s="25">
        <v>0</v>
      </c>
      <c r="I14" s="25">
        <v>6488</v>
      </c>
      <c r="J14" s="26">
        <v>2675</v>
      </c>
      <c r="K14" s="27">
        <v>844817</v>
      </c>
    </row>
    <row r="15" spans="2:11" ht="16.5" customHeight="1" x14ac:dyDescent="0.25">
      <c r="B15" s="24">
        <v>1995</v>
      </c>
      <c r="C15" s="25">
        <v>767174</v>
      </c>
      <c r="D15" s="25">
        <v>15000</v>
      </c>
      <c r="E15" s="25">
        <v>0</v>
      </c>
      <c r="F15" s="25">
        <v>0</v>
      </c>
      <c r="G15" s="25">
        <v>4319</v>
      </c>
      <c r="H15" s="25">
        <v>0</v>
      </c>
      <c r="I15" s="25">
        <v>4637</v>
      </c>
      <c r="J15" s="26">
        <v>1887</v>
      </c>
      <c r="K15" s="27">
        <v>793018</v>
      </c>
    </row>
    <row r="16" spans="2:11" ht="16.5" customHeight="1" x14ac:dyDescent="0.25">
      <c r="B16" s="24">
        <v>1996</v>
      </c>
      <c r="C16" s="25">
        <v>568959</v>
      </c>
      <c r="D16" s="25">
        <v>12133</v>
      </c>
      <c r="E16" s="25">
        <v>2</v>
      </c>
      <c r="F16" s="25">
        <v>0</v>
      </c>
      <c r="G16" s="25">
        <v>5749</v>
      </c>
      <c r="H16" s="25">
        <v>0</v>
      </c>
      <c r="I16" s="25">
        <v>9654</v>
      </c>
      <c r="J16" s="26">
        <v>1814</v>
      </c>
      <c r="K16" s="27">
        <v>598312</v>
      </c>
    </row>
    <row r="17" spans="2:12" ht="16.5" customHeight="1" x14ac:dyDescent="0.25">
      <c r="B17" s="24">
        <v>1997</v>
      </c>
      <c r="C17" s="25">
        <v>562404</v>
      </c>
      <c r="D17" s="25">
        <v>8341</v>
      </c>
      <c r="E17" s="25">
        <v>1404</v>
      </c>
      <c r="F17" s="25">
        <v>2060</v>
      </c>
      <c r="G17" s="25">
        <v>21647</v>
      </c>
      <c r="H17" s="25">
        <v>0</v>
      </c>
      <c r="I17" s="25">
        <v>8422</v>
      </c>
      <c r="J17" s="26">
        <v>4319</v>
      </c>
      <c r="K17" s="27">
        <v>608597</v>
      </c>
    </row>
    <row r="18" spans="2:12" ht="16.5" customHeight="1" x14ac:dyDescent="0.25">
      <c r="B18" s="24">
        <v>1998</v>
      </c>
      <c r="C18" s="25">
        <v>373658</v>
      </c>
      <c r="D18" s="25">
        <v>12581</v>
      </c>
      <c r="E18" s="25">
        <v>671</v>
      </c>
      <c r="F18" s="25">
        <v>1337</v>
      </c>
      <c r="G18" s="25">
        <v>3954</v>
      </c>
      <c r="H18" s="25">
        <v>0</v>
      </c>
      <c r="I18" s="25">
        <v>7764</v>
      </c>
      <c r="J18" s="26">
        <v>2385</v>
      </c>
      <c r="K18" s="27">
        <v>402350</v>
      </c>
    </row>
    <row r="19" spans="2:12" ht="16.5" customHeight="1" x14ac:dyDescent="0.25">
      <c r="B19" s="24">
        <v>1999</v>
      </c>
      <c r="C19" s="28">
        <v>517876.9</v>
      </c>
      <c r="D19" s="28">
        <v>8245.9</v>
      </c>
      <c r="E19" s="28">
        <v>443</v>
      </c>
      <c r="F19" s="28">
        <v>1342.8</v>
      </c>
      <c r="G19" s="28">
        <v>3287.8</v>
      </c>
      <c r="H19" s="28">
        <v>0</v>
      </c>
      <c r="I19" s="28">
        <v>2609.6</v>
      </c>
      <c r="J19" s="28">
        <v>965.6</v>
      </c>
      <c r="K19" s="29">
        <v>534771.6</v>
      </c>
    </row>
    <row r="20" spans="2:12" ht="16.5" customHeight="1" x14ac:dyDescent="0.25">
      <c r="B20" s="24">
        <v>2000</v>
      </c>
      <c r="C20" s="28">
        <v>341008.4</v>
      </c>
      <c r="D20" s="28">
        <v>9010.6</v>
      </c>
      <c r="E20" s="28">
        <v>417.3</v>
      </c>
      <c r="F20" s="28">
        <v>265.5</v>
      </c>
      <c r="G20" s="28">
        <v>2949.9</v>
      </c>
      <c r="H20" s="28">
        <v>0</v>
      </c>
      <c r="I20" s="28">
        <v>7547.6</v>
      </c>
      <c r="J20" s="28">
        <v>4216.7</v>
      </c>
      <c r="K20" s="29">
        <v>365415.9</v>
      </c>
    </row>
    <row r="21" spans="2:12" ht="16.5" customHeight="1" x14ac:dyDescent="0.25">
      <c r="B21" s="30">
        <v>2001</v>
      </c>
      <c r="C21" s="28">
        <v>374862.8</v>
      </c>
      <c r="D21" s="28">
        <v>15131.1</v>
      </c>
      <c r="E21" s="28">
        <v>0</v>
      </c>
      <c r="F21" s="28">
        <v>905.5</v>
      </c>
      <c r="G21" s="28">
        <v>488.1</v>
      </c>
      <c r="H21" s="28">
        <v>0</v>
      </c>
      <c r="I21" s="28">
        <v>3827.8</v>
      </c>
      <c r="J21" s="28">
        <v>756.1</v>
      </c>
      <c r="K21" s="29">
        <v>395971.4</v>
      </c>
    </row>
    <row r="22" spans="2:12" ht="16.5" customHeight="1" x14ac:dyDescent="0.25">
      <c r="B22" s="31">
        <v>2002</v>
      </c>
      <c r="C22" s="28">
        <v>296985</v>
      </c>
      <c r="D22" s="28">
        <v>1089</v>
      </c>
      <c r="E22" s="28">
        <v>0</v>
      </c>
      <c r="F22" s="28">
        <v>660.7</v>
      </c>
      <c r="G22" s="28">
        <v>0</v>
      </c>
      <c r="H22" s="28">
        <v>0</v>
      </c>
      <c r="I22" s="28">
        <v>2835.2</v>
      </c>
      <c r="J22" s="28">
        <v>3419.3</v>
      </c>
      <c r="K22" s="29">
        <v>304989.3</v>
      </c>
    </row>
    <row r="23" spans="2:12" ht="16.5" customHeight="1" x14ac:dyDescent="0.25">
      <c r="B23" s="31">
        <v>2003</v>
      </c>
      <c r="C23" s="28">
        <v>424307.8</v>
      </c>
      <c r="D23" s="28">
        <v>1263.9000000000001</v>
      </c>
      <c r="E23" s="28">
        <v>0</v>
      </c>
      <c r="F23" s="28">
        <v>94.8</v>
      </c>
      <c r="G23" s="28">
        <v>84.7</v>
      </c>
      <c r="H23" s="28">
        <v>0</v>
      </c>
      <c r="I23" s="28">
        <v>8030</v>
      </c>
      <c r="J23" s="28">
        <v>2794.8</v>
      </c>
      <c r="K23" s="29">
        <v>436576</v>
      </c>
    </row>
    <row r="24" spans="2:12" ht="16.5" customHeight="1" x14ac:dyDescent="0.25">
      <c r="B24" s="20"/>
      <c r="J24" s="32"/>
      <c r="K24" s="33"/>
    </row>
    <row r="25" spans="2:12" ht="16.5" customHeight="1" x14ac:dyDescent="0.25">
      <c r="B25" s="34" t="s">
        <v>39</v>
      </c>
      <c r="J25" s="32"/>
      <c r="K25" s="33"/>
    </row>
    <row r="26" spans="2:12" ht="16.5" customHeight="1" x14ac:dyDescent="0.25">
      <c r="B26" s="35">
        <v>2003</v>
      </c>
      <c r="C26" s="28"/>
      <c r="D26" s="28"/>
      <c r="E26" s="28"/>
      <c r="F26" s="28"/>
      <c r="G26" s="28"/>
      <c r="H26" s="28"/>
      <c r="I26" s="28"/>
      <c r="J26" s="28"/>
      <c r="K26" s="29"/>
      <c r="L26" s="25"/>
    </row>
    <row r="27" spans="2:12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  <c r="L27" s="25"/>
    </row>
    <row r="28" spans="2:12" ht="16.5" customHeight="1" x14ac:dyDescent="0.25">
      <c r="B28" s="30" t="s">
        <v>43</v>
      </c>
      <c r="C28" s="28">
        <v>333983.5</v>
      </c>
      <c r="D28" s="28">
        <v>3505</v>
      </c>
      <c r="E28" s="28">
        <v>0</v>
      </c>
      <c r="F28" s="28">
        <v>442.8</v>
      </c>
      <c r="G28" s="28">
        <v>134.19999999999999</v>
      </c>
      <c r="H28" s="28">
        <v>0</v>
      </c>
      <c r="I28" s="28">
        <v>2261.6999999999998</v>
      </c>
      <c r="J28" s="28">
        <v>5180.3</v>
      </c>
      <c r="K28" s="29">
        <v>345507.5</v>
      </c>
      <c r="L28" s="25"/>
    </row>
    <row r="29" spans="2:12" ht="16.5" customHeight="1" x14ac:dyDescent="0.25">
      <c r="B29" s="30" t="s">
        <v>44</v>
      </c>
      <c r="C29" s="28">
        <v>347737.3</v>
      </c>
      <c r="D29" s="28">
        <v>3957.9</v>
      </c>
      <c r="E29" s="28">
        <v>0</v>
      </c>
      <c r="F29" s="28">
        <v>1010.6</v>
      </c>
      <c r="G29" s="28">
        <v>1227.2</v>
      </c>
      <c r="H29" s="28">
        <v>0</v>
      </c>
      <c r="I29" s="28">
        <v>6960.1</v>
      </c>
      <c r="J29" s="28">
        <v>6643.6</v>
      </c>
      <c r="K29" s="29">
        <v>367536.6</v>
      </c>
      <c r="L29" s="25"/>
    </row>
    <row r="30" spans="2:12" ht="16.5" customHeight="1" x14ac:dyDescent="0.25">
      <c r="B30" s="30" t="s">
        <v>45</v>
      </c>
      <c r="C30" s="28">
        <v>348963.6</v>
      </c>
      <c r="D30" s="28">
        <v>1409.1</v>
      </c>
      <c r="E30" s="28">
        <v>0</v>
      </c>
      <c r="F30" s="28">
        <v>362.8</v>
      </c>
      <c r="G30" s="28">
        <v>1915.7</v>
      </c>
      <c r="H30" s="28">
        <v>0</v>
      </c>
      <c r="I30" s="28">
        <v>9368.6</v>
      </c>
      <c r="J30" s="28">
        <v>6421.8</v>
      </c>
      <c r="K30" s="29">
        <v>368441.59999999998</v>
      </c>
      <c r="L30" s="25"/>
    </row>
    <row r="31" spans="2:12" ht="16.5" customHeight="1" x14ac:dyDescent="0.25">
      <c r="B31" s="36" t="s">
        <v>46</v>
      </c>
      <c r="C31" s="28">
        <v>363832.2</v>
      </c>
      <c r="D31" s="28">
        <v>1421.1</v>
      </c>
      <c r="E31" s="28">
        <v>0</v>
      </c>
      <c r="F31" s="28">
        <v>583</v>
      </c>
      <c r="G31" s="28">
        <v>1936.6</v>
      </c>
      <c r="H31" s="28">
        <v>0</v>
      </c>
      <c r="I31" s="28">
        <v>9807.9</v>
      </c>
      <c r="J31" s="28">
        <v>7004.9</v>
      </c>
      <c r="K31" s="29">
        <v>384585.6</v>
      </c>
      <c r="L31" s="25"/>
    </row>
    <row r="32" spans="2:12" ht="16.5" customHeight="1" x14ac:dyDescent="0.25">
      <c r="B32" s="36" t="s">
        <v>47</v>
      </c>
      <c r="C32" s="28">
        <v>384413.7</v>
      </c>
      <c r="D32" s="28">
        <v>1493.8</v>
      </c>
      <c r="E32" s="28">
        <v>0</v>
      </c>
      <c r="F32" s="28">
        <v>156.4</v>
      </c>
      <c r="G32" s="28">
        <v>2112.1999999999998</v>
      </c>
      <c r="H32" s="28">
        <v>0</v>
      </c>
      <c r="I32" s="28">
        <v>9789.7999999999993</v>
      </c>
      <c r="J32" s="28">
        <v>7049.5</v>
      </c>
      <c r="K32" s="29">
        <v>405015.4</v>
      </c>
      <c r="L32" s="25"/>
    </row>
    <row r="33" spans="2:12" ht="16.5" customHeight="1" x14ac:dyDescent="0.25">
      <c r="B33" s="36" t="s">
        <v>48</v>
      </c>
      <c r="C33" s="28">
        <v>402628.9</v>
      </c>
      <c r="D33" s="28">
        <v>1524.6</v>
      </c>
      <c r="E33" s="28">
        <v>0</v>
      </c>
      <c r="F33" s="28">
        <v>331.5</v>
      </c>
      <c r="G33" s="28">
        <v>1120.0999999999999</v>
      </c>
      <c r="H33" s="28">
        <v>0</v>
      </c>
      <c r="I33" s="28">
        <v>8877.2999999999993</v>
      </c>
      <c r="J33" s="28">
        <v>8034.2</v>
      </c>
      <c r="K33" s="29">
        <v>422516.6</v>
      </c>
      <c r="L33" s="25"/>
    </row>
    <row r="34" spans="2:12" ht="16.5" customHeight="1" x14ac:dyDescent="0.25">
      <c r="B34" s="36" t="s">
        <v>49</v>
      </c>
      <c r="C34" s="28">
        <v>432054.1</v>
      </c>
      <c r="D34" s="28">
        <v>1956.7</v>
      </c>
      <c r="E34" s="28">
        <v>0</v>
      </c>
      <c r="F34" s="28">
        <v>23.4</v>
      </c>
      <c r="G34" s="28">
        <v>1173.7</v>
      </c>
      <c r="H34" s="28">
        <v>0</v>
      </c>
      <c r="I34" s="28">
        <v>8829.4</v>
      </c>
      <c r="J34" s="28">
        <v>2246.4</v>
      </c>
      <c r="K34" s="29">
        <v>446283.7</v>
      </c>
      <c r="L34" s="25"/>
    </row>
    <row r="35" spans="2:12" ht="16.5" customHeight="1" x14ac:dyDescent="0.25">
      <c r="B35" s="36" t="s">
        <v>50</v>
      </c>
      <c r="C35" s="28">
        <v>418149.6</v>
      </c>
      <c r="D35" s="28">
        <v>1174.0999999999999</v>
      </c>
      <c r="E35" s="28">
        <v>0</v>
      </c>
      <c r="F35" s="28">
        <v>5041.8</v>
      </c>
      <c r="G35" s="28">
        <v>1289.2</v>
      </c>
      <c r="H35" s="28">
        <v>0</v>
      </c>
      <c r="I35" s="28">
        <v>3582.9</v>
      </c>
      <c r="J35" s="28">
        <v>3207.3</v>
      </c>
      <c r="K35" s="29">
        <v>432444.9</v>
      </c>
      <c r="L35" s="25"/>
    </row>
    <row r="36" spans="2:12" ht="16.5" customHeight="1" x14ac:dyDescent="0.25">
      <c r="B36" s="36" t="s">
        <v>51</v>
      </c>
      <c r="C36" s="28">
        <v>424307.8</v>
      </c>
      <c r="D36" s="28">
        <v>1263.9000000000001</v>
      </c>
      <c r="E36" s="28">
        <v>0</v>
      </c>
      <c r="F36" s="28">
        <v>94.8</v>
      </c>
      <c r="G36" s="28">
        <v>84.7</v>
      </c>
      <c r="H36" s="28">
        <v>0</v>
      </c>
      <c r="I36" s="28">
        <v>8030</v>
      </c>
      <c r="J36" s="28">
        <v>2794.8</v>
      </c>
      <c r="K36" s="29">
        <v>436576</v>
      </c>
      <c r="L36" s="25"/>
    </row>
    <row r="37" spans="2:12" ht="16.5" customHeight="1" x14ac:dyDescent="0.25">
      <c r="B37" s="36"/>
      <c r="C37" s="28"/>
      <c r="D37" s="28"/>
      <c r="E37" s="28"/>
      <c r="F37" s="28"/>
      <c r="G37" s="28"/>
      <c r="H37" s="28"/>
      <c r="I37" s="28"/>
      <c r="J37" s="28"/>
      <c r="K37" s="29"/>
      <c r="L37" s="25"/>
    </row>
    <row r="38" spans="2:12" ht="16.5" customHeight="1" x14ac:dyDescent="0.25">
      <c r="B38" s="35">
        <v>2004</v>
      </c>
      <c r="C38" s="28"/>
      <c r="D38" s="28"/>
      <c r="E38" s="28"/>
      <c r="F38" s="28"/>
      <c r="G38" s="28"/>
      <c r="H38" s="28"/>
      <c r="I38" s="28"/>
      <c r="J38" s="28"/>
      <c r="K38" s="29"/>
      <c r="L38" s="25"/>
    </row>
    <row r="39" spans="2:12" ht="16.5" customHeight="1" x14ac:dyDescent="0.25">
      <c r="B39" s="36" t="s">
        <v>40</v>
      </c>
      <c r="C39" s="28">
        <v>412433.6</v>
      </c>
      <c r="D39" s="28">
        <v>785.6</v>
      </c>
      <c r="E39" s="28">
        <v>0</v>
      </c>
      <c r="F39" s="28">
        <v>101.4</v>
      </c>
      <c r="G39" s="28">
        <v>1219.5</v>
      </c>
      <c r="H39" s="28">
        <v>0</v>
      </c>
      <c r="I39" s="28">
        <v>11252.1</v>
      </c>
      <c r="J39" s="28">
        <v>1982.3</v>
      </c>
      <c r="K39" s="29">
        <v>427774.5</v>
      </c>
      <c r="L39" s="25"/>
    </row>
    <row r="40" spans="2:12" ht="16.5" customHeight="1" x14ac:dyDescent="0.25">
      <c r="B40" s="36" t="s">
        <v>41</v>
      </c>
      <c r="C40" s="28">
        <v>420879.1</v>
      </c>
      <c r="D40" s="28">
        <v>810.4</v>
      </c>
      <c r="E40" s="28">
        <v>0</v>
      </c>
      <c r="F40" s="28">
        <v>6.7</v>
      </c>
      <c r="G40" s="28">
        <v>1299.5999999999999</v>
      </c>
      <c r="H40" s="28">
        <v>0</v>
      </c>
      <c r="I40" s="28">
        <v>14231.4</v>
      </c>
      <c r="J40" s="28">
        <v>629.1</v>
      </c>
      <c r="K40" s="29">
        <v>437856.3</v>
      </c>
      <c r="L40" s="25"/>
    </row>
    <row r="41" spans="2:12" ht="16.5" customHeight="1" x14ac:dyDescent="0.25">
      <c r="B41" s="36" t="s">
        <v>42</v>
      </c>
      <c r="C41" s="28">
        <v>394661.7</v>
      </c>
      <c r="D41" s="32">
        <v>512</v>
      </c>
      <c r="E41" s="32">
        <v>0</v>
      </c>
      <c r="F41" s="32">
        <v>771.2</v>
      </c>
      <c r="G41" s="32">
        <v>7883.6</v>
      </c>
      <c r="H41" s="32">
        <v>0</v>
      </c>
      <c r="I41" s="32">
        <v>3421</v>
      </c>
      <c r="J41" s="32">
        <v>588</v>
      </c>
      <c r="K41" s="29">
        <v>407837.6</v>
      </c>
      <c r="L41" s="25" t="s">
        <v>4</v>
      </c>
    </row>
    <row r="42" spans="2:12" ht="16.5" customHeight="1" x14ac:dyDescent="0.25">
      <c r="B42" s="36" t="s">
        <v>55</v>
      </c>
      <c r="C42" s="28">
        <v>368691.1</v>
      </c>
      <c r="D42" s="28">
        <v>2946.1</v>
      </c>
      <c r="E42" s="28">
        <v>0</v>
      </c>
      <c r="F42" s="28">
        <v>1034.0999999999999</v>
      </c>
      <c r="G42" s="28">
        <v>15370.2</v>
      </c>
      <c r="H42" s="28">
        <v>0</v>
      </c>
      <c r="I42" s="28">
        <v>3923.9</v>
      </c>
      <c r="J42" s="28">
        <v>16761.5</v>
      </c>
      <c r="K42" s="29">
        <v>408726.9</v>
      </c>
      <c r="L42" s="25"/>
    </row>
    <row r="43" spans="2:12" ht="16.5" customHeight="1" x14ac:dyDescent="0.25">
      <c r="B43" s="36" t="s">
        <v>44</v>
      </c>
      <c r="C43" s="28">
        <v>362386</v>
      </c>
      <c r="D43" s="28">
        <v>2937.6</v>
      </c>
      <c r="E43" s="28">
        <v>0</v>
      </c>
      <c r="F43" s="28">
        <v>1520.2</v>
      </c>
      <c r="G43" s="28">
        <v>9198.1</v>
      </c>
      <c r="H43" s="28">
        <v>0</v>
      </c>
      <c r="I43" s="28">
        <v>434.1</v>
      </c>
      <c r="J43" s="28">
        <v>27900.2</v>
      </c>
      <c r="K43" s="29">
        <v>404376.2</v>
      </c>
      <c r="L43" s="25"/>
    </row>
    <row r="44" spans="2:12" ht="16.5" customHeight="1" x14ac:dyDescent="0.25">
      <c r="B44" s="42" t="s">
        <v>45</v>
      </c>
      <c r="C44" s="43">
        <v>376181</v>
      </c>
      <c r="D44" s="43">
        <v>523.4</v>
      </c>
      <c r="E44" s="43">
        <v>0</v>
      </c>
      <c r="F44" s="43">
        <v>1616.5</v>
      </c>
      <c r="G44" s="43">
        <v>2182.3000000000002</v>
      </c>
      <c r="H44" s="43">
        <v>0</v>
      </c>
      <c r="I44" s="43">
        <v>1092.0999999999999</v>
      </c>
      <c r="J44" s="43">
        <v>953.6</v>
      </c>
      <c r="K44" s="44">
        <v>382548.9</v>
      </c>
      <c r="L44" s="25"/>
    </row>
    <row r="45" spans="2:12" ht="16.5" customHeight="1" x14ac:dyDescent="0.25">
      <c r="B45" s="40"/>
      <c r="C45" s="28"/>
      <c r="D45" s="28"/>
      <c r="E45" s="28"/>
      <c r="F45" s="28"/>
      <c r="G45" s="28"/>
      <c r="H45" s="28"/>
      <c r="I45" s="28"/>
      <c r="J45" s="28"/>
      <c r="K45" s="41"/>
      <c r="L45" s="25"/>
    </row>
    <row r="46" spans="2:12" x14ac:dyDescent="0.25">
      <c r="B46" s="4" t="s">
        <v>52</v>
      </c>
      <c r="K46" s="32"/>
    </row>
    <row r="47" spans="2:12" x14ac:dyDescent="0.25">
      <c r="B47" s="4" t="s">
        <v>53</v>
      </c>
      <c r="K47" s="32"/>
    </row>
    <row r="48" spans="2:12" x14ac:dyDescent="0.25">
      <c r="B48" s="4"/>
      <c r="K48" s="32"/>
    </row>
    <row r="49" spans="2:2" x14ac:dyDescent="0.25">
      <c r="B49" s="40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workbookViewId="0">
      <selection activeCell="B2" sqref="B2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1994</v>
      </c>
      <c r="C14" s="25">
        <v>816364</v>
      </c>
      <c r="D14" s="25">
        <v>11902</v>
      </c>
      <c r="E14" s="25">
        <v>5</v>
      </c>
      <c r="F14" s="25">
        <v>677</v>
      </c>
      <c r="G14" s="25">
        <v>6706</v>
      </c>
      <c r="H14" s="25">
        <v>0</v>
      </c>
      <c r="I14" s="25">
        <v>6488</v>
      </c>
      <c r="J14" s="26">
        <v>2675</v>
      </c>
      <c r="K14" s="27">
        <f>SUM(C14:J14)</f>
        <v>844817</v>
      </c>
    </row>
    <row r="15" spans="2:11" ht="16.5" customHeight="1" x14ac:dyDescent="0.25">
      <c r="B15" s="24">
        <v>1995</v>
      </c>
      <c r="C15" s="25">
        <v>767174</v>
      </c>
      <c r="D15" s="25">
        <v>15000</v>
      </c>
      <c r="E15" s="25">
        <v>0</v>
      </c>
      <c r="F15" s="25">
        <v>0</v>
      </c>
      <c r="G15" s="25">
        <v>4319</v>
      </c>
      <c r="H15" s="25">
        <v>0</v>
      </c>
      <c r="I15" s="25">
        <v>4637</v>
      </c>
      <c r="J15" s="26">
        <v>1887</v>
      </c>
      <c r="K15" s="27">
        <f>SUM(C15:J15)+1</f>
        <v>793018</v>
      </c>
    </row>
    <row r="16" spans="2:11" ht="16.5" customHeight="1" x14ac:dyDescent="0.25">
      <c r="B16" s="24">
        <v>1996</v>
      </c>
      <c r="C16" s="25">
        <v>568959</v>
      </c>
      <c r="D16" s="25">
        <v>12133</v>
      </c>
      <c r="E16" s="25">
        <v>2</v>
      </c>
      <c r="F16" s="25">
        <v>0</v>
      </c>
      <c r="G16" s="25">
        <v>5749</v>
      </c>
      <c r="H16" s="25">
        <v>0</v>
      </c>
      <c r="I16" s="25">
        <v>9654</v>
      </c>
      <c r="J16" s="26">
        <v>1814</v>
      </c>
      <c r="K16" s="27">
        <f>SUM(C16:J16)+1</f>
        <v>598312</v>
      </c>
    </row>
    <row r="17" spans="2:12" ht="16.5" customHeight="1" x14ac:dyDescent="0.25">
      <c r="B17" s="24">
        <v>1997</v>
      </c>
      <c r="C17" s="25">
        <v>562404</v>
      </c>
      <c r="D17" s="25">
        <v>8341</v>
      </c>
      <c r="E17" s="25">
        <v>1404</v>
      </c>
      <c r="F17" s="25">
        <v>2060</v>
      </c>
      <c r="G17" s="25">
        <v>21647</v>
      </c>
      <c r="H17" s="25">
        <v>0</v>
      </c>
      <c r="I17" s="25">
        <v>8422</v>
      </c>
      <c r="J17" s="26">
        <v>4319</v>
      </c>
      <c r="K17" s="27">
        <f>SUM(C17:J17)</f>
        <v>608597</v>
      </c>
    </row>
    <row r="18" spans="2:12" ht="16.5" customHeight="1" x14ac:dyDescent="0.25">
      <c r="B18" s="24">
        <v>1998</v>
      </c>
      <c r="C18" s="25">
        <v>373658</v>
      </c>
      <c r="D18" s="25">
        <v>12581</v>
      </c>
      <c r="E18" s="25">
        <v>671</v>
      </c>
      <c r="F18" s="25">
        <v>1337</v>
      </c>
      <c r="G18" s="25">
        <v>3954</v>
      </c>
      <c r="H18" s="25">
        <v>0</v>
      </c>
      <c r="I18" s="25">
        <v>7764</v>
      </c>
      <c r="J18" s="26">
        <v>2385</v>
      </c>
      <c r="K18" s="27">
        <f>SUM(C18:J18)</f>
        <v>402350</v>
      </c>
    </row>
    <row r="19" spans="2:12" ht="16.5" customHeight="1" x14ac:dyDescent="0.25">
      <c r="B19" s="24">
        <v>1999</v>
      </c>
      <c r="C19" s="28">
        <v>517876.9</v>
      </c>
      <c r="D19" s="28">
        <v>8245.9</v>
      </c>
      <c r="E19" s="28">
        <v>443</v>
      </c>
      <c r="F19" s="28">
        <v>1342.8</v>
      </c>
      <c r="G19" s="28">
        <v>3287.8</v>
      </c>
      <c r="H19" s="28">
        <v>0</v>
      </c>
      <c r="I19" s="28">
        <v>2609.6</v>
      </c>
      <c r="J19" s="28">
        <v>965.6</v>
      </c>
      <c r="K19" s="29">
        <v>534771.6</v>
      </c>
    </row>
    <row r="20" spans="2:12" ht="16.5" customHeight="1" x14ac:dyDescent="0.25">
      <c r="B20" s="24">
        <v>2000</v>
      </c>
      <c r="C20" s="28">
        <v>341008.4</v>
      </c>
      <c r="D20" s="28">
        <v>9010.6</v>
      </c>
      <c r="E20" s="28">
        <v>417.3</v>
      </c>
      <c r="F20" s="28">
        <v>265.5</v>
      </c>
      <c r="G20" s="28">
        <v>2949.9</v>
      </c>
      <c r="H20" s="28">
        <v>0</v>
      </c>
      <c r="I20" s="28">
        <v>7547.6</v>
      </c>
      <c r="J20" s="28">
        <v>4216.7</v>
      </c>
      <c r="K20" s="29">
        <v>365415.9</v>
      </c>
    </row>
    <row r="21" spans="2:12" ht="16.5" customHeight="1" x14ac:dyDescent="0.25">
      <c r="B21" s="30">
        <v>2001</v>
      </c>
      <c r="C21" s="28">
        <v>374862.8</v>
      </c>
      <c r="D21" s="28">
        <v>15131.1</v>
      </c>
      <c r="E21" s="28">
        <v>0</v>
      </c>
      <c r="F21" s="28">
        <v>905.5</v>
      </c>
      <c r="G21" s="28">
        <v>488.1</v>
      </c>
      <c r="H21" s="28">
        <v>0</v>
      </c>
      <c r="I21" s="28">
        <v>3827.8</v>
      </c>
      <c r="J21" s="28">
        <v>756.1</v>
      </c>
      <c r="K21" s="29">
        <v>395971.4</v>
      </c>
    </row>
    <row r="22" spans="2:12" ht="16.5" customHeight="1" x14ac:dyDescent="0.25">
      <c r="B22" s="31">
        <v>2002</v>
      </c>
      <c r="C22" s="28">
        <v>296985</v>
      </c>
      <c r="D22" s="28">
        <v>1089</v>
      </c>
      <c r="E22" s="28">
        <v>0</v>
      </c>
      <c r="F22" s="28">
        <v>660.7</v>
      </c>
      <c r="G22" s="28">
        <v>0</v>
      </c>
      <c r="H22" s="28">
        <v>0</v>
      </c>
      <c r="I22" s="28">
        <v>2835.2</v>
      </c>
      <c r="J22" s="28">
        <v>3419.3</v>
      </c>
      <c r="K22" s="29">
        <v>304989.3</v>
      </c>
    </row>
    <row r="23" spans="2:12" ht="16.5" customHeight="1" x14ac:dyDescent="0.25">
      <c r="B23" s="31">
        <v>2003</v>
      </c>
      <c r="C23" s="28">
        <v>424307.8</v>
      </c>
      <c r="D23" s="28">
        <v>1263.9000000000001</v>
      </c>
      <c r="E23" s="28">
        <v>0</v>
      </c>
      <c r="F23" s="28">
        <v>94.8</v>
      </c>
      <c r="G23" s="28">
        <v>84.7</v>
      </c>
      <c r="H23" s="28">
        <v>0</v>
      </c>
      <c r="I23" s="28">
        <v>8030</v>
      </c>
      <c r="J23" s="28">
        <v>2794.8</v>
      </c>
      <c r="K23" s="29">
        <v>436576</v>
      </c>
    </row>
    <row r="24" spans="2:12" ht="16.5" customHeight="1" x14ac:dyDescent="0.25">
      <c r="B24" s="20"/>
      <c r="J24" s="32"/>
      <c r="K24" s="33"/>
    </row>
    <row r="25" spans="2:12" ht="16.5" customHeight="1" x14ac:dyDescent="0.25">
      <c r="B25" s="34" t="s">
        <v>39</v>
      </c>
      <c r="J25" s="32"/>
      <c r="K25" s="33"/>
    </row>
    <row r="26" spans="2:12" ht="16.5" customHeight="1" x14ac:dyDescent="0.25">
      <c r="B26" s="35">
        <v>2003</v>
      </c>
      <c r="C26" s="28"/>
      <c r="D26" s="28"/>
      <c r="E26" s="28"/>
      <c r="F26" s="28"/>
      <c r="G26" s="28"/>
      <c r="H26" s="28"/>
      <c r="I26" s="28"/>
      <c r="J26" s="28"/>
      <c r="K26" s="29"/>
      <c r="L26" s="25"/>
    </row>
    <row r="27" spans="2:12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  <c r="L27" s="25"/>
    </row>
    <row r="28" spans="2:12" ht="16.5" customHeight="1" x14ac:dyDescent="0.25">
      <c r="B28" s="36" t="s">
        <v>46</v>
      </c>
      <c r="C28" s="28">
        <v>363832.2</v>
      </c>
      <c r="D28" s="28">
        <v>1421.1</v>
      </c>
      <c r="E28" s="28">
        <v>0</v>
      </c>
      <c r="F28" s="28">
        <v>583</v>
      </c>
      <c r="G28" s="28">
        <v>1936.6</v>
      </c>
      <c r="H28" s="28">
        <v>0</v>
      </c>
      <c r="I28" s="28">
        <v>9807.9</v>
      </c>
      <c r="J28" s="28">
        <v>7004.9</v>
      </c>
      <c r="K28" s="29">
        <v>384585.6</v>
      </c>
      <c r="L28" s="25"/>
    </row>
    <row r="29" spans="2:12" ht="16.5" customHeight="1" x14ac:dyDescent="0.25">
      <c r="B29" s="36" t="s">
        <v>47</v>
      </c>
      <c r="C29" s="28">
        <v>384413.7</v>
      </c>
      <c r="D29" s="28">
        <v>1493.8</v>
      </c>
      <c r="E29" s="28">
        <v>0</v>
      </c>
      <c r="F29" s="28">
        <v>156.4</v>
      </c>
      <c r="G29" s="28">
        <v>2112.1999999999998</v>
      </c>
      <c r="H29" s="28">
        <v>0</v>
      </c>
      <c r="I29" s="28">
        <v>9789.7999999999993</v>
      </c>
      <c r="J29" s="28">
        <v>7049.5</v>
      </c>
      <c r="K29" s="29">
        <v>405015.4</v>
      </c>
      <c r="L29" s="25"/>
    </row>
    <row r="30" spans="2:12" ht="16.5" customHeight="1" x14ac:dyDescent="0.25">
      <c r="B30" s="36" t="s">
        <v>48</v>
      </c>
      <c r="C30" s="28">
        <v>402628.9</v>
      </c>
      <c r="D30" s="28">
        <v>1524.6</v>
      </c>
      <c r="E30" s="28">
        <v>0</v>
      </c>
      <c r="F30" s="28">
        <v>331.5</v>
      </c>
      <c r="G30" s="28">
        <v>1120.0999999999999</v>
      </c>
      <c r="H30" s="28">
        <v>0</v>
      </c>
      <c r="I30" s="28">
        <v>8877.2999999999993</v>
      </c>
      <c r="J30" s="28">
        <v>8034.2</v>
      </c>
      <c r="K30" s="29">
        <v>422516.6</v>
      </c>
      <c r="L30" s="25"/>
    </row>
    <row r="31" spans="2:12" ht="16.5" customHeight="1" x14ac:dyDescent="0.25">
      <c r="B31" s="36" t="s">
        <v>49</v>
      </c>
      <c r="C31" s="28">
        <v>432054.1</v>
      </c>
      <c r="D31" s="28">
        <v>1956.7</v>
      </c>
      <c r="E31" s="28">
        <v>0</v>
      </c>
      <c r="F31" s="28">
        <v>23.4</v>
      </c>
      <c r="G31" s="28">
        <v>1173.7</v>
      </c>
      <c r="H31" s="28">
        <v>0</v>
      </c>
      <c r="I31" s="28">
        <v>8829.4</v>
      </c>
      <c r="J31" s="28">
        <v>2246.4</v>
      </c>
      <c r="K31" s="29">
        <v>446283.7</v>
      </c>
      <c r="L31" s="25"/>
    </row>
    <row r="32" spans="2:12" ht="16.5" customHeight="1" x14ac:dyDescent="0.25">
      <c r="B32" s="36" t="s">
        <v>50</v>
      </c>
      <c r="C32" s="28">
        <v>418149.6</v>
      </c>
      <c r="D32" s="28">
        <v>1174.0999999999999</v>
      </c>
      <c r="E32" s="28">
        <v>0</v>
      </c>
      <c r="F32" s="28">
        <v>5041.8</v>
      </c>
      <c r="G32" s="28">
        <v>1289.2</v>
      </c>
      <c r="H32" s="28">
        <v>0</v>
      </c>
      <c r="I32" s="28">
        <v>3582.9</v>
      </c>
      <c r="J32" s="28">
        <v>3207.3</v>
      </c>
      <c r="K32" s="29">
        <v>432444.9</v>
      </c>
      <c r="L32" s="25"/>
    </row>
    <row r="33" spans="2:12" ht="16.5" customHeight="1" x14ac:dyDescent="0.25">
      <c r="B33" s="36" t="s">
        <v>51</v>
      </c>
      <c r="C33" s="28">
        <v>424307.8</v>
      </c>
      <c r="D33" s="28">
        <v>1263.9000000000001</v>
      </c>
      <c r="E33" s="28">
        <v>0</v>
      </c>
      <c r="F33" s="28">
        <v>94.8</v>
      </c>
      <c r="G33" s="28">
        <v>84.7</v>
      </c>
      <c r="H33" s="28">
        <v>0</v>
      </c>
      <c r="I33" s="28">
        <v>8030</v>
      </c>
      <c r="J33" s="28">
        <v>2794.8</v>
      </c>
      <c r="K33" s="29">
        <v>436576</v>
      </c>
      <c r="L33" s="25"/>
    </row>
    <row r="34" spans="2:12" ht="16.5" customHeight="1" x14ac:dyDescent="0.25">
      <c r="B34" s="36"/>
      <c r="C34" s="28"/>
      <c r="D34" s="28"/>
      <c r="E34" s="28"/>
      <c r="F34" s="28"/>
      <c r="G34" s="28"/>
      <c r="H34" s="28"/>
      <c r="I34" s="28"/>
      <c r="J34" s="28"/>
      <c r="K34" s="29"/>
      <c r="L34" s="25"/>
    </row>
    <row r="35" spans="2:12" ht="16.5" customHeight="1" x14ac:dyDescent="0.25">
      <c r="B35" s="35">
        <v>2004</v>
      </c>
      <c r="C35" s="28"/>
      <c r="D35" s="28"/>
      <c r="E35" s="28"/>
      <c r="F35" s="28"/>
      <c r="G35" s="28"/>
      <c r="H35" s="28"/>
      <c r="I35" s="28"/>
      <c r="J35" s="28"/>
      <c r="K35" s="29"/>
      <c r="L35" s="25"/>
    </row>
    <row r="36" spans="2:12" ht="16.5" customHeight="1" x14ac:dyDescent="0.25">
      <c r="B36" s="35"/>
      <c r="C36" s="28"/>
      <c r="D36" s="28"/>
      <c r="E36" s="28"/>
      <c r="F36" s="28"/>
      <c r="G36" s="28"/>
      <c r="H36" s="28"/>
      <c r="I36" s="28"/>
      <c r="J36" s="28"/>
      <c r="K36" s="29"/>
      <c r="L36" s="25"/>
    </row>
    <row r="37" spans="2:12" ht="16.5" customHeight="1" x14ac:dyDescent="0.25">
      <c r="B37" s="36" t="s">
        <v>40</v>
      </c>
      <c r="C37" s="28">
        <v>412433.6</v>
      </c>
      <c r="D37" s="28">
        <v>785.6</v>
      </c>
      <c r="E37" s="28">
        <v>0</v>
      </c>
      <c r="F37" s="28">
        <v>101.4</v>
      </c>
      <c r="G37" s="28">
        <v>1219.5</v>
      </c>
      <c r="H37" s="28">
        <v>0</v>
      </c>
      <c r="I37" s="28">
        <v>11252.1</v>
      </c>
      <c r="J37" s="28">
        <v>1982.3</v>
      </c>
      <c r="K37" s="29">
        <v>427774.5</v>
      </c>
      <c r="L37" s="25"/>
    </row>
    <row r="38" spans="2:12" ht="16.5" customHeight="1" x14ac:dyDescent="0.25">
      <c r="B38" s="36" t="s">
        <v>41</v>
      </c>
      <c r="C38" s="28">
        <v>420879.1</v>
      </c>
      <c r="D38" s="28">
        <v>810.4</v>
      </c>
      <c r="E38" s="28">
        <v>0</v>
      </c>
      <c r="F38" s="28">
        <v>6.7</v>
      </c>
      <c r="G38" s="28">
        <v>1299.5999999999999</v>
      </c>
      <c r="H38" s="28">
        <v>0</v>
      </c>
      <c r="I38" s="28">
        <v>14231.4</v>
      </c>
      <c r="J38" s="28">
        <v>629.1</v>
      </c>
      <c r="K38" s="29">
        <v>437856.3</v>
      </c>
      <c r="L38" s="25"/>
    </row>
    <row r="39" spans="2:12" ht="16.5" customHeight="1" x14ac:dyDescent="0.25">
      <c r="B39" s="36" t="s">
        <v>42</v>
      </c>
      <c r="C39" s="28">
        <v>394661.7</v>
      </c>
      <c r="D39" s="32">
        <v>512</v>
      </c>
      <c r="E39" s="32">
        <v>0</v>
      </c>
      <c r="F39" s="32">
        <v>771.2</v>
      </c>
      <c r="G39" s="32">
        <v>7883.6</v>
      </c>
      <c r="H39" s="32">
        <v>0</v>
      </c>
      <c r="I39" s="32">
        <v>3421</v>
      </c>
      <c r="J39" s="32">
        <v>588</v>
      </c>
      <c r="K39" s="29">
        <v>407837.6</v>
      </c>
      <c r="L39" s="25" t="s">
        <v>4</v>
      </c>
    </row>
    <row r="40" spans="2:12" ht="16.5" customHeight="1" x14ac:dyDescent="0.25">
      <c r="B40" s="36" t="s">
        <v>55</v>
      </c>
      <c r="C40" s="28">
        <v>368691.1</v>
      </c>
      <c r="D40" s="28">
        <v>2946.1</v>
      </c>
      <c r="E40" s="28">
        <v>0</v>
      </c>
      <c r="F40" s="28">
        <v>1034.0999999999999</v>
      </c>
      <c r="G40" s="28">
        <v>15370.2</v>
      </c>
      <c r="H40" s="28">
        <v>0</v>
      </c>
      <c r="I40" s="28">
        <v>3923.9</v>
      </c>
      <c r="J40" s="28">
        <v>16761.5</v>
      </c>
      <c r="K40" s="29">
        <f t="shared" ref="K40:K45" si="0">SUM(C40:J40)</f>
        <v>408726.89999999997</v>
      </c>
      <c r="L40" s="25"/>
    </row>
    <row r="41" spans="2:12" ht="16.5" customHeight="1" x14ac:dyDescent="0.25">
      <c r="B41" s="36" t="s">
        <v>44</v>
      </c>
      <c r="C41" s="28">
        <v>362386</v>
      </c>
      <c r="D41" s="28">
        <v>2937.6</v>
      </c>
      <c r="E41" s="28">
        <v>0</v>
      </c>
      <c r="F41" s="28">
        <v>1520.2</v>
      </c>
      <c r="G41" s="28">
        <v>9198.1</v>
      </c>
      <c r="H41" s="28">
        <v>0</v>
      </c>
      <c r="I41" s="28">
        <v>434.1</v>
      </c>
      <c r="J41" s="28">
        <v>27900.2</v>
      </c>
      <c r="K41" s="29">
        <f t="shared" si="0"/>
        <v>404376.19999999995</v>
      </c>
      <c r="L41" s="25"/>
    </row>
    <row r="42" spans="2:12" ht="16.5" customHeight="1" x14ac:dyDescent="0.25">
      <c r="B42" s="36" t="s">
        <v>45</v>
      </c>
      <c r="C42" s="32">
        <v>376181</v>
      </c>
      <c r="D42" s="32">
        <v>523.4</v>
      </c>
      <c r="E42" s="32">
        <v>0</v>
      </c>
      <c r="F42" s="32">
        <v>1616.5</v>
      </c>
      <c r="G42" s="32">
        <v>2182.3000000000002</v>
      </c>
      <c r="H42" s="32">
        <v>0</v>
      </c>
      <c r="I42" s="32">
        <v>1092.0999999999999</v>
      </c>
      <c r="J42" s="32">
        <v>953.6</v>
      </c>
      <c r="K42" s="29">
        <f t="shared" si="0"/>
        <v>382548.89999999997</v>
      </c>
      <c r="L42" s="25"/>
    </row>
    <row r="43" spans="2:12" ht="16.5" customHeight="1" x14ac:dyDescent="0.25">
      <c r="B43" s="36" t="s">
        <v>46</v>
      </c>
      <c r="C43" s="28">
        <v>388608.1</v>
      </c>
      <c r="D43" s="28">
        <v>863.1</v>
      </c>
      <c r="E43" s="28">
        <v>0</v>
      </c>
      <c r="F43" s="28">
        <v>1167.7</v>
      </c>
      <c r="G43" s="28">
        <v>2183.1999999999998</v>
      </c>
      <c r="H43" s="28">
        <v>0</v>
      </c>
      <c r="I43" s="28">
        <v>2184.1</v>
      </c>
      <c r="J43" s="28">
        <v>938</v>
      </c>
      <c r="K43" s="29">
        <f t="shared" si="0"/>
        <v>395944.19999999995</v>
      </c>
      <c r="L43" s="25"/>
    </row>
    <row r="44" spans="2:12" ht="16.5" customHeight="1" x14ac:dyDescent="0.25">
      <c r="B44" s="36" t="s">
        <v>47</v>
      </c>
      <c r="C44" s="28">
        <v>400963.1</v>
      </c>
      <c r="D44" s="28">
        <v>471.1</v>
      </c>
      <c r="E44" s="28">
        <v>0</v>
      </c>
      <c r="F44" s="28">
        <v>1621.9</v>
      </c>
      <c r="G44" s="28">
        <v>0</v>
      </c>
      <c r="H44" s="28">
        <v>0</v>
      </c>
      <c r="I44" s="28">
        <v>3550.1</v>
      </c>
      <c r="J44" s="28">
        <v>3715.2</v>
      </c>
      <c r="K44" s="29">
        <f t="shared" si="0"/>
        <v>410321.39999999997</v>
      </c>
      <c r="L44" s="25"/>
    </row>
    <row r="45" spans="2:12" ht="16.5" customHeight="1" x14ac:dyDescent="0.25">
      <c r="B45" s="42" t="s">
        <v>48</v>
      </c>
      <c r="C45" s="45">
        <v>410987.1</v>
      </c>
      <c r="D45" s="45">
        <v>381.4</v>
      </c>
      <c r="E45" s="43">
        <v>0</v>
      </c>
      <c r="F45" s="43">
        <v>753</v>
      </c>
      <c r="G45" s="45">
        <v>871.3</v>
      </c>
      <c r="H45" s="43">
        <v>0</v>
      </c>
      <c r="I45" s="45">
        <v>2515.8000000000002</v>
      </c>
      <c r="J45" s="45">
        <v>909.9</v>
      </c>
      <c r="K45" s="44">
        <f t="shared" si="0"/>
        <v>416418.5</v>
      </c>
      <c r="L45" s="25"/>
    </row>
    <row r="46" spans="2:12" ht="16.5" customHeight="1" x14ac:dyDescent="0.25">
      <c r="B46" s="40"/>
      <c r="C46" s="28"/>
      <c r="D46" s="28"/>
      <c r="E46" s="28"/>
      <c r="F46" s="28"/>
      <c r="G46" s="28"/>
      <c r="H46" s="28"/>
      <c r="I46" s="28"/>
      <c r="J46" s="28"/>
      <c r="K46" s="41"/>
      <c r="L46" s="25"/>
    </row>
    <row r="47" spans="2:12" x14ac:dyDescent="0.25">
      <c r="B47" s="4" t="s">
        <v>52</v>
      </c>
      <c r="K47" s="32"/>
    </row>
    <row r="48" spans="2:12" x14ac:dyDescent="0.25">
      <c r="B48" s="4" t="s">
        <v>53</v>
      </c>
      <c r="K48" s="32"/>
    </row>
    <row r="49" spans="2:11" x14ac:dyDescent="0.25">
      <c r="B49" s="4"/>
      <c r="K49" s="32"/>
    </row>
    <row r="50" spans="2:11" x14ac:dyDescent="0.25">
      <c r="B50" s="40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tabSelected="1" workbookViewId="0">
      <selection activeCell="B1" sqref="B1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1995</v>
      </c>
      <c r="C14" s="25">
        <v>767174</v>
      </c>
      <c r="D14" s="25">
        <v>15000</v>
      </c>
      <c r="E14" s="25">
        <v>0</v>
      </c>
      <c r="F14" s="25">
        <v>0</v>
      </c>
      <c r="G14" s="25">
        <v>4319</v>
      </c>
      <c r="H14" s="25">
        <v>0</v>
      </c>
      <c r="I14" s="25">
        <v>4637</v>
      </c>
      <c r="J14" s="26">
        <v>1887</v>
      </c>
      <c r="K14" s="27">
        <v>793018</v>
      </c>
    </row>
    <row r="15" spans="2:11" ht="16.5" customHeight="1" x14ac:dyDescent="0.25">
      <c r="B15" s="24">
        <v>1996</v>
      </c>
      <c r="C15" s="25">
        <v>568959</v>
      </c>
      <c r="D15" s="25">
        <v>12133</v>
      </c>
      <c r="E15" s="25">
        <v>2</v>
      </c>
      <c r="F15" s="25">
        <v>0</v>
      </c>
      <c r="G15" s="25">
        <v>5749</v>
      </c>
      <c r="H15" s="25">
        <v>0</v>
      </c>
      <c r="I15" s="25">
        <v>9654</v>
      </c>
      <c r="J15" s="26">
        <v>1814</v>
      </c>
      <c r="K15" s="27">
        <v>598312</v>
      </c>
    </row>
    <row r="16" spans="2:11" ht="16.5" customHeight="1" x14ac:dyDescent="0.25">
      <c r="B16" s="24">
        <v>1997</v>
      </c>
      <c r="C16" s="25">
        <v>562404</v>
      </c>
      <c r="D16" s="25">
        <v>8341</v>
      </c>
      <c r="E16" s="25">
        <v>1404</v>
      </c>
      <c r="F16" s="25">
        <v>2060</v>
      </c>
      <c r="G16" s="25">
        <v>21647</v>
      </c>
      <c r="H16" s="25">
        <v>0</v>
      </c>
      <c r="I16" s="25">
        <v>8422</v>
      </c>
      <c r="J16" s="26">
        <v>4319</v>
      </c>
      <c r="K16" s="27">
        <v>608597</v>
      </c>
    </row>
    <row r="17" spans="2:12" ht="16.5" customHeight="1" x14ac:dyDescent="0.25">
      <c r="B17" s="24">
        <v>1998</v>
      </c>
      <c r="C17" s="25">
        <v>373658</v>
      </c>
      <c r="D17" s="25">
        <v>12581</v>
      </c>
      <c r="E17" s="25">
        <v>671</v>
      </c>
      <c r="F17" s="25">
        <v>1337</v>
      </c>
      <c r="G17" s="25">
        <v>3954</v>
      </c>
      <c r="H17" s="25">
        <v>0</v>
      </c>
      <c r="I17" s="25">
        <v>7764</v>
      </c>
      <c r="J17" s="26">
        <v>2385</v>
      </c>
      <c r="K17" s="27">
        <v>402350</v>
      </c>
    </row>
    <row r="18" spans="2:12" ht="16.5" customHeight="1" x14ac:dyDescent="0.25">
      <c r="B18" s="24">
        <v>1999</v>
      </c>
      <c r="C18" s="28">
        <v>517876.9</v>
      </c>
      <c r="D18" s="28">
        <v>8245.9</v>
      </c>
      <c r="E18" s="28">
        <v>443</v>
      </c>
      <c r="F18" s="28">
        <v>1342.8</v>
      </c>
      <c r="G18" s="28">
        <v>3287.8</v>
      </c>
      <c r="H18" s="28">
        <v>0</v>
      </c>
      <c r="I18" s="28">
        <v>2609.6</v>
      </c>
      <c r="J18" s="28">
        <v>965.6</v>
      </c>
      <c r="K18" s="29">
        <v>534771.6</v>
      </c>
    </row>
    <row r="19" spans="2:12" ht="16.5" customHeight="1" x14ac:dyDescent="0.25">
      <c r="B19" s="24">
        <v>2000</v>
      </c>
      <c r="C19" s="28">
        <v>341008.4</v>
      </c>
      <c r="D19" s="28">
        <v>9010.6</v>
      </c>
      <c r="E19" s="28">
        <v>417.3</v>
      </c>
      <c r="F19" s="28">
        <v>265.5</v>
      </c>
      <c r="G19" s="28">
        <v>2949.9</v>
      </c>
      <c r="H19" s="28">
        <v>0</v>
      </c>
      <c r="I19" s="28">
        <v>7547.6</v>
      </c>
      <c r="J19" s="28">
        <v>4216.7</v>
      </c>
      <c r="K19" s="29">
        <v>365415.9</v>
      </c>
    </row>
    <row r="20" spans="2:12" ht="16.5" customHeight="1" x14ac:dyDescent="0.25">
      <c r="B20" s="30">
        <v>2001</v>
      </c>
      <c r="C20" s="28">
        <v>374862.8</v>
      </c>
      <c r="D20" s="28">
        <v>15131.1</v>
      </c>
      <c r="E20" s="28">
        <v>0</v>
      </c>
      <c r="F20" s="28">
        <v>905.5</v>
      </c>
      <c r="G20" s="28">
        <v>488.1</v>
      </c>
      <c r="H20" s="28">
        <v>0</v>
      </c>
      <c r="I20" s="28">
        <v>3827.8</v>
      </c>
      <c r="J20" s="28">
        <v>756.1</v>
      </c>
      <c r="K20" s="29">
        <v>395971.4</v>
      </c>
    </row>
    <row r="21" spans="2:12" ht="16.5" customHeight="1" x14ac:dyDescent="0.25">
      <c r="B21" s="31">
        <v>2002</v>
      </c>
      <c r="C21" s="28">
        <v>296985</v>
      </c>
      <c r="D21" s="28">
        <v>1089</v>
      </c>
      <c r="E21" s="28">
        <v>0</v>
      </c>
      <c r="F21" s="28">
        <v>660.7</v>
      </c>
      <c r="G21" s="28">
        <v>0</v>
      </c>
      <c r="H21" s="28">
        <v>0</v>
      </c>
      <c r="I21" s="28">
        <v>2835.2</v>
      </c>
      <c r="J21" s="28">
        <v>3419.3</v>
      </c>
      <c r="K21" s="29">
        <v>304989.3</v>
      </c>
    </row>
    <row r="22" spans="2:12" ht="16.5" customHeight="1" x14ac:dyDescent="0.25">
      <c r="B22" s="31">
        <v>2003</v>
      </c>
      <c r="C22" s="28">
        <v>424307.8</v>
      </c>
      <c r="D22" s="28">
        <v>1263.9000000000001</v>
      </c>
      <c r="E22" s="28">
        <v>0</v>
      </c>
      <c r="F22" s="28">
        <v>94.8</v>
      </c>
      <c r="G22" s="28">
        <v>84.7</v>
      </c>
      <c r="H22" s="28">
        <v>0</v>
      </c>
      <c r="I22" s="28">
        <v>8030</v>
      </c>
      <c r="J22" s="28">
        <v>2794.8</v>
      </c>
      <c r="K22" s="29">
        <v>436576</v>
      </c>
    </row>
    <row r="23" spans="2:12" ht="16.5" customHeight="1" x14ac:dyDescent="0.25">
      <c r="B23" s="31">
        <v>2004</v>
      </c>
      <c r="C23" s="28"/>
      <c r="D23" s="28"/>
      <c r="E23" s="28"/>
      <c r="F23" s="28"/>
      <c r="G23" s="28"/>
      <c r="H23" s="28"/>
      <c r="I23" s="28"/>
      <c r="J23" s="28"/>
      <c r="K23" s="29"/>
    </row>
    <row r="24" spans="2:12" ht="16.5" customHeight="1" x14ac:dyDescent="0.25">
      <c r="B24" s="20"/>
      <c r="J24" s="32"/>
      <c r="K24" s="33"/>
    </row>
    <row r="25" spans="2:12" ht="16.5" customHeight="1" x14ac:dyDescent="0.25">
      <c r="B25" s="34" t="s">
        <v>39</v>
      </c>
      <c r="J25" s="32"/>
      <c r="K25" s="33"/>
    </row>
    <row r="26" spans="2:12" ht="16.5" customHeight="1" x14ac:dyDescent="0.25">
      <c r="B26" s="35">
        <v>2003</v>
      </c>
      <c r="C26" s="28"/>
      <c r="D26" s="28"/>
      <c r="E26" s="28"/>
      <c r="F26" s="28"/>
      <c r="G26" s="28"/>
      <c r="H26" s="28"/>
      <c r="I26" s="28"/>
      <c r="J26" s="28"/>
      <c r="K26" s="29"/>
      <c r="L26" s="25"/>
    </row>
    <row r="27" spans="2:12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  <c r="L27" s="25"/>
    </row>
    <row r="28" spans="2:12" ht="16.5" customHeight="1" x14ac:dyDescent="0.25">
      <c r="B28" s="36" t="s">
        <v>49</v>
      </c>
      <c r="C28" s="28">
        <v>432054.1</v>
      </c>
      <c r="D28" s="28">
        <v>1956.7</v>
      </c>
      <c r="E28" s="28">
        <v>0</v>
      </c>
      <c r="F28" s="28">
        <v>23.4</v>
      </c>
      <c r="G28" s="28">
        <v>1173.7</v>
      </c>
      <c r="H28" s="28">
        <v>0</v>
      </c>
      <c r="I28" s="28">
        <v>8829.4</v>
      </c>
      <c r="J28" s="28">
        <v>2246.4</v>
      </c>
      <c r="K28" s="29">
        <v>446283.7</v>
      </c>
      <c r="L28" s="25"/>
    </row>
    <row r="29" spans="2:12" ht="16.5" customHeight="1" x14ac:dyDescent="0.25">
      <c r="B29" s="36" t="s">
        <v>50</v>
      </c>
      <c r="C29" s="28">
        <v>418149.6</v>
      </c>
      <c r="D29" s="28">
        <v>1174.0999999999999</v>
      </c>
      <c r="E29" s="28">
        <v>0</v>
      </c>
      <c r="F29" s="28">
        <v>5041.8</v>
      </c>
      <c r="G29" s="28">
        <v>1289.2</v>
      </c>
      <c r="H29" s="28">
        <v>0</v>
      </c>
      <c r="I29" s="28">
        <v>3582.9</v>
      </c>
      <c r="J29" s="28">
        <v>3207.3</v>
      </c>
      <c r="K29" s="29">
        <v>432444.9</v>
      </c>
      <c r="L29" s="25"/>
    </row>
    <row r="30" spans="2:12" ht="16.5" customHeight="1" x14ac:dyDescent="0.25">
      <c r="B30" s="36" t="s">
        <v>51</v>
      </c>
      <c r="C30" s="28">
        <v>424307.8</v>
      </c>
      <c r="D30" s="28">
        <v>1263.9000000000001</v>
      </c>
      <c r="E30" s="28">
        <v>0</v>
      </c>
      <c r="F30" s="28">
        <v>94.8</v>
      </c>
      <c r="G30" s="28">
        <v>84.7</v>
      </c>
      <c r="H30" s="28">
        <v>0</v>
      </c>
      <c r="I30" s="28">
        <v>8030</v>
      </c>
      <c r="J30" s="28">
        <v>2794.8</v>
      </c>
      <c r="K30" s="29">
        <v>436576</v>
      </c>
      <c r="L30" s="25"/>
    </row>
    <row r="31" spans="2:12" ht="16.5" customHeight="1" x14ac:dyDescent="0.25">
      <c r="B31" s="36"/>
      <c r="C31" s="28"/>
      <c r="D31" s="28"/>
      <c r="E31" s="28"/>
      <c r="F31" s="28"/>
      <c r="G31" s="28"/>
      <c r="H31" s="28"/>
      <c r="I31" s="28"/>
      <c r="J31" s="28"/>
      <c r="K31" s="29"/>
      <c r="L31" s="25"/>
    </row>
    <row r="32" spans="2:12" ht="16.5" customHeight="1" x14ac:dyDescent="0.25">
      <c r="B32" s="35">
        <v>2004</v>
      </c>
      <c r="C32" s="28"/>
      <c r="D32" s="28"/>
      <c r="E32" s="28"/>
      <c r="F32" s="28"/>
      <c r="G32" s="28"/>
      <c r="H32" s="28"/>
      <c r="I32" s="28"/>
      <c r="J32" s="28"/>
      <c r="K32" s="29"/>
      <c r="L32" s="25"/>
    </row>
    <row r="33" spans="2:12" ht="16.5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9"/>
      <c r="L33" s="25"/>
    </row>
    <row r="34" spans="2:12" ht="16.5" customHeight="1" x14ac:dyDescent="0.25">
      <c r="B34" s="36" t="s">
        <v>40</v>
      </c>
      <c r="C34" s="28">
        <v>412433.6</v>
      </c>
      <c r="D34" s="28">
        <v>785.6</v>
      </c>
      <c r="E34" s="28">
        <v>0</v>
      </c>
      <c r="F34" s="28">
        <v>101.4</v>
      </c>
      <c r="G34" s="28">
        <v>1219.5</v>
      </c>
      <c r="H34" s="28">
        <v>0</v>
      </c>
      <c r="I34" s="28">
        <v>11252.1</v>
      </c>
      <c r="J34" s="28">
        <v>1982.3</v>
      </c>
      <c r="K34" s="29">
        <v>427774.5</v>
      </c>
      <c r="L34" s="25"/>
    </row>
    <row r="35" spans="2:12" ht="16.5" customHeight="1" x14ac:dyDescent="0.25">
      <c r="B35" s="36" t="s">
        <v>41</v>
      </c>
      <c r="C35" s="28">
        <v>420879.1</v>
      </c>
      <c r="D35" s="28">
        <v>810.4</v>
      </c>
      <c r="E35" s="28">
        <v>0</v>
      </c>
      <c r="F35" s="28">
        <v>6.7</v>
      </c>
      <c r="G35" s="28">
        <v>1299.5999999999999</v>
      </c>
      <c r="H35" s="28">
        <v>0</v>
      </c>
      <c r="I35" s="28">
        <v>14231.4</v>
      </c>
      <c r="J35" s="28">
        <v>629.1</v>
      </c>
      <c r="K35" s="29">
        <v>437856.3</v>
      </c>
      <c r="L35" s="25"/>
    </row>
    <row r="36" spans="2:12" ht="16.5" customHeight="1" x14ac:dyDescent="0.25">
      <c r="B36" s="36" t="s">
        <v>42</v>
      </c>
      <c r="C36" s="28">
        <v>394661.7</v>
      </c>
      <c r="D36" s="32">
        <v>512</v>
      </c>
      <c r="E36" s="32">
        <v>0</v>
      </c>
      <c r="F36" s="32">
        <v>771.2</v>
      </c>
      <c r="G36" s="32">
        <v>7883.6</v>
      </c>
      <c r="H36" s="32">
        <v>0</v>
      </c>
      <c r="I36" s="32">
        <v>3421</v>
      </c>
      <c r="J36" s="32">
        <v>588</v>
      </c>
      <c r="K36" s="29">
        <v>407837.6</v>
      </c>
      <c r="L36" s="25" t="s">
        <v>4</v>
      </c>
    </row>
    <row r="37" spans="2:12" ht="16.5" customHeight="1" x14ac:dyDescent="0.25">
      <c r="B37" s="36" t="s">
        <v>55</v>
      </c>
      <c r="C37" s="28">
        <v>368691.1</v>
      </c>
      <c r="D37" s="28">
        <v>2946.1</v>
      </c>
      <c r="E37" s="28">
        <v>0</v>
      </c>
      <c r="F37" s="28">
        <v>1034.0999999999999</v>
      </c>
      <c r="G37" s="28">
        <v>15370.2</v>
      </c>
      <c r="H37" s="28">
        <v>0</v>
      </c>
      <c r="I37" s="28">
        <v>3923.9</v>
      </c>
      <c r="J37" s="28">
        <v>16761.5</v>
      </c>
      <c r="K37" s="29">
        <v>408726.9</v>
      </c>
      <c r="L37" s="25"/>
    </row>
    <row r="38" spans="2:12" ht="16.5" customHeight="1" x14ac:dyDescent="0.25">
      <c r="B38" s="36" t="s">
        <v>44</v>
      </c>
      <c r="C38" s="28">
        <v>362386</v>
      </c>
      <c r="D38" s="28">
        <v>2937.6</v>
      </c>
      <c r="E38" s="28">
        <v>0</v>
      </c>
      <c r="F38" s="28">
        <v>1520.2</v>
      </c>
      <c r="G38" s="28">
        <v>9198.1</v>
      </c>
      <c r="H38" s="28">
        <v>0</v>
      </c>
      <c r="I38" s="28">
        <v>434.1</v>
      </c>
      <c r="J38" s="28">
        <v>27900.2</v>
      </c>
      <c r="K38" s="29">
        <v>404376.2</v>
      </c>
      <c r="L38" s="25"/>
    </row>
    <row r="39" spans="2:12" ht="16.5" customHeight="1" x14ac:dyDescent="0.25">
      <c r="B39" s="36" t="s">
        <v>45</v>
      </c>
      <c r="C39" s="32">
        <v>376181</v>
      </c>
      <c r="D39" s="32">
        <v>523.4</v>
      </c>
      <c r="E39" s="32">
        <v>0</v>
      </c>
      <c r="F39" s="32">
        <v>1616.5</v>
      </c>
      <c r="G39" s="32">
        <v>2182.3000000000002</v>
      </c>
      <c r="H39" s="32">
        <v>0</v>
      </c>
      <c r="I39" s="32">
        <v>1092.0999999999999</v>
      </c>
      <c r="J39" s="32">
        <v>953.6</v>
      </c>
      <c r="K39" s="29">
        <v>382548.9</v>
      </c>
      <c r="L39" s="25"/>
    </row>
    <row r="40" spans="2:12" ht="16.5" customHeight="1" x14ac:dyDescent="0.25">
      <c r="B40" s="36" t="s">
        <v>46</v>
      </c>
      <c r="C40" s="28">
        <v>388608.1</v>
      </c>
      <c r="D40" s="28">
        <v>863.1</v>
      </c>
      <c r="E40" s="28">
        <v>0</v>
      </c>
      <c r="F40" s="28">
        <v>1167.7</v>
      </c>
      <c r="G40" s="28">
        <v>2183.1999999999998</v>
      </c>
      <c r="H40" s="28">
        <v>0</v>
      </c>
      <c r="I40" s="28">
        <v>2184.1</v>
      </c>
      <c r="J40" s="28">
        <v>938</v>
      </c>
      <c r="K40" s="29">
        <v>395944.2</v>
      </c>
      <c r="L40" s="25"/>
    </row>
    <row r="41" spans="2:12" ht="16.5" customHeight="1" x14ac:dyDescent="0.25">
      <c r="B41" s="36" t="s">
        <v>47</v>
      </c>
      <c r="C41" s="28">
        <v>400963.1</v>
      </c>
      <c r="D41" s="28">
        <v>471.1</v>
      </c>
      <c r="E41" s="28">
        <v>0</v>
      </c>
      <c r="F41" s="28">
        <v>1621.9</v>
      </c>
      <c r="G41" s="28">
        <v>0</v>
      </c>
      <c r="H41" s="28">
        <v>0</v>
      </c>
      <c r="I41" s="28">
        <v>3550.1</v>
      </c>
      <c r="J41" s="28">
        <v>3715.2</v>
      </c>
      <c r="K41" s="29">
        <v>410321.4</v>
      </c>
      <c r="L41" s="25"/>
    </row>
    <row r="42" spans="2:12" ht="16.5" customHeight="1" x14ac:dyDescent="0.25">
      <c r="B42" s="36" t="s">
        <v>48</v>
      </c>
      <c r="C42" s="28">
        <v>410987.1</v>
      </c>
      <c r="D42" s="28">
        <v>381.4</v>
      </c>
      <c r="E42" s="32">
        <v>0</v>
      </c>
      <c r="F42" s="32">
        <v>753</v>
      </c>
      <c r="G42" s="28">
        <v>871.3</v>
      </c>
      <c r="H42" s="32">
        <v>0</v>
      </c>
      <c r="I42" s="28">
        <v>2515.8000000000002</v>
      </c>
      <c r="J42" s="28">
        <v>909.9</v>
      </c>
      <c r="K42" s="29">
        <v>416418.5</v>
      </c>
      <c r="L42" s="25"/>
    </row>
    <row r="43" spans="2:12" ht="16.5" customHeight="1" x14ac:dyDescent="0.25">
      <c r="B43" s="36" t="s">
        <v>49</v>
      </c>
      <c r="C43" s="28">
        <v>417061.8</v>
      </c>
      <c r="D43" s="28">
        <v>998.3</v>
      </c>
      <c r="E43" s="28">
        <v>0</v>
      </c>
      <c r="F43" s="28">
        <v>1223.9000000000001</v>
      </c>
      <c r="G43" s="28">
        <v>0</v>
      </c>
      <c r="H43" s="28">
        <v>0</v>
      </c>
      <c r="I43" s="28">
        <v>7885.3</v>
      </c>
      <c r="J43" s="28">
        <v>657.1</v>
      </c>
      <c r="K43" s="29">
        <v>427826.4</v>
      </c>
      <c r="L43" s="25"/>
    </row>
    <row r="44" spans="2:12" ht="16.5" customHeight="1" x14ac:dyDescent="0.25">
      <c r="B44" s="36" t="s">
        <v>50</v>
      </c>
      <c r="C44" s="28">
        <v>430234.4</v>
      </c>
      <c r="D44" s="28">
        <v>542.5</v>
      </c>
      <c r="E44" s="28">
        <v>0</v>
      </c>
      <c r="F44" s="28">
        <v>0</v>
      </c>
      <c r="G44" s="28">
        <v>0</v>
      </c>
      <c r="H44" s="28">
        <v>0</v>
      </c>
      <c r="I44" s="28">
        <v>1835.9</v>
      </c>
      <c r="J44" s="28">
        <v>86.5</v>
      </c>
      <c r="K44" s="29">
        <v>432699.3</v>
      </c>
      <c r="L44" s="25"/>
    </row>
    <row r="45" spans="2:12" ht="16.5" customHeight="1" x14ac:dyDescent="0.25">
      <c r="B45" s="36" t="s">
        <v>51</v>
      </c>
      <c r="C45" s="28">
        <v>418861.5</v>
      </c>
      <c r="D45" s="28">
        <v>721</v>
      </c>
      <c r="E45" s="28">
        <v>0</v>
      </c>
      <c r="F45" s="28">
        <v>1.3</v>
      </c>
      <c r="G45" s="28">
        <v>687.8</v>
      </c>
      <c r="H45" s="28">
        <v>0</v>
      </c>
      <c r="I45" s="28">
        <v>11278.7</v>
      </c>
      <c r="J45" s="28">
        <v>5124.5</v>
      </c>
      <c r="K45" s="29">
        <v>436674.8</v>
      </c>
      <c r="L45" s="25"/>
    </row>
    <row r="46" spans="2:12" ht="16.5" customHeight="1" x14ac:dyDescent="0.25">
      <c r="B46" s="42"/>
      <c r="C46" s="43"/>
      <c r="D46" s="43"/>
      <c r="E46" s="43"/>
      <c r="F46" s="43"/>
      <c r="G46" s="43"/>
      <c r="H46" s="43"/>
      <c r="I46" s="43"/>
      <c r="J46" s="43"/>
      <c r="K46" s="46"/>
      <c r="L46" s="25"/>
    </row>
    <row r="47" spans="2:12" ht="16.5" customHeight="1" x14ac:dyDescent="0.25">
      <c r="B47" s="40"/>
      <c r="C47" s="28"/>
      <c r="D47" s="28"/>
      <c r="E47" s="28"/>
      <c r="F47" s="28"/>
      <c r="G47" s="28"/>
      <c r="H47" s="28"/>
      <c r="I47" s="28"/>
      <c r="J47" s="28"/>
      <c r="K47" s="41"/>
      <c r="L47" s="25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4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2013-12-13T00:01:04Z</dcterms:modified>
</cp:coreProperties>
</file>