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0E8CD945-F2A9-4EA4-BE2A-35C15ED2C3FD}" xr6:coauthVersionLast="47" xr6:coauthVersionMax="47" xr10:uidLastSave="{00000000-0000-0000-0000-000000000000}"/>
  <bookViews>
    <workbookView xWindow="22932" yWindow="-108" windowWidth="23256" windowHeight="14616" xr2:uid="{AAD4563B-4C28-4A11-9936-B7AD2F2037A7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<sst xmlns="http://schemas.openxmlformats.org/spreadsheetml/2006/main" count="138" uniqueCount="79">
  <si>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AGOSTO DE 2026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</si>
  <si>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</si>
  <si>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</si>
  <si>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</si>
  <si>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</si>
  <si>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agosto 2026</t>
  </si>
  <si>
    <t>Volver</t>
  </si>
  <si>
    <t>↑ Presione [+] para ver códigos de cuentas.</t>
  </si>
  <si>
    <t>PRINCIPALES ACTIVOS Y PASIVOS DEL SISTEMA BANCARIO -  CONSOLIDADOS Y EN CHILE</t>
  </si>
  <si>
    <t>AL MES DE AGOSTO DE 2026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</si>
  <si>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</si>
  <si>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</si>
  <si>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</si>
  <si>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</si>
  <si>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</si>
  <si>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</si>
  <si>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</si>
  <si>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</si>
  <si>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</si>
  <si>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</si>
  <si>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</si>
  <si>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</si>
  <si>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</si>
  <si>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</si>
  <si>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</si>
  <si>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</si>
  <si>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</si>
  <si>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</si>
  <si>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</si>
  <si>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</si>
  <si>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</si>
  <si>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</si>
  <si>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</si>
  <si>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</si>
  <si>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</si>
  <si>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</si>
  <si>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</si>
  <si>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</si>
  <si>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</si>
  <si>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</si>
  <si>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</si>
  <si>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</si>
  <si>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</si>
  <si>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</si>
  <si>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</si>
  <si>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</si>
  <si>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</si>
  <si>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</si>
  <si>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</si>
  <si>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</si>
  <si>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</si>
  <si>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</si>
  <si>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</si>
  <si>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</si>
  <si>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</si>
  <si>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</si>
  <si>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</si>
  <si>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</si>
  <si>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</si>
  <si>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</si>
  <si>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</si>
  <si>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</si>
  <si>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agosto de 2026 que fue $ 929,18.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</si>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</sst>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Aptos Narrow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Aptos Narrow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64A39F56-3587-4D4F-BD5B-D7A7730815F5}"/>
    <cellStyle name="Normal_ Public. D.Ofc. JUN'96" xfId="5" xr:uid="{F34B3CCA-6BC1-438D-8C23-E1116DB73D15}"/>
    <cellStyle name="Normal_Definiciones de reportes financieros" xfId="6" xr:uid="{E8491A13-5623-47B1-89BD-0F4C4EA68275}"/>
    <cellStyle name="Normal_Información Financiera Mensual - 2008 (prot)" xfId="2" xr:uid="{E5251898-9D9F-4103-855C-720D320BBAF7}"/>
    <cellStyle name="Normal_Libro5" xfId="7" xr:uid="{FB6E6B91-74B8-4707-96CB-FAC80A0A02A0}"/>
    <cellStyle name="Normal_RIESGO DE CREDITO Y CONTIGENTES 2008" xfId="4" xr:uid="{E6BEE61D-3600-45EC-8D53-B3A1C1E45E74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2320925</xdr:colOff>
      <xdr:row>4</xdr:row>
      <xdr:rowOff>71755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C8DE137-3429-44EC-974E-114B5E120B7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82880"/>
          <a:ext cx="2465705" cy="528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A37B4F15-9677-46EC-A92E-3FAB8175F7F7}"/>
            </a:ext>
          </a:extLst>
        </xdr:cNvPr>
        <xdr:cNvSpPr txBox="1"/>
      </xdr:nvSpPr>
      <xdr:spPr>
        <a:xfrm>
          <a:off x="889635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02EA5A0A-B4E3-4264-ACB1-182E18F64A77}"/>
            </a:ext>
          </a:extLst>
        </xdr:cNvPr>
        <xdr:cNvSpPr txBox="1"/>
      </xdr:nvSpPr>
      <xdr:spPr>
        <a:xfrm>
          <a:off x="121158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4" name="8 CuadroTexto">
          <a:extLst>
            <a:ext uri="{FF2B5EF4-FFF2-40B4-BE49-F238E27FC236}">
              <a16:creationId xmlns:a16="http://schemas.microsoft.com/office/drawing/2014/main" id="{AADE10B1-BAFC-4419-9071-939FE5122F0E}"/>
            </a:ext>
          </a:extLst>
        </xdr:cNvPr>
        <xdr:cNvSpPr txBox="1"/>
      </xdr:nvSpPr>
      <xdr:spPr>
        <a:xfrm>
          <a:off x="118224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5" name="10 CuadroTexto">
          <a:extLst>
            <a:ext uri="{FF2B5EF4-FFF2-40B4-BE49-F238E27FC236}">
              <a16:creationId xmlns:a16="http://schemas.microsoft.com/office/drawing/2014/main" id="{41CCCD02-3650-449F-98D5-009B8F7582FB}"/>
            </a:ext>
          </a:extLst>
        </xdr:cNvPr>
        <xdr:cNvSpPr txBox="1"/>
      </xdr:nvSpPr>
      <xdr:spPr>
        <a:xfrm>
          <a:off x="118224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6" name="11 CuadroTexto">
          <a:extLst>
            <a:ext uri="{FF2B5EF4-FFF2-40B4-BE49-F238E27FC236}">
              <a16:creationId xmlns:a16="http://schemas.microsoft.com/office/drawing/2014/main" id="{6FF2CE82-8582-4AB3-A85A-CEBF2B23D355}"/>
            </a:ext>
          </a:extLst>
        </xdr:cNvPr>
        <xdr:cNvSpPr txBox="1"/>
      </xdr:nvSpPr>
      <xdr:spPr>
        <a:xfrm>
          <a:off x="127368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1824990</xdr:colOff>
      <xdr:row>4</xdr:row>
      <xdr:rowOff>148590</xdr:rowOff>
    </xdr:to>
    <xdr:pic>
      <xdr:nvPicPr>
        <xdr:cNvPr id="7" name="Imagen 6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4CF6110-938A-496B-AC0C-5D9CD5EAEDA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85" y="597535"/>
          <a:ext cx="1790065" cy="38925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8" name="4 CuadroTexto">
          <a:extLst>
            <a:ext uri="{FF2B5EF4-FFF2-40B4-BE49-F238E27FC236}">
              <a16:creationId xmlns:a16="http://schemas.microsoft.com/office/drawing/2014/main" id="{C22A54ED-62BA-46CA-B622-15A2139FF951}"/>
            </a:ext>
          </a:extLst>
        </xdr:cNvPr>
        <xdr:cNvSpPr txBox="1"/>
      </xdr:nvSpPr>
      <xdr:spPr>
        <a:xfrm>
          <a:off x="1211580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9" name="5 CuadroTexto">
          <a:extLst>
            <a:ext uri="{FF2B5EF4-FFF2-40B4-BE49-F238E27FC236}">
              <a16:creationId xmlns:a16="http://schemas.microsoft.com/office/drawing/2014/main" id="{A4753A15-1B63-4237-B119-0D249CD6F6A3}"/>
            </a:ext>
          </a:extLst>
        </xdr:cNvPr>
        <xdr:cNvSpPr txBox="1"/>
      </xdr:nvSpPr>
      <xdr:spPr>
        <a:xfrm>
          <a:off x="1211580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6 CuadroTexto">
          <a:extLst>
            <a:ext uri="{FF2B5EF4-FFF2-40B4-BE49-F238E27FC236}">
              <a16:creationId xmlns:a16="http://schemas.microsoft.com/office/drawing/2014/main" id="{E9BBAA2A-1178-47FB-AFDD-B59A38092FD8}"/>
            </a:ext>
          </a:extLst>
        </xdr:cNvPr>
        <xdr:cNvSpPr txBox="1"/>
      </xdr:nvSpPr>
      <xdr:spPr>
        <a:xfrm>
          <a:off x="1211580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1" name="7 CuadroTexto">
          <a:extLst>
            <a:ext uri="{FF2B5EF4-FFF2-40B4-BE49-F238E27FC236}">
              <a16:creationId xmlns:a16="http://schemas.microsoft.com/office/drawing/2014/main" id="{8E2D925C-C4B0-4C36-AF1D-F9952C2BE21B}"/>
            </a:ext>
          </a:extLst>
        </xdr:cNvPr>
        <xdr:cNvSpPr txBox="1"/>
      </xdr:nvSpPr>
      <xdr:spPr>
        <a:xfrm>
          <a:off x="118014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2" name="7 CuadroTexto">
          <a:extLst>
            <a:ext uri="{FF2B5EF4-FFF2-40B4-BE49-F238E27FC236}">
              <a16:creationId xmlns:a16="http://schemas.microsoft.com/office/drawing/2014/main" id="{1F563A1B-20A5-487A-A588-D6E8CA22DB73}"/>
            </a:ext>
          </a:extLst>
        </xdr:cNvPr>
        <xdr:cNvSpPr txBox="1"/>
      </xdr:nvSpPr>
      <xdr:spPr>
        <a:xfrm>
          <a:off x="118014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4D87D0E8-E700-4E30-9BAA-8E4E9BE53DBE}"/>
            </a:ext>
          </a:extLst>
        </xdr:cNvPr>
        <xdr:cNvSpPr txBox="1"/>
      </xdr:nvSpPr>
      <xdr:spPr>
        <a:xfrm>
          <a:off x="127158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36453218-1CD3-46D7-8EBD-D1531D398E7C}"/>
            </a:ext>
          </a:extLst>
        </xdr:cNvPr>
        <xdr:cNvSpPr txBox="1"/>
      </xdr:nvSpPr>
      <xdr:spPr>
        <a:xfrm>
          <a:off x="127158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74D40A10-86E3-41E9-A9E6-222CC2926798}"/>
            </a:ext>
          </a:extLst>
        </xdr:cNvPr>
        <xdr:cNvSpPr txBox="1"/>
      </xdr:nvSpPr>
      <xdr:spPr>
        <a:xfrm>
          <a:off x="136302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F95F8BE8-181C-41FD-BF81-0FBCB253AC1F}"/>
            </a:ext>
          </a:extLst>
        </xdr:cNvPr>
        <xdr:cNvSpPr txBox="1"/>
      </xdr:nvSpPr>
      <xdr:spPr>
        <a:xfrm>
          <a:off x="136302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1862455</xdr:colOff>
      <xdr:row>4</xdr:row>
      <xdr:rowOff>263525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D240845-F57A-48D1-AC10-853844135A3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" y="670560"/>
          <a:ext cx="1793875" cy="4083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E277E-0037-4487-8DDA-ACF06A7FC31A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F53BB5C4-FA48-4554-8192-2D601950FC51}"/>
    <hyperlink ref="B12" location="'Act. y Pas. Sucur y Filial Ext.'!A1" tooltip="Activos y pasivos en el exterior - participación por institución" display="Principales Activos y Pasivos en el Exterior - Participación por Institución" xr:uid="{6CFF8006-D951-4F64-96CA-FE766A69F3A7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A0E75-E47B-4309-9C3B-C0DC4F88517D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46022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46022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431878374.381495</v>
      </c>
      <c r="E11" s="35">
        <v>464795.16819291742</v>
      </c>
      <c r="F11" s="36">
        <v>-0.2112546650914825</v>
      </c>
      <c r="G11" s="36">
        <v>2.3753754903632855</v>
      </c>
      <c r="H11" s="36">
        <v>2.3805346014280464</v>
      </c>
      <c r="I11" s="34"/>
      <c r="J11" s="35">
        <v>380115059.73324001</v>
      </c>
      <c r="K11" s="35">
        <v>409086.5706679438</v>
      </c>
      <c r="L11" s="36">
        <v>8.1540911555909076E-2</v>
      </c>
      <c r="M11" s="36">
        <v>1.1183917176894558</v>
      </c>
      <c r="N11" s="36">
        <v>1.7362522489833603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284000574.364335</v>
      </c>
      <c r="E13" s="44">
        <v>305646.45640708477</v>
      </c>
      <c r="F13" s="45">
        <v>-6.1743751091232084E-2</v>
      </c>
      <c r="G13" s="45">
        <v>0.48582990023047867</v>
      </c>
      <c r="H13" s="45">
        <v>-0.63453583791266344</v>
      </c>
      <c r="I13" s="34"/>
      <c r="J13" s="44">
        <v>253557328.62985101</v>
      </c>
      <c r="K13" s="44">
        <v>272882.89527309133</v>
      </c>
      <c r="L13" s="45">
        <v>0.55725119321548755</v>
      </c>
      <c r="M13" s="45">
        <v>-2.4898937871997647E-2</v>
      </c>
      <c r="N13" s="45">
        <v>-0.78562682595566635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691191.83985700004</v>
      </c>
      <c r="E14" s="47">
        <v>743.87292005531765</v>
      </c>
      <c r="F14" s="48">
        <v>21.867040763730781</v>
      </c>
      <c r="G14" s="48">
        <v>87.751580865103136</v>
      </c>
      <c r="H14" s="48">
        <v>127.70318176853172</v>
      </c>
      <c r="I14" s="34"/>
      <c r="J14" s="47">
        <v>691191.83985700004</v>
      </c>
      <c r="K14" s="47">
        <v>743.87292005531765</v>
      </c>
      <c r="L14" s="48">
        <v>21.867040763730781</v>
      </c>
      <c r="M14" s="48">
        <v>87.751580865103136</v>
      </c>
      <c r="N14" s="48">
        <v>127.70318176853172</v>
      </c>
      <c r="P14" s="37" t="s">
        <v>25</v>
      </c>
    </row>
    <row r="15" spans="1:18" ht="13.9" customHeight="1">
      <c r="B15" s="46" t="s">
        <v>26</v>
      </c>
      <c r="C15" s="34"/>
      <c r="D15" s="47">
        <v>283309382.52447802</v>
      </c>
      <c r="E15" s="47">
        <v>304902.58348702948</v>
      </c>
      <c r="F15" s="48">
        <v>-0.10559753704999386</v>
      </c>
      <c r="G15" s="48">
        <v>0.37201201748129248</v>
      </c>
      <c r="H15" s="48">
        <v>-0.77098207088152726</v>
      </c>
      <c r="I15" s="34"/>
      <c r="J15" s="47">
        <v>252866136.789994</v>
      </c>
      <c r="K15" s="47">
        <v>272139.02235303604</v>
      </c>
      <c r="L15" s="48">
        <v>0.50921078521044272</v>
      </c>
      <c r="M15" s="48">
        <v>-0.15249571357058617</v>
      </c>
      <c r="N15" s="48">
        <v>-0.93842190724048979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152015519.766119</v>
      </c>
      <c r="E16" s="50">
        <v>163601.79918435504</v>
      </c>
      <c r="F16" s="51">
        <v>0.70187211002475536</v>
      </c>
      <c r="G16" s="51">
        <v>2.0199928720899987</v>
      </c>
      <c r="H16" s="51">
        <v>-0.94220311528017797</v>
      </c>
      <c r="I16" s="34"/>
      <c r="J16" s="50">
        <v>126433728.59373599</v>
      </c>
      <c r="K16" s="50">
        <v>136070.22169411308</v>
      </c>
      <c r="L16" s="51">
        <v>0.63111606221974104</v>
      </c>
      <c r="M16" s="51">
        <v>0.1805986362342461</v>
      </c>
      <c r="N16" s="51">
        <v>-2.3731796801906913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32048417.638154004</v>
      </c>
      <c r="E17" s="50">
        <v>34491.075613071749</v>
      </c>
      <c r="F17" s="51">
        <v>-2.9111830843539912</v>
      </c>
      <c r="G17" s="51">
        <v>-4.623620297719472</v>
      </c>
      <c r="H17" s="51">
        <v>-1.140648287918568</v>
      </c>
      <c r="I17" s="34"/>
      <c r="J17" s="50">
        <v>32010017.747023001</v>
      </c>
      <c r="K17" s="50">
        <v>34449.748969008164</v>
      </c>
      <c r="L17" s="51">
        <v>0.27512353667023121</v>
      </c>
      <c r="M17" s="51">
        <v>-2.1125337222795184</v>
      </c>
      <c r="N17" s="51">
        <v>1.5237062157206873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17108213.735698</v>
      </c>
      <c r="E18" s="50">
        <v>18412.163128455199</v>
      </c>
      <c r="F18" s="51">
        <v>-3.1752442190032268</v>
      </c>
      <c r="G18" s="51">
        <v>-2.9208493708777312</v>
      </c>
      <c r="H18" s="51">
        <v>-2.2957170325980152</v>
      </c>
      <c r="I18" s="34"/>
      <c r="J18" s="50">
        <v>17102898.235059001</v>
      </c>
      <c r="K18" s="50">
        <v>18406.44249236854</v>
      </c>
      <c r="L18" s="51">
        <v>0.89482281889575976</v>
      </c>
      <c r="M18" s="51">
        <v>0.41488246446807775</v>
      </c>
      <c r="N18" s="51">
        <v>1.059706960894834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13916622.103060002</v>
      </c>
      <c r="E19" s="50">
        <v>14977.315593383415</v>
      </c>
      <c r="F19" s="51">
        <v>-2.1689636136236152</v>
      </c>
      <c r="G19" s="51">
        <v>-5.9679953834100177</v>
      </c>
      <c r="H19" s="51">
        <v>1.1959347887885288</v>
      </c>
      <c r="I19" s="34"/>
      <c r="J19" s="50">
        <v>13916579.687103</v>
      </c>
      <c r="K19" s="50">
        <v>14977.269944578014</v>
      </c>
      <c r="L19" s="51">
        <v>-0.52389238088900414</v>
      </c>
      <c r="M19" s="51">
        <v>-4.7392275298964526</v>
      </c>
      <c r="N19" s="51">
        <v>2.6077394772254516</v>
      </c>
      <c r="P19" s="54" t="s">
        <v>35</v>
      </c>
    </row>
    <row r="20" spans="2:17" ht="13.9" customHeight="1">
      <c r="B20" s="49" t="s">
        <v>36</v>
      </c>
      <c r="C20" s="34"/>
      <c r="D20" s="50">
        <v>97201685.119559005</v>
      </c>
      <c r="E20" s="50">
        <v>104610.17791984224</v>
      </c>
      <c r="F20" s="51">
        <v>-0.72958930496447061</v>
      </c>
      <c r="G20" s="51">
        <v>0.35576278963777747</v>
      </c>
      <c r="H20" s="51">
        <v>0.82694732459517828</v>
      </c>
      <c r="I20" s="34"/>
      <c r="J20" s="50">
        <v>92894757.635345995</v>
      </c>
      <c r="K20" s="50">
        <v>99974.986154831146</v>
      </c>
      <c r="L20" s="51">
        <v>0.15605299936467884</v>
      </c>
      <c r="M20" s="51">
        <v>0.91476958212135873</v>
      </c>
      <c r="N20" s="51">
        <v>1.6678808401710079</v>
      </c>
      <c r="P20" s="37" t="s">
        <v>37</v>
      </c>
      <c r="Q20" s="38" t="s">
        <v>23</v>
      </c>
    </row>
    <row r="21" spans="2:17" ht="13.9" customHeight="1">
      <c r="B21" s="49" t="s">
        <v>38</v>
      </c>
      <c r="C21" s="34"/>
      <c r="D21" s="50">
        <v>2043760.000646</v>
      </c>
      <c r="E21" s="50">
        <v>2199.5307697604339</v>
      </c>
      <c r="F21" s="51">
        <v>18.313314765337143</v>
      </c>
      <c r="G21" s="51">
        <v>-26.866864136693685</v>
      </c>
      <c r="H21" s="51">
        <v>-36.657330224672613</v>
      </c>
      <c r="I21" s="34"/>
      <c r="J21" s="50">
        <v>1527632.8138889999</v>
      </c>
      <c r="K21" s="50">
        <v>1644.0655350836221</v>
      </c>
      <c r="L21" s="51">
        <v>20.09328294008003</v>
      </c>
      <c r="M21" s="51">
        <v>-33.378756878855413</v>
      </c>
      <c r="N21" s="51">
        <v>-46.473974423934457</v>
      </c>
      <c r="P21" s="37" t="s">
        <v>39</v>
      </c>
      <c r="Q21" s="38" t="s">
        <v>23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40</v>
      </c>
      <c r="C23" s="34"/>
      <c r="D23" s="47">
        <v>222227965.22198802</v>
      </c>
      <c r="E23" s="47">
        <v>239165.67857894921</v>
      </c>
      <c r="F23" s="48">
        <v>-0.61652255339926076</v>
      </c>
      <c r="G23" s="48">
        <v>2.3674349338603697</v>
      </c>
      <c r="H23" s="48">
        <v>1.4654560124681153</v>
      </c>
      <c r="I23" s="34"/>
      <c r="J23" s="47">
        <v>187066307.854132</v>
      </c>
      <c r="K23" s="47">
        <v>201324.07913873738</v>
      </c>
      <c r="L23" s="48">
        <v>1.7365243707311753E-2</v>
      </c>
      <c r="M23" s="48">
        <v>1.3590681064407204</v>
      </c>
      <c r="N23" s="48">
        <v>1.5538926266088022</v>
      </c>
      <c r="P23" s="37" t="s">
        <v>41</v>
      </c>
      <c r="Q23" s="38" t="s">
        <v>42</v>
      </c>
    </row>
    <row r="24" spans="2:17" ht="13.9" customHeight="1">
      <c r="B24" s="56" t="s">
        <v>43</v>
      </c>
      <c r="C24" s="58"/>
      <c r="D24" s="47">
        <v>222227965.22198802</v>
      </c>
      <c r="E24" s="47">
        <v>239165.67857894921</v>
      </c>
      <c r="F24" s="48">
        <v>-0.61652255339926076</v>
      </c>
      <c r="G24" s="48">
        <v>2.3674349338603697</v>
      </c>
      <c r="H24" s="48">
        <v>1.4654560124681153</v>
      </c>
      <c r="I24" s="58"/>
      <c r="J24" s="47">
        <v>187066307.854132</v>
      </c>
      <c r="K24" s="47">
        <v>201324.07913873738</v>
      </c>
      <c r="L24" s="48">
        <v>1.7365243707311753E-2</v>
      </c>
      <c r="M24" s="48">
        <v>1.3590681064407204</v>
      </c>
      <c r="N24" s="48">
        <v>1.5538926266088022</v>
      </c>
      <c r="P24" s="37" t="s">
        <v>44</v>
      </c>
      <c r="Q24" s="38" t="s">
        <v>42</v>
      </c>
    </row>
    <row r="25" spans="2:17" ht="13.9" customHeight="1">
      <c r="B25" s="49" t="s">
        <v>45</v>
      </c>
      <c r="C25" s="59"/>
      <c r="D25" s="50">
        <v>91501030.522055</v>
      </c>
      <c r="E25" s="50">
        <v>98475.032310268201</v>
      </c>
      <c r="F25" s="51">
        <v>-1.8816255558228894</v>
      </c>
      <c r="G25" s="51">
        <v>-1.6015463044393892</v>
      </c>
      <c r="H25" s="51">
        <v>-0.3511035678611632</v>
      </c>
      <c r="I25" s="59"/>
      <c r="J25" s="50">
        <v>68464805.988839999</v>
      </c>
      <c r="K25" s="50">
        <v>73683.038796401132</v>
      </c>
      <c r="L25" s="51">
        <v>-1.7356346885838754</v>
      </c>
      <c r="M25" s="51">
        <v>-4.7448971324943017</v>
      </c>
      <c r="N25" s="51">
        <v>-1.8424598177093381</v>
      </c>
      <c r="P25" s="37" t="s">
        <v>46</v>
      </c>
      <c r="Q25" s="38">
        <v>2100</v>
      </c>
    </row>
    <row r="26" spans="2:17" ht="13.9" customHeight="1">
      <c r="B26" s="49" t="s">
        <v>47</v>
      </c>
      <c r="C26" s="59"/>
      <c r="D26" s="50">
        <v>130726934.69993301</v>
      </c>
      <c r="E26" s="50">
        <v>140690.64626868101</v>
      </c>
      <c r="F26" s="51">
        <v>0.28855926691357753</v>
      </c>
      <c r="G26" s="51">
        <v>5.3415050183358517</v>
      </c>
      <c r="H26" s="51">
        <v>2.7768505360731175</v>
      </c>
      <c r="I26" s="59"/>
      <c r="J26" s="50">
        <v>118601501.865292</v>
      </c>
      <c r="K26" s="50">
        <v>127641.04034233626</v>
      </c>
      <c r="L26" s="51">
        <v>1.0580857372670296</v>
      </c>
      <c r="M26" s="51">
        <v>5.252507751139583</v>
      </c>
      <c r="N26" s="51">
        <v>3.6236778416134934</v>
      </c>
      <c r="P26" s="37" t="s">
        <v>48</v>
      </c>
      <c r="Q26" s="38">
        <v>2200</v>
      </c>
    </row>
    <row r="27" spans="2:17" ht="13.9" customHeight="1">
      <c r="B27" s="56" t="s">
        <v>49</v>
      </c>
      <c r="C27" s="59"/>
      <c r="D27" s="47">
        <v>59522683.096745998</v>
      </c>
      <c r="E27" s="47">
        <v>64059.367503331974</v>
      </c>
      <c r="F27" s="48">
        <v>-0.17026924749767719</v>
      </c>
      <c r="G27" s="48">
        <v>-1.7867603532228731</v>
      </c>
      <c r="H27" s="48">
        <v>-4.4311278197424562</v>
      </c>
      <c r="I27" s="59"/>
      <c r="J27" s="47">
        <v>58862609.508819997</v>
      </c>
      <c r="K27" s="47">
        <v>63348.984598054201</v>
      </c>
      <c r="L27" s="48">
        <v>-0.11276640350904672</v>
      </c>
      <c r="M27" s="48">
        <v>-1.8962465302465989</v>
      </c>
      <c r="N27" s="48">
        <v>-4.5725129659922628</v>
      </c>
      <c r="P27" s="37" t="s">
        <v>50</v>
      </c>
      <c r="Q27" s="38" t="s">
        <v>51</v>
      </c>
    </row>
    <row r="28" spans="2:17" ht="13.9" customHeight="1">
      <c r="B28" s="49" t="s">
        <v>52</v>
      </c>
      <c r="C28" s="59"/>
      <c r="D28" s="50">
        <v>59159859.887191996</v>
      </c>
      <c r="E28" s="50">
        <v>63668.890728590799</v>
      </c>
      <c r="F28" s="51">
        <v>-0.1704556181324787</v>
      </c>
      <c r="G28" s="51">
        <v>-1.6949922184200299</v>
      </c>
      <c r="H28" s="51">
        <v>-4.3262246857899127</v>
      </c>
      <c r="I28" s="59"/>
      <c r="J28" s="50">
        <v>58499786.299266003</v>
      </c>
      <c r="K28" s="50">
        <v>62958.507823313033</v>
      </c>
      <c r="L28" s="51">
        <v>-0.11259824881281179</v>
      </c>
      <c r="M28" s="51">
        <v>-1.8043284273177496</v>
      </c>
      <c r="N28" s="51">
        <v>-4.4676162212053034</v>
      </c>
      <c r="P28" s="60" t="s">
        <v>53</v>
      </c>
      <c r="Q28" s="38" t="s">
        <v>54</v>
      </c>
    </row>
    <row r="29" spans="2:17" ht="13.9" customHeight="1">
      <c r="B29" s="61" t="s">
        <v>55</v>
      </c>
      <c r="C29" s="59"/>
      <c r="D29" s="47">
        <v>13703785.326348001</v>
      </c>
      <c r="E29" s="47">
        <v>14748.256878482105</v>
      </c>
      <c r="F29" s="48">
        <v>0.23274802258441837</v>
      </c>
      <c r="G29" s="48">
        <v>0.18077313472477063</v>
      </c>
      <c r="H29" s="48">
        <v>-0.406139084017969</v>
      </c>
      <c r="I29" s="59"/>
      <c r="J29" s="47">
        <v>13661231.726225</v>
      </c>
      <c r="K29" s="47">
        <v>14702.459939112981</v>
      </c>
      <c r="L29" s="48">
        <v>0.24474666135155743</v>
      </c>
      <c r="M29" s="48">
        <v>0.13736143144820825</v>
      </c>
      <c r="N29" s="48">
        <v>-0.45071130523303521</v>
      </c>
      <c r="P29" s="37" t="s">
        <v>56</v>
      </c>
      <c r="Q29" s="38" t="s">
        <v>57</v>
      </c>
    </row>
    <row r="30" spans="2:17" ht="13.9" customHeight="1" thickBot="1">
      <c r="B30" s="62" t="s">
        <v>58</v>
      </c>
      <c r="C30" s="59"/>
      <c r="D30" s="63">
        <v>10525535.243512001</v>
      </c>
      <c r="E30" s="63">
        <v>11327.767755991306</v>
      </c>
      <c r="F30" s="64">
        <v>0.16439904915204012</v>
      </c>
      <c r="G30" s="64">
        <v>5.461466127319474E-2</v>
      </c>
      <c r="H30" s="64">
        <v>1.7175966800392974</v>
      </c>
      <c r="I30" s="59"/>
      <c r="J30" s="63">
        <v>10482981.643389</v>
      </c>
      <c r="K30" s="63">
        <v>11281.970816622183</v>
      </c>
      <c r="L30" s="64">
        <v>0.17973735941771718</v>
      </c>
      <c r="M30" s="64">
        <v>-2.3198054937232327E-3</v>
      </c>
      <c r="N30" s="64">
        <v>1.6658112899713997</v>
      </c>
      <c r="P30" s="37" t="s">
        <v>59</v>
      </c>
      <c r="Q30" s="37" t="s">
        <v>57</v>
      </c>
    </row>
    <row r="31" spans="2:17" ht="13.9" customHeight="1">
      <c r="C31" s="65"/>
      <c r="I31" s="65"/>
    </row>
    <row r="32" spans="2:17" ht="13.9" customHeight="1">
      <c r="B32" s="23" t="s">
        <v>60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61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62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63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059A6333-0A3F-43D1-9EE5-ECD422ACF3A8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C2BE3-1517-411B-A264-03BE155A6FDF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8.5703125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65</v>
      </c>
      <c r="D8" s="25"/>
      <c r="E8" s="25"/>
      <c r="F8" s="26"/>
      <c r="G8" s="79"/>
      <c r="H8" s="80" t="s">
        <v>66</v>
      </c>
      <c r="I8" s="81"/>
      <c r="J8" s="82" t="s">
        <v>67</v>
      </c>
      <c r="K8" s="83"/>
      <c r="L8" s="84"/>
      <c r="M8" s="82" t="s">
        <v>68</v>
      </c>
      <c r="N8" s="83"/>
      <c r="O8" s="84"/>
      <c r="P8" s="85" t="s">
        <v>69</v>
      </c>
    </row>
    <row r="9" spans="1:19" ht="71.45" customHeight="1">
      <c r="B9" s="86" t="s">
        <v>10</v>
      </c>
      <c r="C9" s="86" t="s">
        <v>70</v>
      </c>
      <c r="D9" s="86" t="s">
        <v>71</v>
      </c>
      <c r="E9" s="86" t="s">
        <v>72</v>
      </c>
      <c r="F9" s="80" t="s">
        <v>73</v>
      </c>
      <c r="G9" s="87"/>
      <c r="H9" s="80" t="s">
        <v>72</v>
      </c>
      <c r="I9" s="87"/>
      <c r="J9" s="86" t="s">
        <v>72</v>
      </c>
      <c r="K9" s="80" t="s">
        <v>74</v>
      </c>
      <c r="L9" s="88"/>
      <c r="M9" s="86" t="s">
        <v>72</v>
      </c>
      <c r="N9" s="80" t="s">
        <v>73</v>
      </c>
      <c r="O9" s="88"/>
      <c r="P9" s="80" t="s">
        <v>73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51763314.648254998</v>
      </c>
      <c r="D11" s="36">
        <v>11.98562320291834</v>
      </c>
      <c r="E11" s="36">
        <v>2.9397414348142457</v>
      </c>
      <c r="F11" s="36">
        <v>9.0458817681040937</v>
      </c>
      <c r="G11" s="91"/>
      <c r="H11" s="36">
        <v>0</v>
      </c>
      <c r="I11" s="91"/>
      <c r="J11" s="36">
        <v>1.6976281447381836</v>
      </c>
      <c r="K11" s="36">
        <v>6.683940920891561</v>
      </c>
      <c r="L11" s="41"/>
      <c r="M11" s="36">
        <v>1.2421132900760621</v>
      </c>
      <c r="N11" s="36">
        <v>1.908784225789014</v>
      </c>
      <c r="O11" s="41"/>
      <c r="P11" s="36">
        <v>0.4531566214235192</v>
      </c>
      <c r="R11" s="37" t="s">
        <v>20</v>
      </c>
    </row>
    <row r="12" spans="1:19" ht="13.9" customHeight="1" thickBot="1">
      <c r="B12" s="92"/>
      <c r="C12" s="40"/>
      <c r="D12" s="41"/>
      <c r="E12" s="41"/>
      <c r="F12" s="41"/>
      <c r="G12" s="91"/>
      <c r="H12" s="41"/>
      <c r="I12" s="91"/>
      <c r="J12" s="41"/>
      <c r="K12" s="41"/>
      <c r="L12" s="93"/>
      <c r="M12" s="41"/>
      <c r="N12" s="41"/>
      <c r="O12" s="93"/>
      <c r="P12" s="41"/>
      <c r="R12" s="42"/>
    </row>
    <row r="13" spans="1:19" ht="13.9" customHeight="1">
      <c r="B13" s="43" t="s">
        <v>21</v>
      </c>
      <c r="C13" s="44">
        <v>30443245.734483998</v>
      </c>
      <c r="D13" s="45">
        <v>10.719431044329284</v>
      </c>
      <c r="E13" s="45">
        <v>1.9413919225120404</v>
      </c>
      <c r="F13" s="45">
        <v>8.7780391218172422</v>
      </c>
      <c r="G13" s="91"/>
      <c r="H13" s="45">
        <v>0</v>
      </c>
      <c r="I13" s="91"/>
      <c r="J13" s="45">
        <v>1.1994275431774533</v>
      </c>
      <c r="K13" s="45">
        <v>7.1755217942901268</v>
      </c>
      <c r="L13" s="41"/>
      <c r="M13" s="45">
        <v>0.74196437933458681</v>
      </c>
      <c r="N13" s="45">
        <v>1.4007721154199135</v>
      </c>
      <c r="O13" s="41"/>
      <c r="P13" s="45">
        <v>0.20174521210720212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4"/>
      <c r="H14" s="48">
        <v>0</v>
      </c>
      <c r="I14" s="94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30443245.734483998</v>
      </c>
      <c r="D15" s="48">
        <v>10.745583313624882</v>
      </c>
      <c r="E15" s="48">
        <v>1.9461283496746269</v>
      </c>
      <c r="F15" s="48">
        <v>8.7994549639502555</v>
      </c>
      <c r="G15" s="94"/>
      <c r="H15" s="48">
        <v>0</v>
      </c>
      <c r="I15" s="94"/>
      <c r="J15" s="48">
        <v>1.2023537947648761</v>
      </c>
      <c r="K15" s="48">
        <v>7.1930279639296044</v>
      </c>
      <c r="L15" s="41"/>
      <c r="M15" s="48">
        <v>0.74377455490975086</v>
      </c>
      <c r="N15" s="48">
        <v>1.4041895887384817</v>
      </c>
      <c r="O15" s="41"/>
      <c r="P15" s="48">
        <v>0.20223741128216829</v>
      </c>
      <c r="R15" s="37" t="s">
        <v>27</v>
      </c>
    </row>
    <row r="16" spans="1:19" ht="13.9" customHeight="1">
      <c r="B16" s="49" t="s">
        <v>28</v>
      </c>
      <c r="C16" s="50">
        <v>25581791.172382999</v>
      </c>
      <c r="D16" s="95">
        <v>16.82840752821912</v>
      </c>
      <c r="E16" s="95">
        <v>3.3330851372658876</v>
      </c>
      <c r="F16" s="95">
        <v>13.495322390953234</v>
      </c>
      <c r="G16" s="94"/>
      <c r="H16" s="95">
        <v>0</v>
      </c>
      <c r="I16" s="94"/>
      <c r="J16" s="95">
        <v>1.9469219993632758</v>
      </c>
      <c r="K16" s="95">
        <v>10.502339595873485</v>
      </c>
      <c r="L16" s="41"/>
      <c r="M16" s="95">
        <v>1.3861631379026116</v>
      </c>
      <c r="N16" s="95">
        <v>2.616075514810924</v>
      </c>
      <c r="O16" s="41"/>
      <c r="P16" s="95">
        <v>0.37690728026882681</v>
      </c>
      <c r="R16" s="37" t="s">
        <v>29</v>
      </c>
    </row>
    <row r="17" spans="2:18" ht="13.9" customHeight="1">
      <c r="B17" s="52" t="s">
        <v>30</v>
      </c>
      <c r="C17" s="50">
        <v>38399.891130999997</v>
      </c>
      <c r="D17" s="95">
        <v>0.11981836845911698</v>
      </c>
      <c r="E17" s="95">
        <v>0</v>
      </c>
      <c r="F17" s="95">
        <v>0.11981836845911698</v>
      </c>
      <c r="G17" s="94"/>
      <c r="H17" s="95">
        <v>0</v>
      </c>
      <c r="I17" s="94"/>
      <c r="J17" s="95">
        <v>0</v>
      </c>
      <c r="K17" s="95">
        <v>0.11961002511825729</v>
      </c>
      <c r="L17" s="41"/>
      <c r="M17" s="95">
        <v>0</v>
      </c>
      <c r="N17" s="95">
        <v>2.0834334085970179E-4</v>
      </c>
      <c r="O17" s="41"/>
      <c r="P17" s="95">
        <v>0</v>
      </c>
      <c r="R17" s="37" t="s">
        <v>31</v>
      </c>
    </row>
    <row r="18" spans="2:18" ht="13.9" customHeight="1">
      <c r="B18" s="53" t="s">
        <v>32</v>
      </c>
      <c r="C18" s="50">
        <v>5315.5006389999999</v>
      </c>
      <c r="D18" s="95">
        <v>3.1069875096946423E-2</v>
      </c>
      <c r="E18" s="95">
        <v>0</v>
      </c>
      <c r="F18" s="95">
        <v>3.1069875096946423E-2</v>
      </c>
      <c r="G18" s="94"/>
      <c r="H18" s="95">
        <v>0</v>
      </c>
      <c r="I18" s="94"/>
      <c r="J18" s="95">
        <v>0</v>
      </c>
      <c r="K18" s="95">
        <v>3.1069875096946423E-2</v>
      </c>
      <c r="L18" s="41"/>
      <c r="M18" s="95">
        <v>0</v>
      </c>
      <c r="N18" s="95">
        <v>0</v>
      </c>
      <c r="O18" s="41"/>
      <c r="P18" s="95">
        <v>0</v>
      </c>
      <c r="R18" s="54" t="s">
        <v>33</v>
      </c>
    </row>
    <row r="19" spans="2:18" ht="13.9" customHeight="1">
      <c r="B19" s="53" t="s">
        <v>34</v>
      </c>
      <c r="C19" s="50">
        <v>42.415956999999999</v>
      </c>
      <c r="D19" s="95">
        <v>3.0478629573963594E-4</v>
      </c>
      <c r="E19" s="95">
        <v>0</v>
      </c>
      <c r="F19" s="95">
        <v>3.0478629573963594E-4</v>
      </c>
      <c r="G19" s="94"/>
      <c r="H19" s="95">
        <v>0</v>
      </c>
      <c r="I19" s="94"/>
      <c r="J19" s="95">
        <v>0</v>
      </c>
      <c r="K19" s="95">
        <v>0</v>
      </c>
      <c r="L19" s="41"/>
      <c r="M19" s="95">
        <v>0</v>
      </c>
      <c r="N19" s="95">
        <v>3.0478629573963594E-4</v>
      </c>
      <c r="O19" s="41"/>
      <c r="P19" s="95">
        <v>0</v>
      </c>
      <c r="R19" s="54" t="s">
        <v>35</v>
      </c>
    </row>
    <row r="20" spans="2:18" ht="13.9" customHeight="1">
      <c r="B20" s="49" t="s">
        <v>36</v>
      </c>
      <c r="C20" s="50">
        <v>4306927.4842130002</v>
      </c>
      <c r="D20" s="95">
        <v>4.4309185369733441</v>
      </c>
      <c r="E20" s="95">
        <v>0</v>
      </c>
      <c r="F20" s="95">
        <v>4.4309185369733441</v>
      </c>
      <c r="G20" s="94"/>
      <c r="H20" s="95">
        <v>0</v>
      </c>
      <c r="I20" s="94"/>
      <c r="J20" s="95">
        <v>0</v>
      </c>
      <c r="K20" s="95">
        <v>4.4295880134660512</v>
      </c>
      <c r="L20" s="41"/>
      <c r="M20" s="95">
        <v>0</v>
      </c>
      <c r="N20" s="95">
        <v>1.3305235072923265E-3</v>
      </c>
      <c r="O20" s="41"/>
      <c r="P20" s="95">
        <v>0</v>
      </c>
      <c r="R20" s="37" t="s">
        <v>37</v>
      </c>
    </row>
    <row r="21" spans="2:18" ht="13.9" customHeight="1">
      <c r="B21" s="49" t="s">
        <v>38</v>
      </c>
      <c r="C21" s="50">
        <v>516127.18675699999</v>
      </c>
      <c r="D21" s="95">
        <v>25.253806053247956</v>
      </c>
      <c r="E21" s="95">
        <v>21.859587955228942</v>
      </c>
      <c r="F21" s="95">
        <v>3.394218098019012</v>
      </c>
      <c r="G21" s="94"/>
      <c r="H21" s="95">
        <v>0</v>
      </c>
      <c r="I21" s="94"/>
      <c r="J21" s="95">
        <v>21.859587955228942</v>
      </c>
      <c r="K21" s="95">
        <v>3.394218098019012</v>
      </c>
      <c r="L21" s="41"/>
      <c r="M21" s="95">
        <v>0</v>
      </c>
      <c r="N21" s="95">
        <v>0</v>
      </c>
      <c r="O21" s="41"/>
      <c r="P21" s="95">
        <v>0</v>
      </c>
      <c r="R21" s="37" t="s">
        <v>39</v>
      </c>
    </row>
    <row r="22" spans="2:18" ht="13.9" customHeight="1">
      <c r="B22" s="56"/>
      <c r="C22" s="50"/>
      <c r="D22" s="95"/>
      <c r="E22" s="95"/>
      <c r="F22" s="95"/>
      <c r="G22" s="94"/>
      <c r="H22" s="95"/>
      <c r="I22" s="94"/>
      <c r="J22" s="95"/>
      <c r="K22" s="95"/>
      <c r="L22" s="41"/>
      <c r="M22" s="95"/>
      <c r="N22" s="95"/>
      <c r="O22" s="41"/>
      <c r="P22" s="95"/>
      <c r="R22" s="57"/>
    </row>
    <row r="23" spans="2:18" ht="13.9" customHeight="1">
      <c r="B23" s="56" t="s">
        <v>40</v>
      </c>
      <c r="C23" s="47">
        <v>35161657.367856003</v>
      </c>
      <c r="D23" s="48">
        <v>15.822336910987916</v>
      </c>
      <c r="E23" s="48">
        <v>3.4730263161296091</v>
      </c>
      <c r="F23" s="48">
        <v>12.349310594858308</v>
      </c>
      <c r="G23" s="94"/>
      <c r="H23" s="48">
        <v>0</v>
      </c>
      <c r="I23" s="94"/>
      <c r="J23" s="48">
        <v>2.0670885296012638</v>
      </c>
      <c r="K23" s="48">
        <v>9.882424527826279</v>
      </c>
      <c r="L23" s="41"/>
      <c r="M23" s="48">
        <v>1.4059377865283456</v>
      </c>
      <c r="N23" s="48">
        <v>2.0819130910258763</v>
      </c>
      <c r="O23" s="41"/>
      <c r="P23" s="48">
        <v>0.38497297600615032</v>
      </c>
      <c r="R23" s="37" t="s">
        <v>41</v>
      </c>
    </row>
    <row r="24" spans="2:18" ht="13.9" customHeight="1">
      <c r="B24" s="56" t="s">
        <v>43</v>
      </c>
      <c r="C24" s="47">
        <v>35161657.367856003</v>
      </c>
      <c r="D24" s="48">
        <v>15.822336910987916</v>
      </c>
      <c r="E24" s="48">
        <v>3.4730263161296091</v>
      </c>
      <c r="F24" s="48">
        <v>12.349310594858308</v>
      </c>
      <c r="G24" s="94"/>
      <c r="H24" s="48">
        <v>0</v>
      </c>
      <c r="I24" s="94"/>
      <c r="J24" s="48">
        <v>2.0670885296012638</v>
      </c>
      <c r="K24" s="48">
        <v>9.882424527826279</v>
      </c>
      <c r="L24" s="41"/>
      <c r="M24" s="48">
        <v>1.4059377865283456</v>
      </c>
      <c r="N24" s="48">
        <v>2.0819130910258763</v>
      </c>
      <c r="O24" s="41"/>
      <c r="P24" s="48">
        <v>0.38497297600615032</v>
      </c>
      <c r="R24" s="37" t="s">
        <v>44</v>
      </c>
    </row>
    <row r="25" spans="2:18" ht="13.9" customHeight="1">
      <c r="B25" s="49" t="s">
        <v>45</v>
      </c>
      <c r="C25" s="50">
        <v>23036224.533215001</v>
      </c>
      <c r="D25" s="95">
        <v>25.175918130957502</v>
      </c>
      <c r="E25" s="95">
        <v>2.1329830478319809</v>
      </c>
      <c r="F25" s="95">
        <v>23.042935083125517</v>
      </c>
      <c r="G25" s="96"/>
      <c r="H25" s="95">
        <v>0</v>
      </c>
      <c r="I25" s="96"/>
      <c r="J25" s="95">
        <v>0.4896134538004091</v>
      </c>
      <c r="K25" s="95">
        <v>20.370059105203612</v>
      </c>
      <c r="L25" s="41"/>
      <c r="M25" s="95">
        <v>1.643369594031572</v>
      </c>
      <c r="N25" s="95">
        <v>2.3925858555596431</v>
      </c>
      <c r="O25" s="41"/>
      <c r="P25" s="95">
        <v>0.28029012236226347</v>
      </c>
      <c r="R25" s="37" t="s">
        <v>46</v>
      </c>
    </row>
    <row r="26" spans="2:18" ht="13.9" customHeight="1">
      <c r="B26" s="49" t="s">
        <v>47</v>
      </c>
      <c r="C26" s="50">
        <v>12125432.834641</v>
      </c>
      <c r="D26" s="95">
        <v>9.2753898517343689</v>
      </c>
      <c r="E26" s="95">
        <v>4.4109764047997331</v>
      </c>
      <c r="F26" s="95">
        <v>4.864413446934635</v>
      </c>
      <c r="G26" s="97"/>
      <c r="H26" s="95">
        <v>0</v>
      </c>
      <c r="I26" s="91"/>
      <c r="J26" s="95">
        <v>3.1712266736643095</v>
      </c>
      <c r="K26" s="95">
        <v>2.5417079894061825</v>
      </c>
      <c r="L26" s="41"/>
      <c r="M26" s="95">
        <v>1.2397497311354235</v>
      </c>
      <c r="N26" s="95">
        <v>1.8644607490488716</v>
      </c>
      <c r="O26" s="41"/>
      <c r="P26" s="95">
        <v>0.45824470847958082</v>
      </c>
      <c r="R26" s="37" t="s">
        <v>48</v>
      </c>
    </row>
    <row r="27" spans="2:18" ht="13.9" customHeight="1">
      <c r="B27" s="56" t="s">
        <v>49</v>
      </c>
      <c r="C27" s="47">
        <v>660073.58792600001</v>
      </c>
      <c r="D27" s="48">
        <v>1.1089446133554506</v>
      </c>
      <c r="E27" s="48">
        <v>9.9045669458779725E-2</v>
      </c>
      <c r="F27" s="48">
        <v>1.0098989438966708</v>
      </c>
      <c r="G27" s="98"/>
      <c r="H27" s="48">
        <v>0</v>
      </c>
      <c r="I27" s="94"/>
      <c r="J27" s="48">
        <v>9.9045669458779725E-2</v>
      </c>
      <c r="K27" s="48">
        <v>3.6597135066296894E-2</v>
      </c>
      <c r="L27" s="41"/>
      <c r="M27" s="48">
        <v>0</v>
      </c>
      <c r="N27" s="48">
        <v>0.97330180883037376</v>
      </c>
      <c r="O27" s="41"/>
      <c r="P27" s="48">
        <v>0</v>
      </c>
      <c r="R27" s="37" t="s">
        <v>50</v>
      </c>
    </row>
    <row r="28" spans="2:18" ht="13.9" customHeight="1">
      <c r="B28" s="49" t="s">
        <v>52</v>
      </c>
      <c r="C28" s="50">
        <v>660073.58792600001</v>
      </c>
      <c r="D28" s="95">
        <v>1.1157456917319455</v>
      </c>
      <c r="E28" s="95">
        <v>9.9653109499273126E-2</v>
      </c>
      <c r="F28" s="95">
        <v>1.0160925822326723</v>
      </c>
      <c r="G28" s="98"/>
      <c r="H28" s="95">
        <v>0</v>
      </c>
      <c r="I28" s="94"/>
      <c r="J28" s="95">
        <v>9.9653109499273126E-2</v>
      </c>
      <c r="K28" s="95">
        <v>3.6821582690590708E-2</v>
      </c>
      <c r="L28" s="41"/>
      <c r="M28" s="95">
        <v>0</v>
      </c>
      <c r="N28" s="95">
        <v>0.97927099954208141</v>
      </c>
      <c r="O28" s="41"/>
      <c r="P28" s="95">
        <v>0</v>
      </c>
      <c r="R28" s="60" t="s">
        <v>53</v>
      </c>
    </row>
    <row r="29" spans="2:18" ht="13.9" customHeight="1">
      <c r="B29" s="61" t="s">
        <v>55</v>
      </c>
      <c r="C29" s="47">
        <v>42553.600122999997</v>
      </c>
      <c r="D29" s="48">
        <v>0.31052442160767812</v>
      </c>
      <c r="E29" s="48">
        <v>0</v>
      </c>
      <c r="F29" s="48">
        <v>0.31052442160767812</v>
      </c>
      <c r="G29" s="97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0.31052442160767812</v>
      </c>
      <c r="O29" s="41"/>
      <c r="P29" s="48">
        <v>0</v>
      </c>
      <c r="R29" s="37" t="s">
        <v>56</v>
      </c>
    </row>
    <row r="30" spans="2:18" ht="13.9" customHeight="1" thickBot="1">
      <c r="B30" s="62" t="s">
        <v>58</v>
      </c>
      <c r="C30" s="63">
        <v>42553.600122999997</v>
      </c>
      <c r="D30" s="99">
        <v>0.40428917996574354</v>
      </c>
      <c r="E30" s="99">
        <v>0</v>
      </c>
      <c r="F30" s="99">
        <v>0.40428917996574354</v>
      </c>
      <c r="G30" s="98"/>
      <c r="H30" s="99">
        <v>0</v>
      </c>
      <c r="I30" s="94"/>
      <c r="J30" s="99">
        <v>0</v>
      </c>
      <c r="K30" s="99">
        <v>0</v>
      </c>
      <c r="L30" s="41"/>
      <c r="M30" s="99">
        <v>0</v>
      </c>
      <c r="N30" s="99">
        <v>0.40428917996574354</v>
      </c>
      <c r="O30" s="41"/>
      <c r="P30" s="99">
        <v>0</v>
      </c>
      <c r="R30" s="37" t="s">
        <v>59</v>
      </c>
    </row>
    <row r="31" spans="2:18" ht="13.9" customHeight="1"/>
    <row r="32" spans="2:18">
      <c r="B32" s="23" t="s">
        <v>75</v>
      </c>
    </row>
    <row r="33" spans="2:2">
      <c r="B33" s="23" t="s">
        <v>76</v>
      </c>
    </row>
    <row r="34" spans="2:2">
      <c r="B34" s="23" t="s">
        <v>77</v>
      </c>
    </row>
    <row r="35" spans="2:2">
      <c r="B35" s="23" t="s">
        <v>78</v>
      </c>
    </row>
    <row r="36" spans="2:2" ht="13.5">
      <c r="B36" s="100"/>
    </row>
    <row r="37" spans="2:2">
      <c r="B37" s="72" t="s">
        <v>63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2FC7E84D-776B-4FEF-985D-49376F0186BA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E1275FA7-39BA-4083-8835-34815C9D06D5}"/>
</file>

<file path=customXml/itemProps2.xml><?xml version="1.0" encoding="utf-8"?>
<ds:datastoreItem xmlns:ds="http://schemas.openxmlformats.org/officeDocument/2006/customXml" ds:itemID="{52ED322E-E049-4662-99EF-E2FE2C218374}"/>
</file>

<file path=customXml/itemProps3.xml><?xml version="1.0" encoding="utf-8"?>
<ds:datastoreItem xmlns:ds="http://schemas.openxmlformats.org/officeDocument/2006/customXml" ds:itemID="{0BAA9265-CD06-4B17-A8A0-7E14440613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2026-09-24T20:18:07Z</dcterms:created>
  <dcterms:modified xsi:type="dcterms:W3CDTF">2026-09-24T20:18:08Z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