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D057012B-5158-490A-9DDA-7431CBEE68AE}" xr6:coauthVersionLast="47" xr6:coauthVersionMax="47" xr10:uidLastSave="{00000000-0000-0000-0000-000000000000}"/>
  <bookViews>
    <workbookView xWindow="22932" yWindow="-108" windowWidth="23256" windowHeight="14616" xr2:uid="{D5167B17-FD8F-4F5A-935C-ACD1DD7A8F81}"/>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s>
  <definedNames>
    <definedName name="_xlnm.Print_Area" localSheetId="2">'Costo amortizado'!$B$4:$U$35</definedName>
    <definedName name="_xlnm.Print_Area" localSheetId="8">'derivados cobertura contable'!$B$4:$R$33</definedName>
    <definedName name="_xlnm.Print_Area" localSheetId="7">'derivados negociación VR'!$B$4:$R$33</definedName>
    <definedName name="_xlnm.Print_Area" localSheetId="6">'designados a VR'!$B$4:$R$33</definedName>
    <definedName name="_xlnm.Print_Area" localSheetId="0">Indice!$A$1:$D$34</definedName>
    <definedName name="_xlnm.Print_Area" localSheetId="5">'no destinado a negociación a VR'!$B$4:$R$33</definedName>
    <definedName name="_xlnm.Print_Area" localSheetId="9">'otros para negociación a VR'!$B$4:$H$33</definedName>
    <definedName name="_xlnm.Print_Area" localSheetId="4">'para negociación a VR '!$B$4:$Q$33</definedName>
    <definedName name="_xlnm.Print_Area" localSheetId="1">'Resumen Total'!$B$4:$P$35</definedName>
    <definedName name="_xlnm.Print_Area" localSheetId="3">'VR en Otro resultado integral'!$B$4:$Q$33</definedName>
    <definedName name="fecha0">#REF!</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<sst xmlns="http://schemas.openxmlformats.org/spreadsheetml/2006/main" count="549" uniqueCount="234">
  <si>
    <t>REPORTE DE INSTRUMENTOS FINANCIEROS DE DEUDA Y DE DERIVADOS (ACTIVOS Y PASIVOS)</t>
  </si>
  <si>
    <t>DEL SISTEMA BANCARIO</t>
  </si>
  <si>
    <t>AL MES DE AGOSTO DE 2026</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</si>
  <si>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</si>
  <si>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</si>
  <si>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</si>
  <si>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</si>
  <si>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</si>
  <si>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</si>
  <si>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</si>
  <si>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</si>
  <si>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</si>
  <si>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</si>
  <si>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</si>
  <si>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</si>
  <si>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</si>
  <si>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</si>
  <si>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agosto 2026</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</si>
  <si>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</si>
  <si>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</si>
  <si>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</si>
  <si>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</si>
  <si>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</si>
  <si>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</si>
  <si>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</si>
  <si>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</si>
  <si>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</si>
  <si>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</si>
  <si>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</si>
  <si>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</si>
  <si>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</si>
  <si>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</si>
  <si>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AGOSTO DE 2026</t>
  </si>
  <si>
    <t>(Cifras en millones de pesos)</t>
  </si>
  <si>
    <t>Instituciones (*)</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</si>
  <si>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</si>
  <si>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</si>
  <si>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</si>
  <si>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</si>
  <si>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</si>
  <si>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</si>
  <si>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</si>
  <si>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</si>
  <si>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</si>
  <si>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</si>
  <si>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</si>
  <si>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</si>
  <si>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</si>
  <si>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</si>
  <si>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</si>
  <si>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</si>
  <si>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</si>
  <si>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</si>
  <si>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</si>
  <si>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</si>
  <si>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</si>
  <si>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Bank of China, Agencia en Chile</t>
  </si>
  <si>
    <t>China Construction Bank, Agencia en Chile</t>
  </si>
  <si>
    <t>HSBC Bank (Chile)</t>
  </si>
  <si>
    <t>Jp Morgan Chase Bank, N.A.</t>
  </si>
  <si>
    <t>Scotiabank Chile</t>
  </si>
  <si>
    <t>Tanner Banco Digital</t>
  </si>
  <si>
    <t>Sistema Bancario</t>
  </si>
  <si>
    <t>Notas:</t>
  </si>
  <si>
    <t>(1) Estos instrumentos en activos financieros a costo amortizado se presentan deduciendo el deterioro de valor acumulado por riesgo de crédito.</t>
  </si>
  <si>
    <t>(*) Por Resolución N° 10940 de fecha 20 de octubre de 2025, se autoriza la fusión acordada por Banco Bice y Banco Security, siendo este último absorbido al materializarse la fusión el 1° de noviembre de 2025.</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</si>
  <si>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</si>
  <si>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</si>
  <si>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</si>
  <si>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</si>
  <si>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</si>
  <si>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</si>
  <si>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</si>
  <si>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</si>
  <si>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</si>
  <si>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</si>
  <si>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</si>
  <si>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</si>
  <si>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</si>
  <si>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</si>
  <si>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</si>
  <si>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</si>
  <si>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</si>
  <si>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</si>
  <si>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AGOSTO DE 2026</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</si>
  <si>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</si>
  <si>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</si>
  <si>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</si>
  <si>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</si>
  <si>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</si>
  <si>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</si>
  <si>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</si>
  <si>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</si>
  <si>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</si>
  <si>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</si>
  <si>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</si>
  <si>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</si>
  <si>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</si>
  <si>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</si>
  <si>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</si>
  <si>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</si>
  <si>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</si>
  <si>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</si>
  <si>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</si>
  <si>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</si>
  <si>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</si>
  <si>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</si>
  <si>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</si>
  <si>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</si>
  <si>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</si>
  <si>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</si>
  <si>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</si>
  <si>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</si>
  <si>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</si>
  <si>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</si>
  <si>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</si>
  <si>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</si>
  <si>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</si>
  <si>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</si>
  <si>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</si>
  <si>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</si>
  <si>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</si>
  <si>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</si>
  <si>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</si>
  <si>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</si>
  <si>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</si>
  <si>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</si>
  <si>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</si>
  <si>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</si>
  <si>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</si>
  <si>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</si>
  <si>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</si>
  <si>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</si>
  <si>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AGOSTO DE 2026</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</si>
  <si>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</si>
  <si>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</si>
  <si>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</si>
  <si>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</si>
  <si>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</si>
  <si>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</si>
  <si>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</si>
  <si>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</si>
  <si>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</si>
  <si>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</si>
  <si>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</si>
  <si>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</si>
  <si>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</si>
  <si>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</si>
  <si>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</si>
  <si>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</si>
  <si>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</si>
  <si>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</si>
  <si>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AGOSTO DE 2026</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</si>
  <si>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</si>
  <si>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</si>
  <si>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</si>
  <si>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</si>
  <si>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</si>
  <si>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</si>
  <si>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</si>
  <si>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</si>
  <si>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</si>
  <si>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</si>
  <si>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</si>
  <si>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</si>
  <si>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</si>
  <si>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</si>
  <si>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</si>
  <si>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AGOSTO DE 2026</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</si>
  <si>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</si>
  <si>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</si>
  <si>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</si>
  <si>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</si>
  <si>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</si>
  <si>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</si>
  <si>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</si>
  <si>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</si>
  <si>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</si>
  <si>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</si>
  <si>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</si>
  <si>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</si>
  <si>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</si>
  <si>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</si>
  <si>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</si>
  <si>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AGOSTO DE 2026</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</si>
  <si>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</si>
  <si>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</si>
  <si>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</si>
  <si>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</si>
  <si>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</si>
  <si>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</si>
  <si>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</si>
  <si>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</si>
  <si>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</si>
  <si>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</si>
  <si>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</si>
  <si>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</si>
  <si>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</si>
  <si>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AGOSTO DE 2026</t>
  </si>
  <si>
    <t xml:space="preserve">Instituciones (*)
</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</si>
  <si>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</si>
  <si>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</si>
  <si>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</si>
  <si>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</si>
  <si>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</si>
  <si>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</si>
  <si>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</si>
  <si>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</si>
  <si>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</si>
  <si>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</si>
  <si>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</si>
  <si>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</si>
  <si>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</si>
  <si>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</si>
  <si>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</si>
  <si>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</si>
  <si>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</si>
  <si>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</si>
  <si>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</si>
  <si>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</si>
  <si>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AGOSTO DE 2026</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</si>
  <si>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</si>
  <si>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</si>
  <si>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</si>
  <si>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</si>
  <si>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</si>
  <si>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</si>
  <si>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</si>
  <si>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AGOSTO DE 2026</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</si>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</sst>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4">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7" xfId="5" applyFont="1" applyFill="1" applyBorder="1" applyAlignment="1">
      <alignment horizontal="center" vertical="center"/>
    </xf>
    <xf numFmtId="0" fontId="16" fillId="5" borderId="11" xfId="5" applyFont="1" applyFill="1" applyBorder="1" applyAlignment="1">
      <alignment horizontal="center" vertical="center"/>
    </xf>
    <xf numFmtId="0" fontId="16" fillId="5" borderId="12" xfId="5" applyFont="1" applyFill="1" applyBorder="1" applyAlignment="1">
      <alignment horizontal="center" vertical="center"/>
    </xf>
    <xf numFmtId="0" fontId="16" fillId="5" borderId="21" xfId="5" applyFont="1" applyFill="1" applyBorder="1" applyAlignment="1">
      <alignment horizontal="center" vertical="center"/>
    </xf>
    <xf numFmtId="0" fontId="16" fillId="5" borderId="22" xfId="5" applyFont="1" applyFill="1" applyBorder="1" applyAlignment="1">
      <alignment horizontal="center" vertical="center"/>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3B715471-B229-404D-8844-A480A767CEB6}"/>
    <cellStyle name="Normal" xfId="0" builtinId="0"/>
    <cellStyle name="Normal 5" xfId="8" xr:uid="{78608739-E121-4CF8-9C59-652320F392C4}"/>
    <cellStyle name="Normal_ Public. D.Ofc. JUN'96" xfId="7" xr:uid="{74F4EF79-D737-44D3-B4DA-35C7A4F7DE0A}"/>
    <cellStyle name="Normal_Información de Instrumentos financieros  2008 (prototipo)" xfId="2" xr:uid="{C3DE8E33-9C5B-4C4F-A082-18C95EA0455D}"/>
    <cellStyle name="Normal_Información Financiera Mensual - 2008 (prot)" xfId="3" xr:uid="{FFF291E4-91B2-40DA-94A3-D68576A4DB4A}"/>
    <cellStyle name="Normal_Información Financiera Mensual - 2008 (prototipo)" xfId="5" xr:uid="{BFF680E5-E92E-4039-9E08-7A2817E8EC10}"/>
    <cellStyle name="Normal_RIESGO DE CREDITO Y CONTIGENTES 2008" xfId="6" xr:uid="{33079AEE-9822-46F3-80B6-869504F69750}"/>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2052743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C1D3991-F62A-4B96-8512-BBEBC8CEC4F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 y="285115"/>
          <a:ext cx="2045123" cy="43243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1558290</xdr:colOff>
      <xdr:row>4</xdr:row>
      <xdr:rowOff>186690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5B74DB6-2C2C-454C-AF77-4708EF7B792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940" y="586740"/>
          <a:ext cx="1459230" cy="39243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1558290</xdr:colOff>
      <xdr:row>4</xdr:row>
      <xdr:rowOff>186690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D3472B3-8616-49D4-A3EA-3EA4ED23BF1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940" y="579120"/>
          <a:ext cx="1459230" cy="39243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1558290</xdr:colOff>
      <xdr:row>4</xdr:row>
      <xdr:rowOff>186690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96B4B83-753C-4143-8A0A-993FEBA7598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940" y="586740"/>
          <a:ext cx="1459230" cy="39243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1558290</xdr:colOff>
      <xdr:row>4</xdr:row>
      <xdr:rowOff>186690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EF4398E-325F-407E-B1DB-B9B6CCAE73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940" y="701040"/>
          <a:ext cx="1459230" cy="39243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1558290</xdr:colOff>
      <xdr:row>4</xdr:row>
      <xdr:rowOff>186690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92ED4CC-836B-42F1-BA0D-0067168A372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940" y="617220"/>
          <a:ext cx="1459230" cy="39243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1558290</xdr:colOff>
      <xdr:row>4</xdr:row>
      <xdr:rowOff>186690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9119A63-C185-47F6-814F-166709AB9BD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940" y="586740"/>
          <a:ext cx="1459230" cy="39243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1558290</xdr:colOff>
      <xdr:row>4</xdr:row>
      <xdr:rowOff>186690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F4A4CD5-C6DC-498F-9017-FD1EEED7505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940" y="670560"/>
          <a:ext cx="1459230" cy="39243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1558290</xdr:colOff>
      <xdr:row>4</xdr:row>
      <xdr:rowOff>186690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EB6E4EA-B733-4735-BBD2-C490E64C0DF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940" y="594360"/>
          <a:ext cx="1459230" cy="39243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1558290</xdr:colOff>
      <xdr:row>4</xdr:row>
      <xdr:rowOff>186690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5B2C961-CE7C-4534-8C5A-A38A9004AAC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940" y="701040"/>
          <a:ext cx="1459230" cy="39243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8984D-E696-4A99-895F-2099E8866162}">
  <sheetPr codeName="Hoja21">
    <tabColor rgb="FFCCCCFF"/>
    <pageSetUpPr autoPageBreaks="0"/>
  </sheetPr>
  <dimension ref="A6:H35"/>
  <sheetViews>
    <sheetView showGridLines="0" tabSelected="1" zoomScale="85" zoomScaleNormal="85" workbookViewId="0"/>
  </sheetViews>
  <sheetFormatPr baseColWidth="10" defaultColWidth="10.28515625" defaultRowHeight="12.75"/>
  <cols>
    <col min="1" max="1" width="11.5703125" customWidth="1"/>
    <col min="2" max="2" width="135.140625" style="1" bestFit="1" customWidth="1"/>
    <col min="3" max="16384" width="10.28515625" style="1"/>
  </cols>
  <sheetData>
    <row r="6" spans="2:8" ht="16.899999999999999" customHeight="1">
      <c r="B6" s="2" t="s">
        <v>0</v>
      </c>
    </row>
    <row r="7" spans="2:8" ht="16.899999999999999" customHeight="1">
      <c r="B7" s="3" t="s">
        <v>1</v>
      </c>
    </row>
    <row r="8" spans="2:8" ht="16.899999999999999"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648AE654-9317-469A-A5E8-CC771DCB8410}"/>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7EEF20A8-7828-45D2-A9ED-0F8FCB208803}"/>
    <hyperlink ref="B26" location="'derivados cobertura contable'!A1" tooltip=" Instrumentos financieros de derivados para cobertura contable (Activos y Pasivos)" display="Detalle de Instrumentos financieros de derivados para cobertura contable (Activos y Pasivos)" xr:uid="{1871AEA1-BCA5-4731-B277-E6A5A89DE8B6}"/>
    <hyperlink ref="B14" location="'Costo amortizado'!A1" tooltip="Instrumentos financieros de deuda a costo amortizado" display="Detalle de Instrumentos financieros de deuda a costo amortizado" xr:uid="{A91A80C3-15A0-4A86-98E2-39B76EB42BE1}"/>
    <hyperlink ref="B16" location="'VR en Otro resultado integral'!A1" tooltip="Instrumentos financieros de deuda a valor razonable (VR) con cambios en Otro resultado integral" display="Detalle de Instrumentos financieros de deuda a valor razonable (VR) con cambios en Otro resultado integral" xr:uid="{7E51FC20-45EB-45E3-A7BC-BF24D40B1815}"/>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E43EA1D9-760C-4080-AE1C-A978E52B09CF}"/>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B2AC7D22-6A1C-4155-B92E-34A7071278AA}"/>
    <hyperlink ref="B22" location="'designados a VR'!A1" tooltip=" Instrumentos financieros de deuda designados a valor razonable (VR) con cambios en Resultados" display="Detalle de Instrumentos financieros de deuda designados a valor razonable (VR) con cambios en Resultados" xr:uid="{EB867DC5-A8DD-4D0D-BBFE-4380721A9084}"/>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0833F71A-B165-4CB3-BA58-4AE73CAFE631}"/>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E5D49-9D3E-45EC-B9E9-95A5C94114AE}">
  <sheetPr codeName="Hoja22">
    <tabColor rgb="FFCCCCFF"/>
    <pageSetUpPr fitToPage="1"/>
  </sheetPr>
  <dimension ref="A1:Q39"/>
  <sheetViews>
    <sheetView showGridLines="0" zoomScale="85" zoomScaleNormal="85" workbookViewId="0"/>
  </sheetViews>
  <sheetFormatPr baseColWidth="10" defaultColWidth="10.28515625" defaultRowHeight="12.75" outlineLevelRow="1"/>
  <cols>
    <col min="1" max="1" width="8.42578125" bestFit="1" customWidth="1"/>
    <col min="2" max="2" width="38.140625" style="33" customWidth="1"/>
    <col min="3" max="3" width="16.5703125" style="33" bestFit="1" customWidth="1"/>
    <col min="4" max="4" width="19.7109375" style="33" customWidth="1"/>
    <col min="5" max="5" width="20" style="33" customWidth="1"/>
    <col min="6" max="6" width="18.28515625" style="33" customWidth="1"/>
    <col min="7" max="7" width="27.5703125" style="33" customWidth="1"/>
    <col min="8" max="8" width="17.85546875" style="33" customWidth="1"/>
    <col min="9" max="9" width="1.7109375" style="33" customWidth="1"/>
    <col min="10" max="10" width="16.28515625" style="33" bestFit="1" customWidth="1"/>
    <col min="11" max="11" width="18.28515625" style="33" customWidth="1"/>
    <col min="12" max="12" width="17.85546875" style="33" customWidth="1"/>
    <col min="13" max="13" width="1.7109375" style="33" customWidth="1"/>
    <col min="14" max="14" width="17" style="33" bestFit="1" customWidth="1"/>
    <col min="15" max="15" width="18.28515625" style="33" customWidth="1"/>
    <col min="16" max="16" width="18.5703125" style="33" customWidth="1"/>
    <col min="17" max="17" width="3" style="33" customWidth="1"/>
    <col min="18" max="18" width="10.28515625" style="33" customWidth="1"/>
    <col min="19" max="19" width="43.85546875" style="33" bestFit="1" customWidth="1"/>
    <col min="20" max="24" width="10.28515625" style="33" customWidth="1"/>
    <col min="25" max="16384" width="10.28515625" style="33"/>
  </cols>
  <sheetData>
    <row r="1" spans="1:17" s="14" customFormat="1">
      <c r="A1"/>
      <c r="B1" s="12"/>
      <c r="C1" s="1"/>
      <c r="D1" s="1"/>
      <c r="E1" s="1"/>
      <c r="F1" s="1"/>
      <c r="G1" s="1"/>
      <c r="H1" s="13"/>
      <c r="I1" s="13"/>
    </row>
    <row r="2" spans="1:17" s="19" customFormat="1" ht="60"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15"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5" thickBot="1">
      <c r="A13"/>
      <c r="B13" s="1"/>
      <c r="C13" s="1"/>
      <c r="D13" s="1"/>
      <c r="E13" s="42"/>
      <c r="F13" s="42"/>
      <c r="G13" s="42"/>
      <c r="H13" s="42"/>
      <c r="J13" s="42"/>
      <c r="K13" s="42"/>
      <c r="L13" s="42"/>
      <c r="N13" s="42"/>
      <c r="O13" s="42"/>
      <c r="P13" s="42"/>
    </row>
    <row r="14" spans="1:17" s="14" customFormat="1">
      <c r="A14"/>
      <c r="B14" s="43" t="s">
        <v>45</v>
      </c>
      <c r="C14" s="44">
        <v>3252760.7447210001</v>
      </c>
      <c r="D14" s="44">
        <v>813922.63889299997</v>
      </c>
      <c r="E14" s="44">
        <v>2178658.7054620003</v>
      </c>
      <c r="F14" s="44">
        <v>260179.40036599999</v>
      </c>
      <c r="G14" s="44">
        <v>0</v>
      </c>
      <c r="H14" s="44">
        <v>0</v>
      </c>
      <c r="I14" s="45"/>
      <c r="J14" s="44">
        <v>353216.25954599999</v>
      </c>
      <c r="K14" s="44">
        <v>292658.27608699998</v>
      </c>
      <c r="L14" s="44">
        <v>60557.983459000003</v>
      </c>
      <c r="M14" s="45"/>
      <c r="N14" s="44">
        <v>334576.80704300001</v>
      </c>
      <c r="O14" s="44">
        <v>251948.083618</v>
      </c>
      <c r="P14" s="44">
        <v>82628.723425000004</v>
      </c>
      <c r="Q14" s="19"/>
    </row>
    <row r="15" spans="1:17" s="14" customFormat="1">
      <c r="A15"/>
      <c r="B15" s="46" t="s">
        <v>46</v>
      </c>
      <c r="C15" s="47">
        <v>2149644.1992830001</v>
      </c>
      <c r="D15" s="47">
        <v>167858.71173000001</v>
      </c>
      <c r="E15" s="47">
        <v>1378219.2808819998</v>
      </c>
      <c r="F15" s="47">
        <v>603566.20667100011</v>
      </c>
      <c r="G15" s="47">
        <v>0</v>
      </c>
      <c r="H15" s="47">
        <v>0</v>
      </c>
      <c r="I15" s="45"/>
      <c r="J15" s="47">
        <v>366018.55222999997</v>
      </c>
      <c r="K15" s="47">
        <v>320704.20520999999</v>
      </c>
      <c r="L15" s="47">
        <v>45314.347020000001</v>
      </c>
      <c r="M15" s="45"/>
      <c r="N15" s="47">
        <v>321969.039995</v>
      </c>
      <c r="O15" s="47">
        <v>264788.84483100002</v>
      </c>
      <c r="P15" s="47">
        <v>57180.195163999997</v>
      </c>
      <c r="Q15" s="19"/>
    </row>
    <row r="16" spans="1:17" s="14" customFormat="1">
      <c r="A16"/>
      <c r="B16" s="46" t="s">
        <v>47</v>
      </c>
      <c r="C16" s="47">
        <v>5225534.3929510005</v>
      </c>
      <c r="D16" s="47">
        <v>157842.604456</v>
      </c>
      <c r="E16" s="47">
        <v>4844853.839776</v>
      </c>
      <c r="F16" s="47">
        <v>219906.08884000001</v>
      </c>
      <c r="G16" s="47">
        <v>2931.8598790000001</v>
      </c>
      <c r="H16" s="47">
        <v>0</v>
      </c>
      <c r="I16" s="45"/>
      <c r="J16" s="47">
        <v>110356.248101</v>
      </c>
      <c r="K16" s="47">
        <v>88612.010794000002</v>
      </c>
      <c r="L16" s="47">
        <v>21744.237306999999</v>
      </c>
      <c r="M16" s="45"/>
      <c r="N16" s="47">
        <v>87679.237169999993</v>
      </c>
      <c r="O16" s="47">
        <v>78083.282191999999</v>
      </c>
      <c r="P16" s="47">
        <v>9595.9549779999998</v>
      </c>
      <c r="Q16" s="19"/>
    </row>
    <row r="17" spans="1:17" s="14" customFormat="1">
      <c r="A17"/>
      <c r="B17" s="46" t="s">
        <v>48</v>
      </c>
      <c r="C17" s="47">
        <v>7005415.8638590006</v>
      </c>
      <c r="D17" s="47">
        <v>457449.370688</v>
      </c>
      <c r="E17" s="47">
        <v>4608713.7315420005</v>
      </c>
      <c r="F17" s="47">
        <v>1939252.7616289998</v>
      </c>
      <c r="G17" s="47">
        <v>0</v>
      </c>
      <c r="H17" s="47">
        <v>0</v>
      </c>
      <c r="I17" s="45"/>
      <c r="J17" s="47">
        <v>1872193.9853310001</v>
      </c>
      <c r="K17" s="47">
        <v>1831426.413767</v>
      </c>
      <c r="L17" s="47">
        <v>40767.571563999998</v>
      </c>
      <c r="M17" s="45"/>
      <c r="N17" s="47">
        <v>2243747.4302110001</v>
      </c>
      <c r="O17" s="47">
        <v>1945414.467286</v>
      </c>
      <c r="P17" s="47">
        <v>298332.962925</v>
      </c>
      <c r="Q17" s="19"/>
    </row>
    <row r="18" spans="1:17" s="14" customFormat="1">
      <c r="A18"/>
      <c r="B18" s="46" t="s">
        <v>49</v>
      </c>
      <c r="C18" s="47">
        <v>12695244.494528001</v>
      </c>
      <c r="D18" s="47">
        <v>2154681.3745729998</v>
      </c>
      <c r="E18" s="47">
        <v>8964232.6187070012</v>
      </c>
      <c r="F18" s="47">
        <v>1576330.501248</v>
      </c>
      <c r="G18" s="47">
        <v>0</v>
      </c>
      <c r="H18" s="47">
        <v>0</v>
      </c>
      <c r="I18" s="45"/>
      <c r="J18" s="47">
        <v>5867490.3750949996</v>
      </c>
      <c r="K18" s="47">
        <v>5375903.3856309997</v>
      </c>
      <c r="L18" s="47">
        <v>491586.98946399998</v>
      </c>
      <c r="M18" s="45"/>
      <c r="N18" s="47">
        <v>6087204.8751680003</v>
      </c>
      <c r="O18" s="47">
        <v>5144883.88894</v>
      </c>
      <c r="P18" s="47">
        <v>942320.98622800002</v>
      </c>
      <c r="Q18" s="19"/>
    </row>
    <row r="19" spans="1:17" s="14" customFormat="1">
      <c r="A19"/>
      <c r="B19" s="46" t="s">
        <v>50</v>
      </c>
      <c r="C19" s="47">
        <v>11785299.177735999</v>
      </c>
      <c r="D19" s="47">
        <v>551798.58109899994</v>
      </c>
      <c r="E19" s="47">
        <v>9326466.8545890003</v>
      </c>
      <c r="F19" s="47">
        <v>1907033.742048</v>
      </c>
      <c r="G19" s="47">
        <v>0</v>
      </c>
      <c r="H19" s="47">
        <v>0</v>
      </c>
      <c r="I19" s="45"/>
      <c r="J19" s="47">
        <v>1592751.0562160001</v>
      </c>
      <c r="K19" s="47">
        <v>1519705.854884</v>
      </c>
      <c r="L19" s="47">
        <v>73045.201331999997</v>
      </c>
      <c r="M19" s="45"/>
      <c r="N19" s="47">
        <v>2224787.2857869999</v>
      </c>
      <c r="O19" s="47">
        <v>1596830.187071</v>
      </c>
      <c r="P19" s="47">
        <v>627957.09871599998</v>
      </c>
      <c r="Q19" s="19"/>
    </row>
    <row r="20" spans="1:17" s="14" customFormat="1">
      <c r="A20"/>
      <c r="B20" s="46" t="s">
        <v>51</v>
      </c>
      <c r="C20" s="47">
        <v>1445969.0374469999</v>
      </c>
      <c r="D20" s="47">
        <v>436368.74327600002</v>
      </c>
      <c r="E20" s="47">
        <v>986745.79013400001</v>
      </c>
      <c r="F20" s="47">
        <v>22854.504036999999</v>
      </c>
      <c r="G20" s="47">
        <v>0</v>
      </c>
      <c r="H20" s="47">
        <v>0</v>
      </c>
      <c r="I20" s="45"/>
      <c r="J20" s="47">
        <v>510492.35055700003</v>
      </c>
      <c r="K20" s="47">
        <v>510490.52635</v>
      </c>
      <c r="L20" s="47">
        <v>1.8242069999999999</v>
      </c>
      <c r="M20" s="45"/>
      <c r="N20" s="47">
        <v>526284.55850000004</v>
      </c>
      <c r="O20" s="47">
        <v>526284.55850000004</v>
      </c>
      <c r="P20" s="47">
        <v>0</v>
      </c>
      <c r="Q20" s="19"/>
    </row>
    <row r="21" spans="1:17" s="14" customFormat="1">
      <c r="A21"/>
      <c r="B21" s="46" t="s">
        <v>52</v>
      </c>
      <c r="C21" s="47">
        <v>1075343.9370490001</v>
      </c>
      <c r="D21" s="47">
        <v>0</v>
      </c>
      <c r="E21" s="47">
        <v>1046122.909686</v>
      </c>
      <c r="F21" s="47">
        <v>28572.851494999999</v>
      </c>
      <c r="G21" s="47">
        <v>648.17586800000004</v>
      </c>
      <c r="H21" s="47">
        <v>0</v>
      </c>
      <c r="I21" s="45"/>
      <c r="J21" s="47">
        <v>272829.52558899997</v>
      </c>
      <c r="K21" s="47">
        <v>251987.23820399999</v>
      </c>
      <c r="L21" s="47">
        <v>20842.287385</v>
      </c>
      <c r="M21" s="45"/>
      <c r="N21" s="47">
        <v>275852.24874000001</v>
      </c>
      <c r="O21" s="47">
        <v>246649.40895000001</v>
      </c>
      <c r="P21" s="47">
        <v>29202.839790000002</v>
      </c>
      <c r="Q21" s="19"/>
    </row>
    <row r="22" spans="1:17" s="14" customFormat="1">
      <c r="A22"/>
      <c r="B22" s="46" t="s">
        <v>53</v>
      </c>
      <c r="C22" s="47">
        <v>7238852.1670599999</v>
      </c>
      <c r="D22" s="47">
        <v>658090.52542899991</v>
      </c>
      <c r="E22" s="47">
        <v>5924463.8427719995</v>
      </c>
      <c r="F22" s="47">
        <v>656297.79885900009</v>
      </c>
      <c r="G22" s="47">
        <v>0</v>
      </c>
      <c r="H22" s="47">
        <v>0</v>
      </c>
      <c r="I22" s="45"/>
      <c r="J22" s="47">
        <v>4697646.289175</v>
      </c>
      <c r="K22" s="47">
        <v>4546791.7303410005</v>
      </c>
      <c r="L22" s="47">
        <v>150854.558834</v>
      </c>
      <c r="M22" s="45"/>
      <c r="N22" s="47">
        <v>4326697.5633239998</v>
      </c>
      <c r="O22" s="47">
        <v>4158815.5910550002</v>
      </c>
      <c r="P22" s="47">
        <v>167881.97226899999</v>
      </c>
      <c r="Q22" s="19"/>
    </row>
    <row r="23" spans="1:17" s="14" customFormat="1">
      <c r="A23"/>
      <c r="B23" s="46" t="s">
        <v>54</v>
      </c>
      <c r="C23" s="47">
        <v>159079.56637399999</v>
      </c>
      <c r="D23" s="47">
        <v>0</v>
      </c>
      <c r="E23" s="47">
        <v>59148.085342999999</v>
      </c>
      <c r="F23" s="47">
        <v>99931.481031000003</v>
      </c>
      <c r="G23" s="47">
        <v>0</v>
      </c>
      <c r="H23" s="47">
        <v>0</v>
      </c>
      <c r="I23" s="45"/>
      <c r="J23" s="47">
        <v>8339.5491929999989</v>
      </c>
      <c r="K23" s="47">
        <v>1747.20427</v>
      </c>
      <c r="L23" s="47">
        <v>6592.3449229999997</v>
      </c>
      <c r="M23" s="45"/>
      <c r="N23" s="47">
        <v>5536.57384</v>
      </c>
      <c r="O23" s="47">
        <v>5196.4574169999996</v>
      </c>
      <c r="P23" s="47">
        <v>340.116423</v>
      </c>
      <c r="Q23" s="19"/>
    </row>
    <row r="24" spans="1:17" s="14" customFormat="1">
      <c r="A24"/>
      <c r="B24" s="46" t="s">
        <v>55</v>
      </c>
      <c r="C24" s="47">
        <v>10575888.443360999</v>
      </c>
      <c r="D24" s="47">
        <v>5709380.0666639991</v>
      </c>
      <c r="E24" s="47">
        <v>4253652.6682799999</v>
      </c>
      <c r="F24" s="47">
        <v>612855.7084169999</v>
      </c>
      <c r="G24" s="47">
        <v>0</v>
      </c>
      <c r="H24" s="47">
        <v>0</v>
      </c>
      <c r="I24" s="45"/>
      <c r="J24" s="47">
        <v>11603028.297530999</v>
      </c>
      <c r="K24" s="47">
        <v>11236746.363948999</v>
      </c>
      <c r="L24" s="47">
        <v>366281.93358200003</v>
      </c>
      <c r="M24" s="45"/>
      <c r="N24" s="47">
        <v>11413068.403672</v>
      </c>
      <c r="O24" s="47">
        <v>10792519.877355</v>
      </c>
      <c r="P24" s="47">
        <v>620548.52631699992</v>
      </c>
      <c r="Q24" s="19"/>
    </row>
    <row r="25" spans="1:17" s="14" customFormat="1">
      <c r="A25"/>
      <c r="B25" s="46" t="s">
        <v>56</v>
      </c>
      <c r="C25" s="47">
        <v>81104.013556000005</v>
      </c>
      <c r="D25" s="47">
        <v>20322.300862</v>
      </c>
      <c r="E25" s="47">
        <v>60781.712694000002</v>
      </c>
      <c r="F25" s="47">
        <v>0</v>
      </c>
      <c r="G25" s="47">
        <v>0</v>
      </c>
      <c r="H25" s="47">
        <v>0</v>
      </c>
      <c r="I25" s="45"/>
      <c r="J25" s="47">
        <v>0</v>
      </c>
      <c r="K25" s="47">
        <v>0</v>
      </c>
      <c r="L25" s="47">
        <v>0</v>
      </c>
      <c r="M25" s="45"/>
      <c r="N25" s="47">
        <v>0</v>
      </c>
      <c r="O25" s="47">
        <v>0</v>
      </c>
      <c r="P25" s="47">
        <v>0</v>
      </c>
      <c r="Q25" s="19"/>
    </row>
    <row r="26" spans="1:17" s="14" customFormat="1">
      <c r="A26"/>
      <c r="B26" s="46" t="s">
        <v>57</v>
      </c>
      <c r="C26" s="47">
        <v>0</v>
      </c>
      <c r="D26" s="47">
        <v>0</v>
      </c>
      <c r="E26" s="47">
        <v>0</v>
      </c>
      <c r="F26" s="47">
        <v>0</v>
      </c>
      <c r="G26" s="47">
        <v>0</v>
      </c>
      <c r="H26" s="47">
        <v>0</v>
      </c>
      <c r="I26" s="45"/>
      <c r="J26" s="47">
        <v>0</v>
      </c>
      <c r="K26" s="47">
        <v>0</v>
      </c>
      <c r="L26" s="47">
        <v>0</v>
      </c>
      <c r="M26" s="45"/>
      <c r="N26" s="47">
        <v>0</v>
      </c>
      <c r="O26" s="47">
        <v>0</v>
      </c>
      <c r="P26" s="47">
        <v>0</v>
      </c>
      <c r="Q26" s="19"/>
    </row>
    <row r="27" spans="1:17" s="14" customFormat="1">
      <c r="A27"/>
      <c r="B27" s="46" t="s">
        <v>58</v>
      </c>
      <c r="C27" s="47">
        <v>749413.97753599996</v>
      </c>
      <c r="D27" s="47">
        <v>92585.410312000007</v>
      </c>
      <c r="E27" s="47">
        <v>220617.07329</v>
      </c>
      <c r="F27" s="47">
        <v>436211.49393400003</v>
      </c>
      <c r="G27" s="47">
        <v>0</v>
      </c>
      <c r="H27" s="47">
        <v>0</v>
      </c>
      <c r="I27" s="45"/>
      <c r="J27" s="47">
        <v>215175.294811</v>
      </c>
      <c r="K27" s="47">
        <v>215175.294811</v>
      </c>
      <c r="L27" s="47">
        <v>0</v>
      </c>
      <c r="M27" s="45"/>
      <c r="N27" s="47">
        <v>219836.46569000001</v>
      </c>
      <c r="O27" s="47">
        <v>219836.46569000001</v>
      </c>
      <c r="P27" s="47">
        <v>0</v>
      </c>
      <c r="Q27" s="19"/>
    </row>
    <row r="28" spans="1:17" s="14" customFormat="1">
      <c r="A28"/>
      <c r="B28" s="46" t="s">
        <v>59</v>
      </c>
      <c r="C28" s="47">
        <v>58791.286456000002</v>
      </c>
      <c r="D28" s="47">
        <v>0</v>
      </c>
      <c r="E28" s="47">
        <v>0</v>
      </c>
      <c r="F28" s="47">
        <v>58791.286456000002</v>
      </c>
      <c r="G28" s="47">
        <v>0</v>
      </c>
      <c r="H28" s="47">
        <v>0</v>
      </c>
      <c r="I28" s="45"/>
      <c r="J28" s="47">
        <v>166200.929512</v>
      </c>
      <c r="K28" s="47">
        <v>166200.929512</v>
      </c>
      <c r="L28" s="47">
        <v>0</v>
      </c>
      <c r="M28" s="45"/>
      <c r="N28" s="47">
        <v>205475.901442</v>
      </c>
      <c r="O28" s="47">
        <v>205475.901442</v>
      </c>
      <c r="P28" s="47">
        <v>0</v>
      </c>
      <c r="Q28" s="19"/>
    </row>
    <row r="29" spans="1:17" s="14" customFormat="1">
      <c r="A29"/>
      <c r="B29" s="46" t="s">
        <v>60</v>
      </c>
      <c r="C29" s="47">
        <v>3033885.7551770001</v>
      </c>
      <c r="D29" s="47">
        <v>19068.541768999999</v>
      </c>
      <c r="E29" s="47">
        <v>2493381.8616940002</v>
      </c>
      <c r="F29" s="47">
        <v>521435.35171399999</v>
      </c>
      <c r="G29" s="47">
        <v>0</v>
      </c>
      <c r="H29" s="47">
        <v>0</v>
      </c>
      <c r="I29" s="45"/>
      <c r="J29" s="47">
        <v>5219359.3623709995</v>
      </c>
      <c r="K29" s="47">
        <v>5029892.4534879997</v>
      </c>
      <c r="L29" s="47">
        <v>189466.908883</v>
      </c>
      <c r="M29" s="45"/>
      <c r="N29" s="47">
        <v>5649640.1494690003</v>
      </c>
      <c r="O29" s="47">
        <v>4268687.6835200004</v>
      </c>
      <c r="P29" s="47">
        <v>1380952.4659489999</v>
      </c>
      <c r="Q29" s="19"/>
    </row>
    <row r="30" spans="1:17" s="14" customFormat="1" ht="13.5" thickBot="1">
      <c r="A30"/>
      <c r="B30" s="48" t="s">
        <v>61</v>
      </c>
      <c r="C30" s="49">
        <v>201438.10484099999</v>
      </c>
      <c r="D30" s="49">
        <v>0</v>
      </c>
      <c r="E30" s="49">
        <v>201438.10484099999</v>
      </c>
      <c r="F30" s="49">
        <v>0</v>
      </c>
      <c r="G30" s="49">
        <v>0</v>
      </c>
      <c r="H30" s="49">
        <v>0</v>
      </c>
      <c r="I30" s="45"/>
      <c r="J30" s="49">
        <v>5037.5345079999997</v>
      </c>
      <c r="K30" s="49">
        <v>5037.5345079999997</v>
      </c>
      <c r="L30" s="49">
        <v>0</v>
      </c>
      <c r="M30" s="45"/>
      <c r="N30" s="49">
        <v>5035.5576759999994</v>
      </c>
      <c r="O30" s="49">
        <v>4850.6217699999997</v>
      </c>
      <c r="P30" s="49">
        <v>184.93590599999999</v>
      </c>
      <c r="Q30" s="19"/>
    </row>
    <row r="31" spans="1:17" s="14" customFormat="1" ht="13.5" thickBot="1">
      <c r="A31"/>
      <c r="B31" s="50"/>
      <c r="C31" s="51"/>
      <c r="D31" s="51"/>
      <c r="E31" s="51"/>
      <c r="F31" s="51"/>
      <c r="G31" s="51"/>
      <c r="H31" s="51"/>
      <c r="I31" s="19"/>
      <c r="J31" s="51"/>
      <c r="K31" s="51"/>
      <c r="L31" s="51"/>
      <c r="M31" s="19"/>
      <c r="N31" s="51"/>
      <c r="O31" s="51"/>
      <c r="P31" s="51"/>
      <c r="Q31" s="19"/>
    </row>
    <row r="32" spans="1:17" s="14" customFormat="1" ht="13.5" thickBot="1">
      <c r="A32"/>
      <c r="B32" s="52" t="s">
        <v>62</v>
      </c>
      <c r="C32" s="53">
        <v>66733665.161934994</v>
      </c>
      <c r="D32" s="53">
        <v>11239368.869751001</v>
      </c>
      <c r="E32" s="53">
        <v>46547497.079691999</v>
      </c>
      <c r="F32" s="53">
        <v>8943219.1767449994</v>
      </c>
      <c r="G32" s="53">
        <v>3580.0357469999999</v>
      </c>
      <c r="H32" s="53">
        <v>0</v>
      </c>
      <c r="I32" s="19"/>
      <c r="J32" s="53">
        <v>32860135.609766003</v>
      </c>
      <c r="K32" s="53">
        <v>31393079.421806004</v>
      </c>
      <c r="L32" s="53">
        <v>1467056.18796</v>
      </c>
      <c r="M32" s="19"/>
      <c r="N32" s="53">
        <v>33927392.097727001</v>
      </c>
      <c r="O32" s="53">
        <v>29710265.319637001</v>
      </c>
      <c r="P32" s="53">
        <v>4217126.7780900002</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1" t="s">
        <v>65</v>
      </c>
      <c r="C36" s="57"/>
      <c r="D36" s="57"/>
      <c r="E36" s="57"/>
      <c r="F36" s="57"/>
      <c r="G36" s="57"/>
      <c r="H36" s="57"/>
      <c r="I36" s="45"/>
      <c r="J36" s="57"/>
      <c r="K36" s="57"/>
      <c r="L36" s="57"/>
      <c r="M36" s="45"/>
      <c r="N36" s="57"/>
      <c r="O36" s="57"/>
      <c r="P36" s="57"/>
      <c r="Q36" s="45"/>
    </row>
    <row r="37" spans="1:17">
      <c r="B37" s="58"/>
    </row>
    <row r="38" spans="1:17">
      <c r="B38" s="59" t="s">
        <v>16</v>
      </c>
    </row>
    <row r="39" spans="1:17">
      <c r="B39"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 B30 B26 B20:B22">
    <cfRule type="cellIs" dxfId="71" priority="8" stopIfTrue="1" operator="equal">
      <formula>"División"</formula>
    </cfRule>
  </conditionalFormatting>
  <conditionalFormatting sqref="B27">
    <cfRule type="cellIs" dxfId="70" priority="7" stopIfTrue="1" operator="equal">
      <formula>"División"</formula>
    </cfRule>
  </conditionalFormatting>
  <conditionalFormatting sqref="B25">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8: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CF4744C2-31A0-402B-A2BE-1466C8558849}"/>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AF6E8-68EF-4F7C-8628-E1234C3555C3}">
  <sheetPr codeName="Hoja23">
    <tabColor indexed="31"/>
    <pageSetUpPr fitToPage="1"/>
  </sheetPr>
  <dimension ref="A1:V52"/>
  <sheetViews>
    <sheetView showGridLines="0" topLeftCell="A4" zoomScale="85" zoomScaleNormal="85" workbookViewId="0"/>
  </sheetViews>
  <sheetFormatPr baseColWidth="10" defaultColWidth="10.28515625" defaultRowHeight="12.75" outlineLevelRow="1"/>
  <cols>
    <col min="1" max="1" width="8.42578125" bestFit="1" customWidth="1"/>
    <col min="2" max="2" width="38.140625" style="33" customWidth="1"/>
    <col min="3" max="13" width="14.7109375" style="33" customWidth="1"/>
    <col min="14" max="14" width="22.42578125" style="33" customWidth="1"/>
    <col min="15" max="18" width="14.7109375" style="33" customWidth="1"/>
    <col min="19" max="20" width="26.7109375" style="33" customWidth="1"/>
    <col min="21" max="21" width="20.7109375" style="33" customWidth="1"/>
    <col min="22" max="22" width="3" style="33" customWidth="1"/>
    <col min="23" max="23" width="10.28515625" style="33" customWidth="1"/>
    <col min="24" max="24" width="43.85546875" style="33" bestFit="1" customWidth="1"/>
    <col min="25" max="29" width="10.28515625" style="33" customWidth="1"/>
    <col min="30" max="16384" width="10.285156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66</v>
      </c>
      <c r="E2" s="16" t="s">
        <v>67</v>
      </c>
      <c r="F2" s="16" t="s">
        <v>68</v>
      </c>
      <c r="G2" s="16" t="s">
        <v>69</v>
      </c>
      <c r="H2" s="16" t="s">
        <v>70</v>
      </c>
      <c r="I2" s="16" t="s">
        <v>71</v>
      </c>
      <c r="J2" s="16" t="s">
        <v>72</v>
      </c>
      <c r="K2" s="16" t="s">
        <v>73</v>
      </c>
      <c r="L2" s="16" t="s">
        <v>74</v>
      </c>
      <c r="M2" s="16" t="s">
        <v>75</v>
      </c>
      <c r="N2" s="16" t="s">
        <v>76</v>
      </c>
      <c r="O2" s="16" t="s">
        <v>77</v>
      </c>
      <c r="P2" s="16" t="s">
        <v>78</v>
      </c>
      <c r="Q2" s="16" t="s">
        <v>79</v>
      </c>
      <c r="R2" s="16" t="s">
        <v>80</v>
      </c>
      <c r="S2" s="16" t="s">
        <v>81</v>
      </c>
      <c r="T2" s="16" t="s">
        <v>82</v>
      </c>
      <c r="U2" s="16" t="s">
        <v>83</v>
      </c>
    </row>
    <row r="3" spans="1:22" s="14" customFormat="1" ht="26.45" customHeight="1" collapsed="1" thickBot="1">
      <c r="A3"/>
      <c r="B3" s="20" t="s">
        <v>30</v>
      </c>
      <c r="U3" s="21" t="s">
        <v>31</v>
      </c>
    </row>
    <row r="4" spans="1:22" s="14" customFormat="1" ht="22.5" customHeight="1">
      <c r="A4"/>
      <c r="B4" s="22" t="s">
        <v>84</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15" customHeight="1">
      <c r="A7"/>
      <c r="B7" s="29" t="s">
        <v>34</v>
      </c>
      <c r="C7" s="30" t="s">
        <v>85</v>
      </c>
      <c r="D7" s="31"/>
      <c r="E7" s="31"/>
      <c r="F7" s="31"/>
      <c r="G7" s="31"/>
      <c r="H7" s="31"/>
      <c r="I7" s="31"/>
      <c r="J7" s="31"/>
      <c r="K7" s="31"/>
      <c r="L7" s="31"/>
      <c r="M7" s="31"/>
      <c r="N7" s="31"/>
      <c r="O7" s="31"/>
      <c r="P7" s="31"/>
      <c r="Q7" s="31"/>
      <c r="R7" s="31"/>
      <c r="S7" s="31"/>
      <c r="T7" s="31"/>
      <c r="U7" s="32"/>
      <c r="V7" s="33"/>
    </row>
    <row r="8" spans="1:22" s="14" customFormat="1" ht="13.15" customHeight="1">
      <c r="A8"/>
      <c r="B8" s="34"/>
      <c r="C8" s="61" t="s">
        <v>86</v>
      </c>
      <c r="D8" s="30" t="s">
        <v>87</v>
      </c>
      <c r="E8" s="31"/>
      <c r="F8" s="31"/>
      <c r="G8" s="31"/>
      <c r="H8" s="30" t="s">
        <v>88</v>
      </c>
      <c r="I8" s="31"/>
      <c r="J8" s="31"/>
      <c r="K8" s="32"/>
      <c r="L8" s="30" t="s">
        <v>89</v>
      </c>
      <c r="M8" s="31"/>
      <c r="N8" s="31"/>
      <c r="O8" s="31"/>
      <c r="P8" s="31"/>
      <c r="Q8" s="32"/>
      <c r="R8" s="30" t="s">
        <v>90</v>
      </c>
      <c r="S8" s="31"/>
      <c r="T8" s="31"/>
      <c r="U8" s="32"/>
    </row>
    <row r="9" spans="1:22"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36" t="s">
        <v>38</v>
      </c>
      <c r="S9" s="36" t="s">
        <v>102</v>
      </c>
      <c r="T9" s="36" t="s">
        <v>103</v>
      </c>
      <c r="U9" s="36" t="s">
        <v>104</v>
      </c>
    </row>
    <row r="10" spans="1:22" s="14" customFormat="1" ht="13.15"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15"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15"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5"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813922.63889299997</v>
      </c>
      <c r="D14" s="44">
        <v>640520.23736200004</v>
      </c>
      <c r="E14" s="44">
        <v>0</v>
      </c>
      <c r="F14" s="44">
        <v>640520.23736200004</v>
      </c>
      <c r="G14" s="44">
        <v>0</v>
      </c>
      <c r="H14" s="44">
        <v>52163.011553999997</v>
      </c>
      <c r="I14" s="44">
        <v>0</v>
      </c>
      <c r="J14" s="44">
        <v>52163.011553999997</v>
      </c>
      <c r="K14" s="44">
        <v>0</v>
      </c>
      <c r="L14" s="44">
        <v>121417.333378</v>
      </c>
      <c r="M14" s="44">
        <v>0</v>
      </c>
      <c r="N14" s="44">
        <v>49472.487241000003</v>
      </c>
      <c r="O14" s="44">
        <v>22284.483031</v>
      </c>
      <c r="P14" s="44">
        <v>6136.1380179999996</v>
      </c>
      <c r="Q14" s="44">
        <v>43524.225087999999</v>
      </c>
      <c r="R14" s="44">
        <v>-177.94340099999999</v>
      </c>
      <c r="S14" s="44">
        <v>-177.94340099999999</v>
      </c>
      <c r="T14" s="44">
        <v>0</v>
      </c>
      <c r="U14" s="44">
        <v>0</v>
      </c>
      <c r="V14" s="19"/>
    </row>
    <row r="15" spans="1:22" s="14" customFormat="1">
      <c r="A15"/>
      <c r="B15" s="46" t="s">
        <v>46</v>
      </c>
      <c r="C15" s="47">
        <v>167858.71173000001</v>
      </c>
      <c r="D15" s="47">
        <v>147146.057061</v>
      </c>
      <c r="E15" s="47">
        <v>0</v>
      </c>
      <c r="F15" s="47">
        <v>147146.057061</v>
      </c>
      <c r="G15" s="47">
        <v>0</v>
      </c>
      <c r="H15" s="47">
        <v>0</v>
      </c>
      <c r="I15" s="47">
        <v>0</v>
      </c>
      <c r="J15" s="47">
        <v>0</v>
      </c>
      <c r="K15" s="47">
        <v>0</v>
      </c>
      <c r="L15" s="47">
        <v>20733.348434</v>
      </c>
      <c r="M15" s="47">
        <v>0</v>
      </c>
      <c r="N15" s="47">
        <v>20733.348434</v>
      </c>
      <c r="O15" s="47">
        <v>0</v>
      </c>
      <c r="P15" s="47">
        <v>0</v>
      </c>
      <c r="Q15" s="47">
        <v>0</v>
      </c>
      <c r="R15" s="47">
        <v>-20.693764999999999</v>
      </c>
      <c r="S15" s="47">
        <v>-20.693764999999999</v>
      </c>
      <c r="T15" s="47">
        <v>0</v>
      </c>
      <c r="U15" s="47">
        <v>0</v>
      </c>
      <c r="V15" s="19"/>
    </row>
    <row r="16" spans="1:22" s="14" customFormat="1">
      <c r="A16"/>
      <c r="B16" s="46" t="s">
        <v>47</v>
      </c>
      <c r="C16" s="47">
        <v>157842.604456</v>
      </c>
      <c r="D16" s="47">
        <v>133818.33220199999</v>
      </c>
      <c r="E16" s="47">
        <v>0</v>
      </c>
      <c r="F16" s="47">
        <v>133818.33220199999</v>
      </c>
      <c r="G16" s="47">
        <v>0</v>
      </c>
      <c r="H16" s="47">
        <v>25204.867313999999</v>
      </c>
      <c r="I16" s="47">
        <v>0</v>
      </c>
      <c r="J16" s="47">
        <v>25204.867313999999</v>
      </c>
      <c r="K16" s="47">
        <v>0</v>
      </c>
      <c r="L16" s="47">
        <v>1430.4049580000001</v>
      </c>
      <c r="M16" s="47">
        <v>0</v>
      </c>
      <c r="N16" s="47">
        <v>0</v>
      </c>
      <c r="O16" s="47">
        <v>0</v>
      </c>
      <c r="P16" s="47">
        <v>1430.4049580000001</v>
      </c>
      <c r="Q16" s="47">
        <v>0</v>
      </c>
      <c r="R16" s="47">
        <v>-2611.0000180000002</v>
      </c>
      <c r="S16" s="47">
        <v>-509.514498</v>
      </c>
      <c r="T16" s="47">
        <v>-1923.3879870000001</v>
      </c>
      <c r="U16" s="47">
        <v>-178.097533</v>
      </c>
      <c r="V16" s="19"/>
    </row>
    <row r="17" spans="1:22" s="14" customFormat="1">
      <c r="A17"/>
      <c r="B17" s="46" t="s">
        <v>48</v>
      </c>
      <c r="C17" s="47">
        <v>457449.370688</v>
      </c>
      <c r="D17" s="47">
        <v>457498.94095900003</v>
      </c>
      <c r="E17" s="47">
        <v>0</v>
      </c>
      <c r="F17" s="47">
        <v>457498.94095900003</v>
      </c>
      <c r="G17" s="47">
        <v>0</v>
      </c>
      <c r="H17" s="47">
        <v>0</v>
      </c>
      <c r="I17" s="47">
        <v>0</v>
      </c>
      <c r="J17" s="47">
        <v>0</v>
      </c>
      <c r="K17" s="47">
        <v>0</v>
      </c>
      <c r="L17" s="47">
        <v>0</v>
      </c>
      <c r="M17" s="47">
        <v>0</v>
      </c>
      <c r="N17" s="47">
        <v>0</v>
      </c>
      <c r="O17" s="47">
        <v>0</v>
      </c>
      <c r="P17" s="47">
        <v>0</v>
      </c>
      <c r="Q17" s="47">
        <v>0</v>
      </c>
      <c r="R17" s="47">
        <v>-49.570270999999998</v>
      </c>
      <c r="S17" s="47">
        <v>-49.570270999999998</v>
      </c>
      <c r="T17" s="47">
        <v>0</v>
      </c>
      <c r="U17" s="47">
        <v>0</v>
      </c>
      <c r="V17" s="19"/>
    </row>
    <row r="18" spans="1:22" s="14" customFormat="1">
      <c r="A18"/>
      <c r="B18" s="46" t="s">
        <v>49</v>
      </c>
      <c r="C18" s="47">
        <v>2154681.3745729998</v>
      </c>
      <c r="D18" s="47">
        <v>0</v>
      </c>
      <c r="E18" s="47">
        <v>0</v>
      </c>
      <c r="F18" s="47">
        <v>0</v>
      </c>
      <c r="G18" s="47">
        <v>0</v>
      </c>
      <c r="H18" s="47">
        <v>38220.256501000003</v>
      </c>
      <c r="I18" s="47">
        <v>52.840603999999999</v>
      </c>
      <c r="J18" s="47">
        <v>13644.223746</v>
      </c>
      <c r="K18" s="47">
        <v>24523.192150999999</v>
      </c>
      <c r="L18" s="47">
        <v>2131731.4388739998</v>
      </c>
      <c r="M18" s="47">
        <v>0</v>
      </c>
      <c r="N18" s="47">
        <v>2131617.059289</v>
      </c>
      <c r="O18" s="47">
        <v>0</v>
      </c>
      <c r="P18" s="47">
        <v>0</v>
      </c>
      <c r="Q18" s="47">
        <v>114.37958500000001</v>
      </c>
      <c r="R18" s="47">
        <v>-15270.320802</v>
      </c>
      <c r="S18" s="47">
        <v>-6830.3135069999998</v>
      </c>
      <c r="T18" s="47">
        <v>-8440.0072949999994</v>
      </c>
      <c r="U18" s="47">
        <v>0</v>
      </c>
      <c r="V18" s="19"/>
    </row>
    <row r="19" spans="1:22" s="14" customFormat="1">
      <c r="A19"/>
      <c r="B19" s="46" t="s">
        <v>50</v>
      </c>
      <c r="C19" s="47">
        <v>551798.58109899994</v>
      </c>
      <c r="D19" s="47">
        <v>513704.41703700001</v>
      </c>
      <c r="E19" s="47">
        <v>89988.751405999996</v>
      </c>
      <c r="F19" s="47">
        <v>423715.66563100001</v>
      </c>
      <c r="G19" s="47">
        <v>0</v>
      </c>
      <c r="H19" s="47">
        <v>38203.994065999999</v>
      </c>
      <c r="I19" s="47">
        <v>3843.6004560000001</v>
      </c>
      <c r="J19" s="47">
        <v>0</v>
      </c>
      <c r="K19" s="47">
        <v>34360.393609999999</v>
      </c>
      <c r="L19" s="47">
        <v>0</v>
      </c>
      <c r="M19" s="47">
        <v>0</v>
      </c>
      <c r="N19" s="47">
        <v>0</v>
      </c>
      <c r="O19" s="47">
        <v>0</v>
      </c>
      <c r="P19" s="47">
        <v>0</v>
      </c>
      <c r="Q19" s="47">
        <v>0</v>
      </c>
      <c r="R19" s="47">
        <v>-109.830004</v>
      </c>
      <c r="S19" s="47">
        <v>-109.830004</v>
      </c>
      <c r="T19" s="47">
        <v>0</v>
      </c>
      <c r="U19" s="47">
        <v>0</v>
      </c>
      <c r="V19" s="19"/>
    </row>
    <row r="20" spans="1:22" s="14" customFormat="1">
      <c r="A20"/>
      <c r="B20" s="46" t="s">
        <v>51</v>
      </c>
      <c r="C20" s="47">
        <v>436368.74327600002</v>
      </c>
      <c r="D20" s="47">
        <v>367995.41320399998</v>
      </c>
      <c r="E20" s="47">
        <v>0</v>
      </c>
      <c r="F20" s="47">
        <v>367995.41320399998</v>
      </c>
      <c r="G20" s="47">
        <v>0</v>
      </c>
      <c r="H20" s="47">
        <v>68383.055991000001</v>
      </c>
      <c r="I20" s="47">
        <v>68383.055991000001</v>
      </c>
      <c r="J20" s="47">
        <v>0</v>
      </c>
      <c r="K20" s="47">
        <v>0</v>
      </c>
      <c r="L20" s="47">
        <v>0</v>
      </c>
      <c r="M20" s="47">
        <v>0</v>
      </c>
      <c r="N20" s="47">
        <v>0</v>
      </c>
      <c r="O20" s="47">
        <v>0</v>
      </c>
      <c r="P20" s="47">
        <v>0</v>
      </c>
      <c r="Q20" s="47">
        <v>0</v>
      </c>
      <c r="R20" s="47">
        <v>-9.7259189999999993</v>
      </c>
      <c r="S20" s="47">
        <v>-9.7259189999999993</v>
      </c>
      <c r="T20" s="47">
        <v>0</v>
      </c>
      <c r="U20" s="47">
        <v>0</v>
      </c>
      <c r="V20" s="19"/>
    </row>
    <row r="21" spans="1:22"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658090.52542899991</v>
      </c>
      <c r="D22" s="47">
        <v>258766.44512300001</v>
      </c>
      <c r="E22" s="47">
        <v>0</v>
      </c>
      <c r="F22" s="47">
        <v>258766.44512300001</v>
      </c>
      <c r="G22" s="47">
        <v>0</v>
      </c>
      <c r="H22" s="47">
        <v>0</v>
      </c>
      <c r="I22" s="47">
        <v>0</v>
      </c>
      <c r="J22" s="47">
        <v>0</v>
      </c>
      <c r="K22" s="47">
        <v>0</v>
      </c>
      <c r="L22" s="47">
        <v>399355.70757700002</v>
      </c>
      <c r="M22" s="47">
        <v>5036.6636570000001</v>
      </c>
      <c r="N22" s="47">
        <v>153601.79092199999</v>
      </c>
      <c r="O22" s="47">
        <v>25013.446612</v>
      </c>
      <c r="P22" s="47">
        <v>0</v>
      </c>
      <c r="Q22" s="47">
        <v>215703.80638600001</v>
      </c>
      <c r="R22" s="47">
        <v>-31.627271</v>
      </c>
      <c r="S22" s="47">
        <v>-31.627271</v>
      </c>
      <c r="T22" s="47">
        <v>0</v>
      </c>
      <c r="U22" s="47">
        <v>0</v>
      </c>
      <c r="V22" s="19"/>
    </row>
    <row r="23" spans="1:22"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47">
        <v>0</v>
      </c>
      <c r="S23" s="47">
        <v>0</v>
      </c>
      <c r="T23" s="47">
        <v>0</v>
      </c>
      <c r="U23" s="47">
        <v>0</v>
      </c>
      <c r="V23" s="19"/>
    </row>
    <row r="24" spans="1:22" s="14" customFormat="1">
      <c r="A24"/>
      <c r="B24" s="46" t="s">
        <v>55</v>
      </c>
      <c r="C24" s="47">
        <v>5709380.0666639991</v>
      </c>
      <c r="D24" s="47">
        <v>5282905.7344289999</v>
      </c>
      <c r="E24" s="47">
        <v>0</v>
      </c>
      <c r="F24" s="47">
        <v>5282905.7344289999</v>
      </c>
      <c r="G24" s="47">
        <v>0</v>
      </c>
      <c r="H24" s="47">
        <v>0</v>
      </c>
      <c r="I24" s="47">
        <v>0</v>
      </c>
      <c r="J24" s="47">
        <v>0</v>
      </c>
      <c r="K24" s="47">
        <v>0</v>
      </c>
      <c r="L24" s="47">
        <v>427661.07349400001</v>
      </c>
      <c r="M24" s="47">
        <v>0</v>
      </c>
      <c r="N24" s="47">
        <v>0</v>
      </c>
      <c r="O24" s="47">
        <v>0</v>
      </c>
      <c r="P24" s="47">
        <v>0</v>
      </c>
      <c r="Q24" s="47">
        <v>427661.07349400001</v>
      </c>
      <c r="R24" s="47">
        <v>-1186.7412589999999</v>
      </c>
      <c r="S24" s="47">
        <v>-1186.7412589999999</v>
      </c>
      <c r="T24" s="47">
        <v>0</v>
      </c>
      <c r="U24" s="47">
        <v>0</v>
      </c>
      <c r="V24" s="19"/>
    </row>
    <row r="25" spans="1:22" s="14" customFormat="1">
      <c r="A25"/>
      <c r="B25" s="46" t="s">
        <v>56</v>
      </c>
      <c r="C25" s="47">
        <v>20322.300862</v>
      </c>
      <c r="D25" s="47">
        <v>20328.440051000001</v>
      </c>
      <c r="E25" s="47">
        <v>0</v>
      </c>
      <c r="F25" s="47">
        <v>20328.440051000001</v>
      </c>
      <c r="G25" s="47">
        <v>0</v>
      </c>
      <c r="H25" s="47">
        <v>0</v>
      </c>
      <c r="I25" s="47">
        <v>0</v>
      </c>
      <c r="J25" s="47">
        <v>0</v>
      </c>
      <c r="K25" s="47">
        <v>0</v>
      </c>
      <c r="L25" s="47">
        <v>0</v>
      </c>
      <c r="M25" s="47">
        <v>0</v>
      </c>
      <c r="N25" s="47">
        <v>0</v>
      </c>
      <c r="O25" s="47">
        <v>0</v>
      </c>
      <c r="P25" s="47">
        <v>0</v>
      </c>
      <c r="Q25" s="47">
        <v>0</v>
      </c>
      <c r="R25" s="47">
        <v>-6.139189</v>
      </c>
      <c r="S25" s="47">
        <v>-6.139189</v>
      </c>
      <c r="T25" s="47">
        <v>0</v>
      </c>
      <c r="U25" s="47">
        <v>0</v>
      </c>
      <c r="V25" s="19"/>
    </row>
    <row r="26" spans="1:22"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47">
        <v>0</v>
      </c>
      <c r="S26" s="47">
        <v>0</v>
      </c>
      <c r="T26" s="47">
        <v>0</v>
      </c>
      <c r="U26" s="47">
        <v>0</v>
      </c>
      <c r="V26" s="19"/>
    </row>
    <row r="27" spans="1:22" s="14" customFormat="1">
      <c r="A27"/>
      <c r="B27" s="46" t="s">
        <v>58</v>
      </c>
      <c r="C27" s="47">
        <v>92585.410312000007</v>
      </c>
      <c r="D27" s="47">
        <v>92585.410312000007</v>
      </c>
      <c r="E27" s="47">
        <v>0</v>
      </c>
      <c r="F27" s="47">
        <v>35488.531796000003</v>
      </c>
      <c r="G27" s="47">
        <v>57096.878515999997</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47">
        <v>0</v>
      </c>
      <c r="S28" s="47">
        <v>0</v>
      </c>
      <c r="T28" s="47">
        <v>0</v>
      </c>
      <c r="U28" s="47">
        <v>0</v>
      </c>
      <c r="V28" s="19"/>
    </row>
    <row r="29" spans="1:22" s="14" customFormat="1">
      <c r="A29"/>
      <c r="B29" s="46" t="s">
        <v>60</v>
      </c>
      <c r="C29" s="47">
        <v>19068.541768999999</v>
      </c>
      <c r="D29" s="47">
        <v>0</v>
      </c>
      <c r="E29" s="47">
        <v>0</v>
      </c>
      <c r="F29" s="47">
        <v>0</v>
      </c>
      <c r="G29" s="47">
        <v>0</v>
      </c>
      <c r="H29" s="47">
        <v>21168.620781000001</v>
      </c>
      <c r="I29" s="47">
        <v>0</v>
      </c>
      <c r="J29" s="47">
        <v>21168.620781000001</v>
      </c>
      <c r="K29" s="47">
        <v>0</v>
      </c>
      <c r="L29" s="47">
        <v>0</v>
      </c>
      <c r="M29" s="47">
        <v>0</v>
      </c>
      <c r="N29" s="47">
        <v>0</v>
      </c>
      <c r="O29" s="47">
        <v>0</v>
      </c>
      <c r="P29" s="47">
        <v>0</v>
      </c>
      <c r="Q29" s="47">
        <v>0</v>
      </c>
      <c r="R29" s="47">
        <v>-2100.0790120000001</v>
      </c>
      <c r="S29" s="47">
        <v>-2100.0790120000001</v>
      </c>
      <c r="T29" s="47">
        <v>0</v>
      </c>
      <c r="U29" s="47">
        <v>0</v>
      </c>
      <c r="V29" s="19"/>
    </row>
    <row r="30" spans="1:22"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49">
        <v>0</v>
      </c>
      <c r="S30" s="49">
        <v>0</v>
      </c>
      <c r="T30" s="49">
        <v>0</v>
      </c>
      <c r="U30" s="49">
        <v>0</v>
      </c>
      <c r="V30" s="19"/>
    </row>
    <row r="31" spans="1:22" s="14" customFormat="1" ht="13.5"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5" thickBot="1">
      <c r="A32"/>
      <c r="B32" s="52" t="s">
        <v>62</v>
      </c>
      <c r="C32" s="53">
        <v>11239368.869751001</v>
      </c>
      <c r="D32" s="53">
        <v>7915269.4277400002</v>
      </c>
      <c r="E32" s="53">
        <v>89988.751405999996</v>
      </c>
      <c r="F32" s="53">
        <v>7768183.7978180004</v>
      </c>
      <c r="G32" s="53">
        <v>57096.878515999997</v>
      </c>
      <c r="H32" s="53">
        <v>243343.80620699999</v>
      </c>
      <c r="I32" s="53">
        <v>72279.497050999998</v>
      </c>
      <c r="J32" s="53">
        <v>112180.72339499999</v>
      </c>
      <c r="K32" s="53">
        <v>58883.585761000002</v>
      </c>
      <c r="L32" s="53">
        <v>3102329.306715</v>
      </c>
      <c r="M32" s="53">
        <v>5036.6636570000001</v>
      </c>
      <c r="N32" s="53">
        <v>2355424.6858860003</v>
      </c>
      <c r="O32" s="53">
        <v>47297.929643000003</v>
      </c>
      <c r="P32" s="53">
        <v>7566.5429759999997</v>
      </c>
      <c r="Q32" s="53">
        <v>687003.48455299996</v>
      </c>
      <c r="R32" s="53">
        <v>-21573.670911000001</v>
      </c>
      <c r="S32" s="53">
        <v>-11032.178096</v>
      </c>
      <c r="T32" s="53">
        <v>-10363.395281999999</v>
      </c>
      <c r="U32" s="53">
        <v>-178.097533</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105</v>
      </c>
      <c r="C36" s="57"/>
      <c r="D36" s="57"/>
      <c r="E36" s="57"/>
      <c r="F36" s="57"/>
      <c r="G36" s="57"/>
      <c r="H36" s="57"/>
      <c r="I36" s="57"/>
      <c r="J36" s="57"/>
      <c r="K36" s="57"/>
      <c r="L36" s="57"/>
      <c r="M36" s="57"/>
      <c r="N36" s="57"/>
      <c r="O36" s="57"/>
      <c r="P36" s="57"/>
      <c r="Q36" s="57"/>
      <c r="R36" s="57"/>
      <c r="S36" s="57"/>
      <c r="T36" s="57"/>
      <c r="U36" s="57"/>
      <c r="V36" s="45"/>
    </row>
    <row r="37" spans="1:22">
      <c r="B37" s="56" t="s">
        <v>106</v>
      </c>
      <c r="C37" s="57"/>
      <c r="D37" s="57"/>
      <c r="E37" s="57"/>
      <c r="F37" s="57"/>
      <c r="G37" s="57"/>
      <c r="H37" s="57"/>
      <c r="I37" s="57"/>
      <c r="J37" s="57"/>
      <c r="K37" s="57"/>
      <c r="L37" s="57"/>
      <c r="M37" s="57"/>
      <c r="N37" s="57"/>
      <c r="O37" s="57"/>
      <c r="P37" s="57"/>
      <c r="Q37" s="57"/>
      <c r="R37" s="57"/>
      <c r="S37" s="57"/>
      <c r="T37" s="57"/>
      <c r="U37" s="57"/>
      <c r="V37" s="45"/>
    </row>
    <row r="38" spans="1:22">
      <c r="B38" s="56" t="s">
        <v>107</v>
      </c>
      <c r="C38" s="57"/>
      <c r="D38" s="57"/>
      <c r="E38" s="57"/>
      <c r="F38" s="57"/>
      <c r="G38" s="57"/>
      <c r="H38" s="57"/>
      <c r="I38" s="57"/>
      <c r="J38" s="57"/>
      <c r="K38" s="57"/>
      <c r="L38" s="57"/>
      <c r="M38" s="57"/>
      <c r="N38" s="57"/>
      <c r="O38" s="57"/>
      <c r="P38" s="57"/>
      <c r="Q38" s="57"/>
      <c r="R38" s="57"/>
      <c r="S38" s="57"/>
      <c r="T38" s="57"/>
      <c r="U38" s="57"/>
      <c r="V38" s="45"/>
    </row>
    <row r="39" spans="1:22">
      <c r="B39" s="56" t="s">
        <v>108</v>
      </c>
      <c r="C39" s="57"/>
      <c r="D39" s="57"/>
      <c r="E39" s="57"/>
      <c r="F39" s="57"/>
      <c r="G39" s="57"/>
      <c r="H39" s="57"/>
      <c r="I39" s="57"/>
      <c r="J39" s="57"/>
      <c r="K39" s="57"/>
      <c r="L39" s="57"/>
      <c r="M39" s="57"/>
      <c r="N39" s="57"/>
      <c r="O39" s="57"/>
      <c r="P39" s="57"/>
      <c r="Q39" s="57"/>
      <c r="R39" s="57"/>
      <c r="S39" s="57"/>
      <c r="T39" s="57"/>
      <c r="U39" s="57"/>
      <c r="V39" s="45"/>
    </row>
    <row r="40" spans="1:22">
      <c r="B40" s="56" t="s">
        <v>109</v>
      </c>
      <c r="C40" s="57"/>
      <c r="D40" s="57"/>
      <c r="E40" s="57"/>
      <c r="F40" s="57"/>
      <c r="G40" s="57"/>
      <c r="H40" s="57"/>
      <c r="I40" s="57"/>
      <c r="J40" s="57"/>
      <c r="K40" s="57"/>
      <c r="L40" s="57"/>
      <c r="M40" s="57"/>
      <c r="N40" s="57"/>
      <c r="O40" s="57"/>
      <c r="P40" s="57"/>
      <c r="Q40" s="57"/>
      <c r="R40" s="57"/>
      <c r="S40" s="57"/>
      <c r="T40" s="57"/>
      <c r="U40" s="57"/>
      <c r="V40" s="45"/>
    </row>
    <row r="41" spans="1:22">
      <c r="B41" s="56" t="s">
        <v>110</v>
      </c>
      <c r="C41" s="57"/>
      <c r="D41" s="57"/>
      <c r="E41" s="57"/>
      <c r="F41" s="57"/>
      <c r="G41" s="57"/>
      <c r="H41" s="57"/>
      <c r="I41" s="57"/>
      <c r="J41" s="57"/>
      <c r="K41" s="57"/>
      <c r="L41" s="57"/>
      <c r="M41" s="57"/>
      <c r="N41" s="57"/>
      <c r="O41" s="57"/>
      <c r="P41" s="57"/>
      <c r="Q41" s="57"/>
      <c r="R41" s="57"/>
      <c r="S41" s="57"/>
      <c r="T41" s="57"/>
      <c r="U41" s="57"/>
      <c r="V41" s="45"/>
    </row>
    <row r="42" spans="1:22">
      <c r="B42" s="56" t="s">
        <v>111</v>
      </c>
      <c r="C42" s="57"/>
      <c r="D42" s="57"/>
      <c r="E42" s="57"/>
      <c r="F42" s="57"/>
      <c r="G42" s="57"/>
      <c r="H42" s="57"/>
      <c r="I42" s="57"/>
      <c r="J42" s="57"/>
      <c r="K42" s="57"/>
      <c r="L42" s="57"/>
      <c r="M42" s="57"/>
      <c r="N42" s="57"/>
      <c r="O42" s="57"/>
      <c r="P42" s="57"/>
      <c r="Q42" s="57"/>
      <c r="R42" s="57"/>
      <c r="S42" s="57"/>
      <c r="T42" s="57"/>
      <c r="U42" s="57"/>
      <c r="V42" s="45"/>
    </row>
    <row r="43" spans="1:22">
      <c r="B43" s="56" t="s">
        <v>112</v>
      </c>
      <c r="C43" s="57"/>
      <c r="D43" s="57"/>
      <c r="E43" s="57"/>
      <c r="F43" s="57"/>
      <c r="G43" s="57"/>
      <c r="H43" s="57"/>
      <c r="I43" s="57"/>
      <c r="J43" s="57"/>
      <c r="K43" s="57"/>
      <c r="L43" s="57"/>
      <c r="M43" s="57"/>
      <c r="N43" s="57"/>
      <c r="O43" s="57"/>
      <c r="P43" s="57"/>
      <c r="Q43" s="57"/>
      <c r="R43" s="57"/>
      <c r="S43" s="57"/>
      <c r="T43" s="57"/>
      <c r="U43" s="57"/>
      <c r="V43" s="45"/>
    </row>
    <row r="44" spans="1:22">
      <c r="B44" s="56" t="s">
        <v>113</v>
      </c>
      <c r="C44" s="57"/>
      <c r="D44" s="57"/>
      <c r="E44" s="57"/>
      <c r="F44" s="57"/>
      <c r="G44" s="57"/>
      <c r="H44" s="57"/>
      <c r="I44" s="57"/>
      <c r="J44" s="57"/>
      <c r="K44" s="57"/>
      <c r="L44" s="57"/>
      <c r="M44" s="57"/>
      <c r="N44" s="57"/>
      <c r="O44" s="57"/>
      <c r="P44" s="57"/>
      <c r="Q44" s="57"/>
      <c r="R44" s="57"/>
      <c r="S44" s="57"/>
      <c r="T44" s="57"/>
      <c r="U44" s="57"/>
      <c r="V44" s="45"/>
    </row>
    <row r="45" spans="1:22">
      <c r="B45" s="56" t="s">
        <v>114</v>
      </c>
    </row>
    <row r="46" spans="1:22">
      <c r="B46" s="56" t="s">
        <v>115</v>
      </c>
    </row>
    <row r="47" spans="1:22">
      <c r="B47" s="56" t="s">
        <v>116</v>
      </c>
    </row>
    <row r="48" spans="1:22">
      <c r="B48" s="56" t="s">
        <v>117</v>
      </c>
    </row>
    <row r="49" spans="2:2">
      <c r="B49" s="56" t="s">
        <v>118</v>
      </c>
    </row>
    <row r="50" spans="2:2">
      <c r="B50" s="51" t="s">
        <v>65</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 B30 B26 B20:B22">
    <cfRule type="cellIs" dxfId="63" priority="8" stopIfTrue="1" operator="equal">
      <formula>"División"</formula>
    </cfRule>
  </conditionalFormatting>
  <conditionalFormatting sqref="B27">
    <cfRule type="cellIs" dxfId="62" priority="7" stopIfTrue="1" operator="equal">
      <formula>"División"</formula>
    </cfRule>
  </conditionalFormatting>
  <conditionalFormatting sqref="B25">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8: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4796FF97-525E-4EF2-8A76-A3B24A784693}"/>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46B8E-71D1-42F8-A48F-A66A5CD53066}">
  <sheetPr codeName="Hoja24">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42578125" bestFit="1" customWidth="1"/>
    <col min="2" max="2" width="38.140625" style="33" customWidth="1"/>
    <col min="3" max="13" width="14.7109375" style="33" customWidth="1"/>
    <col min="14" max="14" width="19.710937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119</v>
      </c>
      <c r="E2" s="16" t="s">
        <v>120</v>
      </c>
      <c r="F2" s="16" t="s">
        <v>121</v>
      </c>
      <c r="G2" s="16" t="s">
        <v>122</v>
      </c>
      <c r="H2" s="16" t="s">
        <v>123</v>
      </c>
      <c r="I2" s="16" t="s">
        <v>124</v>
      </c>
      <c r="J2" s="16" t="s">
        <v>125</v>
      </c>
      <c r="K2" s="16" t="s">
        <v>126</v>
      </c>
      <c r="L2" s="16" t="s">
        <v>127</v>
      </c>
      <c r="M2" s="16" t="s">
        <v>128</v>
      </c>
      <c r="N2" s="16" t="s">
        <v>129</v>
      </c>
      <c r="O2" s="16" t="s">
        <v>130</v>
      </c>
      <c r="P2" s="16" t="s">
        <v>131</v>
      </c>
      <c r="Q2" s="16" t="s">
        <v>132</v>
      </c>
    </row>
    <row r="3" spans="1:18" s="14" customFormat="1" ht="27.6" customHeight="1" collapsed="1" thickBot="1">
      <c r="A3"/>
      <c r="B3" s="20" t="s">
        <v>30</v>
      </c>
      <c r="Q3" s="21" t="s">
        <v>31</v>
      </c>
    </row>
    <row r="4" spans="1:18" s="14" customFormat="1" ht="22.5" customHeight="1">
      <c r="A4"/>
      <c r="B4" s="22" t="s">
        <v>133</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134</v>
      </c>
      <c r="D7" s="31"/>
      <c r="E7" s="31"/>
      <c r="F7" s="31"/>
      <c r="G7" s="31"/>
      <c r="H7" s="31"/>
      <c r="I7" s="31"/>
      <c r="J7" s="31"/>
      <c r="K7" s="31"/>
      <c r="L7" s="31"/>
      <c r="M7" s="31"/>
      <c r="N7" s="31"/>
      <c r="O7" s="31"/>
      <c r="P7" s="31"/>
      <c r="Q7" s="31"/>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42"/>
    </row>
    <row r="14" spans="1:18" s="14" customFormat="1">
      <c r="A14"/>
      <c r="B14" s="43" t="s">
        <v>45</v>
      </c>
      <c r="C14" s="44">
        <v>2178658.7054620003</v>
      </c>
      <c r="D14" s="44">
        <v>1630727.181962</v>
      </c>
      <c r="E14" s="44">
        <v>15508.845737</v>
      </c>
      <c r="F14" s="44">
        <v>1615218.336225</v>
      </c>
      <c r="G14" s="44">
        <v>0</v>
      </c>
      <c r="H14" s="44">
        <v>326700.58026000002</v>
      </c>
      <c r="I14" s="44">
        <v>204339.500023</v>
      </c>
      <c r="J14" s="44">
        <v>122361.080237</v>
      </c>
      <c r="K14" s="44">
        <v>0</v>
      </c>
      <c r="L14" s="44">
        <v>221230.94323999999</v>
      </c>
      <c r="M14" s="44">
        <v>0</v>
      </c>
      <c r="N14" s="44">
        <v>69481.81177</v>
      </c>
      <c r="O14" s="44">
        <v>55109.902068000003</v>
      </c>
      <c r="P14" s="44">
        <v>0</v>
      </c>
      <c r="Q14" s="44">
        <v>96639.229401999997</v>
      </c>
      <c r="R14" s="19"/>
    </row>
    <row r="15" spans="1:18" s="14" customFormat="1">
      <c r="A15"/>
      <c r="B15" s="46" t="s">
        <v>46</v>
      </c>
      <c r="C15" s="47">
        <v>1378219.2808819998</v>
      </c>
      <c r="D15" s="47">
        <v>574579.08803800005</v>
      </c>
      <c r="E15" s="47">
        <v>392145.15963800001</v>
      </c>
      <c r="F15" s="47">
        <v>182433.9284</v>
      </c>
      <c r="G15" s="47">
        <v>0</v>
      </c>
      <c r="H15" s="47">
        <v>296633.21601600002</v>
      </c>
      <c r="I15" s="47">
        <v>7859.6587259999997</v>
      </c>
      <c r="J15" s="47">
        <v>288773.55729000003</v>
      </c>
      <c r="K15" s="47">
        <v>0</v>
      </c>
      <c r="L15" s="47">
        <v>507006.97682799998</v>
      </c>
      <c r="M15" s="47">
        <v>0</v>
      </c>
      <c r="N15" s="47">
        <v>398079.15387400001</v>
      </c>
      <c r="O15" s="47">
        <v>0</v>
      </c>
      <c r="P15" s="47">
        <v>27064.582682</v>
      </c>
      <c r="Q15" s="47">
        <v>81863.240271999995</v>
      </c>
      <c r="R15" s="19"/>
    </row>
    <row r="16" spans="1:18" s="14" customFormat="1">
      <c r="A16"/>
      <c r="B16" s="46" t="s">
        <v>47</v>
      </c>
      <c r="C16" s="47">
        <v>4844853.839776</v>
      </c>
      <c r="D16" s="47">
        <v>4154071.136982</v>
      </c>
      <c r="E16" s="47">
        <v>249596.24479500001</v>
      </c>
      <c r="F16" s="47">
        <v>3904474.8921869998</v>
      </c>
      <c r="G16" s="47">
        <v>0</v>
      </c>
      <c r="H16" s="47">
        <v>432626.11989500001</v>
      </c>
      <c r="I16" s="47">
        <v>80899.443457000001</v>
      </c>
      <c r="J16" s="47">
        <v>351726.67643799999</v>
      </c>
      <c r="K16" s="47">
        <v>0</v>
      </c>
      <c r="L16" s="47">
        <v>258156.582899</v>
      </c>
      <c r="M16" s="47">
        <v>0</v>
      </c>
      <c r="N16" s="47">
        <v>25650.493428000002</v>
      </c>
      <c r="O16" s="47">
        <v>0</v>
      </c>
      <c r="P16" s="47">
        <v>232506.08947100001</v>
      </c>
      <c r="Q16" s="47">
        <v>0</v>
      </c>
      <c r="R16" s="19"/>
    </row>
    <row r="17" spans="1:18" s="14" customFormat="1">
      <c r="A17"/>
      <c r="B17" s="46" t="s">
        <v>48</v>
      </c>
      <c r="C17" s="47">
        <v>4608713.7315420005</v>
      </c>
      <c r="D17" s="47">
        <v>2607651.4387110001</v>
      </c>
      <c r="E17" s="47">
        <v>0</v>
      </c>
      <c r="F17" s="47">
        <v>2607632.1735239998</v>
      </c>
      <c r="G17" s="47">
        <v>19.265187000000001</v>
      </c>
      <c r="H17" s="47">
        <v>1895191.721652</v>
      </c>
      <c r="I17" s="47">
        <v>1788149.1192110002</v>
      </c>
      <c r="J17" s="47">
        <v>107042.602441</v>
      </c>
      <c r="K17" s="47">
        <v>0</v>
      </c>
      <c r="L17" s="47">
        <v>105870.57117900001</v>
      </c>
      <c r="M17" s="47">
        <v>0</v>
      </c>
      <c r="N17" s="47">
        <v>25045.842215000001</v>
      </c>
      <c r="O17" s="47">
        <v>54460.184396999997</v>
      </c>
      <c r="P17" s="47">
        <v>26364.544567000001</v>
      </c>
      <c r="Q17" s="47">
        <v>0</v>
      </c>
      <c r="R17" s="19"/>
    </row>
    <row r="18" spans="1:18" s="14" customFormat="1">
      <c r="A18"/>
      <c r="B18" s="46" t="s">
        <v>49</v>
      </c>
      <c r="C18" s="47">
        <v>8964232.6187070012</v>
      </c>
      <c r="D18" s="47">
        <v>3982226.8422139999</v>
      </c>
      <c r="E18" s="47">
        <v>19977.890469000002</v>
      </c>
      <c r="F18" s="47">
        <v>3960236.5348120001</v>
      </c>
      <c r="G18" s="47">
        <v>2012.416933</v>
      </c>
      <c r="H18" s="47">
        <v>2145.6855110000001</v>
      </c>
      <c r="I18" s="47">
        <v>2145.6855110000001</v>
      </c>
      <c r="J18" s="47">
        <v>0</v>
      </c>
      <c r="K18" s="47">
        <v>0</v>
      </c>
      <c r="L18" s="47">
        <v>4979860.0909819994</v>
      </c>
      <c r="M18" s="47">
        <v>282442.49563100003</v>
      </c>
      <c r="N18" s="47">
        <v>4476140.7306190003</v>
      </c>
      <c r="O18" s="47">
        <v>53375.047637000003</v>
      </c>
      <c r="P18" s="47">
        <v>0</v>
      </c>
      <c r="Q18" s="47">
        <v>167901.81709500001</v>
      </c>
      <c r="R18" s="19"/>
    </row>
    <row r="19" spans="1:18" s="14" customFormat="1">
      <c r="A19"/>
      <c r="B19" s="46" t="s">
        <v>50</v>
      </c>
      <c r="C19" s="47">
        <v>9326466.8545890003</v>
      </c>
      <c r="D19" s="47">
        <v>6788993.8811960006</v>
      </c>
      <c r="E19" s="47">
        <v>5996501.6455230005</v>
      </c>
      <c r="F19" s="47">
        <v>792492.23567299999</v>
      </c>
      <c r="G19" s="47">
        <v>0</v>
      </c>
      <c r="H19" s="47">
        <v>2527007.867174</v>
      </c>
      <c r="I19" s="47">
        <v>2527004.8107650001</v>
      </c>
      <c r="J19" s="47">
        <v>3.0564089999999999</v>
      </c>
      <c r="K19" s="47">
        <v>0</v>
      </c>
      <c r="L19" s="47">
        <v>10465.106218999999</v>
      </c>
      <c r="M19" s="47">
        <v>0</v>
      </c>
      <c r="N19" s="47">
        <v>934.69953399999997</v>
      </c>
      <c r="O19" s="47">
        <v>9530.4066849999999</v>
      </c>
      <c r="P19" s="47">
        <v>0</v>
      </c>
      <c r="Q19" s="47">
        <v>0</v>
      </c>
      <c r="R19" s="19"/>
    </row>
    <row r="20" spans="1:18" s="14" customFormat="1">
      <c r="A20"/>
      <c r="B20" s="46" t="s">
        <v>51</v>
      </c>
      <c r="C20" s="47">
        <v>986745.79013400001</v>
      </c>
      <c r="D20" s="47">
        <v>784538.854192</v>
      </c>
      <c r="E20" s="47">
        <v>466046.70863299997</v>
      </c>
      <c r="F20" s="47">
        <v>318492.14555900003</v>
      </c>
      <c r="G20" s="47">
        <v>0</v>
      </c>
      <c r="H20" s="47">
        <v>202206.93594200001</v>
      </c>
      <c r="I20" s="47">
        <v>202206.93594200001</v>
      </c>
      <c r="J20" s="47">
        <v>0</v>
      </c>
      <c r="K20" s="47">
        <v>0</v>
      </c>
      <c r="L20" s="47">
        <v>0</v>
      </c>
      <c r="M20" s="47">
        <v>0</v>
      </c>
      <c r="N20" s="47">
        <v>0</v>
      </c>
      <c r="O20" s="47">
        <v>0</v>
      </c>
      <c r="P20" s="47">
        <v>0</v>
      </c>
      <c r="Q20" s="47">
        <v>0</v>
      </c>
      <c r="R20" s="19"/>
    </row>
    <row r="21" spans="1:18" s="14" customFormat="1">
      <c r="A21"/>
      <c r="B21" s="46" t="s">
        <v>52</v>
      </c>
      <c r="C21" s="47">
        <v>1046122.909686</v>
      </c>
      <c r="D21" s="47">
        <v>1046122.909686</v>
      </c>
      <c r="E21" s="47">
        <v>0</v>
      </c>
      <c r="F21" s="47">
        <v>1046122.909686</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5924463.8427719995</v>
      </c>
      <c r="D22" s="47">
        <v>4707603.5540789999</v>
      </c>
      <c r="E22" s="47">
        <v>589.79450699999995</v>
      </c>
      <c r="F22" s="47">
        <v>4689150.110417</v>
      </c>
      <c r="G22" s="47">
        <v>17863.649154999999</v>
      </c>
      <c r="H22" s="47">
        <v>13486.555233999999</v>
      </c>
      <c r="I22" s="47">
        <v>0</v>
      </c>
      <c r="J22" s="47">
        <v>0</v>
      </c>
      <c r="K22" s="47">
        <v>13486.555233999999</v>
      </c>
      <c r="L22" s="47">
        <v>1203373.733459</v>
      </c>
      <c r="M22" s="47">
        <v>0</v>
      </c>
      <c r="N22" s="47">
        <v>968740.40573500004</v>
      </c>
      <c r="O22" s="47">
        <v>131536.05592899999</v>
      </c>
      <c r="P22" s="47">
        <v>0</v>
      </c>
      <c r="Q22" s="47">
        <v>103097.27179499999</v>
      </c>
      <c r="R22" s="19"/>
    </row>
    <row r="23" spans="1:18" s="14" customFormat="1">
      <c r="A23"/>
      <c r="B23" s="46" t="s">
        <v>54</v>
      </c>
      <c r="C23" s="47">
        <v>59148.085342999999</v>
      </c>
      <c r="D23" s="47">
        <v>59148.085342999999</v>
      </c>
      <c r="E23" s="47">
        <v>0</v>
      </c>
      <c r="F23" s="47">
        <v>59148.085342999999</v>
      </c>
      <c r="G23" s="47">
        <v>0</v>
      </c>
      <c r="H23" s="47">
        <v>0</v>
      </c>
      <c r="I23" s="47">
        <v>0</v>
      </c>
      <c r="J23" s="47">
        <v>0</v>
      </c>
      <c r="K23" s="47">
        <v>0</v>
      </c>
      <c r="L23" s="47">
        <v>0</v>
      </c>
      <c r="M23" s="47">
        <v>0</v>
      </c>
      <c r="N23" s="47">
        <v>0</v>
      </c>
      <c r="O23" s="47">
        <v>0</v>
      </c>
      <c r="P23" s="47">
        <v>0</v>
      </c>
      <c r="Q23" s="47">
        <v>0</v>
      </c>
      <c r="R23" s="19"/>
    </row>
    <row r="24" spans="1:18" s="14" customFormat="1">
      <c r="A24"/>
      <c r="B24" s="46" t="s">
        <v>55</v>
      </c>
      <c r="C24" s="47">
        <v>4253652.6682799999</v>
      </c>
      <c r="D24" s="47">
        <v>3594444.411018</v>
      </c>
      <c r="E24" s="47">
        <v>898774.17630199995</v>
      </c>
      <c r="F24" s="47">
        <v>2695670.234716</v>
      </c>
      <c r="G24" s="47">
        <v>0</v>
      </c>
      <c r="H24" s="47">
        <v>2447.9695099999999</v>
      </c>
      <c r="I24" s="47">
        <v>2447.9695099999999</v>
      </c>
      <c r="J24" s="47">
        <v>0</v>
      </c>
      <c r="K24" s="47">
        <v>0</v>
      </c>
      <c r="L24" s="47">
        <v>656760.28775200003</v>
      </c>
      <c r="M24" s="47">
        <v>0</v>
      </c>
      <c r="N24" s="47">
        <v>656760.28775200003</v>
      </c>
      <c r="O24" s="47">
        <v>0</v>
      </c>
      <c r="P24" s="47">
        <v>0</v>
      </c>
      <c r="Q24" s="47">
        <v>0</v>
      </c>
      <c r="R24" s="19"/>
    </row>
    <row r="25" spans="1:18" s="14" customFormat="1">
      <c r="A25"/>
      <c r="B25" s="46" t="s">
        <v>56</v>
      </c>
      <c r="C25" s="47">
        <v>60781.712694000002</v>
      </c>
      <c r="D25" s="47">
        <v>60781.712694000002</v>
      </c>
      <c r="E25" s="47">
        <v>0</v>
      </c>
      <c r="F25" s="47">
        <v>60781.712694000002</v>
      </c>
      <c r="G25" s="47">
        <v>0</v>
      </c>
      <c r="H25" s="47">
        <v>0</v>
      </c>
      <c r="I25" s="47">
        <v>0</v>
      </c>
      <c r="J25" s="47">
        <v>0</v>
      </c>
      <c r="K25" s="47">
        <v>0</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220617.07329</v>
      </c>
      <c r="D27" s="47">
        <v>220617.07329</v>
      </c>
      <c r="E27" s="47">
        <v>0</v>
      </c>
      <c r="F27" s="47">
        <v>179889.216816</v>
      </c>
      <c r="G27" s="47">
        <v>40727.856474</v>
      </c>
      <c r="H27" s="47">
        <v>0</v>
      </c>
      <c r="I27" s="47">
        <v>0</v>
      </c>
      <c r="J27" s="47">
        <v>0</v>
      </c>
      <c r="K27" s="47">
        <v>0</v>
      </c>
      <c r="L27" s="47">
        <v>0</v>
      </c>
      <c r="M27" s="47">
        <v>0</v>
      </c>
      <c r="N27" s="47">
        <v>0</v>
      </c>
      <c r="O27" s="47">
        <v>0</v>
      </c>
      <c r="P27" s="47">
        <v>0</v>
      </c>
      <c r="Q27" s="47">
        <v>0</v>
      </c>
      <c r="R27" s="19"/>
    </row>
    <row r="28" spans="1:18"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2493381.8616940002</v>
      </c>
      <c r="D29" s="47">
        <v>2493381.8616940002</v>
      </c>
      <c r="E29" s="47">
        <v>673121.90394999995</v>
      </c>
      <c r="F29" s="47">
        <v>1811803.65068</v>
      </c>
      <c r="G29" s="47">
        <v>8456.3070640000005</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201438.10484099999</v>
      </c>
      <c r="D30" s="49">
        <v>142415.21443299999</v>
      </c>
      <c r="E30" s="49">
        <v>0</v>
      </c>
      <c r="F30" s="49">
        <v>142415.21443299999</v>
      </c>
      <c r="G30" s="49">
        <v>0</v>
      </c>
      <c r="H30" s="49">
        <v>59022.890407999999</v>
      </c>
      <c r="I30" s="49">
        <v>16617.759284</v>
      </c>
      <c r="J30" s="49">
        <v>42405.131124</v>
      </c>
      <c r="K30" s="49">
        <v>0</v>
      </c>
      <c r="L30" s="49">
        <v>0</v>
      </c>
      <c r="M30" s="49">
        <v>0</v>
      </c>
      <c r="N30" s="49">
        <v>0</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46547497.079691999</v>
      </c>
      <c r="D32" s="53">
        <v>32847303.245531999</v>
      </c>
      <c r="E32" s="53">
        <v>8712262.369554</v>
      </c>
      <c r="F32" s="53">
        <v>24065961.381164998</v>
      </c>
      <c r="G32" s="53">
        <v>69079.494812999998</v>
      </c>
      <c r="H32" s="53">
        <v>5757469.5416019997</v>
      </c>
      <c r="I32" s="53">
        <v>4831670.882429</v>
      </c>
      <c r="J32" s="53">
        <v>912312.10393900005</v>
      </c>
      <c r="K32" s="53">
        <v>13486.555233999999</v>
      </c>
      <c r="L32" s="53">
        <v>7942724.2925580004</v>
      </c>
      <c r="M32" s="53">
        <v>282442.49563100003</v>
      </c>
      <c r="N32" s="53">
        <v>6620833.424927</v>
      </c>
      <c r="O32" s="53">
        <v>304011.596716</v>
      </c>
      <c r="P32" s="53">
        <v>285935.21672000003</v>
      </c>
      <c r="Q32" s="53">
        <v>449501.55856400001</v>
      </c>
      <c r="R32" s="19"/>
    </row>
    <row r="33" spans="1:18" s="14" customFormat="1">
      <c r="A33"/>
      <c r="B33" s="54"/>
      <c r="C33" s="55"/>
      <c r="D33" s="55"/>
      <c r="E33" s="55"/>
      <c r="F33" s="55"/>
      <c r="G33" s="55"/>
      <c r="H33" s="55"/>
      <c r="I33" s="55"/>
      <c r="J33" s="55"/>
      <c r="K33" s="55"/>
      <c r="L33" s="55"/>
      <c r="M33" s="55"/>
      <c r="N33" s="55"/>
      <c r="O33" s="55"/>
      <c r="P33" s="55"/>
      <c r="Q33" s="55"/>
      <c r="R33" s="19"/>
    </row>
    <row r="34" spans="1:18">
      <c r="B34" s="59" t="s">
        <v>63</v>
      </c>
    </row>
    <row r="35" spans="1:18">
      <c r="B35" s="51" t="s">
        <v>65</v>
      </c>
    </row>
    <row r="36" spans="1:18">
      <c r="B36" s="5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 B30 B26 B20:B22">
    <cfRule type="cellIs" dxfId="55" priority="8" stopIfTrue="1" operator="equal">
      <formula>"División"</formula>
    </cfRule>
  </conditionalFormatting>
  <conditionalFormatting sqref="B27">
    <cfRule type="cellIs" dxfId="54" priority="7" stopIfTrue="1" operator="equal">
      <formula>"División"</formula>
    </cfRule>
  </conditionalFormatting>
  <conditionalFormatting sqref="B25">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8: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B2CA7F17-2247-4F56-A7A8-D3D1ED1EC9CA}"/>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CA8C1-B3C5-4B7C-84E8-9FADC15123EB}">
  <sheetPr codeName="Hoja25">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42578125" bestFit="1" customWidth="1"/>
    <col min="2" max="2" width="39.5703125" style="33" customWidth="1"/>
    <col min="3" max="13" width="14.7109375" style="33" customWidth="1"/>
    <col min="14" max="14" width="20.570312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138</v>
      </c>
      <c r="E2" s="16" t="s">
        <v>139</v>
      </c>
      <c r="F2" s="16" t="s">
        <v>140</v>
      </c>
      <c r="G2" s="16" t="s">
        <v>141</v>
      </c>
      <c r="H2" s="16" t="s">
        <v>142</v>
      </c>
      <c r="I2" s="16" t="s">
        <v>143</v>
      </c>
      <c r="J2" s="16" t="s">
        <v>144</v>
      </c>
      <c r="K2" s="16" t="s">
        <v>145</v>
      </c>
      <c r="L2" s="16" t="s">
        <v>146</v>
      </c>
      <c r="M2" s="16" t="s">
        <v>147</v>
      </c>
      <c r="N2" s="16" t="s">
        <v>148</v>
      </c>
      <c r="O2" s="16" t="s">
        <v>149</v>
      </c>
      <c r="P2" s="16" t="s">
        <v>150</v>
      </c>
      <c r="Q2" s="16" t="s">
        <v>151</v>
      </c>
    </row>
    <row r="3" spans="1:18" s="14" customFormat="1" ht="36.6" customHeight="1" collapsed="1" thickBot="1">
      <c r="A3"/>
      <c r="B3" s="20" t="s">
        <v>30</v>
      </c>
      <c r="Q3" s="21" t="s">
        <v>31</v>
      </c>
    </row>
    <row r="4" spans="1:18" s="14" customFormat="1" ht="22.5" customHeight="1">
      <c r="A4"/>
      <c r="B4" s="22" t="s">
        <v>152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153</v>
      </c>
      <c r="D7" s="31"/>
      <c r="E7" s="31"/>
      <c r="F7" s="31"/>
      <c r="G7" s="31"/>
      <c r="H7" s="31"/>
      <c r="I7" s="31"/>
      <c r="J7" s="31"/>
      <c r="K7" s="31"/>
      <c r="L7" s="31"/>
      <c r="M7" s="31"/>
      <c r="N7" s="31"/>
      <c r="O7" s="31"/>
      <c r="P7" s="31"/>
      <c r="Q7" s="32"/>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1"/>
    </row>
    <row r="14" spans="1:18" s="14" customFormat="1">
      <c r="A14"/>
      <c r="B14" s="43" t="s">
        <v>45</v>
      </c>
      <c r="C14" s="44">
        <v>260179.40036599999</v>
      </c>
      <c r="D14" s="44">
        <v>148672.47423699999</v>
      </c>
      <c r="E14" s="44">
        <v>8149.0039200000001</v>
      </c>
      <c r="F14" s="44">
        <v>140523.470317</v>
      </c>
      <c r="G14" s="44">
        <v>0</v>
      </c>
      <c r="H14" s="44">
        <v>102244.46616700001</v>
      </c>
      <c r="I14" s="44">
        <v>102234.404903</v>
      </c>
      <c r="J14" s="44">
        <v>10.061264</v>
      </c>
      <c r="K14" s="44">
        <v>0</v>
      </c>
      <c r="L14" s="44">
        <v>9262.4599620000008</v>
      </c>
      <c r="M14" s="44">
        <v>0</v>
      </c>
      <c r="N14" s="44">
        <v>9262.4599620000008</v>
      </c>
      <c r="O14" s="44">
        <v>0</v>
      </c>
      <c r="P14" s="44">
        <v>0</v>
      </c>
      <c r="Q14" s="44">
        <v>0</v>
      </c>
      <c r="R14" s="19"/>
    </row>
    <row r="15" spans="1:18" s="14" customFormat="1">
      <c r="A15"/>
      <c r="B15" s="46" t="s">
        <v>46</v>
      </c>
      <c r="C15" s="47">
        <v>603566.20667100011</v>
      </c>
      <c r="D15" s="47">
        <v>147873.28087300001</v>
      </c>
      <c r="E15" s="47">
        <v>0</v>
      </c>
      <c r="F15" s="47">
        <v>147873.28087300001</v>
      </c>
      <c r="G15" s="47">
        <v>0</v>
      </c>
      <c r="H15" s="47">
        <v>0</v>
      </c>
      <c r="I15" s="47">
        <v>0</v>
      </c>
      <c r="J15" s="47">
        <v>0</v>
      </c>
      <c r="K15" s="47">
        <v>0</v>
      </c>
      <c r="L15" s="47">
        <v>455692.92579800001</v>
      </c>
      <c r="M15" s="47">
        <v>0</v>
      </c>
      <c r="N15" s="47">
        <v>450276.544352</v>
      </c>
      <c r="O15" s="47">
        <v>5416.3814460000003</v>
      </c>
      <c r="P15" s="47">
        <v>0</v>
      </c>
      <c r="Q15" s="47">
        <v>0</v>
      </c>
      <c r="R15" s="19"/>
    </row>
    <row r="16" spans="1:18" s="14" customFormat="1">
      <c r="A16"/>
      <c r="B16" s="46" t="s">
        <v>47</v>
      </c>
      <c r="C16" s="47">
        <v>219906.08884000001</v>
      </c>
      <c r="D16" s="47">
        <v>195659.173392</v>
      </c>
      <c r="E16" s="47">
        <v>0</v>
      </c>
      <c r="F16" s="47">
        <v>195659.173392</v>
      </c>
      <c r="G16" s="47">
        <v>0</v>
      </c>
      <c r="H16" s="47">
        <v>24246.915448</v>
      </c>
      <c r="I16" s="47">
        <v>24246.915448</v>
      </c>
      <c r="J16" s="47">
        <v>0</v>
      </c>
      <c r="K16" s="47">
        <v>0</v>
      </c>
      <c r="L16" s="47">
        <v>0</v>
      </c>
      <c r="M16" s="47">
        <v>0</v>
      </c>
      <c r="N16" s="47">
        <v>0</v>
      </c>
      <c r="O16" s="47">
        <v>0</v>
      </c>
      <c r="P16" s="47">
        <v>0</v>
      </c>
      <c r="Q16" s="47">
        <v>0</v>
      </c>
      <c r="R16" s="19"/>
    </row>
    <row r="17" spans="1:18" s="14" customFormat="1">
      <c r="A17"/>
      <c r="B17" s="46" t="s">
        <v>48</v>
      </c>
      <c r="C17" s="47">
        <v>1939252.7616289998</v>
      </c>
      <c r="D17" s="47">
        <v>1788528.838711</v>
      </c>
      <c r="E17" s="47">
        <v>1252747.947188</v>
      </c>
      <c r="F17" s="47">
        <v>535780.89152299997</v>
      </c>
      <c r="G17" s="47">
        <v>0</v>
      </c>
      <c r="H17" s="47">
        <v>136944.70151799999</v>
      </c>
      <c r="I17" s="47">
        <v>136944.42263399999</v>
      </c>
      <c r="J17" s="47">
        <v>0.27888400000000002</v>
      </c>
      <c r="K17" s="47">
        <v>0</v>
      </c>
      <c r="L17" s="47">
        <v>13779.2214</v>
      </c>
      <c r="M17" s="47">
        <v>0</v>
      </c>
      <c r="N17" s="47">
        <v>13779.2214</v>
      </c>
      <c r="O17" s="47">
        <v>0</v>
      </c>
      <c r="P17" s="47">
        <v>0</v>
      </c>
      <c r="Q17" s="47">
        <v>0</v>
      </c>
      <c r="R17" s="19"/>
    </row>
    <row r="18" spans="1:18" s="14" customFormat="1">
      <c r="A18"/>
      <c r="B18" s="46" t="s">
        <v>49</v>
      </c>
      <c r="C18" s="47">
        <v>1576330.501248</v>
      </c>
      <c r="D18" s="47">
        <v>1414036.741196</v>
      </c>
      <c r="E18" s="47">
        <v>234842.38109400001</v>
      </c>
      <c r="F18" s="47">
        <v>1091959.904931</v>
      </c>
      <c r="G18" s="47">
        <v>87234.455170999994</v>
      </c>
      <c r="H18" s="47">
        <v>152418.430597</v>
      </c>
      <c r="I18" s="47">
        <v>128348.621419</v>
      </c>
      <c r="J18" s="47">
        <v>36.556092</v>
      </c>
      <c r="K18" s="47">
        <v>24033.253086000001</v>
      </c>
      <c r="L18" s="47">
        <v>9875.3294549999991</v>
      </c>
      <c r="M18" s="47">
        <v>0</v>
      </c>
      <c r="N18" s="47">
        <v>9875.3294549999991</v>
      </c>
      <c r="O18" s="47">
        <v>0</v>
      </c>
      <c r="P18" s="47">
        <v>0</v>
      </c>
      <c r="Q18" s="47">
        <v>0</v>
      </c>
      <c r="R18" s="19"/>
    </row>
    <row r="19" spans="1:18" s="14" customFormat="1">
      <c r="A19"/>
      <c r="B19" s="46" t="s">
        <v>50</v>
      </c>
      <c r="C19" s="47">
        <v>1907033.742048</v>
      </c>
      <c r="D19" s="47">
        <v>289520.98902600002</v>
      </c>
      <c r="E19" s="47">
        <v>116672.730501</v>
      </c>
      <c r="F19" s="47">
        <v>172848.25852500001</v>
      </c>
      <c r="G19" s="47">
        <v>0</v>
      </c>
      <c r="H19" s="47">
        <v>1617512.7530220002</v>
      </c>
      <c r="I19" s="47">
        <v>1617512.7530220002</v>
      </c>
      <c r="J19" s="47">
        <v>0</v>
      </c>
      <c r="K19" s="47">
        <v>0</v>
      </c>
      <c r="L19" s="47">
        <v>0</v>
      </c>
      <c r="M19" s="47">
        <v>0</v>
      </c>
      <c r="N19" s="47">
        <v>0</v>
      </c>
      <c r="O19" s="47">
        <v>0</v>
      </c>
      <c r="P19" s="47">
        <v>0</v>
      </c>
      <c r="Q19" s="47">
        <v>0</v>
      </c>
      <c r="R19" s="19"/>
    </row>
    <row r="20" spans="1:18" s="14" customFormat="1">
      <c r="A20"/>
      <c r="B20" s="46" t="s">
        <v>51</v>
      </c>
      <c r="C20" s="47">
        <v>22854.504036999999</v>
      </c>
      <c r="D20" s="47">
        <v>22854.504036999999</v>
      </c>
      <c r="E20" s="47">
        <v>0</v>
      </c>
      <c r="F20" s="47">
        <v>22854.504036999999</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28572.851494999999</v>
      </c>
      <c r="D21" s="47">
        <v>28572.851494999999</v>
      </c>
      <c r="E21" s="47">
        <v>0</v>
      </c>
      <c r="F21" s="47">
        <v>28572.851494999999</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656297.79885900009</v>
      </c>
      <c r="D22" s="47">
        <v>211428.10756199999</v>
      </c>
      <c r="E22" s="47">
        <v>49413.603217000003</v>
      </c>
      <c r="F22" s="47">
        <v>162014.50434499999</v>
      </c>
      <c r="G22" s="47">
        <v>0</v>
      </c>
      <c r="H22" s="47">
        <v>18754.294751000001</v>
      </c>
      <c r="I22" s="47">
        <v>18743.720818999998</v>
      </c>
      <c r="J22" s="47">
        <v>10.573931999999999</v>
      </c>
      <c r="K22" s="47">
        <v>0</v>
      </c>
      <c r="L22" s="47">
        <v>426115.39654599997</v>
      </c>
      <c r="M22" s="47">
        <v>0</v>
      </c>
      <c r="N22" s="47">
        <v>426115.39654599997</v>
      </c>
      <c r="O22" s="47">
        <v>0</v>
      </c>
      <c r="P22" s="47">
        <v>0</v>
      </c>
      <c r="Q22" s="47">
        <v>0</v>
      </c>
      <c r="R22" s="19"/>
    </row>
    <row r="23" spans="1:18" s="14" customFormat="1">
      <c r="A23"/>
      <c r="B23" s="46" t="s">
        <v>54</v>
      </c>
      <c r="C23" s="47">
        <v>99931.481031000003</v>
      </c>
      <c r="D23" s="47">
        <v>99931.481031000003</v>
      </c>
      <c r="E23" s="47">
        <v>0</v>
      </c>
      <c r="F23" s="47">
        <v>99931.481031000003</v>
      </c>
      <c r="G23" s="47">
        <v>0</v>
      </c>
      <c r="H23" s="47">
        <v>0</v>
      </c>
      <c r="I23" s="47">
        <v>0</v>
      </c>
      <c r="J23" s="47">
        <v>0</v>
      </c>
      <c r="K23" s="47">
        <v>0</v>
      </c>
      <c r="L23" s="47">
        <v>0</v>
      </c>
      <c r="M23" s="47">
        <v>0</v>
      </c>
      <c r="N23" s="47">
        <v>0</v>
      </c>
      <c r="O23" s="47">
        <v>0</v>
      </c>
      <c r="P23" s="47">
        <v>0</v>
      </c>
      <c r="Q23" s="47">
        <v>0</v>
      </c>
      <c r="R23" s="19"/>
    </row>
    <row r="24" spans="1:18" s="14" customFormat="1">
      <c r="A24"/>
      <c r="B24" s="46" t="s">
        <v>55</v>
      </c>
      <c r="C24" s="47">
        <v>612855.7084169999</v>
      </c>
      <c r="D24" s="47">
        <v>612855.7084169999</v>
      </c>
      <c r="E24" s="47">
        <v>0</v>
      </c>
      <c r="F24" s="47">
        <v>612855.7084169999</v>
      </c>
      <c r="G24" s="47">
        <v>0</v>
      </c>
      <c r="H24" s="47">
        <v>0</v>
      </c>
      <c r="I24" s="47">
        <v>0</v>
      </c>
      <c r="J24" s="47">
        <v>0</v>
      </c>
      <c r="K24" s="47">
        <v>0</v>
      </c>
      <c r="L24" s="47">
        <v>0</v>
      </c>
      <c r="M24" s="47">
        <v>0</v>
      </c>
      <c r="N24" s="47">
        <v>0</v>
      </c>
      <c r="O24" s="47">
        <v>0</v>
      </c>
      <c r="P24" s="47">
        <v>0</v>
      </c>
      <c r="Q24" s="47">
        <v>0</v>
      </c>
      <c r="R24" s="19"/>
    </row>
    <row r="25" spans="1:18"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436211.49393400003</v>
      </c>
      <c r="D27" s="47">
        <v>436211.49393400003</v>
      </c>
      <c r="E27" s="47">
        <v>394870.55895400001</v>
      </c>
      <c r="F27" s="47">
        <v>41340.934979999998</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58791.286456000002</v>
      </c>
      <c r="D28" s="47">
        <v>58791.286456000002</v>
      </c>
      <c r="E28" s="47">
        <v>729.02081199999998</v>
      </c>
      <c r="F28" s="47">
        <v>58062.265643999999</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521435.35171399999</v>
      </c>
      <c r="D29" s="47">
        <v>171020.947243</v>
      </c>
      <c r="E29" s="47">
        <v>3859.511129</v>
      </c>
      <c r="F29" s="47">
        <v>167161.43611400001</v>
      </c>
      <c r="G29" s="47">
        <v>0</v>
      </c>
      <c r="H29" s="47">
        <v>296735.62920000002</v>
      </c>
      <c r="I29" s="47">
        <v>268573.75954100001</v>
      </c>
      <c r="J29" s="47">
        <v>28161.869659</v>
      </c>
      <c r="K29" s="47">
        <v>0</v>
      </c>
      <c r="L29" s="47">
        <v>53678.775270999999</v>
      </c>
      <c r="M29" s="47">
        <v>0</v>
      </c>
      <c r="N29" s="47">
        <v>53678.775270999999</v>
      </c>
      <c r="O29" s="47">
        <v>0</v>
      </c>
      <c r="P29" s="47">
        <v>0</v>
      </c>
      <c r="Q29" s="47">
        <v>0</v>
      </c>
      <c r="R29" s="19"/>
    </row>
    <row r="30" spans="1:18"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8943219.1767449994</v>
      </c>
      <c r="D32" s="53">
        <v>5625957.8776100008</v>
      </c>
      <c r="E32" s="53">
        <v>2061284.756815</v>
      </c>
      <c r="F32" s="53">
        <v>3477438.6656240001</v>
      </c>
      <c r="G32" s="53">
        <v>87234.455170999994</v>
      </c>
      <c r="H32" s="53">
        <v>2348857.1907029999</v>
      </c>
      <c r="I32" s="53">
        <v>2296604.597786</v>
      </c>
      <c r="J32" s="53">
        <v>28219.339831000001</v>
      </c>
      <c r="K32" s="53">
        <v>24033.253086000001</v>
      </c>
      <c r="L32" s="53">
        <v>968404.10843200004</v>
      </c>
      <c r="M32" s="53">
        <v>0</v>
      </c>
      <c r="N32" s="53">
        <v>962987.72698599997</v>
      </c>
      <c r="O32" s="53">
        <v>5416.3814460000003</v>
      </c>
      <c r="P32" s="53">
        <v>0</v>
      </c>
      <c r="Q32" s="53">
        <v>0</v>
      </c>
      <c r="R32" s="19"/>
    </row>
    <row r="33" spans="1:18" s="14" customFormat="1">
      <c r="A33"/>
      <c r="B33" s="54"/>
      <c r="C33" s="55"/>
      <c r="D33" s="55"/>
      <c r="E33" s="55"/>
      <c r="F33" s="55"/>
      <c r="G33" s="55"/>
      <c r="H33" s="55"/>
      <c r="I33" s="55"/>
      <c r="J33" s="55"/>
      <c r="K33" s="55"/>
      <c r="L33" s="55"/>
      <c r="M33" s="55"/>
      <c r="N33" s="55"/>
      <c r="O33" s="55"/>
      <c r="P33" s="55"/>
      <c r="Q33" s="55"/>
      <c r="R33" s="19"/>
    </row>
    <row r="34" spans="1:18">
      <c r="B34" s="67" t="s">
        <v>63</v>
      </c>
    </row>
    <row r="35" spans="1:18">
      <c r="B35" s="51" t="s">
        <v>65</v>
      </c>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 B30 B26 B20:B22">
    <cfRule type="cellIs" dxfId="47" priority="8" stopIfTrue="1" operator="equal">
      <formula>"División"</formula>
    </cfRule>
  </conditionalFormatting>
  <conditionalFormatting sqref="B27">
    <cfRule type="cellIs" dxfId="46" priority="7" stopIfTrue="1" operator="equal">
      <formula>"División"</formula>
    </cfRule>
  </conditionalFormatting>
  <conditionalFormatting sqref="B25">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8: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80352E2B-C5DE-4229-B979-85D5629D7284}"/>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B0B38-8A9F-4986-A64D-C33A5A754686}">
  <sheetPr codeName="Hoja26">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42578125" bestFit="1" customWidth="1"/>
    <col min="2" max="2" width="38.140625" style="33" customWidth="1"/>
    <col min="3" max="13" width="14.7109375" style="33" customWidth="1"/>
    <col min="14" max="14" width="20.710937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154</v>
      </c>
      <c r="E2" s="16" t="s">
        <v>155</v>
      </c>
      <c r="F2" s="16" t="s">
        <v>156</v>
      </c>
      <c r="G2" s="16" t="s">
        <v>157</v>
      </c>
      <c r="H2" s="16" t="s">
        <v>158</v>
      </c>
      <c r="I2" s="16" t="s">
        <v>159</v>
      </c>
      <c r="J2" s="16" t="s">
        <v>160</v>
      </c>
      <c r="K2" s="16" t="s">
        <v>161</v>
      </c>
      <c r="L2" s="16" t="s">
        <v>162</v>
      </c>
      <c r="M2" s="16" t="s">
        <v>163</v>
      </c>
      <c r="N2" s="16" t="s">
        <v>164</v>
      </c>
      <c r="O2" s="16" t="s">
        <v>165</v>
      </c>
      <c r="P2" s="16" t="s">
        <v>166</v>
      </c>
      <c r="Q2" s="16" t="s">
        <v>167</v>
      </c>
      <c r="R2" s="16"/>
    </row>
    <row r="3" spans="1:19" s="14" customFormat="1" ht="29.45" customHeight="1" collapsed="1" thickBot="1">
      <c r="A3"/>
      <c r="B3" s="20" t="s">
        <v>30</v>
      </c>
      <c r="Q3" s="21" t="s">
        <v>31</v>
      </c>
    </row>
    <row r="4" spans="1:19" s="14" customFormat="1" ht="22.5" customHeight="1">
      <c r="A4"/>
      <c r="B4" s="22" t="s">
        <v>168</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169</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2931.8598790000001</v>
      </c>
      <c r="D16" s="47">
        <v>0</v>
      </c>
      <c r="E16" s="47">
        <v>0</v>
      </c>
      <c r="F16" s="47">
        <v>0</v>
      </c>
      <c r="G16" s="47">
        <v>0</v>
      </c>
      <c r="H16" s="47">
        <v>0</v>
      </c>
      <c r="I16" s="47">
        <v>0</v>
      </c>
      <c r="J16" s="47">
        <v>0</v>
      </c>
      <c r="K16" s="47">
        <v>0</v>
      </c>
      <c r="L16" s="47">
        <v>2931.8598790000001</v>
      </c>
      <c r="M16" s="47">
        <v>0</v>
      </c>
      <c r="N16" s="47">
        <v>0</v>
      </c>
      <c r="O16" s="47">
        <v>0</v>
      </c>
      <c r="P16" s="47">
        <v>2931.8598790000001</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648.17586800000004</v>
      </c>
      <c r="D21" s="47">
        <v>0</v>
      </c>
      <c r="E21" s="47">
        <v>0</v>
      </c>
      <c r="F21" s="47">
        <v>0</v>
      </c>
      <c r="G21" s="47">
        <v>0</v>
      </c>
      <c r="H21" s="47">
        <v>0</v>
      </c>
      <c r="I21" s="47">
        <v>0</v>
      </c>
      <c r="J21" s="47">
        <v>0</v>
      </c>
      <c r="K21" s="47">
        <v>0</v>
      </c>
      <c r="L21" s="47">
        <v>648.17586800000004</v>
      </c>
      <c r="M21" s="47">
        <v>0</v>
      </c>
      <c r="N21" s="47">
        <v>0</v>
      </c>
      <c r="O21" s="47">
        <v>648.17586800000004</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3580.0357469999999</v>
      </c>
      <c r="D32" s="53">
        <v>0</v>
      </c>
      <c r="E32" s="53">
        <v>0</v>
      </c>
      <c r="F32" s="53">
        <v>0</v>
      </c>
      <c r="G32" s="53">
        <v>0</v>
      </c>
      <c r="H32" s="53">
        <v>0</v>
      </c>
      <c r="I32" s="53">
        <v>0</v>
      </c>
      <c r="J32" s="53">
        <v>0</v>
      </c>
      <c r="K32" s="53">
        <v>0</v>
      </c>
      <c r="L32" s="53">
        <v>3580.0357469999999</v>
      </c>
      <c r="M32" s="53">
        <v>0</v>
      </c>
      <c r="N32" s="53">
        <v>0</v>
      </c>
      <c r="O32" s="53">
        <v>648.17586800000004</v>
      </c>
      <c r="P32" s="53">
        <v>2931.8598790000001</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51"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 B30 B26 B20:B22">
    <cfRule type="cellIs" dxfId="39" priority="8" stopIfTrue="1" operator="equal">
      <formula>"División"</formula>
    </cfRule>
  </conditionalFormatting>
  <conditionalFormatting sqref="B27">
    <cfRule type="cellIs" dxfId="38" priority="7" stopIfTrue="1" operator="equal">
      <formula>"División"</formula>
    </cfRule>
  </conditionalFormatting>
  <conditionalFormatting sqref="B25">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8: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59B34C0B-E993-4B05-9A7B-DBF7D8EC5D53}"/>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ACBA4-AE4C-41AC-8B82-E3D48CDA0F6A}">
  <sheetPr codeName="Hoja27">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42578125" bestFit="1" customWidth="1"/>
    <col min="2" max="2" width="38.140625" style="33" customWidth="1"/>
    <col min="3" max="13" width="14.7109375" style="33" customWidth="1"/>
    <col min="14" max="14" width="20.4257812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170</v>
      </c>
      <c r="E2" s="16" t="s">
        <v>171</v>
      </c>
      <c r="F2" s="16" t="s">
        <v>172</v>
      </c>
      <c r="G2" s="16" t="s">
        <v>173</v>
      </c>
      <c r="H2" s="16" t="s">
        <v>174</v>
      </c>
      <c r="I2" s="16" t="s">
        <v>175</v>
      </c>
      <c r="J2" s="16" t="s">
        <v>176</v>
      </c>
      <c r="K2" s="16" t="s">
        <v>177</v>
      </c>
      <c r="L2" s="16" t="s">
        <v>178</v>
      </c>
      <c r="M2" s="16" t="s">
        <v>179</v>
      </c>
      <c r="N2" s="16" t="s">
        <v>180</v>
      </c>
      <c r="O2" s="16" t="s">
        <v>181</v>
      </c>
      <c r="P2" s="16" t="s">
        <v>182</v>
      </c>
      <c r="Q2" s="16" t="s">
        <v>183</v>
      </c>
      <c r="R2" s="16"/>
    </row>
    <row r="3" spans="1:19" s="14" customFormat="1" ht="27.6" customHeight="1" collapsed="1" thickBot="1">
      <c r="A3"/>
      <c r="B3" s="20" t="s">
        <v>30</v>
      </c>
      <c r="Q3" s="21" t="s">
        <v>31</v>
      </c>
    </row>
    <row r="4" spans="1:19" s="14" customFormat="1" ht="22.5" customHeight="1">
      <c r="A4"/>
      <c r="B4" s="22" t="s">
        <v>184</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185</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51"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 B30 B26 B20:B22">
    <cfRule type="cellIs" dxfId="31" priority="8" stopIfTrue="1" operator="equal">
      <formula>"División"</formula>
    </cfRule>
  </conditionalFormatting>
  <conditionalFormatting sqref="B27">
    <cfRule type="cellIs" dxfId="30" priority="7" stopIfTrue="1" operator="equal">
      <formula>"División"</formula>
    </cfRule>
  </conditionalFormatting>
  <conditionalFormatting sqref="B25">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8: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4B294675-03F0-4F58-BCDB-0D778A79E9F1}"/>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84203-6BB8-4E5E-8C14-479118D246D4}">
  <sheetPr codeName="Hoja29">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425781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186</v>
      </c>
      <c r="E2" s="16" t="s">
        <v>187</v>
      </c>
      <c r="F2" s="16" t="s">
        <v>188</v>
      </c>
      <c r="G2" s="16" t="s">
        <v>189</v>
      </c>
      <c r="H2" s="16" t="s">
        <v>190</v>
      </c>
      <c r="I2" s="16" t="s">
        <v>191</v>
      </c>
      <c r="J2" s="16"/>
      <c r="K2" s="16" t="s">
        <v>28</v>
      </c>
      <c r="L2" s="16" t="s">
        <v>192</v>
      </c>
      <c r="M2" s="16" t="s">
        <v>193</v>
      </c>
      <c r="N2" s="16" t="s">
        <v>194</v>
      </c>
      <c r="O2" s="16" t="s">
        <v>195</v>
      </c>
      <c r="P2" s="16" t="s">
        <v>196</v>
      </c>
      <c r="Q2" s="16" t="s">
        <v>197</v>
      </c>
      <c r="R2" s="16"/>
    </row>
    <row r="3" spans="1:19" s="14" customFormat="1" ht="34.15" customHeight="1" collapsed="1" thickBot="1">
      <c r="A3"/>
      <c r="B3" s="20" t="s">
        <v>30</v>
      </c>
      <c r="Q3" s="21" t="s">
        <v>31</v>
      </c>
    </row>
    <row r="4" spans="1:19" s="14" customFormat="1" ht="22.5" customHeight="1">
      <c r="A4"/>
      <c r="B4" s="22" t="s">
        <v>198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200</v>
      </c>
      <c r="D7" s="31"/>
      <c r="E7" s="31"/>
      <c r="F7" s="31"/>
      <c r="G7" s="31"/>
      <c r="H7" s="31"/>
      <c r="I7" s="32"/>
      <c r="J7" s="1"/>
      <c r="K7" s="30" t="s">
        <v>201</v>
      </c>
      <c r="L7" s="31"/>
      <c r="M7" s="31"/>
      <c r="N7" s="31"/>
      <c r="O7" s="31"/>
      <c r="P7" s="31"/>
      <c r="Q7" s="32"/>
      <c r="R7" s="1"/>
      <c r="S7" s="33"/>
    </row>
    <row r="8" spans="1:19" s="14" customFormat="1" ht="13.15" customHeight="1">
      <c r="A8"/>
      <c r="B8" s="71"/>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1"/>
      <c r="C9" s="37"/>
      <c r="D9" s="37"/>
      <c r="E9" s="37"/>
      <c r="F9" s="37"/>
      <c r="G9" s="37"/>
      <c r="H9" s="38"/>
      <c r="I9" s="38"/>
      <c r="J9" s="1"/>
      <c r="K9" s="37"/>
      <c r="L9" s="37"/>
      <c r="M9" s="37"/>
      <c r="N9" s="37"/>
      <c r="O9" s="37"/>
      <c r="P9" s="38"/>
      <c r="Q9" s="38"/>
      <c r="R9" s="1"/>
    </row>
    <row r="10" spans="1:19" s="14" customFormat="1" ht="13.15" customHeight="1">
      <c r="A10"/>
      <c r="B10" s="71"/>
      <c r="C10" s="37"/>
      <c r="D10" s="37"/>
      <c r="E10" s="37"/>
      <c r="F10" s="37"/>
      <c r="G10" s="37"/>
      <c r="H10" s="38"/>
      <c r="I10" s="38"/>
      <c r="J10" s="1"/>
      <c r="K10" s="37"/>
      <c r="L10" s="37"/>
      <c r="M10" s="37"/>
      <c r="N10" s="37"/>
      <c r="O10" s="37"/>
      <c r="P10" s="38"/>
      <c r="Q10" s="38"/>
      <c r="R10" s="1"/>
    </row>
    <row r="11" spans="1:19" s="14" customFormat="1" ht="13.15" customHeight="1">
      <c r="A11"/>
      <c r="B11" s="72"/>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292658.27608699998</v>
      </c>
      <c r="D14" s="44">
        <v>126642.170166</v>
      </c>
      <c r="E14" s="44">
        <v>166016.10592100001</v>
      </c>
      <c r="F14" s="44">
        <v>0</v>
      </c>
      <c r="G14" s="44">
        <v>0</v>
      </c>
      <c r="H14" s="44">
        <v>0</v>
      </c>
      <c r="I14" s="44">
        <v>0</v>
      </c>
      <c r="J14" s="67"/>
      <c r="K14" s="44">
        <v>251948.083618</v>
      </c>
      <c r="L14" s="44">
        <v>106635.36656900001</v>
      </c>
      <c r="M14" s="44">
        <v>145292.18062500001</v>
      </c>
      <c r="N14" s="44">
        <v>20.536424</v>
      </c>
      <c r="O14" s="44">
        <v>0</v>
      </c>
      <c r="P14" s="44">
        <v>0</v>
      </c>
      <c r="Q14" s="44">
        <v>0</v>
      </c>
      <c r="R14" s="67"/>
      <c r="S14" s="19"/>
    </row>
    <row r="15" spans="1:19" s="14" customFormat="1">
      <c r="A15"/>
      <c r="B15" s="46" t="s">
        <v>46</v>
      </c>
      <c r="C15" s="47">
        <v>320704.20520999999</v>
      </c>
      <c r="D15" s="47">
        <v>136992.10961799999</v>
      </c>
      <c r="E15" s="47">
        <v>183712.095592</v>
      </c>
      <c r="F15" s="47">
        <v>0</v>
      </c>
      <c r="G15" s="47">
        <v>0</v>
      </c>
      <c r="H15" s="47">
        <v>0</v>
      </c>
      <c r="I15" s="47">
        <v>0</v>
      </c>
      <c r="J15" s="67"/>
      <c r="K15" s="47">
        <v>264788.84483100002</v>
      </c>
      <c r="L15" s="47">
        <v>115701.78676</v>
      </c>
      <c r="M15" s="47">
        <v>149087.05807100001</v>
      </c>
      <c r="N15" s="47">
        <v>0</v>
      </c>
      <c r="O15" s="47">
        <v>0</v>
      </c>
      <c r="P15" s="47">
        <v>0</v>
      </c>
      <c r="Q15" s="47">
        <v>0</v>
      </c>
      <c r="R15" s="67"/>
      <c r="S15" s="19"/>
    </row>
    <row r="16" spans="1:19" s="14" customFormat="1">
      <c r="A16"/>
      <c r="B16" s="46" t="s">
        <v>47</v>
      </c>
      <c r="C16" s="47">
        <v>88612.010794000002</v>
      </c>
      <c r="D16" s="47">
        <v>43787.139937</v>
      </c>
      <c r="E16" s="47">
        <v>44824.870857000002</v>
      </c>
      <c r="F16" s="47">
        <v>0</v>
      </c>
      <c r="G16" s="47">
        <v>0</v>
      </c>
      <c r="H16" s="47">
        <v>0</v>
      </c>
      <c r="I16" s="47">
        <v>0</v>
      </c>
      <c r="J16" s="67"/>
      <c r="K16" s="47">
        <v>78083.282191999999</v>
      </c>
      <c r="L16" s="47">
        <v>26068.864608</v>
      </c>
      <c r="M16" s="47">
        <v>52014.417584000003</v>
      </c>
      <c r="N16" s="47">
        <v>0</v>
      </c>
      <c r="O16" s="47">
        <v>0</v>
      </c>
      <c r="P16" s="47">
        <v>0</v>
      </c>
      <c r="Q16" s="47">
        <v>0</v>
      </c>
      <c r="R16" s="67"/>
      <c r="S16" s="19"/>
    </row>
    <row r="17" spans="1:19" s="14" customFormat="1">
      <c r="A17"/>
      <c r="B17" s="46" t="s">
        <v>48</v>
      </c>
      <c r="C17" s="47">
        <v>1831426.413767</v>
      </c>
      <c r="D17" s="47">
        <v>325132.82953699998</v>
      </c>
      <c r="E17" s="47">
        <v>1504075.0475950001</v>
      </c>
      <c r="F17" s="47">
        <v>2069.5563809999999</v>
      </c>
      <c r="G17" s="47">
        <v>148.980254</v>
      </c>
      <c r="H17" s="47">
        <v>0</v>
      </c>
      <c r="I17" s="47">
        <v>0</v>
      </c>
      <c r="J17" s="67"/>
      <c r="K17" s="47">
        <v>1945414.467286</v>
      </c>
      <c r="L17" s="47">
        <v>312442.92998700001</v>
      </c>
      <c r="M17" s="47">
        <v>1630498.3912270002</v>
      </c>
      <c r="N17" s="47">
        <v>1497.335497</v>
      </c>
      <c r="O17" s="47">
        <v>975.81057499999997</v>
      </c>
      <c r="P17" s="47">
        <v>0</v>
      </c>
      <c r="Q17" s="47">
        <v>0</v>
      </c>
      <c r="R17" s="67"/>
      <c r="S17" s="19"/>
    </row>
    <row r="18" spans="1:19" s="14" customFormat="1">
      <c r="A18"/>
      <c r="B18" s="46" t="s">
        <v>49</v>
      </c>
      <c r="C18" s="47">
        <v>5375903.3856309997</v>
      </c>
      <c r="D18" s="47">
        <v>1170399.5820780001</v>
      </c>
      <c r="E18" s="47">
        <v>4200223.2911869995</v>
      </c>
      <c r="F18" s="47">
        <v>5156.7807190000003</v>
      </c>
      <c r="G18" s="47">
        <v>123.731646</v>
      </c>
      <c r="H18" s="47">
        <v>9.9999999999999995E-7</v>
      </c>
      <c r="I18" s="47">
        <v>0</v>
      </c>
      <c r="J18" s="67"/>
      <c r="K18" s="47">
        <v>5144883.88894</v>
      </c>
      <c r="L18" s="47">
        <v>1115889.618909</v>
      </c>
      <c r="M18" s="47">
        <v>4022846.443765</v>
      </c>
      <c r="N18" s="47">
        <v>2982.235338</v>
      </c>
      <c r="O18" s="47">
        <v>1808.8360339999999</v>
      </c>
      <c r="P18" s="47">
        <v>1356.7548939999999</v>
      </c>
      <c r="Q18" s="47">
        <v>0</v>
      </c>
      <c r="R18" s="67"/>
      <c r="S18" s="19"/>
    </row>
    <row r="19" spans="1:19" s="14" customFormat="1">
      <c r="A19"/>
      <c r="B19" s="46" t="s">
        <v>50</v>
      </c>
      <c r="C19" s="47">
        <v>1519705.854884</v>
      </c>
      <c r="D19" s="47">
        <v>337790.79770499998</v>
      </c>
      <c r="E19" s="47">
        <v>1181405.8023089999</v>
      </c>
      <c r="F19" s="47">
        <v>355.848299</v>
      </c>
      <c r="G19" s="47">
        <v>153.40657100000001</v>
      </c>
      <c r="H19" s="47">
        <v>0</v>
      </c>
      <c r="I19" s="47">
        <v>0</v>
      </c>
      <c r="J19" s="67"/>
      <c r="K19" s="47">
        <v>1596830.187071</v>
      </c>
      <c r="L19" s="47">
        <v>326041.32857100002</v>
      </c>
      <c r="M19" s="47">
        <v>1269947.5234009998</v>
      </c>
      <c r="N19" s="47">
        <v>757.56215099999997</v>
      </c>
      <c r="O19" s="47">
        <v>83.772948</v>
      </c>
      <c r="P19" s="47">
        <v>0</v>
      </c>
      <c r="Q19" s="47">
        <v>0</v>
      </c>
      <c r="R19" s="67"/>
      <c r="S19" s="19"/>
    </row>
    <row r="20" spans="1:19" s="14" customFormat="1">
      <c r="A20"/>
      <c r="B20" s="46" t="s">
        <v>51</v>
      </c>
      <c r="C20" s="47">
        <v>510490.52635</v>
      </c>
      <c r="D20" s="47">
        <v>120046.601429</v>
      </c>
      <c r="E20" s="47">
        <v>390443.92492100003</v>
      </c>
      <c r="F20" s="47">
        <v>0</v>
      </c>
      <c r="G20" s="47">
        <v>0</v>
      </c>
      <c r="H20" s="47">
        <v>0</v>
      </c>
      <c r="I20" s="47">
        <v>0</v>
      </c>
      <c r="J20" s="67"/>
      <c r="K20" s="47">
        <v>526284.55850000004</v>
      </c>
      <c r="L20" s="47">
        <v>107593.53422099999</v>
      </c>
      <c r="M20" s="47">
        <v>418691.024279</v>
      </c>
      <c r="N20" s="47">
        <v>0</v>
      </c>
      <c r="O20" s="47">
        <v>0</v>
      </c>
      <c r="P20" s="47">
        <v>0</v>
      </c>
      <c r="Q20" s="47">
        <v>0</v>
      </c>
      <c r="R20" s="67"/>
      <c r="S20" s="19"/>
    </row>
    <row r="21" spans="1:19" s="14" customFormat="1">
      <c r="A21"/>
      <c r="B21" s="46" t="s">
        <v>52</v>
      </c>
      <c r="C21" s="47">
        <v>251987.23820399999</v>
      </c>
      <c r="D21" s="47">
        <v>35305.30573</v>
      </c>
      <c r="E21" s="47">
        <v>216681.932474</v>
      </c>
      <c r="F21" s="47">
        <v>0</v>
      </c>
      <c r="G21" s="47">
        <v>0</v>
      </c>
      <c r="H21" s="47">
        <v>0</v>
      </c>
      <c r="I21" s="47">
        <v>0</v>
      </c>
      <c r="J21" s="67"/>
      <c r="K21" s="47">
        <v>246649.40895000001</v>
      </c>
      <c r="L21" s="47">
        <v>36903.288872999998</v>
      </c>
      <c r="M21" s="47">
        <v>209746.120077</v>
      </c>
      <c r="N21" s="47">
        <v>0</v>
      </c>
      <c r="O21" s="47">
        <v>0</v>
      </c>
      <c r="P21" s="47">
        <v>0</v>
      </c>
      <c r="Q21" s="47">
        <v>0</v>
      </c>
      <c r="R21" s="67"/>
      <c r="S21" s="19"/>
    </row>
    <row r="22" spans="1:19" s="14" customFormat="1">
      <c r="A22"/>
      <c r="B22" s="46" t="s">
        <v>53</v>
      </c>
      <c r="C22" s="47">
        <v>4546791.7303410005</v>
      </c>
      <c r="D22" s="47">
        <v>980794.33938200003</v>
      </c>
      <c r="E22" s="47">
        <v>3564491.5710740001</v>
      </c>
      <c r="F22" s="47">
        <v>1501.498642</v>
      </c>
      <c r="G22" s="47">
        <v>4.3212429999999999</v>
      </c>
      <c r="H22" s="47">
        <v>0</v>
      </c>
      <c r="I22" s="47">
        <v>0</v>
      </c>
      <c r="J22" s="67"/>
      <c r="K22" s="47">
        <v>4158815.5910550002</v>
      </c>
      <c r="L22" s="47">
        <v>980921.53729999997</v>
      </c>
      <c r="M22" s="47">
        <v>3175977.3354819999</v>
      </c>
      <c r="N22" s="47">
        <v>10.461042000000001</v>
      </c>
      <c r="O22" s="47">
        <v>1906.257231</v>
      </c>
      <c r="P22" s="47">
        <v>0</v>
      </c>
      <c r="Q22" s="47">
        <v>0</v>
      </c>
      <c r="R22" s="67"/>
      <c r="S22" s="19"/>
    </row>
    <row r="23" spans="1:19" s="14" customFormat="1">
      <c r="A23"/>
      <c r="B23" s="46" t="s">
        <v>54</v>
      </c>
      <c r="C23" s="47">
        <v>1747.20427</v>
      </c>
      <c r="D23" s="47">
        <v>228.504887</v>
      </c>
      <c r="E23" s="47">
        <v>1518.6993829999999</v>
      </c>
      <c r="F23" s="47">
        <v>0</v>
      </c>
      <c r="G23" s="47">
        <v>0</v>
      </c>
      <c r="H23" s="47">
        <v>0</v>
      </c>
      <c r="I23" s="47">
        <v>0</v>
      </c>
      <c r="J23" s="67"/>
      <c r="K23" s="47">
        <v>5196.4574169999996</v>
      </c>
      <c r="L23" s="47">
        <v>343.31241299999999</v>
      </c>
      <c r="M23" s="47">
        <v>4853.145004</v>
      </c>
      <c r="N23" s="47">
        <v>0</v>
      </c>
      <c r="O23" s="47">
        <v>0</v>
      </c>
      <c r="P23" s="47">
        <v>0</v>
      </c>
      <c r="Q23" s="47">
        <v>0</v>
      </c>
      <c r="R23" s="67"/>
      <c r="S23" s="19"/>
    </row>
    <row r="24" spans="1:19" s="14" customFormat="1">
      <c r="A24"/>
      <c r="B24" s="46" t="s">
        <v>55</v>
      </c>
      <c r="C24" s="47">
        <v>11236746.363948999</v>
      </c>
      <c r="D24" s="47">
        <v>1441505.666897</v>
      </c>
      <c r="E24" s="47">
        <v>9793384.9718929995</v>
      </c>
      <c r="F24" s="47">
        <v>1734.9951169999999</v>
      </c>
      <c r="G24" s="47">
        <v>120.730042</v>
      </c>
      <c r="H24" s="47">
        <v>0</v>
      </c>
      <c r="I24" s="47">
        <v>0</v>
      </c>
      <c r="J24" s="67"/>
      <c r="K24" s="47">
        <v>10792519.877355</v>
      </c>
      <c r="L24" s="47">
        <v>1311454.6293459998</v>
      </c>
      <c r="M24" s="47">
        <v>9478891.200596001</v>
      </c>
      <c r="N24" s="47">
        <v>1679.0981850000001</v>
      </c>
      <c r="O24" s="47">
        <v>494.94922800000001</v>
      </c>
      <c r="P24" s="47">
        <v>0</v>
      </c>
      <c r="Q24" s="47">
        <v>0</v>
      </c>
      <c r="R24" s="67"/>
      <c r="S24" s="19"/>
    </row>
    <row r="25" spans="1:19" s="14" customFormat="1">
      <c r="A25"/>
      <c r="B25" s="46" t="s">
        <v>56</v>
      </c>
      <c r="C25" s="47">
        <v>0</v>
      </c>
      <c r="D25" s="47">
        <v>0</v>
      </c>
      <c r="E25" s="47">
        <v>0</v>
      </c>
      <c r="F25" s="47">
        <v>0</v>
      </c>
      <c r="G25" s="47">
        <v>0</v>
      </c>
      <c r="H25" s="47">
        <v>0</v>
      </c>
      <c r="I25" s="47">
        <v>0</v>
      </c>
      <c r="J25" s="67"/>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215175.294811</v>
      </c>
      <c r="D27" s="47">
        <v>207227.52458</v>
      </c>
      <c r="E27" s="47">
        <v>7947.7702310000004</v>
      </c>
      <c r="F27" s="47">
        <v>0</v>
      </c>
      <c r="G27" s="47">
        <v>0</v>
      </c>
      <c r="H27" s="47">
        <v>0</v>
      </c>
      <c r="I27" s="47">
        <v>0</v>
      </c>
      <c r="J27" s="67"/>
      <c r="K27" s="47">
        <v>219836.46569000001</v>
      </c>
      <c r="L27" s="47">
        <v>219282.50986399999</v>
      </c>
      <c r="M27" s="47">
        <v>553.955826</v>
      </c>
      <c r="N27" s="47">
        <v>0</v>
      </c>
      <c r="O27" s="47">
        <v>0</v>
      </c>
      <c r="P27" s="47">
        <v>0</v>
      </c>
      <c r="Q27" s="47">
        <v>0</v>
      </c>
      <c r="R27" s="67"/>
      <c r="S27" s="19"/>
    </row>
    <row r="28" spans="1:19" s="14" customFormat="1">
      <c r="A28"/>
      <c r="B28" s="46" t="s">
        <v>59</v>
      </c>
      <c r="C28" s="47">
        <v>166200.929512</v>
      </c>
      <c r="D28" s="47">
        <v>60965.357274000002</v>
      </c>
      <c r="E28" s="47">
        <v>105235.57223799999</v>
      </c>
      <c r="F28" s="47">
        <v>0</v>
      </c>
      <c r="G28" s="47">
        <v>0</v>
      </c>
      <c r="H28" s="47">
        <v>0</v>
      </c>
      <c r="I28" s="47">
        <v>0</v>
      </c>
      <c r="J28" s="67"/>
      <c r="K28" s="47">
        <v>205475.901442</v>
      </c>
      <c r="L28" s="47">
        <v>55852.586307999998</v>
      </c>
      <c r="M28" s="47">
        <v>149623.315134</v>
      </c>
      <c r="N28" s="47">
        <v>0</v>
      </c>
      <c r="O28" s="47">
        <v>0</v>
      </c>
      <c r="P28" s="47">
        <v>0</v>
      </c>
      <c r="Q28" s="47">
        <v>0</v>
      </c>
      <c r="R28" s="67"/>
      <c r="S28" s="19"/>
    </row>
    <row r="29" spans="1:19" s="14" customFormat="1">
      <c r="A29"/>
      <c r="B29" s="46" t="s">
        <v>60</v>
      </c>
      <c r="C29" s="47">
        <v>5029892.4534879997</v>
      </c>
      <c r="D29" s="47">
        <v>809071.03969100001</v>
      </c>
      <c r="E29" s="47">
        <v>4218529.5036920002</v>
      </c>
      <c r="F29" s="47">
        <v>1973.9979539999999</v>
      </c>
      <c r="G29" s="47">
        <v>317.91215099999999</v>
      </c>
      <c r="H29" s="47">
        <v>0</v>
      </c>
      <c r="I29" s="47">
        <v>0</v>
      </c>
      <c r="J29" s="67"/>
      <c r="K29" s="47">
        <v>4268687.6835200004</v>
      </c>
      <c r="L29" s="47">
        <v>972826.01544700004</v>
      </c>
      <c r="M29" s="47">
        <v>3291105.1845939998</v>
      </c>
      <c r="N29" s="47">
        <v>3001.5136130000001</v>
      </c>
      <c r="O29" s="47">
        <v>1754.9698659999999</v>
      </c>
      <c r="P29" s="47">
        <v>0</v>
      </c>
      <c r="Q29" s="47">
        <v>0</v>
      </c>
      <c r="R29" s="67"/>
      <c r="S29" s="19"/>
    </row>
    <row r="30" spans="1:19" s="14" customFormat="1" ht="13.5" thickBot="1">
      <c r="A30"/>
      <c r="B30" s="48" t="s">
        <v>61</v>
      </c>
      <c r="C30" s="49">
        <v>5037.5345079999997</v>
      </c>
      <c r="D30" s="49">
        <v>5037.5345079999997</v>
      </c>
      <c r="E30" s="49">
        <v>0</v>
      </c>
      <c r="F30" s="49">
        <v>0</v>
      </c>
      <c r="G30" s="49">
        <v>0</v>
      </c>
      <c r="H30" s="49">
        <v>0</v>
      </c>
      <c r="I30" s="49">
        <v>0</v>
      </c>
      <c r="J30" s="67"/>
      <c r="K30" s="49">
        <v>4850.6217699999997</v>
      </c>
      <c r="L30" s="49">
        <v>4850.6217699999997</v>
      </c>
      <c r="M30" s="49">
        <v>0</v>
      </c>
      <c r="N30" s="49">
        <v>0</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31393079.421806004</v>
      </c>
      <c r="D32" s="53">
        <v>5800926.5034189997</v>
      </c>
      <c r="E32" s="53">
        <v>25578491.159366999</v>
      </c>
      <c r="F32" s="53">
        <v>12792.677111999999</v>
      </c>
      <c r="G32" s="53">
        <v>869.081907</v>
      </c>
      <c r="H32" s="53">
        <v>9.9999999999999995E-7</v>
      </c>
      <c r="I32" s="53">
        <v>0</v>
      </c>
      <c r="J32" s="1"/>
      <c r="K32" s="53">
        <v>29710265.319637001</v>
      </c>
      <c r="L32" s="53">
        <v>5692807.9309459999</v>
      </c>
      <c r="M32" s="53">
        <v>23999127.295665</v>
      </c>
      <c r="N32" s="53">
        <v>9948.7422499999993</v>
      </c>
      <c r="O32" s="53">
        <v>7024.5958819999996</v>
      </c>
      <c r="P32" s="53">
        <v>1356.7548939999999</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51"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 B30 B26 B20:B22">
    <cfRule type="cellIs" dxfId="23" priority="8" stopIfTrue="1" operator="equal">
      <formula>"División"</formula>
    </cfRule>
  </conditionalFormatting>
  <conditionalFormatting sqref="B27">
    <cfRule type="cellIs" dxfId="22" priority="7" stopIfTrue="1" operator="equal">
      <formula>"División"</formula>
    </cfRule>
  </conditionalFormatting>
  <conditionalFormatting sqref="B25">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8: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553BBF9F-47A7-4403-85C8-96CFD42AC0F4}"/>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8A7E2-0FD2-46E1-8FA0-BEDE9590B156}">
  <sheetPr codeName="Hoja31">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425781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208</v>
      </c>
      <c r="E2" s="16" t="s">
        <v>209</v>
      </c>
      <c r="F2" s="16" t="s">
        <v>210</v>
      </c>
      <c r="G2" s="16" t="s">
        <v>211</v>
      </c>
      <c r="H2" s="16" t="s">
        <v>212</v>
      </c>
      <c r="I2" s="16" t="s">
        <v>213</v>
      </c>
      <c r="J2" s="16"/>
      <c r="K2" s="16" t="s">
        <v>29</v>
      </c>
      <c r="L2" s="16" t="s">
        <v>214</v>
      </c>
      <c r="M2" s="16" t="s">
        <v>215</v>
      </c>
      <c r="N2" s="16" t="s">
        <v>216</v>
      </c>
      <c r="O2" s="16" t="s">
        <v>217</v>
      </c>
      <c r="P2" s="16" t="s">
        <v>218</v>
      </c>
      <c r="Q2" s="16" t="s">
        <v>219</v>
      </c>
      <c r="R2" s="16"/>
    </row>
    <row r="3" spans="1:19" s="14" customFormat="1" ht="28.15" customHeight="1" collapsed="1" thickBot="1">
      <c r="A3"/>
      <c r="B3" s="20" t="s">
        <v>30</v>
      </c>
      <c r="Q3" s="21" t="s">
        <v>31</v>
      </c>
    </row>
    <row r="4" spans="1:19" s="14" customFormat="1" ht="22.5" customHeight="1">
      <c r="A4"/>
      <c r="B4" s="22" t="s">
        <v>220</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221</v>
      </c>
      <c r="D7" s="31"/>
      <c r="E7" s="31"/>
      <c r="F7" s="31"/>
      <c r="G7" s="31"/>
      <c r="H7" s="31"/>
      <c r="I7" s="32"/>
      <c r="J7" s="1"/>
      <c r="K7" s="30" t="s">
        <v>222</v>
      </c>
      <c r="L7" s="31"/>
      <c r="M7" s="31"/>
      <c r="N7" s="31"/>
      <c r="O7" s="31"/>
      <c r="P7" s="31"/>
      <c r="Q7" s="32"/>
      <c r="R7" s="1"/>
      <c r="S7" s="33"/>
    </row>
    <row r="8" spans="1:19" s="14" customFormat="1" ht="13.15" customHeight="1">
      <c r="A8"/>
      <c r="B8" s="73"/>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3"/>
      <c r="C9" s="37"/>
      <c r="D9" s="37"/>
      <c r="E9" s="37"/>
      <c r="F9" s="37"/>
      <c r="G9" s="37"/>
      <c r="H9" s="38"/>
      <c r="I9" s="38"/>
      <c r="J9" s="1"/>
      <c r="K9" s="37"/>
      <c r="L9" s="37"/>
      <c r="M9" s="37"/>
      <c r="N9" s="37"/>
      <c r="O9" s="37"/>
      <c r="P9" s="38"/>
      <c r="Q9" s="38"/>
      <c r="R9" s="1"/>
    </row>
    <row r="10" spans="1:19" s="14" customFormat="1" ht="13.15" customHeight="1">
      <c r="A10"/>
      <c r="B10" s="73"/>
      <c r="C10" s="37"/>
      <c r="D10" s="37"/>
      <c r="E10" s="37"/>
      <c r="F10" s="37"/>
      <c r="G10" s="37"/>
      <c r="H10" s="38"/>
      <c r="I10" s="38"/>
      <c r="J10" s="1"/>
      <c r="K10" s="37"/>
      <c r="L10" s="37"/>
      <c r="M10" s="37"/>
      <c r="N10" s="37"/>
      <c r="O10" s="37"/>
      <c r="P10" s="38"/>
      <c r="Q10" s="38"/>
      <c r="R10" s="1"/>
    </row>
    <row r="11" spans="1:19" s="14" customFormat="1" ht="13.15" customHeight="1">
      <c r="A11"/>
      <c r="B11" s="74"/>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60557.983459000003</v>
      </c>
      <c r="D14" s="44">
        <v>0</v>
      </c>
      <c r="E14" s="44">
        <v>60557.983459000003</v>
      </c>
      <c r="F14" s="44">
        <v>0</v>
      </c>
      <c r="G14" s="44">
        <v>0</v>
      </c>
      <c r="H14" s="44">
        <v>0</v>
      </c>
      <c r="I14" s="44">
        <v>0</v>
      </c>
      <c r="J14" s="67"/>
      <c r="K14" s="44">
        <v>82628.723425000004</v>
      </c>
      <c r="L14" s="44">
        <v>0</v>
      </c>
      <c r="M14" s="44">
        <v>82628.723425000004</v>
      </c>
      <c r="N14" s="44">
        <v>0</v>
      </c>
      <c r="O14" s="44">
        <v>0</v>
      </c>
      <c r="P14" s="44">
        <v>0</v>
      </c>
      <c r="Q14" s="44">
        <v>0</v>
      </c>
      <c r="R14" s="67"/>
      <c r="S14" s="19"/>
    </row>
    <row r="15" spans="1:19" s="14" customFormat="1">
      <c r="A15"/>
      <c r="B15" s="46" t="s">
        <v>46</v>
      </c>
      <c r="C15" s="47">
        <v>45314.347020000001</v>
      </c>
      <c r="D15" s="47">
        <v>247.71387200000001</v>
      </c>
      <c r="E15" s="47">
        <v>45066.633148000001</v>
      </c>
      <c r="F15" s="47">
        <v>0</v>
      </c>
      <c r="G15" s="47">
        <v>0</v>
      </c>
      <c r="H15" s="47">
        <v>0</v>
      </c>
      <c r="I15" s="47">
        <v>0</v>
      </c>
      <c r="J15" s="67"/>
      <c r="K15" s="47">
        <v>57180.195163999997</v>
      </c>
      <c r="L15" s="47">
        <v>38113.955523999997</v>
      </c>
      <c r="M15" s="47">
        <v>19066.23964</v>
      </c>
      <c r="N15" s="47">
        <v>0</v>
      </c>
      <c r="O15" s="47">
        <v>0</v>
      </c>
      <c r="P15" s="47">
        <v>0</v>
      </c>
      <c r="Q15" s="47">
        <v>0</v>
      </c>
      <c r="R15" s="67"/>
      <c r="S15" s="19"/>
    </row>
    <row r="16" spans="1:19" s="14" customFormat="1">
      <c r="A16"/>
      <c r="B16" s="46" t="s">
        <v>47</v>
      </c>
      <c r="C16" s="47">
        <v>21744.237306999999</v>
      </c>
      <c r="D16" s="47">
        <v>379.58698099999998</v>
      </c>
      <c r="E16" s="47">
        <v>21364.650325999999</v>
      </c>
      <c r="F16" s="47">
        <v>0</v>
      </c>
      <c r="G16" s="47">
        <v>0</v>
      </c>
      <c r="H16" s="47">
        <v>0</v>
      </c>
      <c r="I16" s="47">
        <v>0</v>
      </c>
      <c r="J16" s="67"/>
      <c r="K16" s="47">
        <v>9595.9549779999998</v>
      </c>
      <c r="L16" s="47">
        <v>2794.2588179999998</v>
      </c>
      <c r="M16" s="47">
        <v>6801.6961600000004</v>
      </c>
      <c r="N16" s="47">
        <v>0</v>
      </c>
      <c r="O16" s="47">
        <v>0</v>
      </c>
      <c r="P16" s="47">
        <v>0</v>
      </c>
      <c r="Q16" s="47">
        <v>0</v>
      </c>
      <c r="R16" s="67"/>
      <c r="S16" s="19"/>
    </row>
    <row r="17" spans="1:19" s="14" customFormat="1">
      <c r="A17"/>
      <c r="B17" s="46" t="s">
        <v>48</v>
      </c>
      <c r="C17" s="47">
        <v>40767.571563999998</v>
      </c>
      <c r="D17" s="47">
        <v>0</v>
      </c>
      <c r="E17" s="47">
        <v>40767.571563999998</v>
      </c>
      <c r="F17" s="47">
        <v>0</v>
      </c>
      <c r="G17" s="47">
        <v>0</v>
      </c>
      <c r="H17" s="47">
        <v>0</v>
      </c>
      <c r="I17" s="47">
        <v>0</v>
      </c>
      <c r="J17" s="67"/>
      <c r="K17" s="47">
        <v>298332.962925</v>
      </c>
      <c r="L17" s="47">
        <v>0</v>
      </c>
      <c r="M17" s="47">
        <v>298332.962925</v>
      </c>
      <c r="N17" s="47">
        <v>0</v>
      </c>
      <c r="O17" s="47">
        <v>0</v>
      </c>
      <c r="P17" s="47">
        <v>0</v>
      </c>
      <c r="Q17" s="47">
        <v>0</v>
      </c>
      <c r="R17" s="67"/>
      <c r="S17" s="19"/>
    </row>
    <row r="18" spans="1:19" s="14" customFormat="1">
      <c r="A18"/>
      <c r="B18" s="46" t="s">
        <v>49</v>
      </c>
      <c r="C18" s="47">
        <v>491586.98946399998</v>
      </c>
      <c r="D18" s="47">
        <v>483.21522399999998</v>
      </c>
      <c r="E18" s="47">
        <v>491103.77424</v>
      </c>
      <c r="F18" s="47">
        <v>0</v>
      </c>
      <c r="G18" s="47">
        <v>0</v>
      </c>
      <c r="H18" s="47">
        <v>0</v>
      </c>
      <c r="I18" s="47">
        <v>0</v>
      </c>
      <c r="J18" s="67"/>
      <c r="K18" s="47">
        <v>942320.98622800002</v>
      </c>
      <c r="L18" s="47">
        <v>20878.083208</v>
      </c>
      <c r="M18" s="47">
        <v>921442.90301999997</v>
      </c>
      <c r="N18" s="47">
        <v>0</v>
      </c>
      <c r="O18" s="47">
        <v>0</v>
      </c>
      <c r="P18" s="47">
        <v>0</v>
      </c>
      <c r="Q18" s="47">
        <v>0</v>
      </c>
      <c r="R18" s="67"/>
      <c r="S18" s="19"/>
    </row>
    <row r="19" spans="1:19" s="14" customFormat="1">
      <c r="A19"/>
      <c r="B19" s="46" t="s">
        <v>50</v>
      </c>
      <c r="C19" s="47">
        <v>73045.201331999997</v>
      </c>
      <c r="D19" s="47">
        <v>301.10931399999998</v>
      </c>
      <c r="E19" s="47">
        <v>72744.092017999996</v>
      </c>
      <c r="F19" s="47">
        <v>0</v>
      </c>
      <c r="G19" s="47">
        <v>0</v>
      </c>
      <c r="H19" s="47">
        <v>0</v>
      </c>
      <c r="I19" s="47">
        <v>0</v>
      </c>
      <c r="J19" s="67"/>
      <c r="K19" s="47">
        <v>627957.09871599998</v>
      </c>
      <c r="L19" s="47">
        <v>213.23146399999999</v>
      </c>
      <c r="M19" s="47">
        <v>627743.86725200003</v>
      </c>
      <c r="N19" s="47">
        <v>0</v>
      </c>
      <c r="O19" s="47">
        <v>0</v>
      </c>
      <c r="P19" s="47">
        <v>0</v>
      </c>
      <c r="Q19" s="47">
        <v>0</v>
      </c>
      <c r="R19" s="67"/>
      <c r="S19" s="19"/>
    </row>
    <row r="20" spans="1:19" s="14" customFormat="1">
      <c r="A20"/>
      <c r="B20" s="46" t="s">
        <v>51</v>
      </c>
      <c r="C20" s="47">
        <v>1.8242069999999999</v>
      </c>
      <c r="D20" s="47">
        <v>0</v>
      </c>
      <c r="E20" s="47">
        <v>1.8242069999999999</v>
      </c>
      <c r="F20" s="47">
        <v>0</v>
      </c>
      <c r="G20" s="47">
        <v>0</v>
      </c>
      <c r="H20" s="47">
        <v>0</v>
      </c>
      <c r="I20" s="47">
        <v>0</v>
      </c>
      <c r="J20" s="67"/>
      <c r="K20" s="47">
        <v>0</v>
      </c>
      <c r="L20" s="47">
        <v>0</v>
      </c>
      <c r="M20" s="47">
        <v>0</v>
      </c>
      <c r="N20" s="47">
        <v>0</v>
      </c>
      <c r="O20" s="47">
        <v>0</v>
      </c>
      <c r="P20" s="47">
        <v>0</v>
      </c>
      <c r="Q20" s="47">
        <v>0</v>
      </c>
      <c r="R20" s="67"/>
      <c r="S20" s="19"/>
    </row>
    <row r="21" spans="1:19" s="14" customFormat="1">
      <c r="A21"/>
      <c r="B21" s="46" t="s">
        <v>52</v>
      </c>
      <c r="C21" s="47">
        <v>20842.287385</v>
      </c>
      <c r="D21" s="47">
        <v>0</v>
      </c>
      <c r="E21" s="47">
        <v>20842.287385</v>
      </c>
      <c r="F21" s="47">
        <v>0</v>
      </c>
      <c r="G21" s="47">
        <v>0</v>
      </c>
      <c r="H21" s="47">
        <v>0</v>
      </c>
      <c r="I21" s="47">
        <v>0</v>
      </c>
      <c r="J21" s="67"/>
      <c r="K21" s="47">
        <v>29202.839790000002</v>
      </c>
      <c r="L21" s="47">
        <v>0</v>
      </c>
      <c r="M21" s="47">
        <v>29202.839790000002</v>
      </c>
      <c r="N21" s="47">
        <v>0</v>
      </c>
      <c r="O21" s="47">
        <v>0</v>
      </c>
      <c r="P21" s="47">
        <v>0</v>
      </c>
      <c r="Q21" s="47">
        <v>0</v>
      </c>
      <c r="R21" s="67"/>
      <c r="S21" s="19"/>
    </row>
    <row r="22" spans="1:19" s="14" customFormat="1">
      <c r="A22"/>
      <c r="B22" s="46" t="s">
        <v>53</v>
      </c>
      <c r="C22" s="47">
        <v>150854.558834</v>
      </c>
      <c r="D22" s="47">
        <v>25350.02058</v>
      </c>
      <c r="E22" s="47">
        <v>125504.538254</v>
      </c>
      <c r="F22" s="47">
        <v>0</v>
      </c>
      <c r="G22" s="47">
        <v>0</v>
      </c>
      <c r="H22" s="47">
        <v>0</v>
      </c>
      <c r="I22" s="47">
        <v>0</v>
      </c>
      <c r="J22" s="67"/>
      <c r="K22" s="47">
        <v>167881.97226899999</v>
      </c>
      <c r="L22" s="47">
        <v>116865.837806</v>
      </c>
      <c r="M22" s="47">
        <v>51016.134463000002</v>
      </c>
      <c r="N22" s="47">
        <v>0</v>
      </c>
      <c r="O22" s="47">
        <v>0</v>
      </c>
      <c r="P22" s="47">
        <v>0</v>
      </c>
      <c r="Q22" s="47">
        <v>0</v>
      </c>
      <c r="R22" s="67"/>
      <c r="S22" s="19"/>
    </row>
    <row r="23" spans="1:19" s="14" customFormat="1">
      <c r="A23"/>
      <c r="B23" s="46" t="s">
        <v>54</v>
      </c>
      <c r="C23" s="47">
        <v>6592.3449229999997</v>
      </c>
      <c r="D23" s="47">
        <v>0</v>
      </c>
      <c r="E23" s="47">
        <v>6592.3449229999997</v>
      </c>
      <c r="F23" s="47">
        <v>0</v>
      </c>
      <c r="G23" s="47">
        <v>0</v>
      </c>
      <c r="H23" s="47">
        <v>0</v>
      </c>
      <c r="I23" s="47">
        <v>0</v>
      </c>
      <c r="J23" s="67"/>
      <c r="K23" s="47">
        <v>340.116423</v>
      </c>
      <c r="L23" s="47">
        <v>0</v>
      </c>
      <c r="M23" s="47">
        <v>340.116423</v>
      </c>
      <c r="N23" s="47">
        <v>0</v>
      </c>
      <c r="O23" s="47">
        <v>0</v>
      </c>
      <c r="P23" s="47">
        <v>0</v>
      </c>
      <c r="Q23" s="47">
        <v>0</v>
      </c>
      <c r="R23" s="67"/>
      <c r="S23" s="19"/>
    </row>
    <row r="24" spans="1:19" s="14" customFormat="1">
      <c r="A24"/>
      <c r="B24" s="46" t="s">
        <v>55</v>
      </c>
      <c r="C24" s="47">
        <v>366281.93358200003</v>
      </c>
      <c r="D24" s="47">
        <v>788.09052099999997</v>
      </c>
      <c r="E24" s="47">
        <v>365493.84306099999</v>
      </c>
      <c r="F24" s="47">
        <v>0</v>
      </c>
      <c r="G24" s="47">
        <v>0</v>
      </c>
      <c r="H24" s="47">
        <v>0</v>
      </c>
      <c r="I24" s="47">
        <v>0</v>
      </c>
      <c r="J24" s="67"/>
      <c r="K24" s="47">
        <v>620548.52631699992</v>
      </c>
      <c r="L24" s="47">
        <v>486.29949199999999</v>
      </c>
      <c r="M24" s="47">
        <v>620062.2268249999</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67"/>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67"/>
      <c r="K28" s="47">
        <v>0</v>
      </c>
      <c r="L28" s="47">
        <v>0</v>
      </c>
      <c r="M28" s="47">
        <v>0</v>
      </c>
      <c r="N28" s="47">
        <v>0</v>
      </c>
      <c r="O28" s="47">
        <v>0</v>
      </c>
      <c r="P28" s="47">
        <v>0</v>
      </c>
      <c r="Q28" s="47">
        <v>0</v>
      </c>
      <c r="R28" s="67"/>
      <c r="S28" s="19"/>
    </row>
    <row r="29" spans="1:19" s="14" customFormat="1">
      <c r="A29"/>
      <c r="B29" s="46" t="s">
        <v>60</v>
      </c>
      <c r="C29" s="47">
        <v>189466.908883</v>
      </c>
      <c r="D29" s="47">
        <v>0</v>
      </c>
      <c r="E29" s="47">
        <v>189466.908883</v>
      </c>
      <c r="F29" s="47">
        <v>0</v>
      </c>
      <c r="G29" s="47">
        <v>0</v>
      </c>
      <c r="H29" s="47">
        <v>0</v>
      </c>
      <c r="I29" s="47">
        <v>0</v>
      </c>
      <c r="J29" s="67"/>
      <c r="K29" s="47">
        <v>1380952.4659489999</v>
      </c>
      <c r="L29" s="47">
        <v>3288.6429280000002</v>
      </c>
      <c r="M29" s="47">
        <v>1377663.823021</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67"/>
      <c r="K30" s="49">
        <v>184.93590599999999</v>
      </c>
      <c r="L30" s="49">
        <v>0</v>
      </c>
      <c r="M30" s="49">
        <v>184.93590599999999</v>
      </c>
      <c r="N30" s="49">
        <v>0</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1467056.18796</v>
      </c>
      <c r="D32" s="53">
        <v>27549.736492</v>
      </c>
      <c r="E32" s="53">
        <v>1439506.451468</v>
      </c>
      <c r="F32" s="53">
        <v>0</v>
      </c>
      <c r="G32" s="53">
        <v>0</v>
      </c>
      <c r="H32" s="53">
        <v>0</v>
      </c>
      <c r="I32" s="53">
        <v>0</v>
      </c>
      <c r="J32" s="1"/>
      <c r="K32" s="53">
        <v>4217126.7780900002</v>
      </c>
      <c r="L32" s="53">
        <v>182640.30924</v>
      </c>
      <c r="M32" s="53">
        <v>4034486.4688499998</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51"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 B30 B26 B20:B22">
    <cfRule type="cellIs" dxfId="15" priority="8" stopIfTrue="1" operator="equal">
      <formula>"División"</formula>
    </cfRule>
  </conditionalFormatting>
  <conditionalFormatting sqref="B27">
    <cfRule type="cellIs" dxfId="14" priority="7" stopIfTrue="1" operator="equal">
      <formula>"División"</formula>
    </cfRule>
  </conditionalFormatting>
  <conditionalFormatting sqref="B25">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8: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A05B1AEB-59E3-4F72-B626-C989AB699C6B}"/>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362C2-F39A-43B3-9F78-8728D3993391}">
  <sheetPr codeName="Hoja61">
    <tabColor indexed="31"/>
    <pageSetUpPr fitToPage="1"/>
  </sheetPr>
  <dimension ref="A1:I37"/>
  <sheetViews>
    <sheetView showGridLines="0" zoomScale="85" zoomScaleNormal="85" workbookViewId="0"/>
  </sheetViews>
  <sheetFormatPr baseColWidth="10" defaultColWidth="10.28515625" defaultRowHeight="12.75" outlineLevelRow="1"/>
  <cols>
    <col min="1" max="1" width="8.42578125" bestFit="1" customWidth="1"/>
    <col min="2" max="2" width="52.7109375" style="33" customWidth="1"/>
    <col min="3" max="8" width="37.5703125" style="33" customWidth="1"/>
    <col min="9" max="9" width="3" style="33" customWidth="1"/>
    <col min="10" max="10" width="10.28515625" style="33" customWidth="1"/>
    <col min="11" max="11" width="43.85546875" style="33" bestFit="1" customWidth="1"/>
    <col min="12" max="16" width="10.28515625" style="33" customWidth="1"/>
    <col min="17" max="16384" width="10.28515625" style="33"/>
  </cols>
  <sheetData>
    <row r="1" spans="1:9" s="14" customFormat="1">
      <c r="A1"/>
      <c r="B1" s="12"/>
      <c r="C1" s="12"/>
      <c r="D1" s="75"/>
      <c r="E1" s="75"/>
      <c r="F1" s="75"/>
      <c r="G1" s="75"/>
    </row>
    <row r="2" spans="1:9" s="19" customFormat="1" hidden="1" outlineLevel="1">
      <c r="A2"/>
      <c r="B2" s="15"/>
      <c r="C2" s="15"/>
      <c r="D2" s="16" t="s">
        <v>223</v>
      </c>
      <c r="E2" s="16" t="s">
        <v>224</v>
      </c>
      <c r="F2" s="16" t="s">
        <v>225</v>
      </c>
      <c r="G2" s="16" t="s">
        <v>226</v>
      </c>
      <c r="H2" s="16" t="s">
        <v>227</v>
      </c>
    </row>
    <row r="3" spans="1:9" s="14" customFormat="1" ht="36.6" customHeight="1" collapsed="1" thickBot="1">
      <c r="A3"/>
      <c r="B3" s="20" t="s">
        <v>30</v>
      </c>
      <c r="H3" s="21" t="s">
        <v>31</v>
      </c>
    </row>
    <row r="4" spans="1:9" s="14" customFormat="1" ht="22.5" customHeight="1">
      <c r="A4"/>
      <c r="B4" s="76" t="s">
        <v>228</v>
      </c>
      <c r="C4" s="77"/>
      <c r="D4" s="77"/>
      <c r="E4" s="77"/>
      <c r="F4" s="77"/>
      <c r="G4" s="77"/>
      <c r="H4" s="78"/>
    </row>
    <row r="5" spans="1:9" s="14" customFormat="1" ht="22.5" customHeight="1" thickBot="1">
      <c r="A5"/>
      <c r="B5" s="25" t="s">
        <v>33</v>
      </c>
      <c r="C5" s="26"/>
      <c r="D5" s="26"/>
      <c r="E5" s="26"/>
      <c r="F5" s="26"/>
      <c r="G5" s="26"/>
      <c r="H5" s="27"/>
    </row>
    <row r="6" spans="1:9" s="14" customFormat="1">
      <c r="A6"/>
      <c r="B6" s="79"/>
      <c r="C6" s="79"/>
      <c r="D6" s="79"/>
      <c r="E6" s="79"/>
      <c r="F6" s="79"/>
      <c r="G6" s="79"/>
      <c r="H6" s="79"/>
    </row>
    <row r="7" spans="1:9" s="14" customFormat="1" ht="13.15" customHeight="1">
      <c r="A7"/>
      <c r="B7" s="70" t="s">
        <v>199</v>
      </c>
      <c r="C7" s="30" t="s">
        <v>229</v>
      </c>
      <c r="D7" s="31"/>
      <c r="E7" s="31"/>
      <c r="F7" s="31"/>
      <c r="G7" s="31"/>
      <c r="H7" s="31"/>
      <c r="I7" s="33"/>
    </row>
    <row r="8" spans="1:9" s="14" customFormat="1" ht="13.15" customHeight="1">
      <c r="A8"/>
      <c r="B8" s="73"/>
      <c r="C8" s="36" t="s">
        <v>38</v>
      </c>
      <c r="D8" s="30" t="s">
        <v>230</v>
      </c>
      <c r="E8" s="31"/>
      <c r="F8" s="32"/>
      <c r="G8" s="36" t="s">
        <v>231</v>
      </c>
      <c r="H8" s="36" t="s">
        <v>207</v>
      </c>
    </row>
    <row r="9" spans="1:9" s="14" customFormat="1" ht="13.15" customHeight="1">
      <c r="A9"/>
      <c r="B9" s="71"/>
      <c r="C9" s="38"/>
      <c r="D9" s="35" t="s">
        <v>38</v>
      </c>
      <c r="E9" s="36" t="s">
        <v>232</v>
      </c>
      <c r="F9" s="36" t="s">
        <v>233</v>
      </c>
      <c r="G9" s="38"/>
      <c r="H9" s="38"/>
    </row>
    <row r="10" spans="1:9" s="14" customFormat="1" ht="13.15" customHeight="1">
      <c r="A10"/>
      <c r="B10" s="71"/>
      <c r="C10" s="38"/>
      <c r="D10" s="37"/>
      <c r="E10" s="38"/>
      <c r="F10" s="38"/>
      <c r="G10" s="38"/>
      <c r="H10" s="38"/>
    </row>
    <row r="11" spans="1:9" s="14" customFormat="1" ht="13.15" customHeight="1">
      <c r="A11"/>
      <c r="B11" s="71"/>
      <c r="C11" s="38"/>
      <c r="D11" s="37"/>
      <c r="E11" s="38"/>
      <c r="F11" s="38"/>
      <c r="G11" s="38"/>
      <c r="H11" s="38"/>
    </row>
    <row r="12" spans="1:9" s="14" customFormat="1" ht="13.15" customHeight="1">
      <c r="A12"/>
      <c r="B12" s="72"/>
      <c r="C12" s="41"/>
      <c r="D12" s="40"/>
      <c r="E12" s="41"/>
      <c r="F12" s="41"/>
      <c r="G12" s="41"/>
      <c r="H12" s="41"/>
    </row>
    <row r="13" spans="1:9" s="14" customFormat="1" ht="13.5" thickBot="1">
      <c r="A13"/>
      <c r="B13" s="75"/>
      <c r="C13" s="75"/>
      <c r="D13" s="75"/>
      <c r="E13" s="75"/>
      <c r="F13" s="80"/>
      <c r="G13" s="80"/>
      <c r="H13" s="80"/>
    </row>
    <row r="14" spans="1:9" s="14" customFormat="1">
      <c r="A14"/>
      <c r="B14" s="43" t="s">
        <v>45</v>
      </c>
      <c r="C14" s="44">
        <v>201218.63552499999</v>
      </c>
      <c r="D14" s="44">
        <v>191349.06698</v>
      </c>
      <c r="E14" s="44">
        <v>191349.06698</v>
      </c>
      <c r="F14" s="44">
        <v>0</v>
      </c>
      <c r="G14" s="44">
        <v>9869.5685450000001</v>
      </c>
      <c r="H14" s="44">
        <v>0</v>
      </c>
      <c r="I14" s="19"/>
    </row>
    <row r="15" spans="1:9" s="14" customFormat="1">
      <c r="A15"/>
      <c r="B15" s="46" t="s">
        <v>46</v>
      </c>
      <c r="C15" s="47">
        <v>5032.474166</v>
      </c>
      <c r="D15" s="47">
        <v>1348.0142020000001</v>
      </c>
      <c r="E15" s="47">
        <v>1348.0142020000001</v>
      </c>
      <c r="F15" s="47">
        <v>0</v>
      </c>
      <c r="G15" s="47">
        <v>3684.4599640000001</v>
      </c>
      <c r="H15" s="47">
        <v>0</v>
      </c>
      <c r="I15" s="19"/>
    </row>
    <row r="16" spans="1:9" s="14" customFormat="1">
      <c r="A16"/>
      <c r="B16" s="46" t="s">
        <v>47</v>
      </c>
      <c r="C16" s="47">
        <v>6900.7959259999998</v>
      </c>
      <c r="D16" s="47">
        <v>580.52865099999997</v>
      </c>
      <c r="E16" s="47">
        <v>0</v>
      </c>
      <c r="F16" s="47">
        <v>580.52865099999997</v>
      </c>
      <c r="G16" s="47">
        <v>6320.2672750000002</v>
      </c>
      <c r="H16" s="47">
        <v>0</v>
      </c>
      <c r="I16" s="19"/>
    </row>
    <row r="17" spans="1:9" s="14" customFormat="1">
      <c r="A17"/>
      <c r="B17" s="46" t="s">
        <v>48</v>
      </c>
      <c r="C17" s="47">
        <v>413681.659499</v>
      </c>
      <c r="D17" s="47">
        <v>408042.67560000002</v>
      </c>
      <c r="E17" s="47">
        <v>408042.67560000002</v>
      </c>
      <c r="F17" s="47">
        <v>0</v>
      </c>
      <c r="G17" s="47">
        <v>3176.4162110000002</v>
      </c>
      <c r="H17" s="47">
        <v>2462.5676880000001</v>
      </c>
      <c r="I17" s="19"/>
    </row>
    <row r="18" spans="1:9" s="14" customFormat="1">
      <c r="A18"/>
      <c r="B18" s="46" t="s">
        <v>49</v>
      </c>
      <c r="C18" s="47">
        <v>157004.98255399999</v>
      </c>
      <c r="D18" s="47">
        <v>136503.754438</v>
      </c>
      <c r="E18" s="47">
        <v>91549.695395000002</v>
      </c>
      <c r="F18" s="47">
        <v>44954.059043000001</v>
      </c>
      <c r="G18" s="47">
        <v>17208.255878</v>
      </c>
      <c r="H18" s="47">
        <v>3292.9722379999998</v>
      </c>
      <c r="I18" s="19"/>
    </row>
    <row r="19" spans="1:9" s="14" customFormat="1">
      <c r="A19"/>
      <c r="B19" s="46" t="s">
        <v>50</v>
      </c>
      <c r="C19" s="47">
        <v>13414.499585</v>
      </c>
      <c r="D19" s="47">
        <v>13414.499585</v>
      </c>
      <c r="E19" s="47">
        <v>13414.498981000001</v>
      </c>
      <c r="F19" s="47">
        <v>6.0400000000000004E-4</v>
      </c>
      <c r="G19" s="47">
        <v>0</v>
      </c>
      <c r="H19" s="47">
        <v>0</v>
      </c>
      <c r="I19" s="19"/>
    </row>
    <row r="20" spans="1:9" s="14" customFormat="1">
      <c r="A20"/>
      <c r="B20" s="46" t="s">
        <v>51</v>
      </c>
      <c r="C20" s="47">
        <v>139597.183441</v>
      </c>
      <c r="D20" s="47">
        <v>138697.4</v>
      </c>
      <c r="E20" s="47">
        <v>0</v>
      </c>
      <c r="F20" s="47">
        <v>138697.4</v>
      </c>
      <c r="G20" s="47">
        <v>899.78344100000004</v>
      </c>
      <c r="H20" s="47">
        <v>0</v>
      </c>
      <c r="I20" s="19"/>
    </row>
    <row r="21" spans="1:9" s="14" customFormat="1">
      <c r="A21"/>
      <c r="B21" s="46" t="s">
        <v>52</v>
      </c>
      <c r="C21" s="47">
        <v>24925.780576000001</v>
      </c>
      <c r="D21" s="47">
        <v>24925.780576000001</v>
      </c>
      <c r="E21" s="47">
        <v>24088.100200000001</v>
      </c>
      <c r="F21" s="47">
        <v>837.68037600000002</v>
      </c>
      <c r="G21" s="47">
        <v>0</v>
      </c>
      <c r="H21" s="47">
        <v>0</v>
      </c>
      <c r="I21" s="19"/>
    </row>
    <row r="22" spans="1:9" s="14" customFormat="1">
      <c r="A22"/>
      <c r="B22" s="46" t="s">
        <v>53</v>
      </c>
      <c r="C22" s="47">
        <v>63776.697036000005</v>
      </c>
      <c r="D22" s="47">
        <v>62833.106675000003</v>
      </c>
      <c r="E22" s="47">
        <v>61296.313751000002</v>
      </c>
      <c r="F22" s="47">
        <v>1536.7929240000001</v>
      </c>
      <c r="G22" s="47">
        <v>0</v>
      </c>
      <c r="H22" s="47">
        <v>943.59036100000003</v>
      </c>
      <c r="I22" s="19"/>
    </row>
    <row r="23" spans="1:9" s="14" customFormat="1">
      <c r="A23"/>
      <c r="B23" s="46" t="s">
        <v>54</v>
      </c>
      <c r="C23" s="47">
        <v>0</v>
      </c>
      <c r="D23" s="47">
        <v>0</v>
      </c>
      <c r="E23" s="47">
        <v>0</v>
      </c>
      <c r="F23" s="47">
        <v>0</v>
      </c>
      <c r="G23" s="47">
        <v>0</v>
      </c>
      <c r="H23" s="47">
        <v>0</v>
      </c>
      <c r="I23" s="19"/>
    </row>
    <row r="24" spans="1:9" s="14" customFormat="1">
      <c r="A24"/>
      <c r="B24" s="46" t="s">
        <v>55</v>
      </c>
      <c r="C24" s="47">
        <v>0</v>
      </c>
      <c r="D24" s="47">
        <v>0</v>
      </c>
      <c r="E24" s="47">
        <v>0</v>
      </c>
      <c r="F24" s="47">
        <v>0</v>
      </c>
      <c r="G24" s="47">
        <v>0</v>
      </c>
      <c r="H24" s="47">
        <v>0</v>
      </c>
      <c r="I24" s="19"/>
    </row>
    <row r="25" spans="1:9" s="14" customFormat="1">
      <c r="A25"/>
      <c r="B25" s="46" t="s">
        <v>56</v>
      </c>
      <c r="C25" s="47">
        <v>0</v>
      </c>
      <c r="D25" s="47">
        <v>0</v>
      </c>
      <c r="E25" s="47">
        <v>0</v>
      </c>
      <c r="F25" s="47">
        <v>0</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0</v>
      </c>
      <c r="D28" s="47">
        <v>0</v>
      </c>
      <c r="E28" s="47">
        <v>0</v>
      </c>
      <c r="F28" s="47">
        <v>0</v>
      </c>
      <c r="G28" s="47">
        <v>0</v>
      </c>
      <c r="H28" s="47">
        <v>0</v>
      </c>
      <c r="I28" s="19"/>
    </row>
    <row r="29" spans="1:9" s="14" customFormat="1">
      <c r="A29"/>
      <c r="B29" s="46" t="s">
        <v>60</v>
      </c>
      <c r="C29" s="47">
        <v>33818.173799999997</v>
      </c>
      <c r="D29" s="47">
        <v>20416.337308999999</v>
      </c>
      <c r="E29" s="47">
        <v>20416.337308999999</v>
      </c>
      <c r="F29" s="47">
        <v>0</v>
      </c>
      <c r="G29" s="47">
        <v>13401.836491</v>
      </c>
      <c r="H29" s="47">
        <v>0</v>
      </c>
      <c r="I29" s="19"/>
    </row>
    <row r="30" spans="1:9" s="14" customFormat="1" ht="13.5" thickBot="1">
      <c r="A30"/>
      <c r="B30" s="48" t="s">
        <v>61</v>
      </c>
      <c r="C30" s="49">
        <v>0</v>
      </c>
      <c r="D30" s="49">
        <v>0</v>
      </c>
      <c r="E30" s="49">
        <v>0</v>
      </c>
      <c r="F30" s="49">
        <v>0</v>
      </c>
      <c r="G30" s="49">
        <v>0</v>
      </c>
      <c r="H30" s="49">
        <v>0</v>
      </c>
      <c r="I30" s="19"/>
    </row>
    <row r="31" spans="1:9" s="14" customFormat="1" ht="13.5" thickBot="1">
      <c r="A31"/>
      <c r="B31" s="81"/>
      <c r="C31" s="82"/>
      <c r="D31" s="82"/>
      <c r="E31" s="82"/>
      <c r="F31" s="82"/>
      <c r="G31" s="82"/>
      <c r="H31" s="82"/>
      <c r="I31" s="19"/>
    </row>
    <row r="32" spans="1:9" s="14" customFormat="1" ht="13.5" thickBot="1">
      <c r="A32"/>
      <c r="B32" s="52" t="s">
        <v>62</v>
      </c>
      <c r="C32" s="53">
        <v>1059370.8821079999</v>
      </c>
      <c r="D32" s="53">
        <v>998111.164016</v>
      </c>
      <c r="E32" s="53">
        <v>811504.70241799997</v>
      </c>
      <c r="F32" s="53">
        <v>186606.46159799999</v>
      </c>
      <c r="G32" s="53">
        <v>54560.587805000003</v>
      </c>
      <c r="H32" s="53">
        <v>6699.130287</v>
      </c>
      <c r="I32" s="19"/>
    </row>
    <row r="33" spans="1:9" s="14" customFormat="1">
      <c r="A33"/>
      <c r="B33" s="54"/>
      <c r="C33" s="54"/>
      <c r="D33" s="55"/>
      <c r="E33" s="55"/>
      <c r="F33" s="55"/>
      <c r="G33" s="55"/>
      <c r="H33" s="55"/>
      <c r="I33" s="19"/>
    </row>
    <row r="34" spans="1:9">
      <c r="B34" s="67" t="s">
        <v>63</v>
      </c>
    </row>
    <row r="35" spans="1:9">
      <c r="B35" s="51" t="s">
        <v>65</v>
      </c>
    </row>
    <row r="37" spans="1:9">
      <c r="B37" s="83" t="s">
        <v>16</v>
      </c>
      <c r="C37" s="83"/>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 B30 B26 B20:B22">
    <cfRule type="cellIs" dxfId="7" priority="8" stopIfTrue="1" operator="equal">
      <formula>"División"</formula>
    </cfRule>
  </conditionalFormatting>
  <conditionalFormatting sqref="B27">
    <cfRule type="cellIs" dxfId="6" priority="7" stopIfTrue="1" operator="equal">
      <formula>"División"</formula>
    </cfRule>
  </conditionalFormatting>
  <conditionalFormatting sqref="B25">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8: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E18885FF-1F43-499A-86A3-CCB4ACC85F13}"/>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f1e4950843c2b582e842fed8ba35608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24a0be1405c3be9ad913273024926144"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68CA8D3F-2B69-40D3-A04D-BB6751D22E88}"/>
</file>

<file path=customXml/itemProps2.xml><?xml version="1.0" encoding="utf-8"?>
<ds:datastoreItem xmlns:ds="http://schemas.openxmlformats.org/officeDocument/2006/customXml" ds:itemID="{71E5FC54-E560-40EA-85DA-C84B62C81AA9}"/>
</file>

<file path=customXml/itemProps3.xml><?xml version="1.0" encoding="utf-8"?>
<ds:datastoreItem xmlns:ds="http://schemas.openxmlformats.org/officeDocument/2006/customXml" ds:itemID="{45DC6993-3B3A-4A31-BF29-FE70C1AC6A7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'Costo amortizado'!Área_de_impresión</vt:lpstr>
      <vt:lpstr>'derivados cobertura contable'!Área_de_impresión</vt:lpstr>
      <vt:lpstr>'derivados negociación VR'!Área_de_impresión</vt:lpstr>
      <vt:lpstr>'designados a VR'!Área_de_impresión</vt:lpstr>
      <vt:lpstr>Indice!Área_de_impresión</vt:lpstr>
      <vt:lpstr>'no destinado a negociación a VR'!Área_de_impresión</vt:lpstr>
      <vt:lpstr>'otros para negociación a VR'!Área_de_impresión</vt:lpstr>
      <vt:lpstr>'para negociación a VR '!Área_de_impresión</vt:lpstr>
      <vt:lpstr>'Resumen Total'!Área_de_impresión</vt:lpstr>
      <vt:lpstr>'VR en Otro resultado integral'!Área_de_impresión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2026-09-24T20:18:03Z</dcterms:created>
  <dcterms:modified xsi:type="dcterms:W3CDTF">2026-09-24T20:18:04Z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