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3505" windowHeight="11475" activeTab="0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</externalReferences>
  <definedNames>
    <definedName name="ACC" localSheetId="0">#REF!</definedName>
    <definedName name="ACC" localSheetId="2">#REF!</definedName>
    <definedName name="ACC" localSheetId="1">'Bolsa Electrónica'!$B$8:$C$27</definedName>
    <definedName name="ACC">#REF!</definedName>
    <definedName name="_xlnm.Print_Area" localSheetId="0">'Bolsa de Comercio'!#REF!</definedName>
    <definedName name="_xlnm.Print_Area" localSheetId="2">'Bolsa de Corredores'!$A$1:$K$70</definedName>
    <definedName name="_xlnm.Print_Area" localSheetId="1">'Bolsa Electrónica'!$A$1:$M$68</definedName>
    <definedName name="IIF" localSheetId="0">#REF!</definedName>
    <definedName name="IIF" localSheetId="2">#REF!</definedName>
    <definedName name="IIF" localSheetId="1">'Bolsa Electrónica'!$G$8:$H$27</definedName>
    <definedName name="IIF">#REF!</definedName>
    <definedName name="IRF" localSheetId="0">#REF!</definedName>
    <definedName name="IRF" localSheetId="2">#REF!</definedName>
    <definedName name="IRF" localSheetId="1">'Bolsa Electrónica'!$E$8:$E$27</definedName>
    <definedName name="IRF">#REF!</definedName>
    <definedName name="MON" localSheetId="0">#REF!</definedName>
    <definedName name="MON" localSheetId="2">'[1]BOLSA ELECTRÓNICA'!#REF!</definedName>
    <definedName name="MON" localSheetId="1">'Bolsa Electrónica'!#REF!</definedName>
    <definedName name="MON">#REF!</definedName>
  </definedNames>
  <calcPr fullCalcOnLoad="1"/>
</workbook>
</file>

<file path=xl/sharedStrings.xml><?xml version="1.0" encoding="utf-8"?>
<sst xmlns="http://schemas.openxmlformats.org/spreadsheetml/2006/main" count="278" uniqueCount="147">
  <si>
    <t>CORREDOR</t>
  </si>
  <si>
    <t>TOTAL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</si>
  <si>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</si>
  <si>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</si>
  <si>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</si>
  <si>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</si>
  <si>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</si>
  <si>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</si>
  <si>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</si>
  <si>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</si>
  <si>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CUOTAS FDOS. INV.</t>
  </si>
  <si>
    <t>BICE CORREDORES DE BOLSA S.A.</t>
  </si>
  <si>
    <t>BANCHILE CORREDORES DE BOLSA S.A.</t>
  </si>
  <si>
    <t>FIT  RESEARCH CORREDORES DE BOLSA S.A.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</si>
  <si>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</si>
  <si>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</si>
  <si>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</si>
  <si>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</si>
  <si>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</si>
  <si>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</si>
  <si>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</si>
  <si>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</si>
  <si>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</si>
  <si>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</si>
  <si>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</si>
  <si>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NEGOCIOS Y VALORES S.A. C. DE BOLSA</t>
  </si>
  <si>
    <t>CORP CORREDORES DE BOLSA S.A.</t>
  </si>
  <si>
    <t>UGARTE Y CIA. CORREDORES DE BOLSA S.A.</t>
  </si>
  <si>
    <t xml:space="preserve">FINANZAS Y NEGOCIOS S.A. C. DE BOLSA </t>
  </si>
  <si>
    <t>MERRIL LYNCH CORREDORES DE BOLSA S.A.</t>
  </si>
  <si>
    <t>MUNITA Y CRUZAT S.A. CORREDORES DE BOLSA</t>
  </si>
  <si>
    <t>CRUZ DEL SUR CORREDORES DE BOLSA S.A.</t>
  </si>
  <si>
    <t>ETCHEGARAY S.A. CORREDORES DE BOLSA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</si>
  <si>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</si>
  <si>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</si>
  <si>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</si>
  <si>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</si>
  <si>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</si>
  <si>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</si>
  <si>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EUROAMERICA CORREDORES DE BOLSA S.A.</t>
  </si>
  <si>
    <t>GBM CORREDORES DE BOLSA LITDA.</t>
  </si>
  <si>
    <t>MBI CORREDORES DE BOLSA S.A.</t>
  </si>
  <si>
    <t>PENTA CORREDORES DE BOLSA S.A.</t>
  </si>
  <si>
    <t xml:space="preserve">TOTAL </t>
  </si>
  <si>
    <t>CORREDORES DE BOLSA</t>
  </si>
  <si>
    <t>TRANSACCIONES EFECTUADAS POR LOS CORREDORES DE LA BOLSA DE COMERCIO (1)</t>
  </si>
  <si>
    <t>(</t>
  </si>
  <si>
    <t>, en millones de pesos)</t>
  </si>
  <si>
    <t>E N    R U E D A   (2)</t>
  </si>
  <si>
    <t>FUERA DE                       RUEDA</t>
  </si>
  <si>
    <t>PENTA CORREDORES DE BOLSA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</si>
  <si>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</si>
  <si>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</si>
  <si>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</si>
  <si>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</si>
  <si>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</si>
  <si>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</si>
  <si>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</si>
  <si>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</si>
  <si>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</si>
  <si>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</si>
  <si>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TOTAL MES (2)</t>
  </si>
  <si>
    <t>MILLONES DE PESOS. INCLUYE COMPRAS Y VENTAS, TANTO EN OPERACIONES POR CUENTA PROPIA COMO DE INTERMEDIACIÓN POR CUENTA DE TERCEROS.</t>
  </si>
  <si>
    <t>FUERA</t>
  </si>
  <si>
    <t>DE</t>
  </si>
  <si>
    <t>RUEDA</t>
  </si>
  <si>
    <t>ITAU CHILE CORREDOR DE BOLSA LIMITADA</t>
  </si>
  <si>
    <t>J.P. MORGAN CORREDORES DE BOLSA SPA</t>
  </si>
  <si>
    <t>CORREDORES DE BOLSA SURA S.A.</t>
  </si>
  <si>
    <t>BTG PACTUAL CHILE S.A. CORREDORES DE BOLSA</t>
  </si>
  <si>
    <t>TRANSACCIONES EFECTUADAS POR LOS CORREDORES DE LA BOLSA ELECTRONICA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</si>
  <si>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</si>
  <si>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</si>
  <si>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</si>
  <si>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</si>
  <si>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</si>
  <si>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</si>
  <si>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</si>
  <si>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</si>
  <si>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</si>
  <si>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</si>
  <si>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</si>
  <si>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</si>
  <si>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</si>
  <si>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BANCHILE</t>
  </si>
  <si>
    <t>BANCOESTADO</t>
  </si>
  <si>
    <t>BBVA</t>
  </si>
  <si>
    <t>BCI</t>
  </si>
  <si>
    <t>BICE</t>
  </si>
  <si>
    <t>BTG PACTUAL</t>
  </si>
  <si>
    <t>CHG</t>
  </si>
  <si>
    <t>CHILE MARKET</t>
  </si>
  <si>
    <t>CONSORCIO</t>
  </si>
  <si>
    <t>CRUZ DEL SUR</t>
  </si>
  <si>
    <t>DEUTSCHE SECURITIES</t>
  </si>
  <si>
    <t>EUROAMERICA</t>
  </si>
  <si>
    <t>GBM</t>
  </si>
  <si>
    <t>ITAU BBA</t>
  </si>
  <si>
    <t>RENTA 4 CORREDORES</t>
  </si>
  <si>
    <t>LARRAIN VIAL C. DE B.</t>
  </si>
  <si>
    <t>MONEDA</t>
  </si>
  <si>
    <t>PENTA</t>
  </si>
  <si>
    <t>SANTANDER INVESTMENT</t>
  </si>
  <si>
    <t>SCOTIA SUD AMERICANO</t>
  </si>
  <si>
    <t>TANNER</t>
  </si>
  <si>
    <t>SECURITY VALORES</t>
  </si>
  <si>
    <t>VANTRUST CAPITAL</t>
  </si>
  <si>
    <t>FOREX</t>
  </si>
  <si>
    <t>I.M. TRUST</t>
  </si>
  <si>
    <t xml:space="preserve">  TOTAL</t>
  </si>
  <si>
    <t xml:space="preserve">  TOTAL MES ANTERIOR</t>
  </si>
  <si>
    <t>ESTRUCTURA PORCENTUAL DE LAS TRANSACCIONES EFECTUADAS EN LA BOLSA ELECTRONICA</t>
  </si>
  <si>
    <t>TRANSACCIONES EFECTUADAS POR</t>
  </si>
  <si>
    <t>LA BOLSA DE CORREDORES - BOLSA DE VALORES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</si>
  <si>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</si>
  <si>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</si>
  <si>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</si>
  <si>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</si>
  <si>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</si>
  <si>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</si>
  <si>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</si>
  <si>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</si>
  <si>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CARLOS F. MARIN ORREGO S.A. CORREDORES DE BOLSA</t>
  </si>
  <si>
    <t>CHILEMARKET S.A. CORREDORES DE BOLSA</t>
  </si>
  <si>
    <t>DUPOL S.A. CORREDORES DE BOLSA</t>
  </si>
  <si>
    <t>FIT RESEARCH COREDORES DE BOLSA</t>
  </si>
  <si>
    <t>ICB S.A</t>
  </si>
  <si>
    <t>INTERVALORES CORREDORES DE BOLSA LTDA.</t>
  </si>
  <si>
    <t>SERGIO CONTRERAS Y CÍA LTDA.</t>
  </si>
  <si>
    <t>VALENZUELA LAFOURCADE S.A.</t>
  </si>
  <si>
    <t>CB CORREDORES DE BOLSA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</si>
  <si>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</si>
  <si>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</si>
  <si>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</si>
  <si>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</si>
  <si>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</si>
  <si>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</si>
  <si>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</si>
  <si>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</si>
  <si>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 xml:space="preserve">ACCIONES </t>
  </si>
  <si>
    <t>TOTAL MES</t>
  </si>
  <si>
    <t>(1) INCLUYE REMATES</t>
  </si>
  <si>
    <t>(2) INCLUYE COMPRAS Y VENTAS, TANTO EN OPERACIONES POR CUENTA PROPIA COMO DE INTERMEDIARIOS POR CUENTA DE TERCEROS</t>
  </si>
  <si>
    <t>(SEPTIEMBRE 2013, CIFRAS EN $ MILLONES)</t>
  </si>
  <si>
    <t>SEPTIEMBRE 2013</t>
  </si>
  <si>
    <t>(Septiembre, millones de pesos)</t>
  </si>
  <si>
    <t>(Septiembre de 2013)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</si>
</sst>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_-* #,##0.00_-;\-* #,##0.00_-;_-* &quot;-&quot;??_-;_-@_-"/>
    <numFmt numFmtId="167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9"/>
      <name val="Times New Roman"/>
      <family val="1"/>
    </font>
    <font>
      <sz val="8"/>
      <name val="Small Fonts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.9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double"/>
      <top style="double"/>
      <bottom style="double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/>
    </border>
    <border>
      <left/>
      <right style="double"/>
      <top/>
      <bottom/>
    </border>
    <border>
      <left/>
      <right/>
      <top/>
      <bottom style="double"/>
    </border>
    <border>
      <left style="hair"/>
      <right style="double"/>
      <top/>
      <bottom/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/>
      <top style="double"/>
      <bottom style="hair"/>
    </border>
    <border>
      <left style="double"/>
      <right style="double"/>
      <top style="double"/>
      <bottom style="hair"/>
    </border>
    <border>
      <left/>
      <right style="double"/>
      <top style="double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double"/>
      <right style="double"/>
      <top style="hair"/>
      <bottom style="hair"/>
    </border>
    <border>
      <left/>
      <right style="double"/>
      <top style="hair"/>
      <bottom style="hair"/>
    </border>
    <border>
      <left style="double"/>
      <right/>
      <top/>
      <bottom/>
    </border>
    <border>
      <left style="double"/>
      <right style="double"/>
      <top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hair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/>
      <top style="double"/>
      <bottom style="double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/>
      <top style="double"/>
      <bottom style="double"/>
    </border>
    <border>
      <left style="double"/>
      <right style="hair"/>
      <top style="double"/>
      <bottom/>
    </border>
    <border>
      <left style="hair"/>
      <right style="double"/>
      <top style="double"/>
      <bottom/>
    </border>
    <border>
      <left style="double"/>
      <right style="hair"/>
      <top/>
      <bottom style="double"/>
    </border>
    <border>
      <left style="hair"/>
      <right style="double"/>
      <top/>
      <bottom style="double"/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166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40">
    <xf numFmtId="0" fontId="0" fillId="0" borderId="0" xfId="0" applyAlignment="1">
      <alignment/>
    </xf>
    <xf numFmtId="0" fontId="6" fillId="33" borderId="0" xfId="66" applyFont="1" applyFill="1" applyBorder="1" applyAlignment="1">
      <alignment horizontal="left"/>
      <protection/>
    </xf>
    <xf numFmtId="3" fontId="7" fillId="0" borderId="0" xfId="66" applyNumberFormat="1" applyFont="1" applyBorder="1">
      <alignment/>
      <protection/>
    </xf>
    <xf numFmtId="10" fontId="7" fillId="0" borderId="0" xfId="66" applyNumberFormat="1" applyFont="1" applyBorder="1" applyAlignment="1">
      <alignment horizontal="center"/>
      <protection/>
    </xf>
    <xf numFmtId="0" fontId="5" fillId="0" borderId="0" xfId="66" applyBorder="1">
      <alignment/>
      <protection/>
    </xf>
    <xf numFmtId="10" fontId="8" fillId="0" borderId="0" xfId="66" applyNumberFormat="1" applyFont="1" applyBorder="1" applyAlignment="1">
      <alignment horizontal="center"/>
      <protection/>
    </xf>
    <xf numFmtId="10" fontId="7" fillId="0" borderId="0" xfId="66" applyNumberFormat="1" applyFont="1" applyBorder="1">
      <alignment/>
      <protection/>
    </xf>
    <xf numFmtId="0" fontId="7" fillId="0" borderId="0" xfId="66" applyFont="1" applyBorder="1">
      <alignment/>
      <protection/>
    </xf>
    <xf numFmtId="0" fontId="9" fillId="0" borderId="0" xfId="66" applyFont="1" applyBorder="1">
      <alignment/>
      <protection/>
    </xf>
    <xf numFmtId="0" fontId="10" fillId="33" borderId="0" xfId="66" applyFont="1" applyFill="1" applyBorder="1" applyAlignment="1">
      <alignment horizontal="left"/>
      <protection/>
    </xf>
    <xf numFmtId="3" fontId="7" fillId="0" borderId="0" xfId="66" applyNumberFormat="1" applyFont="1">
      <alignment/>
      <protection/>
    </xf>
    <xf numFmtId="10" fontId="7" fillId="0" borderId="0" xfId="66" applyNumberFormat="1" applyFont="1" applyAlignment="1">
      <alignment horizontal="center"/>
      <protection/>
    </xf>
    <xf numFmtId="0" fontId="5" fillId="0" borderId="0" xfId="66">
      <alignment/>
      <protection/>
    </xf>
    <xf numFmtId="10" fontId="10" fillId="0" borderId="0" xfId="66" applyNumberFormat="1" applyFont="1" applyAlignment="1">
      <alignment horizontal="center"/>
      <protection/>
    </xf>
    <xf numFmtId="10" fontId="7" fillId="0" borderId="0" xfId="66" applyNumberFormat="1" applyFont="1">
      <alignment/>
      <protection/>
    </xf>
    <xf numFmtId="0" fontId="7" fillId="0" borderId="0" xfId="66" applyFont="1">
      <alignment/>
      <protection/>
    </xf>
    <xf numFmtId="0" fontId="9" fillId="0" borderId="0" xfId="66" applyFont="1">
      <alignment/>
      <protection/>
    </xf>
    <xf numFmtId="0" fontId="6" fillId="33" borderId="10" xfId="66" applyFont="1" applyFill="1" applyBorder="1">
      <alignment/>
      <protection/>
    </xf>
    <xf numFmtId="3" fontId="6" fillId="33" borderId="11" xfId="66" applyNumberFormat="1" applyFont="1" applyFill="1" applyBorder="1" applyAlignment="1">
      <alignment horizontal="centerContinuous"/>
      <protection/>
    </xf>
    <xf numFmtId="10" fontId="6" fillId="33" borderId="11" xfId="66" applyNumberFormat="1" applyFont="1" applyFill="1" applyBorder="1" applyAlignment="1">
      <alignment horizontal="centerContinuous"/>
      <protection/>
    </xf>
    <xf numFmtId="10" fontId="6" fillId="33" borderId="12" xfId="66" applyNumberFormat="1" applyFont="1" applyFill="1" applyBorder="1" applyAlignment="1">
      <alignment horizontal="centerContinuous"/>
      <protection/>
    </xf>
    <xf numFmtId="3" fontId="6" fillId="33" borderId="11" xfId="66" applyNumberFormat="1" applyFont="1" applyFill="1" applyBorder="1" applyAlignment="1">
      <alignment horizontal="left" indent="4"/>
      <protection/>
    </xf>
    <xf numFmtId="10" fontId="6" fillId="33" borderId="13" xfId="66" applyNumberFormat="1" applyFont="1" applyFill="1" applyBorder="1" applyAlignment="1">
      <alignment horizontal="centerContinuous"/>
      <protection/>
    </xf>
    <xf numFmtId="10" fontId="6" fillId="33" borderId="14" xfId="66" applyNumberFormat="1" applyFont="1" applyFill="1" applyBorder="1" applyAlignment="1">
      <alignment horizontal="centerContinuous"/>
      <protection/>
    </xf>
    <xf numFmtId="10" fontId="6" fillId="33" borderId="10" xfId="66" applyNumberFormat="1" applyFont="1" applyFill="1" applyBorder="1" applyAlignment="1">
      <alignment horizontal="centerContinuous"/>
      <protection/>
    </xf>
    <xf numFmtId="0" fontId="9" fillId="0" borderId="0" xfId="66" applyFont="1" applyAlignment="1">
      <alignment horizontal="center"/>
      <protection/>
    </xf>
    <xf numFmtId="0" fontId="6" fillId="33" borderId="15" xfId="66" applyFont="1" applyFill="1" applyBorder="1" applyAlignment="1">
      <alignment horizontal="center"/>
      <protection/>
    </xf>
    <xf numFmtId="3" fontId="6" fillId="33" borderId="11" xfId="66" applyNumberFormat="1" applyFont="1" applyFill="1" applyBorder="1" applyAlignment="1">
      <alignment horizontal="center"/>
      <protection/>
    </xf>
    <xf numFmtId="10" fontId="6" fillId="33" borderId="11" xfId="66" applyNumberFormat="1" applyFont="1" applyFill="1" applyBorder="1" applyAlignment="1">
      <alignment horizontal="center"/>
      <protection/>
    </xf>
    <xf numFmtId="10" fontId="6" fillId="33" borderId="12" xfId="66" applyNumberFormat="1" applyFont="1" applyFill="1" applyBorder="1" applyAlignment="1">
      <alignment horizontal="center"/>
      <protection/>
    </xf>
    <xf numFmtId="3" fontId="6" fillId="33" borderId="12" xfId="66" applyNumberFormat="1" applyFont="1" applyFill="1" applyBorder="1" applyAlignment="1">
      <alignment horizontal="center"/>
      <protection/>
    </xf>
    <xf numFmtId="10" fontId="6" fillId="33" borderId="15" xfId="66" applyNumberFormat="1" applyFont="1" applyFill="1" applyBorder="1" applyAlignment="1">
      <alignment horizontal="center"/>
      <protection/>
    </xf>
    <xf numFmtId="0" fontId="7" fillId="0" borderId="0" xfId="66" applyFont="1" applyAlignment="1">
      <alignment horizontal="center"/>
      <protection/>
    </xf>
    <xf numFmtId="0" fontId="11" fillId="0" borderId="10" xfId="66" applyFont="1" applyBorder="1">
      <alignment/>
      <protection/>
    </xf>
    <xf numFmtId="3" fontId="9" fillId="0" borderId="0" xfId="66" applyNumberFormat="1" applyFont="1" applyBorder="1" applyAlignment="1">
      <alignment horizontal="right"/>
      <protection/>
    </xf>
    <xf numFmtId="3" fontId="9" fillId="0" borderId="16" xfId="66" applyNumberFormat="1" applyFont="1" applyBorder="1" applyAlignment="1">
      <alignment horizontal="right"/>
      <protection/>
    </xf>
    <xf numFmtId="10" fontId="11" fillId="0" borderId="17" xfId="66" applyNumberFormat="1" applyFont="1" applyBorder="1" applyAlignment="1">
      <alignment horizontal="right"/>
      <protection/>
    </xf>
    <xf numFmtId="10" fontId="11" fillId="0" borderId="16" xfId="66" applyNumberFormat="1" applyFont="1" applyBorder="1" applyAlignment="1">
      <alignment horizontal="right"/>
      <protection/>
    </xf>
    <xf numFmtId="10" fontId="11" fillId="0" borderId="18" xfId="66" applyNumberFormat="1" applyFont="1" applyBorder="1" applyAlignment="1">
      <alignment horizontal="right"/>
      <protection/>
    </xf>
    <xf numFmtId="0" fontId="11" fillId="0" borderId="19" xfId="66" applyFont="1" applyBorder="1">
      <alignment/>
      <protection/>
    </xf>
    <xf numFmtId="3" fontId="9" fillId="0" borderId="0" xfId="66" applyNumberFormat="1" applyFont="1" applyBorder="1" applyAlignment="1" applyProtection="1">
      <alignment horizontal="right"/>
      <protection/>
    </xf>
    <xf numFmtId="3" fontId="9" fillId="0" borderId="16" xfId="66" applyNumberFormat="1" applyFont="1" applyBorder="1" applyAlignment="1" applyProtection="1">
      <alignment horizontal="right"/>
      <protection/>
    </xf>
    <xf numFmtId="3" fontId="9" fillId="0" borderId="17" xfId="66" applyNumberFormat="1" applyFont="1" applyBorder="1" applyAlignment="1">
      <alignment horizontal="right"/>
      <protection/>
    </xf>
    <xf numFmtId="3" fontId="9" fillId="0" borderId="18" xfId="66" applyNumberFormat="1" applyFont="1" applyBorder="1" applyAlignment="1">
      <alignment horizontal="right"/>
      <protection/>
    </xf>
    <xf numFmtId="3" fontId="9" fillId="0" borderId="16" xfId="66" applyNumberFormat="1" applyFont="1" applyFill="1" applyBorder="1" applyAlignment="1">
      <alignment horizontal="right"/>
      <protection/>
    </xf>
    <xf numFmtId="10" fontId="9" fillId="0" borderId="17" xfId="66" applyNumberFormat="1" applyFont="1" applyBorder="1" applyAlignment="1">
      <alignment horizontal="right"/>
      <protection/>
    </xf>
    <xf numFmtId="10" fontId="9" fillId="0" borderId="16" xfId="66" applyNumberFormat="1" applyFont="1" applyBorder="1" applyAlignment="1">
      <alignment horizontal="right"/>
      <protection/>
    </xf>
    <xf numFmtId="0" fontId="11" fillId="33" borderId="20" xfId="66" applyFont="1" applyFill="1" applyBorder="1" applyAlignment="1">
      <alignment horizontal="left"/>
      <protection/>
    </xf>
    <xf numFmtId="3" fontId="9" fillId="33" borderId="13" xfId="66" applyNumberFormat="1" applyFont="1" applyFill="1" applyBorder="1">
      <alignment/>
      <protection/>
    </xf>
    <xf numFmtId="3" fontId="9" fillId="33" borderId="14" xfId="66" applyNumberFormat="1" applyFont="1" applyFill="1" applyBorder="1">
      <alignment/>
      <protection/>
    </xf>
    <xf numFmtId="0" fontId="7" fillId="33" borderId="0" xfId="66" applyFont="1" applyFill="1" applyBorder="1">
      <alignment/>
      <protection/>
    </xf>
    <xf numFmtId="0" fontId="9" fillId="33" borderId="0" xfId="66" applyFont="1" applyFill="1" applyBorder="1">
      <alignment/>
      <protection/>
    </xf>
    <xf numFmtId="0" fontId="11" fillId="33" borderId="21" xfId="66" applyFont="1" applyFill="1" applyBorder="1" applyAlignment="1">
      <alignment horizontal="left"/>
      <protection/>
    </xf>
    <xf numFmtId="3" fontId="9" fillId="33" borderId="22" xfId="66" applyNumberFormat="1" applyFont="1" applyFill="1" applyBorder="1">
      <alignment/>
      <protection/>
    </xf>
    <xf numFmtId="3" fontId="9" fillId="33" borderId="23" xfId="66" applyNumberFormat="1" applyFont="1" applyFill="1" applyBorder="1">
      <alignment/>
      <protection/>
    </xf>
    <xf numFmtId="3" fontId="9" fillId="33" borderId="0" xfId="66" applyNumberFormat="1" applyFont="1" applyFill="1" applyBorder="1">
      <alignment/>
      <protection/>
    </xf>
    <xf numFmtId="0" fontId="11" fillId="33" borderId="24" xfId="66" applyFont="1" applyFill="1" applyBorder="1" applyAlignment="1">
      <alignment horizontal="left"/>
      <protection/>
    </xf>
    <xf numFmtId="4" fontId="9" fillId="0" borderId="0" xfId="66" applyNumberFormat="1" applyFont="1" applyBorder="1" applyAlignment="1" applyProtection="1">
      <alignment horizontal="right"/>
      <protection/>
    </xf>
    <xf numFmtId="4" fontId="9" fillId="0" borderId="16" xfId="66" applyNumberFormat="1" applyFont="1" applyBorder="1" applyAlignment="1" applyProtection="1">
      <alignment horizontal="right"/>
      <protection/>
    </xf>
    <xf numFmtId="4" fontId="9" fillId="0" borderId="16" xfId="66" applyNumberFormat="1" applyFont="1" applyBorder="1" applyAlignment="1">
      <alignment horizontal="right"/>
      <protection/>
    </xf>
    <xf numFmtId="4" fontId="9" fillId="0" borderId="18" xfId="66" applyNumberFormat="1" applyFont="1" applyBorder="1" applyAlignment="1">
      <alignment horizontal="right"/>
      <protection/>
    </xf>
    <xf numFmtId="4" fontId="9" fillId="0" borderId="17" xfId="66" applyNumberFormat="1" applyFont="1" applyBorder="1" applyAlignment="1">
      <alignment horizontal="right"/>
      <protection/>
    </xf>
    <xf numFmtId="4" fontId="9" fillId="33" borderId="11" xfId="66" applyNumberFormat="1" applyFont="1" applyFill="1" applyBorder="1">
      <alignment/>
      <protection/>
    </xf>
    <xf numFmtId="4" fontId="9" fillId="33" borderId="12" xfId="66" applyNumberFormat="1" applyFont="1" applyFill="1" applyBorder="1">
      <alignment/>
      <protection/>
    </xf>
    <xf numFmtId="0" fontId="12" fillId="34" borderId="0" xfId="75" applyFont="1" applyFill="1">
      <alignment/>
      <protection/>
    </xf>
    <xf numFmtId="0" fontId="13" fillId="34" borderId="0" xfId="75" applyFont="1" applyFill="1" applyAlignment="1">
      <alignment horizontal="center"/>
      <protection/>
    </xf>
    <xf numFmtId="0" fontId="12" fillId="34" borderId="0" xfId="75" applyFont="1" applyFill="1" applyAlignment="1">
      <alignment horizontal="center"/>
      <protection/>
    </xf>
    <xf numFmtId="0" fontId="13" fillId="34" borderId="25" xfId="75" applyFont="1" applyFill="1" applyBorder="1">
      <alignment/>
      <protection/>
    </xf>
    <xf numFmtId="0" fontId="13" fillId="34" borderId="26" xfId="75" applyFont="1" applyFill="1" applyBorder="1">
      <alignment/>
      <protection/>
    </xf>
    <xf numFmtId="0" fontId="13" fillId="34" borderId="26" xfId="75" applyFont="1" applyFill="1" applyBorder="1" applyAlignment="1">
      <alignment horizontal="center"/>
      <protection/>
    </xf>
    <xf numFmtId="0" fontId="13" fillId="34" borderId="27" xfId="75" applyFont="1" applyFill="1" applyBorder="1">
      <alignment/>
      <protection/>
    </xf>
    <xf numFmtId="0" fontId="13" fillId="34" borderId="16" xfId="75" applyFont="1" applyFill="1" applyBorder="1">
      <alignment/>
      <protection/>
    </xf>
    <xf numFmtId="0" fontId="13" fillId="34" borderId="0" xfId="75" applyFont="1" applyFill="1" applyBorder="1">
      <alignment/>
      <protection/>
    </xf>
    <xf numFmtId="0" fontId="13" fillId="34" borderId="17" xfId="75" applyFont="1" applyFill="1" applyBorder="1">
      <alignment/>
      <protection/>
    </xf>
    <xf numFmtId="0" fontId="13" fillId="34" borderId="16" xfId="75" applyFont="1" applyFill="1" applyBorder="1" applyAlignment="1">
      <alignment horizontal="center"/>
      <protection/>
    </xf>
    <xf numFmtId="0" fontId="13" fillId="34" borderId="25" xfId="75" applyFont="1" applyFill="1" applyBorder="1" applyAlignment="1">
      <alignment horizontal="center"/>
      <protection/>
    </xf>
    <xf numFmtId="0" fontId="13" fillId="34" borderId="28" xfId="75" applyFont="1" applyFill="1" applyBorder="1">
      <alignment/>
      <protection/>
    </xf>
    <xf numFmtId="0" fontId="13" fillId="34" borderId="28" xfId="75" applyFont="1" applyFill="1" applyBorder="1" applyAlignment="1">
      <alignment horizontal="center"/>
      <protection/>
    </xf>
    <xf numFmtId="0" fontId="13" fillId="34" borderId="29" xfId="75" applyFont="1" applyFill="1" applyBorder="1">
      <alignment/>
      <protection/>
    </xf>
    <xf numFmtId="0" fontId="13" fillId="34" borderId="29" xfId="75" applyFont="1" applyFill="1" applyBorder="1" applyAlignment="1">
      <alignment horizontal="center"/>
      <protection/>
    </xf>
    <xf numFmtId="0" fontId="13" fillId="34" borderId="17" xfId="75" applyFont="1" applyFill="1" applyBorder="1" applyAlignment="1">
      <alignment horizontal="center"/>
      <protection/>
    </xf>
    <xf numFmtId="0" fontId="13" fillId="34" borderId="30" xfId="75" applyFont="1" applyFill="1" applyBorder="1">
      <alignment/>
      <protection/>
    </xf>
    <xf numFmtId="0" fontId="13" fillId="34" borderId="31" xfId="75" applyFont="1" applyFill="1" applyBorder="1" applyAlignment="1">
      <alignment horizontal="center"/>
      <protection/>
    </xf>
    <xf numFmtId="0" fontId="13" fillId="34" borderId="30" xfId="75" applyFont="1" applyFill="1" applyBorder="1" applyAlignment="1">
      <alignment horizontal="center"/>
      <protection/>
    </xf>
    <xf numFmtId="0" fontId="13" fillId="34" borderId="31" xfId="75" applyFont="1" applyFill="1" applyBorder="1">
      <alignment/>
      <protection/>
    </xf>
    <xf numFmtId="4" fontId="12" fillId="34" borderId="16" xfId="75" applyNumberFormat="1" applyFont="1" applyFill="1" applyBorder="1">
      <alignment/>
      <protection/>
    </xf>
    <xf numFmtId="4" fontId="12" fillId="34" borderId="0" xfId="75" applyNumberFormat="1" applyFont="1" applyFill="1" applyBorder="1">
      <alignment/>
      <protection/>
    </xf>
    <xf numFmtId="4" fontId="12" fillId="34" borderId="27" xfId="75" applyNumberFormat="1" applyFont="1" applyFill="1" applyBorder="1">
      <alignment/>
      <protection/>
    </xf>
    <xf numFmtId="4" fontId="12" fillId="34" borderId="17" xfId="75" applyNumberFormat="1" applyFont="1" applyFill="1" applyBorder="1">
      <alignment/>
      <protection/>
    </xf>
    <xf numFmtId="0" fontId="13" fillId="0" borderId="16" xfId="75" applyFont="1" applyFill="1" applyBorder="1">
      <alignment/>
      <protection/>
    </xf>
    <xf numFmtId="4" fontId="12" fillId="0" borderId="16" xfId="75" applyNumberFormat="1" applyFont="1" applyFill="1" applyBorder="1">
      <alignment/>
      <protection/>
    </xf>
    <xf numFmtId="4" fontId="12" fillId="0" borderId="32" xfId="74" applyNumberFormat="1" applyFont="1" applyFill="1" applyBorder="1">
      <alignment/>
      <protection/>
    </xf>
    <xf numFmtId="4" fontId="12" fillId="0" borderId="0" xfId="75" applyNumberFormat="1" applyFont="1" applyFill="1" applyBorder="1">
      <alignment/>
      <protection/>
    </xf>
    <xf numFmtId="4" fontId="12" fillId="0" borderId="17" xfId="75" applyNumberFormat="1" applyFont="1" applyFill="1" applyBorder="1">
      <alignment/>
      <protection/>
    </xf>
    <xf numFmtId="0" fontId="12" fillId="35" borderId="0" xfId="75" applyFont="1" applyFill="1">
      <alignment/>
      <protection/>
    </xf>
    <xf numFmtId="4" fontId="12" fillId="0" borderId="0" xfId="74" applyNumberFormat="1" applyFont="1" applyFill="1" applyBorder="1">
      <alignment/>
      <protection/>
    </xf>
    <xf numFmtId="0" fontId="13" fillId="0" borderId="25" xfId="75" applyFont="1" applyFill="1" applyBorder="1">
      <alignment/>
      <protection/>
    </xf>
    <xf numFmtId="4" fontId="13" fillId="0" borderId="25" xfId="75" applyNumberFormat="1" applyFont="1" applyFill="1" applyBorder="1" applyAlignment="1">
      <alignment horizontal="right"/>
      <protection/>
    </xf>
    <xf numFmtId="4" fontId="13" fillId="0" borderId="26" xfId="75" applyNumberFormat="1" applyFont="1" applyFill="1" applyBorder="1">
      <alignment/>
      <protection/>
    </xf>
    <xf numFmtId="4" fontId="13" fillId="0" borderId="27" xfId="75" applyNumberFormat="1" applyFont="1" applyFill="1" applyBorder="1">
      <alignment/>
      <protection/>
    </xf>
    <xf numFmtId="4" fontId="13" fillId="0" borderId="25" xfId="75" applyNumberFormat="1" applyFont="1" applyFill="1" applyBorder="1">
      <alignment/>
      <protection/>
    </xf>
    <xf numFmtId="4" fontId="13" fillId="34" borderId="30" xfId="75" applyNumberFormat="1" applyFont="1" applyFill="1" applyBorder="1" applyAlignment="1">
      <alignment horizontal="right"/>
      <protection/>
    </xf>
    <xf numFmtId="4" fontId="13" fillId="34" borderId="33" xfId="75" applyNumberFormat="1" applyFont="1" applyFill="1" applyBorder="1">
      <alignment/>
      <protection/>
    </xf>
    <xf numFmtId="4" fontId="13" fillId="34" borderId="31" xfId="75" applyNumberFormat="1" applyFont="1" applyFill="1" applyBorder="1">
      <alignment/>
      <protection/>
    </xf>
    <xf numFmtId="4" fontId="13" fillId="34" borderId="30" xfId="75" applyNumberFormat="1" applyFont="1" applyFill="1" applyBorder="1">
      <alignment/>
      <protection/>
    </xf>
    <xf numFmtId="4" fontId="12" fillId="34" borderId="0" xfId="75" applyNumberFormat="1" applyFont="1" applyFill="1">
      <alignment/>
      <protection/>
    </xf>
    <xf numFmtId="0" fontId="13" fillId="34" borderId="0" xfId="75" applyFont="1" applyFill="1">
      <alignment/>
      <protection/>
    </xf>
    <xf numFmtId="165" fontId="12" fillId="34" borderId="16" xfId="75" applyNumberFormat="1" applyFont="1" applyFill="1" applyBorder="1">
      <alignment/>
      <protection/>
    </xf>
    <xf numFmtId="165" fontId="12" fillId="34" borderId="32" xfId="75" applyNumberFormat="1" applyFont="1" applyFill="1" applyBorder="1">
      <alignment/>
      <protection/>
    </xf>
    <xf numFmtId="165" fontId="12" fillId="34" borderId="0" xfId="75" applyNumberFormat="1" applyFont="1" applyFill="1" applyBorder="1">
      <alignment/>
      <protection/>
    </xf>
    <xf numFmtId="165" fontId="12" fillId="34" borderId="17" xfId="75" applyNumberFormat="1" applyFont="1" applyFill="1" applyBorder="1">
      <alignment/>
      <protection/>
    </xf>
    <xf numFmtId="165" fontId="13" fillId="34" borderId="25" xfId="75" applyNumberFormat="1" applyFont="1" applyFill="1" applyBorder="1">
      <alignment/>
      <protection/>
    </xf>
    <xf numFmtId="165" fontId="13" fillId="34" borderId="26" xfId="75" applyNumberFormat="1" applyFont="1" applyFill="1" applyBorder="1">
      <alignment/>
      <protection/>
    </xf>
    <xf numFmtId="165" fontId="13" fillId="34" borderId="27" xfId="75" applyNumberFormat="1" applyFont="1" applyFill="1" applyBorder="1">
      <alignment/>
      <protection/>
    </xf>
    <xf numFmtId="165" fontId="13" fillId="34" borderId="30" xfId="75" applyNumberFormat="1" applyFont="1" applyFill="1" applyBorder="1">
      <alignment/>
      <protection/>
    </xf>
    <xf numFmtId="165" fontId="13" fillId="34" borderId="33" xfId="75" applyNumberFormat="1" applyFont="1" applyFill="1" applyBorder="1">
      <alignment/>
      <protection/>
    </xf>
    <xf numFmtId="165" fontId="13" fillId="34" borderId="31" xfId="75" applyNumberFormat="1" applyFont="1" applyFill="1" applyBorder="1">
      <alignment/>
      <protection/>
    </xf>
    <xf numFmtId="3" fontId="13" fillId="34" borderId="33" xfId="75" applyNumberFormat="1" applyFont="1" applyFill="1" applyBorder="1">
      <alignment/>
      <protection/>
    </xf>
    <xf numFmtId="3" fontId="13" fillId="34" borderId="31" xfId="75" applyNumberFormat="1" applyFont="1" applyFill="1" applyBorder="1">
      <alignment/>
      <protection/>
    </xf>
    <xf numFmtId="0" fontId="12" fillId="0" borderId="0" xfId="75" applyFont="1">
      <alignment/>
      <protection/>
    </xf>
    <xf numFmtId="0" fontId="0" fillId="0" borderId="0" xfId="67" applyFill="1">
      <alignment/>
      <protection/>
    </xf>
    <xf numFmtId="0" fontId="2" fillId="0" borderId="0" xfId="67" applyFont="1" applyFill="1">
      <alignment/>
      <protection/>
    </xf>
    <xf numFmtId="0" fontId="0" fillId="0" borderId="0" xfId="67" applyFill="1" applyBorder="1">
      <alignment/>
      <protection/>
    </xf>
    <xf numFmtId="0" fontId="2" fillId="0" borderId="0" xfId="67" applyFont="1" applyFill="1" applyBorder="1" applyAlignment="1">
      <alignment/>
      <protection/>
    </xf>
    <xf numFmtId="0" fontId="2" fillId="0" borderId="0" xfId="67" applyFont="1" applyFill="1" applyBorder="1" applyAlignment="1">
      <alignment horizontal="right"/>
      <protection/>
    </xf>
    <xf numFmtId="0" fontId="2" fillId="0" borderId="0" xfId="67" applyFont="1" applyFill="1" applyBorder="1" applyAlignment="1">
      <alignment horizontal="center"/>
      <protection/>
    </xf>
    <xf numFmtId="0" fontId="0" fillId="0" borderId="34" xfId="67" applyFill="1" applyBorder="1">
      <alignment/>
      <protection/>
    </xf>
    <xf numFmtId="0" fontId="0" fillId="0" borderId="35" xfId="67" applyFill="1" applyBorder="1">
      <alignment/>
      <protection/>
    </xf>
    <xf numFmtId="3" fontId="0" fillId="0" borderId="0" xfId="67" applyNumberFormat="1" applyFill="1" applyBorder="1" applyAlignment="1">
      <alignment horizontal="right"/>
      <protection/>
    </xf>
    <xf numFmtId="3" fontId="2" fillId="0" borderId="36" xfId="67" applyNumberFormat="1" applyFont="1" applyFill="1" applyBorder="1">
      <alignment/>
      <protection/>
    </xf>
    <xf numFmtId="3" fontId="0" fillId="0" borderId="0" xfId="67" applyNumberFormat="1" applyFill="1">
      <alignment/>
      <protection/>
    </xf>
    <xf numFmtId="0" fontId="0" fillId="0" borderId="0" xfId="67" applyFill="1" applyAlignment="1">
      <alignment horizontal="right"/>
      <protection/>
    </xf>
    <xf numFmtId="3" fontId="2" fillId="0" borderId="0" xfId="67" applyNumberFormat="1" applyFont="1" applyFill="1">
      <alignment/>
      <protection/>
    </xf>
    <xf numFmtId="0" fontId="3" fillId="0" borderId="0" xfId="67" applyFont="1" applyFill="1">
      <alignment/>
      <protection/>
    </xf>
    <xf numFmtId="0" fontId="3" fillId="0" borderId="0" xfId="67" applyFont="1" applyFill="1" applyAlignment="1">
      <alignment/>
      <protection/>
    </xf>
    <xf numFmtId="0" fontId="3" fillId="0" borderId="0" xfId="67" applyFont="1" applyFill="1" applyAlignment="1">
      <alignment horizontal="right"/>
      <protection/>
    </xf>
    <xf numFmtId="2" fontId="3" fillId="0" borderId="0" xfId="67" applyNumberFormat="1" applyFont="1" applyFill="1" applyAlignment="1">
      <alignment horizontal="center"/>
      <protection/>
    </xf>
    <xf numFmtId="164" fontId="0" fillId="0" borderId="37" xfId="67" applyNumberFormat="1" applyFill="1" applyBorder="1">
      <alignment/>
      <protection/>
    </xf>
    <xf numFmtId="164" fontId="0" fillId="0" borderId="38" xfId="67" applyNumberFormat="1" applyFill="1" applyBorder="1">
      <alignment/>
      <protection/>
    </xf>
    <xf numFmtId="164" fontId="0" fillId="0" borderId="39" xfId="67" applyNumberFormat="1" applyFill="1" applyBorder="1">
      <alignment/>
      <protection/>
    </xf>
    <xf numFmtId="0" fontId="0" fillId="0" borderId="39" xfId="67" applyFill="1" applyBorder="1">
      <alignment/>
      <protection/>
    </xf>
    <xf numFmtId="164" fontId="0" fillId="0" borderId="40" xfId="67" applyNumberFormat="1" applyFont="1" applyFill="1" applyBorder="1">
      <alignment/>
      <protection/>
    </xf>
    <xf numFmtId="0" fontId="4" fillId="0" borderId="0" xfId="67" applyFont="1" applyFill="1">
      <alignment/>
      <protection/>
    </xf>
    <xf numFmtId="49" fontId="3" fillId="0" borderId="0" xfId="67" applyNumberFormat="1" applyFont="1" applyFill="1" applyAlignment="1">
      <alignment horizontal="center"/>
      <protection/>
    </xf>
    <xf numFmtId="0" fontId="3" fillId="0" borderId="0" xfId="67" applyFont="1" applyFill="1" applyBorder="1" applyAlignment="1">
      <alignment/>
      <protection/>
    </xf>
    <xf numFmtId="0" fontId="2" fillId="0" borderId="41" xfId="67" applyFont="1" applyFill="1" applyBorder="1">
      <alignment/>
      <protection/>
    </xf>
    <xf numFmtId="164" fontId="0" fillId="0" borderId="38" xfId="67" applyNumberFormat="1" applyFont="1" applyFill="1" applyBorder="1">
      <alignment/>
      <protection/>
    </xf>
    <xf numFmtId="164" fontId="0" fillId="0" borderId="42" xfId="67" applyNumberFormat="1" applyFont="1" applyFill="1" applyBorder="1">
      <alignment/>
      <protection/>
    </xf>
    <xf numFmtId="0" fontId="0" fillId="0" borderId="0" xfId="67" applyFill="1" applyBorder="1" applyAlignment="1">
      <alignment horizontal="center"/>
      <protection/>
    </xf>
    <xf numFmtId="0" fontId="2" fillId="0" borderId="0" xfId="67" applyFont="1" applyFill="1" applyBorder="1">
      <alignment/>
      <protection/>
    </xf>
    <xf numFmtId="0" fontId="2" fillId="0" borderId="28" xfId="67" applyFont="1" applyFill="1" applyBorder="1" applyAlignment="1">
      <alignment horizontal="center"/>
      <protection/>
    </xf>
    <xf numFmtId="0" fontId="2" fillId="0" borderId="33" xfId="67" applyFont="1" applyFill="1" applyBorder="1">
      <alignment/>
      <protection/>
    </xf>
    <xf numFmtId="0" fontId="2" fillId="0" borderId="43" xfId="67" applyFont="1" applyFill="1" applyBorder="1" applyAlignment="1">
      <alignment horizontal="center"/>
      <protection/>
    </xf>
    <xf numFmtId="0" fontId="2" fillId="0" borderId="44" xfId="67" applyFont="1" applyFill="1" applyBorder="1" applyAlignment="1">
      <alignment horizontal="center"/>
      <protection/>
    </xf>
    <xf numFmtId="0" fontId="2" fillId="0" borderId="45" xfId="67" applyFont="1" applyFill="1" applyBorder="1" applyAlignment="1">
      <alignment horizontal="center"/>
      <protection/>
    </xf>
    <xf numFmtId="3" fontId="0" fillId="0" borderId="46" xfId="67" applyNumberFormat="1" applyFill="1" applyBorder="1">
      <alignment/>
      <protection/>
    </xf>
    <xf numFmtId="3" fontId="0" fillId="0" borderId="47" xfId="67" applyNumberFormat="1" applyFill="1" applyBorder="1">
      <alignment/>
      <protection/>
    </xf>
    <xf numFmtId="3" fontId="0" fillId="0" borderId="47" xfId="67" applyNumberFormat="1" applyFill="1" applyBorder="1" applyAlignment="1">
      <alignment horizontal="right"/>
      <protection/>
    </xf>
    <xf numFmtId="3" fontId="0" fillId="0" borderId="48" xfId="67" applyNumberFormat="1" applyFill="1" applyBorder="1">
      <alignment/>
      <protection/>
    </xf>
    <xf numFmtId="3" fontId="0" fillId="0" borderId="49" xfId="67" applyNumberFormat="1" applyFill="1" applyBorder="1">
      <alignment/>
      <protection/>
    </xf>
    <xf numFmtId="3" fontId="2" fillId="0" borderId="50" xfId="67" applyNumberFormat="1" applyFont="1" applyFill="1" applyBorder="1">
      <alignment/>
      <protection/>
    </xf>
    <xf numFmtId="3" fontId="0" fillId="0" borderId="51" xfId="67" applyNumberFormat="1" applyFill="1" applyBorder="1">
      <alignment/>
      <protection/>
    </xf>
    <xf numFmtId="3" fontId="0" fillId="0" borderId="52" xfId="67" applyNumberFormat="1" applyFill="1" applyBorder="1">
      <alignment/>
      <protection/>
    </xf>
    <xf numFmtId="3" fontId="0" fillId="0" borderId="52" xfId="67" applyNumberFormat="1" applyFill="1" applyBorder="1" applyAlignment="1">
      <alignment horizontal="right"/>
      <protection/>
    </xf>
    <xf numFmtId="3" fontId="0" fillId="0" borderId="53" xfId="67" applyNumberFormat="1" applyFill="1" applyBorder="1">
      <alignment/>
      <protection/>
    </xf>
    <xf numFmtId="3" fontId="0" fillId="0" borderId="54" xfId="67" applyNumberFormat="1" applyFill="1" applyBorder="1">
      <alignment/>
      <protection/>
    </xf>
    <xf numFmtId="3" fontId="2" fillId="0" borderId="55" xfId="67" applyNumberFormat="1" applyFont="1" applyFill="1" applyBorder="1">
      <alignment/>
      <protection/>
    </xf>
    <xf numFmtId="0" fontId="0" fillId="0" borderId="52" xfId="67" applyFill="1" applyBorder="1">
      <alignment/>
      <protection/>
    </xf>
    <xf numFmtId="0" fontId="0" fillId="0" borderId="52" xfId="67" applyFill="1" applyBorder="1" applyAlignment="1">
      <alignment horizontal="right"/>
      <protection/>
    </xf>
    <xf numFmtId="0" fontId="0" fillId="0" borderId="56" xfId="67" applyFill="1" applyBorder="1">
      <alignment/>
      <protection/>
    </xf>
    <xf numFmtId="3" fontId="0" fillId="0" borderId="0" xfId="67" applyNumberFormat="1" applyFill="1" applyBorder="1">
      <alignment/>
      <protection/>
    </xf>
    <xf numFmtId="3" fontId="0" fillId="0" borderId="57" xfId="67" applyNumberFormat="1" applyFill="1" applyBorder="1">
      <alignment/>
      <protection/>
    </xf>
    <xf numFmtId="3" fontId="2" fillId="0" borderId="40" xfId="67" applyNumberFormat="1" applyFont="1" applyFill="1" applyBorder="1">
      <alignment/>
      <protection/>
    </xf>
    <xf numFmtId="3" fontId="2" fillId="0" borderId="58" xfId="67" applyNumberFormat="1" applyFont="1" applyFill="1" applyBorder="1">
      <alignment/>
      <protection/>
    </xf>
    <xf numFmtId="3" fontId="2" fillId="0" borderId="58" xfId="67" applyNumberFormat="1" applyFont="1" applyFill="1" applyBorder="1" applyAlignment="1">
      <alignment horizontal="right"/>
      <protection/>
    </xf>
    <xf numFmtId="3" fontId="2" fillId="0" borderId="59" xfId="67" applyNumberFormat="1" applyFont="1" applyFill="1" applyBorder="1">
      <alignment/>
      <protection/>
    </xf>
    <xf numFmtId="2" fontId="0" fillId="0" borderId="46" xfId="67" applyNumberFormat="1" applyFill="1" applyBorder="1" applyAlignment="1">
      <alignment horizontal="center"/>
      <protection/>
    </xf>
    <xf numFmtId="4" fontId="0" fillId="0" borderId="47" xfId="67" applyNumberFormat="1" applyFill="1" applyBorder="1" applyAlignment="1">
      <alignment horizontal="center"/>
      <protection/>
    </xf>
    <xf numFmtId="4" fontId="0" fillId="0" borderId="48" xfId="67" applyNumberFormat="1" applyFill="1" applyBorder="1" applyAlignment="1">
      <alignment horizontal="center"/>
      <protection/>
    </xf>
    <xf numFmtId="4" fontId="0" fillId="0" borderId="49" xfId="67" applyNumberFormat="1" applyFill="1" applyBorder="1" applyAlignment="1">
      <alignment horizontal="center"/>
      <protection/>
    </xf>
    <xf numFmtId="4" fontId="0" fillId="0" borderId="50" xfId="67" applyNumberFormat="1" applyFill="1" applyBorder="1" applyAlignment="1">
      <alignment horizontal="center"/>
      <protection/>
    </xf>
    <xf numFmtId="2" fontId="0" fillId="0" borderId="0" xfId="67" applyNumberFormat="1" applyFill="1">
      <alignment/>
      <protection/>
    </xf>
    <xf numFmtId="4" fontId="0" fillId="0" borderId="51" xfId="67" applyNumberFormat="1" applyFill="1" applyBorder="1" applyAlignment="1">
      <alignment horizontal="center"/>
      <protection/>
    </xf>
    <xf numFmtId="4" fontId="0" fillId="0" borderId="52" xfId="67" applyNumberFormat="1" applyFill="1" applyBorder="1" applyAlignment="1">
      <alignment horizontal="center"/>
      <protection/>
    </xf>
    <xf numFmtId="4" fontId="0" fillId="0" borderId="53" xfId="67" applyNumberFormat="1" applyFill="1" applyBorder="1" applyAlignment="1">
      <alignment horizontal="center"/>
      <protection/>
    </xf>
    <xf numFmtId="4" fontId="0" fillId="0" borderId="54" xfId="67" applyNumberFormat="1" applyFill="1" applyBorder="1" applyAlignment="1">
      <alignment horizontal="center"/>
      <protection/>
    </xf>
    <xf numFmtId="4" fontId="0" fillId="0" borderId="55" xfId="67" applyNumberFormat="1" applyFill="1" applyBorder="1" applyAlignment="1">
      <alignment horizontal="center"/>
      <protection/>
    </xf>
    <xf numFmtId="4" fontId="0" fillId="0" borderId="51" xfId="67" applyNumberFormat="1" applyFont="1" applyFill="1" applyBorder="1" applyAlignment="1">
      <alignment horizontal="center"/>
      <protection/>
    </xf>
    <xf numFmtId="4" fontId="0" fillId="0" borderId="52" xfId="67" applyNumberFormat="1" applyFont="1" applyFill="1" applyBorder="1" applyAlignment="1">
      <alignment horizontal="center"/>
      <protection/>
    </xf>
    <xf numFmtId="4" fontId="0" fillId="0" borderId="53" xfId="67" applyNumberFormat="1" applyFont="1" applyFill="1" applyBorder="1" applyAlignment="1">
      <alignment horizontal="center"/>
      <protection/>
    </xf>
    <xf numFmtId="4" fontId="0" fillId="0" borderId="55" xfId="67" applyNumberFormat="1" applyFont="1" applyFill="1" applyBorder="1" applyAlignment="1">
      <alignment horizontal="center"/>
      <protection/>
    </xf>
    <xf numFmtId="0" fontId="0" fillId="0" borderId="0" xfId="67" applyFont="1" applyFill="1">
      <alignment/>
      <protection/>
    </xf>
    <xf numFmtId="0" fontId="0" fillId="0" borderId="60" xfId="67" applyFill="1" applyBorder="1">
      <alignment/>
      <protection/>
    </xf>
    <xf numFmtId="4" fontId="0" fillId="0" borderId="61" xfId="67" applyNumberFormat="1" applyFont="1" applyFill="1" applyBorder="1" applyAlignment="1">
      <alignment horizontal="center"/>
      <protection/>
    </xf>
    <xf numFmtId="4" fontId="0" fillId="0" borderId="62" xfId="67" applyNumberFormat="1" applyFill="1" applyBorder="1" applyAlignment="1">
      <alignment horizontal="center"/>
      <protection/>
    </xf>
    <xf numFmtId="4" fontId="0" fillId="0" borderId="63" xfId="67" applyNumberFormat="1" applyFill="1" applyBorder="1" applyAlignment="1">
      <alignment horizontal="center"/>
      <protection/>
    </xf>
    <xf numFmtId="4" fontId="0" fillId="0" borderId="57" xfId="67" applyNumberFormat="1" applyFill="1" applyBorder="1" applyAlignment="1">
      <alignment horizontal="center"/>
      <protection/>
    </xf>
    <xf numFmtId="4" fontId="0" fillId="0" borderId="40" xfId="67" applyNumberFormat="1" applyFill="1" applyBorder="1" applyAlignment="1">
      <alignment horizontal="center"/>
      <protection/>
    </xf>
    <xf numFmtId="4" fontId="2" fillId="0" borderId="64" xfId="67" applyNumberFormat="1" applyFont="1" applyFill="1" applyBorder="1" applyAlignment="1">
      <alignment horizontal="center"/>
      <protection/>
    </xf>
    <xf numFmtId="4" fontId="2" fillId="0" borderId="65" xfId="67" applyNumberFormat="1" applyFont="1" applyFill="1" applyBorder="1" applyAlignment="1">
      <alignment horizontal="center"/>
      <protection/>
    </xf>
    <xf numFmtId="4" fontId="2" fillId="0" borderId="66" xfId="67" applyNumberFormat="1" applyFont="1" applyFill="1" applyBorder="1" applyAlignment="1">
      <alignment horizontal="center"/>
      <protection/>
    </xf>
    <xf numFmtId="4" fontId="2" fillId="0" borderId="36" xfId="67" applyNumberFormat="1" applyFont="1" applyFill="1" applyBorder="1" applyAlignment="1">
      <alignment horizontal="center"/>
      <protection/>
    </xf>
    <xf numFmtId="4" fontId="2" fillId="0" borderId="59" xfId="67" applyNumberFormat="1" applyFont="1" applyFill="1" applyBorder="1" applyAlignment="1">
      <alignment horizontal="center"/>
      <protection/>
    </xf>
    <xf numFmtId="3" fontId="2" fillId="0" borderId="64" xfId="67" applyNumberFormat="1" applyFont="1" applyFill="1" applyBorder="1" applyAlignment="1">
      <alignment horizontal="center"/>
      <protection/>
    </xf>
    <xf numFmtId="3" fontId="2" fillId="0" borderId="65" xfId="67" applyNumberFormat="1" applyFont="1" applyFill="1" applyBorder="1" applyAlignment="1">
      <alignment horizontal="center"/>
      <protection/>
    </xf>
    <xf numFmtId="3" fontId="2" fillId="0" borderId="66" xfId="67" applyNumberFormat="1" applyFont="1" applyFill="1" applyBorder="1" applyAlignment="1">
      <alignment horizontal="center"/>
      <protection/>
    </xf>
    <xf numFmtId="3" fontId="2" fillId="0" borderId="36" xfId="67" applyNumberFormat="1" applyFont="1" applyFill="1" applyBorder="1" applyAlignment="1">
      <alignment horizontal="center"/>
      <protection/>
    </xf>
    <xf numFmtId="3" fontId="2" fillId="0" borderId="59" xfId="67" applyNumberFormat="1" applyFont="1" applyFill="1" applyBorder="1" applyAlignment="1">
      <alignment horizontal="center"/>
      <protection/>
    </xf>
    <xf numFmtId="0" fontId="2" fillId="0" borderId="32" xfId="67" applyFont="1" applyFill="1" applyBorder="1">
      <alignment/>
      <protection/>
    </xf>
    <xf numFmtId="0" fontId="2" fillId="0" borderId="17" xfId="67" applyFont="1" applyFill="1" applyBorder="1">
      <alignment/>
      <protection/>
    </xf>
    <xf numFmtId="0" fontId="2" fillId="0" borderId="67" xfId="67" applyFont="1" applyFill="1" applyBorder="1">
      <alignment/>
      <protection/>
    </xf>
    <xf numFmtId="0" fontId="2" fillId="0" borderId="28" xfId="67" applyFont="1" applyFill="1" applyBorder="1" applyAlignment="1">
      <alignment horizontal="right"/>
      <protection/>
    </xf>
    <xf numFmtId="0" fontId="2" fillId="0" borderId="29" xfId="67" applyFont="1" applyFill="1" applyBorder="1" applyAlignment="1">
      <alignment horizontal="center"/>
      <protection/>
    </xf>
    <xf numFmtId="0" fontId="2" fillId="0" borderId="17" xfId="67" applyFont="1" applyFill="1" applyBorder="1" applyAlignment="1">
      <alignment horizontal="center"/>
      <protection/>
    </xf>
    <xf numFmtId="0" fontId="0" fillId="0" borderId="32" xfId="67" applyFill="1" applyBorder="1">
      <alignment/>
      <protection/>
    </xf>
    <xf numFmtId="3" fontId="2" fillId="0" borderId="0" xfId="67" applyNumberFormat="1" applyFont="1" applyFill="1" applyBorder="1">
      <alignment/>
      <protection/>
    </xf>
    <xf numFmtId="3" fontId="2" fillId="0" borderId="0" xfId="67" applyNumberFormat="1" applyFont="1" applyFill="1" applyBorder="1" applyAlignment="1">
      <alignment horizontal="right"/>
      <protection/>
    </xf>
    <xf numFmtId="0" fontId="0" fillId="0" borderId="68" xfId="67" applyFill="1" applyBorder="1">
      <alignment/>
      <protection/>
    </xf>
    <xf numFmtId="3" fontId="2" fillId="0" borderId="33" xfId="67" applyNumberFormat="1" applyFont="1" applyFill="1" applyBorder="1">
      <alignment/>
      <protection/>
    </xf>
    <xf numFmtId="3" fontId="2" fillId="0" borderId="33" xfId="67" applyNumberFormat="1" applyFont="1" applyFill="1" applyBorder="1" applyAlignment="1">
      <alignment horizontal="right"/>
      <protection/>
    </xf>
    <xf numFmtId="3" fontId="2" fillId="0" borderId="31" xfId="67" applyNumberFormat="1" applyFont="1" applyFill="1" applyBorder="1">
      <alignment/>
      <protection/>
    </xf>
    <xf numFmtId="3" fontId="10" fillId="0" borderId="0" xfId="66" applyNumberFormat="1" applyFont="1" applyAlignment="1">
      <alignment horizontal="center"/>
      <protection/>
    </xf>
    <xf numFmtId="0" fontId="2" fillId="0" borderId="69" xfId="67" applyFont="1" applyFill="1" applyBorder="1" applyAlignment="1">
      <alignment horizontal="left"/>
      <protection/>
    </xf>
    <xf numFmtId="0" fontId="2" fillId="0" borderId="70" xfId="67" applyFont="1" applyFill="1" applyBorder="1" applyAlignment="1">
      <alignment horizontal="left"/>
      <protection/>
    </xf>
    <xf numFmtId="0" fontId="2" fillId="0" borderId="71" xfId="67" applyFont="1" applyFill="1" applyBorder="1" applyAlignment="1">
      <alignment horizontal="left"/>
      <protection/>
    </xf>
    <xf numFmtId="0" fontId="2" fillId="0" borderId="59" xfId="67" applyFont="1" applyFill="1" applyBorder="1" applyAlignment="1">
      <alignment horizontal="left"/>
      <protection/>
    </xf>
    <xf numFmtId="0" fontId="3" fillId="0" borderId="0" xfId="67" applyFont="1" applyFill="1" applyAlignment="1">
      <alignment horizontal="center"/>
      <protection/>
    </xf>
    <xf numFmtId="0" fontId="2" fillId="0" borderId="72" xfId="67" applyFont="1" applyFill="1" applyBorder="1" applyAlignment="1">
      <alignment horizontal="center"/>
      <protection/>
    </xf>
    <xf numFmtId="0" fontId="2" fillId="0" borderId="73" xfId="67" applyFont="1" applyFill="1" applyBorder="1" applyAlignment="1">
      <alignment horizontal="center"/>
      <protection/>
    </xf>
    <xf numFmtId="0" fontId="2" fillId="0" borderId="74" xfId="67" applyFont="1" applyFill="1" applyBorder="1" applyAlignment="1">
      <alignment horizontal="center"/>
      <protection/>
    </xf>
    <xf numFmtId="0" fontId="2" fillId="0" borderId="75" xfId="67" applyFont="1" applyFill="1" applyBorder="1" applyAlignment="1">
      <alignment horizontal="center"/>
      <protection/>
    </xf>
    <xf numFmtId="0" fontId="2" fillId="0" borderId="76" xfId="67" applyFont="1" applyFill="1" applyBorder="1" applyAlignment="1">
      <alignment horizontal="center"/>
      <protection/>
    </xf>
    <xf numFmtId="0" fontId="2" fillId="0" borderId="77" xfId="67" applyFont="1" applyFill="1" applyBorder="1" applyAlignment="1">
      <alignment horizontal="center" vertical="center" wrapText="1"/>
      <protection/>
    </xf>
    <xf numFmtId="0" fontId="2" fillId="0" borderId="78" xfId="67" applyFont="1" applyFill="1" applyBorder="1" applyAlignment="1">
      <alignment horizontal="center" vertical="center" wrapText="1"/>
      <protection/>
    </xf>
    <xf numFmtId="0" fontId="2" fillId="0" borderId="79" xfId="67" applyFont="1" applyFill="1" applyBorder="1" applyAlignment="1">
      <alignment horizontal="center" vertical="center" wrapText="1"/>
      <protection/>
    </xf>
    <xf numFmtId="0" fontId="2" fillId="0" borderId="80" xfId="67" applyFont="1" applyFill="1" applyBorder="1" applyAlignment="1">
      <alignment horizontal="center" vertical="center" wrapText="1"/>
      <protection/>
    </xf>
    <xf numFmtId="0" fontId="2" fillId="0" borderId="81" xfId="67" applyFont="1" applyFill="1" applyBorder="1" applyAlignment="1">
      <alignment horizontal="center"/>
      <protection/>
    </xf>
    <xf numFmtId="0" fontId="2" fillId="0" borderId="79" xfId="67" applyFont="1" applyFill="1" applyBorder="1" applyAlignment="1">
      <alignment horizontal="center"/>
      <protection/>
    </xf>
    <xf numFmtId="0" fontId="2" fillId="0" borderId="82" xfId="67" applyFont="1" applyFill="1" applyBorder="1" applyAlignment="1">
      <alignment horizontal="center"/>
      <protection/>
    </xf>
    <xf numFmtId="0" fontId="2" fillId="0" borderId="80" xfId="67" applyFont="1" applyFill="1" applyBorder="1" applyAlignment="1">
      <alignment horizontal="center"/>
      <protection/>
    </xf>
  </cellXfs>
  <cellStyles count="7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2 2" xfId="49"/>
    <cellStyle name="Millares 10" xfId="50"/>
    <cellStyle name="Millares 11" xfId="51"/>
    <cellStyle name="Millares 2" xfId="52"/>
    <cellStyle name="Millares 2 2" xfId="53"/>
    <cellStyle name="Millares 3" xfId="54"/>
    <cellStyle name="Millares 3 2" xfId="55"/>
    <cellStyle name="Millares 4" xfId="56"/>
    <cellStyle name="Millares 4 2" xfId="57"/>
    <cellStyle name="Millares 5" xfId="58"/>
    <cellStyle name="Millares 6" xfId="59"/>
    <cellStyle name="Millares 7" xfId="60"/>
    <cellStyle name="Millares 8" xfId="61"/>
    <cellStyle name="Millares 9" xfId="62"/>
    <cellStyle name="Currency" xfId="63"/>
    <cellStyle name="Currency [0]" xfId="64"/>
    <cellStyle name="Neutral" xfId="65"/>
    <cellStyle name="Normal 2" xfId="66"/>
    <cellStyle name="Normal 3" xfId="67"/>
    <cellStyle name="Normal 3 2" xfId="68"/>
    <cellStyle name="Normal 4" xfId="69"/>
    <cellStyle name="Normal 5" xfId="70"/>
    <cellStyle name="Normal 6" xfId="71"/>
    <cellStyle name="Normal 7" xfId="72"/>
    <cellStyle name="Normal 8" xfId="73"/>
    <cellStyle name="Normal_2007.09 Resumen de Operaciones BOVALPO" xfId="74"/>
    <cellStyle name="Normal_2008.02 Cuadro 3 Bolsas" xfId="75"/>
    <cellStyle name="Notas" xfId="76"/>
    <cellStyle name="Percent" xfId="77"/>
    <cellStyle name="Porcentaje 2" xfId="78"/>
    <cellStyle name="Porcentaje 2 2" xfId="79"/>
    <cellStyle name="Porcentaje 3" xfId="80"/>
    <cellStyle name="Porcentaje 4" xfId="81"/>
    <cellStyle name="Porcentaje 5" xfId="82"/>
    <cellStyle name="Salida" xfId="83"/>
    <cellStyle name="Texto de advertencia" xfId="84"/>
    <cellStyle name="Texto explicativo" xfId="85"/>
    <cellStyle name="Título" xfId="86"/>
    <cellStyle name="Título 1" xfId="87"/>
    <cellStyle name="Título 2" xfId="88"/>
    <cellStyle name="Título 3" xfId="89"/>
    <cellStyle name="Total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12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200275" y="1714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85725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2200275" y="1800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antigua\Configuraci&#243;n%20local\Archivos%20temporales%20de%20Internet\OLK4\2008.01%20Cuadro%203%20Bol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SA DE COMERCIO"/>
      <sheetName val="BOLSA ELECTRÓNICA"/>
      <sheetName val="BOLSA DE CORRED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0"/>
  <sheetViews>
    <sheetView tabSelected="1" zoomScale="74" zoomScaleNormal="74" zoomScaleSheetLayoutView="75" zoomScalePageLayoutView="0" workbookViewId="0" topLeftCell="A1">
      <selection activeCell="D29" sqref="D29"/>
    </sheetView>
  </sheetViews>
  <sheetFormatPr defaultColWidth="11.421875" defaultRowHeight="12.75"/>
  <cols>
    <col min="1" max="1" width="5.421875" style="120" customWidth="1"/>
    <col min="2" max="2" width="48.140625" style="120" customWidth="1"/>
    <col min="3" max="3" width="21.140625" style="120" customWidth="1"/>
    <col min="4" max="4" width="21.28125" style="120" bestFit="1" customWidth="1"/>
    <col min="5" max="5" width="19.00390625" style="120" customWidth="1"/>
    <col min="6" max="6" width="19.00390625" style="131" customWidth="1"/>
    <col min="7" max="7" width="30.28125" style="120" bestFit="1" customWidth="1"/>
    <col min="8" max="8" width="19.57421875" style="120" customWidth="1"/>
    <col min="9" max="9" width="23.00390625" style="120" bestFit="1" customWidth="1"/>
    <col min="10" max="10" width="18.00390625" style="120" customWidth="1"/>
    <col min="11" max="11" width="22.00390625" style="120" customWidth="1"/>
    <col min="12" max="12" width="25.8515625" style="120" customWidth="1"/>
    <col min="13" max="13" width="24.140625" style="120" customWidth="1"/>
    <col min="14" max="14" width="8.140625" style="120" customWidth="1"/>
    <col min="15" max="15" width="11.421875" style="121" customWidth="1"/>
    <col min="16" max="16384" width="11.421875" style="120" customWidth="1"/>
  </cols>
  <sheetData>
    <row r="1" spans="3:14" ht="15.75">
      <c r="C1" s="130"/>
      <c r="J1" s="130"/>
      <c r="N1" s="132"/>
    </row>
    <row r="2" ht="15.75">
      <c r="N2" s="132"/>
    </row>
    <row r="3" spans="11:14" ht="15.75">
      <c r="K3" s="130"/>
      <c r="N3" s="132"/>
    </row>
    <row r="4" spans="2:14" ht="15.75">
      <c r="B4" s="130"/>
      <c r="C4" s="130"/>
      <c r="D4" s="130"/>
      <c r="N4" s="132"/>
    </row>
    <row r="5" spans="1:15" s="133" customFormat="1" ht="20.25">
      <c r="A5" s="226" t="s">
        <v>44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132"/>
      <c r="O5" s="121"/>
    </row>
    <row r="6" spans="1:15" s="133" customFormat="1" ht="20.25">
      <c r="A6" s="226" t="s">
        <v>45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132"/>
      <c r="O6" s="121"/>
    </row>
    <row r="7" spans="1:15" s="133" customFormat="1" ht="20.25">
      <c r="A7" s="134"/>
      <c r="B7" s="134"/>
      <c r="C7" s="134"/>
      <c r="D7" s="134"/>
      <c r="E7" s="134"/>
      <c r="F7" s="135" t="s">
        <v>46</v>
      </c>
      <c r="G7" s="136" t="s">
        <v>144</v>
      </c>
      <c r="H7" s="134" t="s">
        <v>47</v>
      </c>
      <c r="I7" s="134"/>
      <c r="J7" s="134"/>
      <c r="K7" s="134"/>
      <c r="L7" s="134"/>
      <c r="M7" s="134"/>
      <c r="N7" s="132"/>
      <c r="O7" s="121"/>
    </row>
    <row r="8" spans="1:15" s="133" customFormat="1" ht="20.25">
      <c r="A8" s="134"/>
      <c r="B8" s="134"/>
      <c r="C8" s="134"/>
      <c r="D8" s="134"/>
      <c r="E8" s="134"/>
      <c r="F8" s="135"/>
      <c r="G8" s="136"/>
      <c r="H8" s="134"/>
      <c r="I8" s="134"/>
      <c r="J8" s="134"/>
      <c r="K8" s="134"/>
      <c r="L8" s="134"/>
      <c r="M8" s="134"/>
      <c r="N8" s="132"/>
      <c r="O8" s="121"/>
    </row>
    <row r="9" spans="1:15" s="133" customFormat="1" ht="21" thickBot="1">
      <c r="A9" s="134"/>
      <c r="B9" s="134"/>
      <c r="C9" s="134"/>
      <c r="D9" s="134"/>
      <c r="E9" s="134"/>
      <c r="F9" s="135"/>
      <c r="G9" s="136"/>
      <c r="H9" s="134"/>
      <c r="I9" s="134"/>
      <c r="J9" s="134"/>
      <c r="K9" s="134"/>
      <c r="L9" s="134"/>
      <c r="M9" s="134"/>
      <c r="N9" s="132"/>
      <c r="O9" s="121"/>
    </row>
    <row r="10" spans="1:13" ht="16.5" thickTop="1">
      <c r="A10" s="236" t="s">
        <v>0</v>
      </c>
      <c r="B10" s="237"/>
      <c r="C10" s="231" t="s">
        <v>48</v>
      </c>
      <c r="D10" s="231"/>
      <c r="E10" s="231"/>
      <c r="F10" s="231"/>
      <c r="G10" s="231"/>
      <c r="H10" s="231"/>
      <c r="I10" s="231"/>
      <c r="J10" s="231"/>
      <c r="K10" s="231"/>
      <c r="L10" s="232" t="s">
        <v>49</v>
      </c>
      <c r="M10" s="234" t="s">
        <v>1</v>
      </c>
    </row>
    <row r="11" spans="1:15" s="148" customFormat="1" ht="16.5" thickBot="1">
      <c r="A11" s="238"/>
      <c r="B11" s="239"/>
      <c r="C11" s="152" t="s">
        <v>2</v>
      </c>
      <c r="D11" s="153" t="s">
        <v>3</v>
      </c>
      <c r="E11" s="153" t="s">
        <v>4</v>
      </c>
      <c r="F11" s="153" t="s">
        <v>5</v>
      </c>
      <c r="G11" s="153" t="s">
        <v>6</v>
      </c>
      <c r="H11" s="153" t="s">
        <v>7</v>
      </c>
      <c r="I11" s="153" t="s">
        <v>8</v>
      </c>
      <c r="J11" s="153" t="s">
        <v>9</v>
      </c>
      <c r="K11" s="154" t="s">
        <v>10</v>
      </c>
      <c r="L11" s="233"/>
      <c r="M11" s="235"/>
      <c r="O11" s="125"/>
    </row>
    <row r="12" spans="1:14" ht="16.5" thickTop="1">
      <c r="A12" s="126">
        <v>1</v>
      </c>
      <c r="B12" s="137" t="s">
        <v>11</v>
      </c>
      <c r="C12" s="155">
        <v>96289.279586</v>
      </c>
      <c r="D12" s="156">
        <v>0</v>
      </c>
      <c r="E12" s="156">
        <v>0</v>
      </c>
      <c r="F12" s="157">
        <v>0</v>
      </c>
      <c r="G12" s="156">
        <v>1787494.704702</v>
      </c>
      <c r="H12" s="156">
        <v>7427.200698</v>
      </c>
      <c r="I12" s="156">
        <v>1128497.435509</v>
      </c>
      <c r="J12" s="156">
        <v>0</v>
      </c>
      <c r="K12" s="158">
        <v>1948.863147</v>
      </c>
      <c r="L12" s="159">
        <v>695128.330799</v>
      </c>
      <c r="M12" s="160">
        <v>3716785.8144409996</v>
      </c>
      <c r="N12" s="132"/>
    </row>
    <row r="13" spans="1:14" ht="15.75">
      <c r="A13" s="127">
        <v>2</v>
      </c>
      <c r="B13" s="138" t="s">
        <v>12</v>
      </c>
      <c r="C13" s="161">
        <v>310359.541583</v>
      </c>
      <c r="D13" s="162">
        <v>48.258</v>
      </c>
      <c r="E13" s="162">
        <v>0</v>
      </c>
      <c r="F13" s="163">
        <v>0</v>
      </c>
      <c r="G13" s="162">
        <v>891497.676192</v>
      </c>
      <c r="H13" s="162">
        <v>8601.761545</v>
      </c>
      <c r="I13" s="162">
        <v>1928815.379443</v>
      </c>
      <c r="J13" s="162">
        <v>0</v>
      </c>
      <c r="K13" s="164">
        <v>1401.434044</v>
      </c>
      <c r="L13" s="165">
        <v>2878449.996069</v>
      </c>
      <c r="M13" s="166">
        <v>6019174.046876</v>
      </c>
      <c r="N13" s="132"/>
    </row>
    <row r="14" spans="1:14" ht="15.75">
      <c r="A14" s="127">
        <v>3</v>
      </c>
      <c r="B14" s="138" t="s">
        <v>13</v>
      </c>
      <c r="C14" s="161">
        <v>1810.596365</v>
      </c>
      <c r="D14" s="162">
        <v>0</v>
      </c>
      <c r="E14" s="162">
        <v>0</v>
      </c>
      <c r="F14" s="163">
        <v>0</v>
      </c>
      <c r="G14" s="162">
        <v>0</v>
      </c>
      <c r="H14" s="162">
        <v>0</v>
      </c>
      <c r="I14" s="162">
        <v>0</v>
      </c>
      <c r="J14" s="162">
        <v>0</v>
      </c>
      <c r="K14" s="164">
        <v>0</v>
      </c>
      <c r="L14" s="165">
        <v>1017.552317</v>
      </c>
      <c r="M14" s="166">
        <v>2828.148682</v>
      </c>
      <c r="N14" s="132"/>
    </row>
    <row r="15" spans="1:14" ht="15.75">
      <c r="A15" s="127">
        <v>4</v>
      </c>
      <c r="B15" s="138" t="s">
        <v>14</v>
      </c>
      <c r="C15" s="161">
        <v>3886.209013</v>
      </c>
      <c r="D15" s="162">
        <v>0</v>
      </c>
      <c r="E15" s="167">
        <v>0</v>
      </c>
      <c r="F15" s="168">
        <v>0</v>
      </c>
      <c r="G15" s="162">
        <v>1200005.73182</v>
      </c>
      <c r="H15" s="162">
        <v>1172.225258</v>
      </c>
      <c r="I15" s="162">
        <v>3818391.690627</v>
      </c>
      <c r="J15" s="162">
        <v>0</v>
      </c>
      <c r="K15" s="164">
        <v>0</v>
      </c>
      <c r="L15" s="165">
        <v>3155748.210745</v>
      </c>
      <c r="M15" s="166">
        <v>8179204.067462999</v>
      </c>
      <c r="N15" s="132"/>
    </row>
    <row r="16" spans="1:14" ht="15.75">
      <c r="A16" s="127">
        <v>5</v>
      </c>
      <c r="B16" s="138" t="s">
        <v>15</v>
      </c>
      <c r="C16" s="161">
        <v>114589.688711</v>
      </c>
      <c r="D16" s="162">
        <v>0</v>
      </c>
      <c r="E16" s="162">
        <v>0</v>
      </c>
      <c r="F16" s="163">
        <v>0</v>
      </c>
      <c r="G16" s="162">
        <v>148178.991899</v>
      </c>
      <c r="H16" s="162">
        <v>1770.657169</v>
      </c>
      <c r="I16" s="162">
        <v>639238.192603</v>
      </c>
      <c r="J16" s="162">
        <v>0</v>
      </c>
      <c r="K16" s="164">
        <v>0</v>
      </c>
      <c r="L16" s="165">
        <v>214643.359353</v>
      </c>
      <c r="M16" s="166">
        <v>1118420.889735</v>
      </c>
      <c r="N16" s="132"/>
    </row>
    <row r="17" spans="1:14" ht="15.75">
      <c r="A17" s="127">
        <v>6</v>
      </c>
      <c r="B17" s="138" t="s">
        <v>16</v>
      </c>
      <c r="C17" s="161">
        <v>185410.231354</v>
      </c>
      <c r="D17" s="162">
        <v>0</v>
      </c>
      <c r="E17" s="162">
        <v>0</v>
      </c>
      <c r="F17" s="163">
        <v>0</v>
      </c>
      <c r="G17" s="162">
        <v>149400.341138</v>
      </c>
      <c r="H17" s="162">
        <v>1044.892597</v>
      </c>
      <c r="I17" s="162">
        <v>80917.541529</v>
      </c>
      <c r="J17" s="162">
        <v>0.005</v>
      </c>
      <c r="K17" s="164">
        <v>756.361958</v>
      </c>
      <c r="L17" s="165">
        <v>2717606.62993</v>
      </c>
      <c r="M17" s="166">
        <v>3135136.0035059997</v>
      </c>
      <c r="N17" s="132"/>
    </row>
    <row r="18" spans="1:14" ht="15.75">
      <c r="A18" s="127">
        <v>7</v>
      </c>
      <c r="B18" s="138" t="s">
        <v>17</v>
      </c>
      <c r="C18" s="161">
        <v>101301.526908</v>
      </c>
      <c r="D18" s="162">
        <v>0</v>
      </c>
      <c r="E18" s="162">
        <v>0</v>
      </c>
      <c r="F18" s="163">
        <v>0</v>
      </c>
      <c r="G18" s="162">
        <v>664096.360743</v>
      </c>
      <c r="H18" s="162">
        <v>517.454287</v>
      </c>
      <c r="I18" s="162">
        <v>1550344.273168</v>
      </c>
      <c r="J18" s="162">
        <v>0</v>
      </c>
      <c r="K18" s="164">
        <v>125.0188</v>
      </c>
      <c r="L18" s="165">
        <v>1142213.876884</v>
      </c>
      <c r="M18" s="166">
        <v>3458598.51079</v>
      </c>
      <c r="N18" s="132"/>
    </row>
    <row r="19" spans="1:14" ht="15.75">
      <c r="A19" s="127">
        <v>8</v>
      </c>
      <c r="B19" s="138" t="s">
        <v>18</v>
      </c>
      <c r="C19" s="161">
        <v>329510.42162</v>
      </c>
      <c r="D19" s="162">
        <v>0</v>
      </c>
      <c r="E19" s="162">
        <v>0</v>
      </c>
      <c r="F19" s="163">
        <v>0</v>
      </c>
      <c r="G19" s="162">
        <v>1019733.942127</v>
      </c>
      <c r="H19" s="162">
        <v>429.095446</v>
      </c>
      <c r="I19" s="162">
        <v>2755395.880519</v>
      </c>
      <c r="J19" s="162">
        <v>0</v>
      </c>
      <c r="K19" s="164">
        <v>178.492156</v>
      </c>
      <c r="L19" s="165">
        <v>0</v>
      </c>
      <c r="M19" s="166">
        <v>4105247.831868</v>
      </c>
      <c r="N19" s="132"/>
    </row>
    <row r="20" spans="1:14" s="121" customFormat="1" ht="15.75">
      <c r="A20" s="127">
        <v>9</v>
      </c>
      <c r="B20" s="138" t="s">
        <v>19</v>
      </c>
      <c r="C20" s="161">
        <v>777617.22241</v>
      </c>
      <c r="D20" s="162">
        <v>39.960802</v>
      </c>
      <c r="E20" s="162">
        <v>0</v>
      </c>
      <c r="F20" s="163">
        <v>0</v>
      </c>
      <c r="G20" s="162">
        <v>390661.669221</v>
      </c>
      <c r="H20" s="162">
        <v>222.890932</v>
      </c>
      <c r="I20" s="162">
        <v>511147.803033</v>
      </c>
      <c r="J20" s="162">
        <v>3.2E-05</v>
      </c>
      <c r="K20" s="164">
        <v>7318.505404</v>
      </c>
      <c r="L20" s="165">
        <v>1822311.643355</v>
      </c>
      <c r="M20" s="166">
        <v>3509319.695189</v>
      </c>
      <c r="N20" s="132"/>
    </row>
    <row r="21" spans="1:14" s="121" customFormat="1" ht="15.75">
      <c r="A21" s="127">
        <v>10</v>
      </c>
      <c r="B21" s="138" t="s">
        <v>20</v>
      </c>
      <c r="C21" s="161">
        <v>91824.945938</v>
      </c>
      <c r="D21" s="162">
        <v>0</v>
      </c>
      <c r="E21" s="162">
        <v>0</v>
      </c>
      <c r="F21" s="163">
        <v>0</v>
      </c>
      <c r="G21" s="162">
        <v>17363.123533</v>
      </c>
      <c r="H21" s="162">
        <v>0</v>
      </c>
      <c r="I21" s="162">
        <v>413620.695007</v>
      </c>
      <c r="J21" s="162">
        <v>0</v>
      </c>
      <c r="K21" s="164">
        <v>0</v>
      </c>
      <c r="L21" s="165">
        <v>6989.230156</v>
      </c>
      <c r="M21" s="166">
        <v>529797.994634</v>
      </c>
      <c r="N21" s="132"/>
    </row>
    <row r="22" spans="1:14" s="121" customFormat="1" ht="15.75">
      <c r="A22" s="127">
        <v>11</v>
      </c>
      <c r="B22" s="138" t="s">
        <v>21</v>
      </c>
      <c r="C22" s="161">
        <v>163892.894221</v>
      </c>
      <c r="D22" s="162">
        <v>0.4099</v>
      </c>
      <c r="E22" s="162">
        <v>0</v>
      </c>
      <c r="F22" s="163">
        <v>0</v>
      </c>
      <c r="G22" s="162">
        <v>71090.128678</v>
      </c>
      <c r="H22" s="162">
        <v>442.313061</v>
      </c>
      <c r="I22" s="162">
        <v>6554.10692</v>
      </c>
      <c r="J22" s="162">
        <v>0</v>
      </c>
      <c r="K22" s="164">
        <v>81.19702</v>
      </c>
      <c r="L22" s="165">
        <v>183533.500187</v>
      </c>
      <c r="M22" s="166">
        <v>425594.54998699995</v>
      </c>
      <c r="N22" s="132"/>
    </row>
    <row r="23" spans="1:14" s="121" customFormat="1" ht="15.75">
      <c r="A23" s="127">
        <v>12</v>
      </c>
      <c r="B23" s="138" t="s">
        <v>22</v>
      </c>
      <c r="C23" s="161">
        <v>2700.809454</v>
      </c>
      <c r="D23" s="162">
        <v>0</v>
      </c>
      <c r="E23" s="162">
        <v>0</v>
      </c>
      <c r="F23" s="163">
        <v>0</v>
      </c>
      <c r="G23" s="162">
        <v>1737584.899123</v>
      </c>
      <c r="H23" s="162">
        <v>1139.243217</v>
      </c>
      <c r="I23" s="162">
        <v>6103845.74894</v>
      </c>
      <c r="J23" s="162">
        <v>0</v>
      </c>
      <c r="K23" s="164">
        <v>0</v>
      </c>
      <c r="L23" s="165">
        <v>3691154.098198</v>
      </c>
      <c r="M23" s="166">
        <v>11536424.798932001</v>
      </c>
      <c r="N23" s="132"/>
    </row>
    <row r="24" spans="1:14" s="121" customFormat="1" ht="15.75">
      <c r="A24" s="127">
        <v>13</v>
      </c>
      <c r="B24" s="138" t="s">
        <v>23</v>
      </c>
      <c r="C24" s="161">
        <v>97309.616973</v>
      </c>
      <c r="D24" s="162">
        <v>10.052</v>
      </c>
      <c r="E24" s="162">
        <v>0</v>
      </c>
      <c r="F24" s="163">
        <v>0</v>
      </c>
      <c r="G24" s="162">
        <v>327954.039271</v>
      </c>
      <c r="H24" s="162">
        <v>0</v>
      </c>
      <c r="I24" s="162">
        <v>58991.768094</v>
      </c>
      <c r="J24" s="162">
        <v>0</v>
      </c>
      <c r="K24" s="164">
        <v>1389.161629</v>
      </c>
      <c r="L24" s="165">
        <v>2394464.854786</v>
      </c>
      <c r="M24" s="166">
        <v>2880119.492753</v>
      </c>
      <c r="N24" s="132"/>
    </row>
    <row r="25" spans="1:14" s="121" customFormat="1" ht="15.75">
      <c r="A25" s="127">
        <v>14</v>
      </c>
      <c r="B25" s="138" t="s">
        <v>24</v>
      </c>
      <c r="C25" s="161">
        <v>0</v>
      </c>
      <c r="D25" s="162">
        <v>0</v>
      </c>
      <c r="E25" s="162">
        <v>0</v>
      </c>
      <c r="F25" s="163">
        <v>0</v>
      </c>
      <c r="G25" s="162">
        <v>0</v>
      </c>
      <c r="H25" s="162">
        <v>0</v>
      </c>
      <c r="I25" s="162">
        <v>0</v>
      </c>
      <c r="J25" s="162">
        <v>0</v>
      </c>
      <c r="K25" s="164">
        <v>0</v>
      </c>
      <c r="L25" s="165">
        <v>0</v>
      </c>
      <c r="M25" s="166">
        <v>0</v>
      </c>
      <c r="N25" s="132"/>
    </row>
    <row r="26" spans="1:14" s="121" customFormat="1" ht="15.75">
      <c r="A26" s="127">
        <v>15</v>
      </c>
      <c r="B26" s="138" t="s">
        <v>69</v>
      </c>
      <c r="C26" s="161">
        <v>354298.446053</v>
      </c>
      <c r="D26" s="162">
        <v>0</v>
      </c>
      <c r="E26" s="162">
        <v>0</v>
      </c>
      <c r="F26" s="163">
        <v>0</v>
      </c>
      <c r="G26" s="162">
        <v>201202.827552</v>
      </c>
      <c r="H26" s="162">
        <v>114.54506</v>
      </c>
      <c r="I26" s="162">
        <v>162794.850988</v>
      </c>
      <c r="J26" s="162">
        <v>0</v>
      </c>
      <c r="K26" s="164">
        <v>4585.595645</v>
      </c>
      <c r="L26" s="165">
        <v>11328.504563</v>
      </c>
      <c r="M26" s="166">
        <v>734324.7698610001</v>
      </c>
      <c r="N26" s="132"/>
    </row>
    <row r="27" spans="1:14" s="121" customFormat="1" ht="15.75">
      <c r="A27" s="127">
        <v>16</v>
      </c>
      <c r="B27" s="138" t="s">
        <v>25</v>
      </c>
      <c r="C27" s="161">
        <v>55272.130227</v>
      </c>
      <c r="D27" s="162">
        <v>0</v>
      </c>
      <c r="E27" s="162">
        <v>0</v>
      </c>
      <c r="F27" s="163">
        <v>0</v>
      </c>
      <c r="G27" s="162">
        <v>38783.077007</v>
      </c>
      <c r="H27" s="162">
        <v>1994.93281</v>
      </c>
      <c r="I27" s="162">
        <v>20666.837679</v>
      </c>
      <c r="J27" s="162">
        <v>0.47</v>
      </c>
      <c r="K27" s="164">
        <v>182.207072</v>
      </c>
      <c r="L27" s="165">
        <v>627614.336861</v>
      </c>
      <c r="M27" s="166">
        <v>744513.991656</v>
      </c>
      <c r="N27" s="132"/>
    </row>
    <row r="28" spans="1:14" s="121" customFormat="1" ht="15.75">
      <c r="A28" s="127">
        <v>17</v>
      </c>
      <c r="B28" s="138" t="s">
        <v>26</v>
      </c>
      <c r="C28" s="161">
        <v>122806.639307</v>
      </c>
      <c r="D28" s="162">
        <v>0</v>
      </c>
      <c r="E28" s="162">
        <v>0</v>
      </c>
      <c r="F28" s="163">
        <v>0</v>
      </c>
      <c r="G28" s="162">
        <v>494949.207274</v>
      </c>
      <c r="H28" s="162">
        <v>2069.593239</v>
      </c>
      <c r="I28" s="162">
        <v>432190.25453</v>
      </c>
      <c r="J28" s="162">
        <v>0</v>
      </c>
      <c r="K28" s="164">
        <v>6000.507412</v>
      </c>
      <c r="L28" s="165">
        <v>1961060.649142</v>
      </c>
      <c r="M28" s="166">
        <v>3019076.850904</v>
      </c>
      <c r="N28" s="132"/>
    </row>
    <row r="29" spans="1:14" s="121" customFormat="1" ht="15.75">
      <c r="A29" s="127">
        <v>18</v>
      </c>
      <c r="B29" s="138" t="s">
        <v>27</v>
      </c>
      <c r="C29" s="161">
        <v>8148.339679</v>
      </c>
      <c r="D29" s="162">
        <v>39.114402</v>
      </c>
      <c r="E29" s="162">
        <v>0</v>
      </c>
      <c r="F29" s="163">
        <v>0</v>
      </c>
      <c r="G29" s="162">
        <v>0</v>
      </c>
      <c r="H29" s="162">
        <v>4.088603</v>
      </c>
      <c r="I29" s="162">
        <v>1612.950961</v>
      </c>
      <c r="J29" s="162">
        <v>0</v>
      </c>
      <c r="K29" s="164">
        <v>10.7088</v>
      </c>
      <c r="L29" s="165">
        <v>612.933465</v>
      </c>
      <c r="M29" s="166">
        <v>10428.13591</v>
      </c>
      <c r="N29" s="132"/>
    </row>
    <row r="30" spans="1:14" s="121" customFormat="1" ht="15.75">
      <c r="A30" s="127">
        <v>19</v>
      </c>
      <c r="B30" s="138" t="s">
        <v>28</v>
      </c>
      <c r="C30" s="161">
        <v>3008.006714</v>
      </c>
      <c r="D30" s="162">
        <v>0</v>
      </c>
      <c r="E30" s="162">
        <v>0</v>
      </c>
      <c r="F30" s="163">
        <v>0</v>
      </c>
      <c r="G30" s="162">
        <v>181283.236365</v>
      </c>
      <c r="H30" s="162">
        <v>28.318708</v>
      </c>
      <c r="I30" s="162">
        <v>158.664754</v>
      </c>
      <c r="J30" s="162">
        <v>0</v>
      </c>
      <c r="K30" s="164">
        <v>11.565828</v>
      </c>
      <c r="L30" s="165">
        <v>3334.194143</v>
      </c>
      <c r="M30" s="166">
        <v>187823.98651199997</v>
      </c>
      <c r="N30" s="132"/>
    </row>
    <row r="31" spans="1:14" s="121" customFormat="1" ht="15.75">
      <c r="A31" s="127">
        <v>20</v>
      </c>
      <c r="B31" s="138" t="s">
        <v>29</v>
      </c>
      <c r="C31" s="161">
        <v>249628.160157</v>
      </c>
      <c r="D31" s="162">
        <v>0</v>
      </c>
      <c r="E31" s="162">
        <v>0</v>
      </c>
      <c r="F31" s="163">
        <v>0</v>
      </c>
      <c r="G31" s="162">
        <v>12478.65166</v>
      </c>
      <c r="H31" s="162">
        <v>0</v>
      </c>
      <c r="I31" s="162">
        <v>0</v>
      </c>
      <c r="J31" s="162">
        <v>0</v>
      </c>
      <c r="K31" s="164">
        <v>0</v>
      </c>
      <c r="L31" s="165">
        <v>722668.652786</v>
      </c>
      <c r="M31" s="166">
        <v>984775.4646030001</v>
      </c>
      <c r="N31" s="132"/>
    </row>
    <row r="32" spans="1:14" s="121" customFormat="1" ht="15.75">
      <c r="A32" s="127">
        <v>21</v>
      </c>
      <c r="B32" s="138" t="s">
        <v>30</v>
      </c>
      <c r="C32" s="161">
        <v>0</v>
      </c>
      <c r="D32" s="162">
        <v>0</v>
      </c>
      <c r="E32" s="162">
        <v>0</v>
      </c>
      <c r="F32" s="163">
        <v>0</v>
      </c>
      <c r="G32" s="162">
        <v>0</v>
      </c>
      <c r="H32" s="162">
        <v>0</v>
      </c>
      <c r="I32" s="162">
        <v>0</v>
      </c>
      <c r="J32" s="162">
        <v>0</v>
      </c>
      <c r="K32" s="164">
        <v>0</v>
      </c>
      <c r="L32" s="165">
        <v>0</v>
      </c>
      <c r="M32" s="166">
        <v>0</v>
      </c>
      <c r="N32" s="132"/>
    </row>
    <row r="33" spans="1:14" s="121" customFormat="1" ht="15.75">
      <c r="A33" s="127">
        <v>22</v>
      </c>
      <c r="B33" s="138" t="s">
        <v>31</v>
      </c>
      <c r="C33" s="161">
        <v>26400.077524</v>
      </c>
      <c r="D33" s="162">
        <v>0</v>
      </c>
      <c r="E33" s="162">
        <v>0</v>
      </c>
      <c r="F33" s="163">
        <v>0</v>
      </c>
      <c r="G33" s="162">
        <v>7062.037652</v>
      </c>
      <c r="H33" s="162">
        <v>40.194982</v>
      </c>
      <c r="I33" s="162">
        <v>3270.181201</v>
      </c>
      <c r="J33" s="162">
        <v>0</v>
      </c>
      <c r="K33" s="164">
        <v>13.40176</v>
      </c>
      <c r="L33" s="165">
        <v>87690.241471</v>
      </c>
      <c r="M33" s="166">
        <v>124476.13459</v>
      </c>
      <c r="N33" s="132"/>
    </row>
    <row r="34" spans="1:14" s="121" customFormat="1" ht="15.75">
      <c r="A34" s="127">
        <v>23</v>
      </c>
      <c r="B34" s="138" t="s">
        <v>32</v>
      </c>
      <c r="C34" s="161">
        <v>2067.309565</v>
      </c>
      <c r="D34" s="162">
        <v>1.9455</v>
      </c>
      <c r="E34" s="162">
        <v>0</v>
      </c>
      <c r="F34" s="163">
        <v>0</v>
      </c>
      <c r="G34" s="162">
        <v>0</v>
      </c>
      <c r="H34" s="162">
        <v>0</v>
      </c>
      <c r="I34" s="162">
        <v>0</v>
      </c>
      <c r="J34" s="162">
        <v>0</v>
      </c>
      <c r="K34" s="164">
        <v>0</v>
      </c>
      <c r="L34" s="165">
        <v>0</v>
      </c>
      <c r="M34" s="166">
        <v>2069.255065</v>
      </c>
      <c r="N34" s="132"/>
    </row>
    <row r="35" spans="1:14" s="121" customFormat="1" ht="15.75">
      <c r="A35" s="127">
        <v>24</v>
      </c>
      <c r="B35" s="138" t="s">
        <v>33</v>
      </c>
      <c r="C35" s="161">
        <v>0</v>
      </c>
      <c r="D35" s="162">
        <v>0</v>
      </c>
      <c r="E35" s="162">
        <v>0</v>
      </c>
      <c r="F35" s="163">
        <v>0</v>
      </c>
      <c r="G35" s="162">
        <v>0</v>
      </c>
      <c r="H35" s="162">
        <v>0</v>
      </c>
      <c r="I35" s="162">
        <v>0</v>
      </c>
      <c r="J35" s="162">
        <v>0</v>
      </c>
      <c r="K35" s="164">
        <v>0</v>
      </c>
      <c r="L35" s="165">
        <v>0</v>
      </c>
      <c r="M35" s="166">
        <v>0</v>
      </c>
      <c r="N35" s="132"/>
    </row>
    <row r="36" spans="1:14" ht="15.75">
      <c r="A36" s="127">
        <v>25</v>
      </c>
      <c r="B36" s="138" t="s">
        <v>34</v>
      </c>
      <c r="C36" s="161">
        <v>2577.492847</v>
      </c>
      <c r="D36" s="162">
        <v>0</v>
      </c>
      <c r="E36" s="162">
        <v>0</v>
      </c>
      <c r="F36" s="163">
        <v>0</v>
      </c>
      <c r="G36" s="162">
        <v>0</v>
      </c>
      <c r="H36" s="162">
        <v>0</v>
      </c>
      <c r="I36" s="162">
        <v>0</v>
      </c>
      <c r="J36" s="162">
        <v>0</v>
      </c>
      <c r="K36" s="164">
        <v>0</v>
      </c>
      <c r="L36" s="165">
        <v>0</v>
      </c>
      <c r="M36" s="166">
        <v>2577.492847</v>
      </c>
      <c r="N36" s="132"/>
    </row>
    <row r="37" spans="1:14" ht="15.75">
      <c r="A37" s="127">
        <v>26</v>
      </c>
      <c r="B37" s="138" t="s">
        <v>35</v>
      </c>
      <c r="C37" s="161">
        <v>0</v>
      </c>
      <c r="D37" s="162">
        <v>0</v>
      </c>
      <c r="E37" s="162">
        <v>0</v>
      </c>
      <c r="F37" s="163">
        <v>0</v>
      </c>
      <c r="G37" s="162">
        <v>0</v>
      </c>
      <c r="H37" s="162">
        <v>0</v>
      </c>
      <c r="I37" s="162">
        <v>0</v>
      </c>
      <c r="J37" s="162">
        <v>0</v>
      </c>
      <c r="K37" s="164">
        <v>0</v>
      </c>
      <c r="L37" s="165">
        <v>0</v>
      </c>
      <c r="M37" s="166">
        <v>0</v>
      </c>
      <c r="N37" s="132"/>
    </row>
    <row r="38" spans="1:14" ht="15.75">
      <c r="A38" s="127">
        <v>27</v>
      </c>
      <c r="B38" s="138" t="s">
        <v>36</v>
      </c>
      <c r="C38" s="161">
        <v>0</v>
      </c>
      <c r="D38" s="162">
        <v>0</v>
      </c>
      <c r="E38" s="162">
        <v>0</v>
      </c>
      <c r="F38" s="163">
        <v>0</v>
      </c>
      <c r="G38" s="162">
        <v>0</v>
      </c>
      <c r="H38" s="162">
        <v>0</v>
      </c>
      <c r="I38" s="162">
        <v>0</v>
      </c>
      <c r="J38" s="162">
        <v>0</v>
      </c>
      <c r="K38" s="164">
        <v>0</v>
      </c>
      <c r="L38" s="165">
        <v>0</v>
      </c>
      <c r="M38" s="166">
        <v>0</v>
      </c>
      <c r="N38" s="132"/>
    </row>
    <row r="39" spans="1:14" ht="15.75">
      <c r="A39" s="127">
        <v>28</v>
      </c>
      <c r="B39" s="138" t="s">
        <v>37</v>
      </c>
      <c r="C39" s="161">
        <v>237.64096</v>
      </c>
      <c r="D39" s="162">
        <v>16.3278</v>
      </c>
      <c r="E39" s="162">
        <v>0</v>
      </c>
      <c r="F39" s="163">
        <v>0</v>
      </c>
      <c r="G39" s="162">
        <v>0</v>
      </c>
      <c r="H39" s="162">
        <v>0</v>
      </c>
      <c r="I39" s="162">
        <v>0</v>
      </c>
      <c r="J39" s="162">
        <v>0</v>
      </c>
      <c r="K39" s="164">
        <v>0</v>
      </c>
      <c r="L39" s="165">
        <v>0</v>
      </c>
      <c r="M39" s="166">
        <v>253.96876</v>
      </c>
      <c r="N39" s="132"/>
    </row>
    <row r="40" spans="1:14" ht="15.75">
      <c r="A40" s="127">
        <v>29</v>
      </c>
      <c r="B40" s="138" t="s">
        <v>38</v>
      </c>
      <c r="C40" s="161">
        <v>22463.312551</v>
      </c>
      <c r="D40" s="162">
        <v>0</v>
      </c>
      <c r="E40" s="162">
        <v>0</v>
      </c>
      <c r="F40" s="163">
        <v>0</v>
      </c>
      <c r="G40" s="162">
        <v>45583.086433</v>
      </c>
      <c r="H40" s="162">
        <v>0</v>
      </c>
      <c r="I40" s="162">
        <v>125230.995735</v>
      </c>
      <c r="J40" s="162">
        <v>0</v>
      </c>
      <c r="K40" s="164">
        <v>1353.827415</v>
      </c>
      <c r="L40" s="165">
        <v>911978.62439</v>
      </c>
      <c r="M40" s="166">
        <v>1106609.846524</v>
      </c>
      <c r="N40" s="132"/>
    </row>
    <row r="41" spans="1:14" ht="15.75">
      <c r="A41" s="127">
        <v>30</v>
      </c>
      <c r="B41" s="138" t="s">
        <v>39</v>
      </c>
      <c r="C41" s="161">
        <v>128646.856386</v>
      </c>
      <c r="D41" s="162">
        <v>0</v>
      </c>
      <c r="E41" s="162">
        <v>0</v>
      </c>
      <c r="F41" s="163">
        <v>0</v>
      </c>
      <c r="G41" s="162">
        <v>218098.749538</v>
      </c>
      <c r="H41" s="162">
        <v>204.807732</v>
      </c>
      <c r="I41" s="162">
        <v>189373.424957</v>
      </c>
      <c r="J41" s="162">
        <v>0</v>
      </c>
      <c r="K41" s="164">
        <v>60.605136</v>
      </c>
      <c r="L41" s="165">
        <v>1354033.928795</v>
      </c>
      <c r="M41" s="166">
        <v>1890418.372544</v>
      </c>
      <c r="N41" s="132"/>
    </row>
    <row r="42" spans="1:14" ht="15.75">
      <c r="A42" s="127">
        <v>31</v>
      </c>
      <c r="B42" s="139" t="s">
        <v>40</v>
      </c>
      <c r="C42" s="161">
        <v>27186.678596</v>
      </c>
      <c r="D42" s="162">
        <v>0</v>
      </c>
      <c r="E42" s="162">
        <v>0</v>
      </c>
      <c r="F42" s="163">
        <v>0</v>
      </c>
      <c r="G42" s="162">
        <v>0</v>
      </c>
      <c r="H42" s="162">
        <v>0</v>
      </c>
      <c r="I42" s="162">
        <v>0</v>
      </c>
      <c r="J42" s="162">
        <v>0</v>
      </c>
      <c r="K42" s="164">
        <v>0</v>
      </c>
      <c r="L42" s="165">
        <v>0</v>
      </c>
      <c r="M42" s="166">
        <v>27186.678596</v>
      </c>
      <c r="N42" s="132"/>
    </row>
    <row r="43" spans="1:14" ht="15.75">
      <c r="A43" s="127">
        <v>32</v>
      </c>
      <c r="B43" s="140" t="s">
        <v>41</v>
      </c>
      <c r="C43" s="161">
        <v>109063.923659</v>
      </c>
      <c r="D43" s="162">
        <v>0</v>
      </c>
      <c r="E43" s="162">
        <v>0</v>
      </c>
      <c r="F43" s="163">
        <v>0</v>
      </c>
      <c r="G43" s="162">
        <v>17503.929379</v>
      </c>
      <c r="H43" s="162">
        <v>0</v>
      </c>
      <c r="I43" s="162">
        <v>3105.351242</v>
      </c>
      <c r="J43" s="162">
        <v>0.025</v>
      </c>
      <c r="K43" s="164">
        <v>1372.29035</v>
      </c>
      <c r="L43" s="165">
        <v>44861.546136</v>
      </c>
      <c r="M43" s="166">
        <v>175907.06576599999</v>
      </c>
      <c r="N43" s="132"/>
    </row>
    <row r="44" spans="1:14" ht="15.75">
      <c r="A44" s="127">
        <v>33</v>
      </c>
      <c r="B44" s="138" t="s">
        <v>50</v>
      </c>
      <c r="C44" s="161">
        <v>26067.570798</v>
      </c>
      <c r="D44" s="162">
        <v>0</v>
      </c>
      <c r="E44" s="162">
        <v>0</v>
      </c>
      <c r="F44" s="163">
        <v>0</v>
      </c>
      <c r="G44" s="162">
        <v>136499.992963</v>
      </c>
      <c r="H44" s="162">
        <v>0</v>
      </c>
      <c r="I44" s="162">
        <v>339672.982897</v>
      </c>
      <c r="J44" s="162">
        <v>0</v>
      </c>
      <c r="K44" s="164">
        <v>691.61533</v>
      </c>
      <c r="L44" s="165">
        <v>89129.672064</v>
      </c>
      <c r="M44" s="166">
        <v>592061.834052</v>
      </c>
      <c r="N44" s="132"/>
    </row>
    <row r="45" spans="1:14" ht="15.75">
      <c r="A45" s="127">
        <v>34</v>
      </c>
      <c r="B45" s="139" t="s">
        <v>66</v>
      </c>
      <c r="C45" s="161">
        <v>25929.481545</v>
      </c>
      <c r="D45" s="162">
        <v>0</v>
      </c>
      <c r="E45" s="162">
        <v>0</v>
      </c>
      <c r="F45" s="163">
        <v>0</v>
      </c>
      <c r="G45" s="162">
        <v>48315.825213</v>
      </c>
      <c r="H45" s="162">
        <v>0</v>
      </c>
      <c r="I45" s="162">
        <v>166628.294764</v>
      </c>
      <c r="J45" s="162">
        <v>0</v>
      </c>
      <c r="K45" s="164">
        <v>0</v>
      </c>
      <c r="L45" s="165">
        <v>0</v>
      </c>
      <c r="M45" s="166">
        <v>240873.60152199998</v>
      </c>
      <c r="N45" s="132"/>
    </row>
    <row r="46" spans="1:14" ht="15.75">
      <c r="A46" s="127">
        <v>35</v>
      </c>
      <c r="B46" s="138" t="s">
        <v>67</v>
      </c>
      <c r="C46" s="161">
        <v>145661.971013</v>
      </c>
      <c r="D46" s="162">
        <v>0</v>
      </c>
      <c r="E46" s="162">
        <v>0</v>
      </c>
      <c r="F46" s="163">
        <v>0</v>
      </c>
      <c r="G46" s="162">
        <v>0</v>
      </c>
      <c r="H46" s="162">
        <v>0</v>
      </c>
      <c r="I46" s="162">
        <v>0</v>
      </c>
      <c r="J46" s="162">
        <v>0</v>
      </c>
      <c r="K46" s="164">
        <v>0</v>
      </c>
      <c r="L46" s="165">
        <v>0</v>
      </c>
      <c r="M46" s="166">
        <v>145661.971013</v>
      </c>
      <c r="N46" s="132"/>
    </row>
    <row r="47" spans="1:14" ht="16.5" thickBot="1">
      <c r="A47" s="169">
        <v>36</v>
      </c>
      <c r="B47" s="141" t="s">
        <v>68</v>
      </c>
      <c r="C47" s="170">
        <v>6385.132823</v>
      </c>
      <c r="D47" s="170">
        <v>0</v>
      </c>
      <c r="E47" s="170">
        <v>0</v>
      </c>
      <c r="F47" s="128">
        <v>0</v>
      </c>
      <c r="G47" s="170">
        <v>467.451947</v>
      </c>
      <c r="H47" s="170">
        <v>0</v>
      </c>
      <c r="I47" s="170">
        <v>0</v>
      </c>
      <c r="J47" s="170">
        <v>0</v>
      </c>
      <c r="K47" s="170">
        <v>0</v>
      </c>
      <c r="L47" s="171">
        <v>0</v>
      </c>
      <c r="M47" s="172">
        <v>6852.5847699999995</v>
      </c>
      <c r="N47" s="132"/>
    </row>
    <row r="48" spans="1:16" ht="17.25" thickBot="1" thickTop="1">
      <c r="A48" s="224" t="s">
        <v>43</v>
      </c>
      <c r="B48" s="225"/>
      <c r="C48" s="173">
        <v>3592352.15454</v>
      </c>
      <c r="D48" s="173">
        <v>156.068404</v>
      </c>
      <c r="E48" s="173">
        <v>0</v>
      </c>
      <c r="F48" s="174">
        <v>0</v>
      </c>
      <c r="G48" s="173">
        <v>9807289.68143</v>
      </c>
      <c r="H48" s="173">
        <v>27224.215344</v>
      </c>
      <c r="I48" s="173">
        <v>20440465.3051</v>
      </c>
      <c r="J48" s="173">
        <v>0.500032</v>
      </c>
      <c r="K48" s="173">
        <v>27481.358906</v>
      </c>
      <c r="L48" s="129">
        <v>24717574.566595</v>
      </c>
      <c r="M48" s="175">
        <v>58605691.265581</v>
      </c>
      <c r="N48" s="132"/>
      <c r="P48" s="121"/>
    </row>
    <row r="49" spans="1:16" ht="17.25" thickBot="1" thickTop="1">
      <c r="A49" s="224" t="s">
        <v>51</v>
      </c>
      <c r="B49" s="225"/>
      <c r="C49" s="173">
        <v>2681010.381059</v>
      </c>
      <c r="D49" s="173">
        <v>200.301596</v>
      </c>
      <c r="E49" s="173">
        <v>0</v>
      </c>
      <c r="F49" s="174">
        <v>0</v>
      </c>
      <c r="G49" s="173">
        <v>8745234.157411</v>
      </c>
      <c r="H49" s="173">
        <v>43924.305818</v>
      </c>
      <c r="I49" s="173">
        <v>22453174.117196</v>
      </c>
      <c r="J49" s="173">
        <v>5.8378</v>
      </c>
      <c r="K49" s="173">
        <v>140382.417696</v>
      </c>
      <c r="L49" s="129">
        <v>26882777.015282</v>
      </c>
      <c r="M49" s="175">
        <v>60944475.01304</v>
      </c>
      <c r="N49" s="132"/>
      <c r="P49" s="121"/>
    </row>
    <row r="50" ht="16.5" thickTop="1">
      <c r="N50" s="132"/>
    </row>
    <row r="51" spans="1:14" ht="15.75">
      <c r="A51" s="142" t="s">
        <v>52</v>
      </c>
      <c r="B51" s="142" t="s">
        <v>53</v>
      </c>
      <c r="N51" s="132"/>
    </row>
    <row r="52" spans="1:14" ht="15.75">
      <c r="A52" s="142" t="s">
        <v>54</v>
      </c>
      <c r="B52" s="142" t="s">
        <v>55</v>
      </c>
      <c r="N52" s="132"/>
    </row>
    <row r="53" spans="1:14" ht="15.75">
      <c r="A53" s="142"/>
      <c r="B53" s="142"/>
      <c r="N53" s="132"/>
    </row>
    <row r="54" spans="1:14" ht="15.75">
      <c r="A54" s="142"/>
      <c r="B54" s="142" t="s">
        <v>56</v>
      </c>
      <c r="N54" s="132"/>
    </row>
    <row r="55" ht="15.75">
      <c r="N55" s="132"/>
    </row>
    <row r="56" ht="15.75">
      <c r="N56" s="132"/>
    </row>
    <row r="57" ht="15.75">
      <c r="N57" s="132"/>
    </row>
    <row r="58" ht="15.75">
      <c r="N58" s="132"/>
    </row>
    <row r="59" spans="1:14" ht="20.25">
      <c r="A59" s="226" t="s">
        <v>57</v>
      </c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132"/>
    </row>
    <row r="60" spans="1:14" ht="20.25">
      <c r="A60" s="226" t="s">
        <v>58</v>
      </c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132"/>
    </row>
    <row r="61" spans="1:14" ht="20.25">
      <c r="A61" s="134"/>
      <c r="B61" s="134"/>
      <c r="C61" s="134"/>
      <c r="D61" s="134"/>
      <c r="E61" s="134"/>
      <c r="F61" s="135" t="s">
        <v>46</v>
      </c>
      <c r="G61" s="143" t="s">
        <v>144</v>
      </c>
      <c r="H61" s="134" t="s">
        <v>59</v>
      </c>
      <c r="I61" s="134"/>
      <c r="J61" s="134"/>
      <c r="K61" s="134"/>
      <c r="L61" s="134"/>
      <c r="M61" s="144"/>
      <c r="N61" s="132"/>
    </row>
    <row r="62" spans="13:14" ht="15.75">
      <c r="M62" s="122"/>
      <c r="N62" s="132"/>
    </row>
    <row r="63" spans="1:14" ht="16.5" thickBot="1">
      <c r="A63" s="145"/>
      <c r="B63" s="125"/>
      <c r="C63" s="123"/>
      <c r="D63" s="123"/>
      <c r="E63" s="123"/>
      <c r="F63" s="123"/>
      <c r="G63" s="123"/>
      <c r="H63" s="123"/>
      <c r="I63" s="123"/>
      <c r="J63" s="123"/>
      <c r="K63" s="123"/>
      <c r="L63" s="125"/>
      <c r="M63" s="145"/>
      <c r="N63" s="132"/>
    </row>
    <row r="64" spans="1:13" ht="16.5" thickTop="1">
      <c r="A64" s="227" t="s">
        <v>0</v>
      </c>
      <c r="B64" s="228"/>
      <c r="C64" s="231" t="s">
        <v>60</v>
      </c>
      <c r="D64" s="231"/>
      <c r="E64" s="231"/>
      <c r="F64" s="231"/>
      <c r="G64" s="231"/>
      <c r="H64" s="231"/>
      <c r="I64" s="231"/>
      <c r="J64" s="231"/>
      <c r="K64" s="231"/>
      <c r="L64" s="232" t="s">
        <v>49</v>
      </c>
      <c r="M64" s="234" t="s">
        <v>1</v>
      </c>
    </row>
    <row r="65" spans="1:15" s="148" customFormat="1" ht="16.5" thickBot="1">
      <c r="A65" s="229"/>
      <c r="B65" s="230"/>
      <c r="C65" s="152" t="s">
        <v>2</v>
      </c>
      <c r="D65" s="153" t="s">
        <v>3</v>
      </c>
      <c r="E65" s="153" t="s">
        <v>4</v>
      </c>
      <c r="F65" s="153" t="s">
        <v>5</v>
      </c>
      <c r="G65" s="153" t="s">
        <v>6</v>
      </c>
      <c r="H65" s="153" t="s">
        <v>7</v>
      </c>
      <c r="I65" s="153" t="s">
        <v>8</v>
      </c>
      <c r="J65" s="153" t="s">
        <v>9</v>
      </c>
      <c r="K65" s="154" t="s">
        <v>10</v>
      </c>
      <c r="L65" s="233"/>
      <c r="M65" s="235"/>
      <c r="O65" s="125"/>
    </row>
    <row r="66" spans="1:16" ht="16.5" thickTop="1">
      <c r="A66" s="126">
        <v>1</v>
      </c>
      <c r="B66" s="137" t="s">
        <v>11</v>
      </c>
      <c r="C66" s="176">
        <v>2.6803964490037537</v>
      </c>
      <c r="D66" s="177">
        <v>0</v>
      </c>
      <c r="E66" s="177">
        <v>0</v>
      </c>
      <c r="F66" s="177">
        <v>0</v>
      </c>
      <c r="G66" s="177">
        <v>18.2261844277589</v>
      </c>
      <c r="H66" s="177">
        <v>27.28159693181716</v>
      </c>
      <c r="I66" s="177">
        <v>5.520898955404084</v>
      </c>
      <c r="J66" s="177">
        <v>0</v>
      </c>
      <c r="K66" s="178">
        <v>7.091582165445629</v>
      </c>
      <c r="L66" s="179">
        <v>2.8122837413766453</v>
      </c>
      <c r="M66" s="180">
        <v>6.342021967794552</v>
      </c>
      <c r="N66" s="132"/>
      <c r="P66" s="181"/>
    </row>
    <row r="67" spans="1:14" ht="15.75">
      <c r="A67" s="127">
        <v>2</v>
      </c>
      <c r="B67" s="138" t="s">
        <v>12</v>
      </c>
      <c r="C67" s="182">
        <v>8.639452042327445</v>
      </c>
      <c r="D67" s="183">
        <v>30.9210568975896</v>
      </c>
      <c r="E67" s="183">
        <v>0</v>
      </c>
      <c r="F67" s="183">
        <v>0</v>
      </c>
      <c r="G67" s="183">
        <v>9.09015339763076</v>
      </c>
      <c r="H67" s="183">
        <v>31.59599436130584</v>
      </c>
      <c r="I67" s="183">
        <v>9.436259647972646</v>
      </c>
      <c r="J67" s="183">
        <v>0</v>
      </c>
      <c r="K67" s="184">
        <v>5.099580587676198</v>
      </c>
      <c r="L67" s="185">
        <v>11.645357793151485</v>
      </c>
      <c r="M67" s="186">
        <v>10.270630576814046</v>
      </c>
      <c r="N67" s="132"/>
    </row>
    <row r="68" spans="1:14" s="121" customFormat="1" ht="15.75">
      <c r="A68" s="127">
        <v>3</v>
      </c>
      <c r="B68" s="138" t="s">
        <v>13</v>
      </c>
      <c r="C68" s="182">
        <v>0.05040141631748924</v>
      </c>
      <c r="D68" s="183">
        <v>0</v>
      </c>
      <c r="E68" s="183">
        <v>0</v>
      </c>
      <c r="F68" s="183">
        <v>0</v>
      </c>
      <c r="G68" s="183">
        <v>0</v>
      </c>
      <c r="H68" s="183">
        <v>0</v>
      </c>
      <c r="I68" s="183">
        <v>0</v>
      </c>
      <c r="J68" s="183">
        <v>0</v>
      </c>
      <c r="K68" s="184">
        <v>0</v>
      </c>
      <c r="L68" s="185">
        <v>0.004116715878649311</v>
      </c>
      <c r="M68" s="186">
        <v>0.004825723613059685</v>
      </c>
      <c r="N68" s="132"/>
    </row>
    <row r="69" spans="1:14" s="121" customFormat="1" ht="15.75">
      <c r="A69" s="127">
        <v>4</v>
      </c>
      <c r="B69" s="138" t="s">
        <v>14</v>
      </c>
      <c r="C69" s="182">
        <v>0.10818006826220042</v>
      </c>
      <c r="D69" s="183">
        <v>0</v>
      </c>
      <c r="E69" s="183">
        <v>0</v>
      </c>
      <c r="F69" s="183">
        <v>0</v>
      </c>
      <c r="G69" s="183">
        <v>12.23585486714233</v>
      </c>
      <c r="H69" s="183">
        <v>4.305818342927371</v>
      </c>
      <c r="I69" s="183">
        <v>18.680551707765144</v>
      </c>
      <c r="J69" s="183">
        <v>0</v>
      </c>
      <c r="K69" s="184">
        <v>0</v>
      </c>
      <c r="L69" s="185">
        <v>12.767224398343238</v>
      </c>
      <c r="M69" s="186">
        <v>13.956330675117604</v>
      </c>
      <c r="N69" s="132"/>
    </row>
    <row r="70" spans="1:14" s="121" customFormat="1" ht="15.75">
      <c r="A70" s="127">
        <v>5</v>
      </c>
      <c r="B70" s="138" t="s">
        <v>15</v>
      </c>
      <c r="C70" s="182">
        <v>3.189823374253051</v>
      </c>
      <c r="D70" s="183">
        <v>0</v>
      </c>
      <c r="E70" s="183">
        <v>0</v>
      </c>
      <c r="F70" s="183">
        <v>0</v>
      </c>
      <c r="G70" s="183">
        <v>1.5109066491588943</v>
      </c>
      <c r="H70" s="183">
        <v>6.503978706553387</v>
      </c>
      <c r="I70" s="183">
        <v>3.12731722620574</v>
      </c>
      <c r="J70" s="183">
        <v>0</v>
      </c>
      <c r="K70" s="184">
        <v>0</v>
      </c>
      <c r="L70" s="185">
        <v>0.8683835817899525</v>
      </c>
      <c r="M70" s="186">
        <v>1.9083827279959862</v>
      </c>
      <c r="N70" s="132"/>
    </row>
    <row r="71" spans="1:14" s="121" customFormat="1" ht="15.75">
      <c r="A71" s="127">
        <v>6</v>
      </c>
      <c r="B71" s="138" t="s">
        <v>16</v>
      </c>
      <c r="C71" s="182">
        <v>5.161248768990515</v>
      </c>
      <c r="D71" s="183">
        <v>0</v>
      </c>
      <c r="E71" s="183">
        <v>0</v>
      </c>
      <c r="F71" s="183">
        <v>0</v>
      </c>
      <c r="G71" s="183">
        <v>1.52336013303337</v>
      </c>
      <c r="H71" s="183">
        <v>3.838099955487922</v>
      </c>
      <c r="I71" s="183">
        <v>0.39586937147076917</v>
      </c>
      <c r="J71" s="183">
        <v>0.9999360040957379</v>
      </c>
      <c r="K71" s="184">
        <v>2.7522727700152543</v>
      </c>
      <c r="L71" s="185">
        <v>10.994633080232544</v>
      </c>
      <c r="M71" s="186">
        <v>5.3495418888562085</v>
      </c>
      <c r="N71" s="132"/>
    </row>
    <row r="72" spans="1:14" s="121" customFormat="1" ht="15.75">
      <c r="A72" s="127">
        <v>7</v>
      </c>
      <c r="B72" s="138" t="s">
        <v>17</v>
      </c>
      <c r="C72" s="182">
        <v>2.819921949466328</v>
      </c>
      <c r="D72" s="183">
        <v>0</v>
      </c>
      <c r="E72" s="183">
        <v>0</v>
      </c>
      <c r="F72" s="183">
        <v>0</v>
      </c>
      <c r="G72" s="183">
        <v>6.771456562565491</v>
      </c>
      <c r="H72" s="183">
        <v>1.9007133188653782</v>
      </c>
      <c r="I72" s="183">
        <v>7.584681904384932</v>
      </c>
      <c r="J72" s="183">
        <v>0</v>
      </c>
      <c r="K72" s="184">
        <v>0.45492219081169477</v>
      </c>
      <c r="L72" s="185">
        <v>4.621059699067986</v>
      </c>
      <c r="M72" s="186">
        <v>5.901472085905124</v>
      </c>
      <c r="N72" s="132"/>
    </row>
    <row r="73" spans="1:14" s="121" customFormat="1" ht="15.75">
      <c r="A73" s="127">
        <v>8</v>
      </c>
      <c r="B73" s="138" t="s">
        <v>18</v>
      </c>
      <c r="C73" s="182">
        <v>9.172553453690949</v>
      </c>
      <c r="D73" s="183">
        <v>0</v>
      </c>
      <c r="E73" s="183">
        <v>0</v>
      </c>
      <c r="F73" s="183">
        <v>0</v>
      </c>
      <c r="G73" s="183">
        <v>10.397714100949374</v>
      </c>
      <c r="H73" s="183">
        <v>1.5761535845130217</v>
      </c>
      <c r="I73" s="183">
        <v>13.480103507386962</v>
      </c>
      <c r="J73" s="183">
        <v>0</v>
      </c>
      <c r="K73" s="184">
        <v>0.6495026560023196</v>
      </c>
      <c r="L73" s="185">
        <v>0</v>
      </c>
      <c r="M73" s="186">
        <v>7.004862058984028</v>
      </c>
      <c r="N73" s="132"/>
    </row>
    <row r="74" spans="1:14" s="121" customFormat="1" ht="15.75">
      <c r="A74" s="127">
        <v>9</v>
      </c>
      <c r="B74" s="138" t="s">
        <v>19</v>
      </c>
      <c r="C74" s="182">
        <v>21.646464181615674</v>
      </c>
      <c r="D74" s="183">
        <v>25.604671397805802</v>
      </c>
      <c r="E74" s="183">
        <v>0</v>
      </c>
      <c r="F74" s="183">
        <v>0</v>
      </c>
      <c r="G74" s="183">
        <v>3.983380545602867</v>
      </c>
      <c r="H74" s="183">
        <v>0.8187230712936724</v>
      </c>
      <c r="I74" s="183">
        <v>2.5006661805563986</v>
      </c>
      <c r="J74" s="183">
        <v>0.006399590426212722</v>
      </c>
      <c r="K74" s="184">
        <v>26.630798822696327</v>
      </c>
      <c r="L74" s="185">
        <v>7.372534220318667</v>
      </c>
      <c r="M74" s="186">
        <v>5.988018602640417</v>
      </c>
      <c r="N74" s="132"/>
    </row>
    <row r="75" spans="1:14" s="121" customFormat="1" ht="15.75">
      <c r="A75" s="127">
        <v>10</v>
      </c>
      <c r="B75" s="138" t="s">
        <v>20</v>
      </c>
      <c r="C75" s="182">
        <v>2.5561231746712805</v>
      </c>
      <c r="D75" s="183">
        <v>0</v>
      </c>
      <c r="E75" s="183">
        <v>0</v>
      </c>
      <c r="F75" s="183">
        <v>0</v>
      </c>
      <c r="G75" s="183">
        <v>0.17704303734269103</v>
      </c>
      <c r="H75" s="183">
        <v>0</v>
      </c>
      <c r="I75" s="183">
        <v>2.023538548820606</v>
      </c>
      <c r="J75" s="183">
        <v>0</v>
      </c>
      <c r="K75" s="184">
        <v>0</v>
      </c>
      <c r="L75" s="185">
        <v>0.028276359143448154</v>
      </c>
      <c r="M75" s="186">
        <v>0.9040043435937583</v>
      </c>
      <c r="N75" s="132"/>
    </row>
    <row r="76" spans="1:14" s="121" customFormat="1" ht="15.75">
      <c r="A76" s="127">
        <v>11</v>
      </c>
      <c r="B76" s="138" t="s">
        <v>21</v>
      </c>
      <c r="C76" s="182">
        <v>4.5622724936326975</v>
      </c>
      <c r="D76" s="183">
        <v>0.26264124543748135</v>
      </c>
      <c r="E76" s="183">
        <v>0</v>
      </c>
      <c r="F76" s="183">
        <v>0</v>
      </c>
      <c r="G76" s="183">
        <v>0.7248702851370691</v>
      </c>
      <c r="H76" s="183">
        <v>1.6247045338534698</v>
      </c>
      <c r="I76" s="183">
        <v>0.03206437242093856</v>
      </c>
      <c r="J76" s="183">
        <v>0</v>
      </c>
      <c r="K76" s="184">
        <v>0.29546217229553473</v>
      </c>
      <c r="L76" s="185">
        <v>0.7425222879070003</v>
      </c>
      <c r="M76" s="186">
        <v>0.7262000341542781</v>
      </c>
      <c r="N76" s="132"/>
    </row>
    <row r="77" spans="1:14" s="121" customFormat="1" ht="15.75">
      <c r="A77" s="127">
        <v>12</v>
      </c>
      <c r="B77" s="138" t="s">
        <v>22</v>
      </c>
      <c r="C77" s="182">
        <v>0.07518220201732528</v>
      </c>
      <c r="D77" s="183">
        <v>0</v>
      </c>
      <c r="E77" s="183">
        <v>0</v>
      </c>
      <c r="F77" s="183">
        <v>0</v>
      </c>
      <c r="G77" s="183">
        <v>17.717279243959712</v>
      </c>
      <c r="H77" s="183">
        <v>4.184668695147829</v>
      </c>
      <c r="I77" s="183">
        <v>29.861579263643574</v>
      </c>
      <c r="J77" s="183">
        <v>0</v>
      </c>
      <c r="K77" s="184">
        <v>0</v>
      </c>
      <c r="L77" s="185">
        <v>14.93331834906842</v>
      </c>
      <c r="M77" s="186">
        <v>19.684819937798974</v>
      </c>
      <c r="N77" s="132"/>
    </row>
    <row r="78" spans="1:14" s="121" customFormat="1" ht="15.75">
      <c r="A78" s="127">
        <v>13</v>
      </c>
      <c r="B78" s="138" t="s">
        <v>23</v>
      </c>
      <c r="C78" s="182">
        <v>2.7087994936693636</v>
      </c>
      <c r="D78" s="183">
        <v>6.440765550469781</v>
      </c>
      <c r="E78" s="183">
        <v>0</v>
      </c>
      <c r="F78" s="183">
        <v>0</v>
      </c>
      <c r="G78" s="183">
        <v>3.3439823837566203</v>
      </c>
      <c r="H78" s="183">
        <v>0</v>
      </c>
      <c r="I78" s="183">
        <v>0.28860286306340227</v>
      </c>
      <c r="J78" s="183">
        <v>0</v>
      </c>
      <c r="K78" s="184">
        <v>5.054923352777525</v>
      </c>
      <c r="L78" s="185">
        <v>9.68729698108018</v>
      </c>
      <c r="M78" s="186">
        <v>4.914402390889446</v>
      </c>
      <c r="N78" s="132"/>
    </row>
    <row r="79" spans="1:14" s="121" customFormat="1" ht="15.75">
      <c r="A79" s="127">
        <v>14</v>
      </c>
      <c r="B79" s="138" t="s">
        <v>24</v>
      </c>
      <c r="C79" s="182">
        <v>0</v>
      </c>
      <c r="D79" s="183">
        <v>0</v>
      </c>
      <c r="E79" s="183">
        <v>0</v>
      </c>
      <c r="F79" s="183">
        <v>0</v>
      </c>
      <c r="G79" s="183">
        <v>0</v>
      </c>
      <c r="H79" s="183">
        <v>0</v>
      </c>
      <c r="I79" s="183">
        <v>0</v>
      </c>
      <c r="J79" s="183">
        <v>0</v>
      </c>
      <c r="K79" s="184">
        <v>0</v>
      </c>
      <c r="L79" s="185">
        <v>0</v>
      </c>
      <c r="M79" s="186">
        <v>0</v>
      </c>
      <c r="N79" s="132"/>
    </row>
    <row r="80" spans="1:14" s="121" customFormat="1" ht="15.75">
      <c r="A80" s="127">
        <v>15</v>
      </c>
      <c r="B80" s="138" t="s">
        <v>69</v>
      </c>
      <c r="C80" s="182">
        <v>9.862575571975567</v>
      </c>
      <c r="D80" s="183">
        <v>0</v>
      </c>
      <c r="E80" s="183">
        <v>0</v>
      </c>
      <c r="F80" s="183">
        <v>0</v>
      </c>
      <c r="G80" s="183">
        <v>2.051564031324326</v>
      </c>
      <c r="H80" s="183">
        <v>0.4207469657164786</v>
      </c>
      <c r="I80" s="183">
        <v>0.7964341738706988</v>
      </c>
      <c r="J80" s="183">
        <v>0</v>
      </c>
      <c r="K80" s="184">
        <v>16.686204130898446</v>
      </c>
      <c r="L80" s="185">
        <v>0.045831780672809644</v>
      </c>
      <c r="M80" s="186">
        <v>1.2529922504169273</v>
      </c>
      <c r="N80" s="132"/>
    </row>
    <row r="81" spans="1:14" s="121" customFormat="1" ht="15.75">
      <c r="A81" s="127">
        <v>16</v>
      </c>
      <c r="B81" s="138" t="s">
        <v>25</v>
      </c>
      <c r="C81" s="182">
        <v>1.5386055667495546</v>
      </c>
      <c r="D81" s="183">
        <v>0</v>
      </c>
      <c r="E81" s="183">
        <v>0</v>
      </c>
      <c r="F81" s="183">
        <v>0</v>
      </c>
      <c r="G81" s="183">
        <v>0.39545152908489434</v>
      </c>
      <c r="H81" s="183">
        <v>7.327788091566309</v>
      </c>
      <c r="I81" s="183">
        <v>0.1011074717259177</v>
      </c>
      <c r="J81" s="183">
        <v>93.99398438499937</v>
      </c>
      <c r="K81" s="184">
        <v>0.663020604706046</v>
      </c>
      <c r="L81" s="185">
        <v>2.5391420795355883</v>
      </c>
      <c r="M81" s="186">
        <v>1.2703783123760397</v>
      </c>
      <c r="N81" s="132"/>
    </row>
    <row r="82" spans="1:14" s="121" customFormat="1" ht="15.75">
      <c r="A82" s="127">
        <v>17</v>
      </c>
      <c r="B82" s="138" t="s">
        <v>26</v>
      </c>
      <c r="C82" s="182">
        <v>3.4185579259482526</v>
      </c>
      <c r="D82" s="183">
        <v>0</v>
      </c>
      <c r="E82" s="183">
        <v>0</v>
      </c>
      <c r="F82" s="183">
        <v>0</v>
      </c>
      <c r="G82" s="183">
        <v>5.046748116466684</v>
      </c>
      <c r="H82" s="183">
        <v>7.6020308128223855</v>
      </c>
      <c r="I82" s="183">
        <v>2.1143855977787664</v>
      </c>
      <c r="J82" s="183">
        <v>0</v>
      </c>
      <c r="K82" s="184">
        <v>21.834827864679976</v>
      </c>
      <c r="L82" s="185">
        <v>7.933871682508485</v>
      </c>
      <c r="M82" s="186">
        <v>5.151507960587947</v>
      </c>
      <c r="N82" s="132"/>
    </row>
    <row r="83" spans="1:14" s="121" customFormat="1" ht="15.75">
      <c r="A83" s="127">
        <v>18</v>
      </c>
      <c r="B83" s="138" t="s">
        <v>27</v>
      </c>
      <c r="C83" s="182">
        <v>0.2268246354607012</v>
      </c>
      <c r="D83" s="183">
        <v>25.062345098371097</v>
      </c>
      <c r="E83" s="183">
        <v>0</v>
      </c>
      <c r="F83" s="183">
        <v>0</v>
      </c>
      <c r="G83" s="183">
        <v>0</v>
      </c>
      <c r="H83" s="183">
        <v>0.01501825837159011</v>
      </c>
      <c r="I83" s="183">
        <v>0.007890969882165845</v>
      </c>
      <c r="J83" s="183">
        <v>0</v>
      </c>
      <c r="K83" s="184">
        <v>0.038967505342910644</v>
      </c>
      <c r="L83" s="185">
        <v>0.002479747611759447</v>
      </c>
      <c r="M83" s="186">
        <v>0.017793725634500657</v>
      </c>
      <c r="N83" s="132"/>
    </row>
    <row r="84" spans="1:14" ht="15.75">
      <c r="A84" s="127">
        <v>19</v>
      </c>
      <c r="B84" s="138" t="s">
        <v>28</v>
      </c>
      <c r="C84" s="182">
        <v>0.083733625897408</v>
      </c>
      <c r="D84" s="183">
        <v>0</v>
      </c>
      <c r="E84" s="183">
        <v>0</v>
      </c>
      <c r="F84" s="183">
        <v>0</v>
      </c>
      <c r="G84" s="183">
        <v>1.8484539791687595</v>
      </c>
      <c r="H84" s="183">
        <v>0.10402029091443113</v>
      </c>
      <c r="I84" s="183">
        <v>0.0007762286798843681</v>
      </c>
      <c r="J84" s="183">
        <v>0</v>
      </c>
      <c r="K84" s="184">
        <v>0.04208608475134334</v>
      </c>
      <c r="L84" s="185">
        <v>0.013489163890319787</v>
      </c>
      <c r="M84" s="186">
        <v>0.32048762237245143</v>
      </c>
      <c r="N84" s="132"/>
    </row>
    <row r="85" spans="1:14" ht="15.75">
      <c r="A85" s="127">
        <v>20</v>
      </c>
      <c r="B85" s="138" t="s">
        <v>29</v>
      </c>
      <c r="C85" s="182">
        <v>6.948877766382701</v>
      </c>
      <c r="D85" s="183">
        <v>0</v>
      </c>
      <c r="E85" s="183">
        <v>0</v>
      </c>
      <c r="F85" s="183">
        <v>0</v>
      </c>
      <c r="G85" s="183">
        <v>0.12723853445084013</v>
      </c>
      <c r="H85" s="183">
        <v>0</v>
      </c>
      <c r="I85" s="183">
        <v>0</v>
      </c>
      <c r="J85" s="183">
        <v>0</v>
      </c>
      <c r="K85" s="184">
        <v>0</v>
      </c>
      <c r="L85" s="185">
        <v>2.9237037430147503</v>
      </c>
      <c r="M85" s="186">
        <v>1.6803410101253369</v>
      </c>
      <c r="N85" s="132"/>
    </row>
    <row r="86" spans="1:14" ht="15.75">
      <c r="A86" s="127">
        <v>21</v>
      </c>
      <c r="B86" s="138" t="s">
        <v>30</v>
      </c>
      <c r="C86" s="182">
        <v>0</v>
      </c>
      <c r="D86" s="183">
        <v>0</v>
      </c>
      <c r="E86" s="183">
        <v>0</v>
      </c>
      <c r="F86" s="183">
        <v>0</v>
      </c>
      <c r="G86" s="183">
        <v>0</v>
      </c>
      <c r="H86" s="183">
        <v>0</v>
      </c>
      <c r="I86" s="183">
        <v>0</v>
      </c>
      <c r="J86" s="183">
        <v>0</v>
      </c>
      <c r="K86" s="184">
        <v>0</v>
      </c>
      <c r="L86" s="185">
        <v>0</v>
      </c>
      <c r="M86" s="186">
        <v>0</v>
      </c>
      <c r="N86" s="132"/>
    </row>
    <row r="87" spans="1:14" ht="15.75">
      <c r="A87" s="127">
        <v>22</v>
      </c>
      <c r="B87" s="138" t="s">
        <v>31</v>
      </c>
      <c r="C87" s="182">
        <v>0.7348967024470496</v>
      </c>
      <c r="D87" s="183">
        <v>0</v>
      </c>
      <c r="E87" s="183">
        <v>0</v>
      </c>
      <c r="F87" s="183">
        <v>0</v>
      </c>
      <c r="G87" s="183">
        <v>0.07200804586584093</v>
      </c>
      <c r="H87" s="183">
        <v>0.1476442258926616</v>
      </c>
      <c r="I87" s="183">
        <v>0.01599856535645533</v>
      </c>
      <c r="J87" s="183">
        <v>0</v>
      </c>
      <c r="K87" s="184">
        <v>0.04876672964332195</v>
      </c>
      <c r="L87" s="185">
        <v>0.3547687951127313</v>
      </c>
      <c r="M87" s="186">
        <v>0.21239598390865594</v>
      </c>
      <c r="N87" s="132"/>
    </row>
    <row r="88" spans="1:15" s="191" customFormat="1" ht="15.75">
      <c r="A88" s="127">
        <v>23</v>
      </c>
      <c r="B88" s="146" t="s">
        <v>32</v>
      </c>
      <c r="C88" s="187">
        <v>0.05754751973264488</v>
      </c>
      <c r="D88" s="188">
        <v>1.2465687801869236</v>
      </c>
      <c r="E88" s="188">
        <v>0</v>
      </c>
      <c r="F88" s="188">
        <v>0</v>
      </c>
      <c r="G88" s="188">
        <v>0</v>
      </c>
      <c r="H88" s="188">
        <v>0</v>
      </c>
      <c r="I88" s="188">
        <v>0</v>
      </c>
      <c r="J88" s="183">
        <v>0</v>
      </c>
      <c r="K88" s="189">
        <v>0</v>
      </c>
      <c r="L88" s="185">
        <v>0</v>
      </c>
      <c r="M88" s="190">
        <v>0.003530809073854008</v>
      </c>
      <c r="N88" s="132"/>
      <c r="O88" s="121"/>
    </row>
    <row r="89" spans="1:14" ht="15.75">
      <c r="A89" s="127">
        <v>24</v>
      </c>
      <c r="B89" s="138" t="s">
        <v>33</v>
      </c>
      <c r="C89" s="187">
        <v>0</v>
      </c>
      <c r="D89" s="183">
        <v>0</v>
      </c>
      <c r="E89" s="183">
        <v>0</v>
      </c>
      <c r="F89" s="183">
        <v>0</v>
      </c>
      <c r="G89" s="183">
        <v>0</v>
      </c>
      <c r="H89" s="183">
        <v>0</v>
      </c>
      <c r="I89" s="183">
        <v>0</v>
      </c>
      <c r="J89" s="183">
        <v>0</v>
      </c>
      <c r="K89" s="184">
        <v>0</v>
      </c>
      <c r="L89" s="185">
        <v>0</v>
      </c>
      <c r="M89" s="186">
        <v>0</v>
      </c>
      <c r="N89" s="132"/>
    </row>
    <row r="90" spans="1:14" ht="15.75">
      <c r="A90" s="127">
        <v>25</v>
      </c>
      <c r="B90" s="138" t="s">
        <v>34</v>
      </c>
      <c r="C90" s="187">
        <v>0.07174944816427796</v>
      </c>
      <c r="D90" s="183">
        <v>0</v>
      </c>
      <c r="E90" s="183">
        <v>0</v>
      </c>
      <c r="F90" s="183">
        <v>0</v>
      </c>
      <c r="G90" s="183">
        <v>0</v>
      </c>
      <c r="H90" s="183">
        <v>0</v>
      </c>
      <c r="I90" s="183">
        <v>0</v>
      </c>
      <c r="J90" s="183">
        <v>0</v>
      </c>
      <c r="K90" s="184">
        <v>0</v>
      </c>
      <c r="L90" s="185">
        <v>0</v>
      </c>
      <c r="M90" s="186">
        <v>0.004398024818647189</v>
      </c>
      <c r="N90" s="132"/>
    </row>
    <row r="91" spans="1:14" ht="15.75">
      <c r="A91" s="127">
        <v>26</v>
      </c>
      <c r="B91" s="138" t="s">
        <v>35</v>
      </c>
      <c r="C91" s="187">
        <v>0</v>
      </c>
      <c r="D91" s="183">
        <v>0</v>
      </c>
      <c r="E91" s="183">
        <v>0</v>
      </c>
      <c r="F91" s="183">
        <v>0</v>
      </c>
      <c r="G91" s="183">
        <v>0</v>
      </c>
      <c r="H91" s="183">
        <v>0</v>
      </c>
      <c r="I91" s="183">
        <v>0</v>
      </c>
      <c r="J91" s="183">
        <v>0</v>
      </c>
      <c r="K91" s="184">
        <v>0</v>
      </c>
      <c r="L91" s="185">
        <v>0</v>
      </c>
      <c r="M91" s="186">
        <v>0</v>
      </c>
      <c r="N91" s="132"/>
    </row>
    <row r="92" spans="1:14" ht="15.75">
      <c r="A92" s="127">
        <v>27</v>
      </c>
      <c r="B92" s="138" t="s">
        <v>36</v>
      </c>
      <c r="C92" s="187">
        <v>0</v>
      </c>
      <c r="D92" s="183">
        <v>0</v>
      </c>
      <c r="E92" s="183">
        <v>0</v>
      </c>
      <c r="F92" s="183">
        <v>0</v>
      </c>
      <c r="G92" s="183">
        <v>0</v>
      </c>
      <c r="H92" s="183">
        <v>0</v>
      </c>
      <c r="I92" s="183">
        <v>0</v>
      </c>
      <c r="J92" s="183">
        <v>0</v>
      </c>
      <c r="K92" s="184">
        <v>0</v>
      </c>
      <c r="L92" s="185">
        <v>0</v>
      </c>
      <c r="M92" s="186">
        <v>0</v>
      </c>
      <c r="N92" s="132"/>
    </row>
    <row r="93" spans="1:14" ht="15.75">
      <c r="A93" s="127">
        <v>28</v>
      </c>
      <c r="B93" s="138" t="s">
        <v>37</v>
      </c>
      <c r="C93" s="187">
        <v>0.006615191099783197</v>
      </c>
      <c r="D93" s="183">
        <v>10.461951030139323</v>
      </c>
      <c r="E93" s="183">
        <v>0</v>
      </c>
      <c r="F93" s="183">
        <v>0</v>
      </c>
      <c r="G93" s="183">
        <v>0</v>
      </c>
      <c r="H93" s="183">
        <v>0</v>
      </c>
      <c r="I93" s="183">
        <v>0</v>
      </c>
      <c r="J93" s="183">
        <v>0</v>
      </c>
      <c r="K93" s="184">
        <v>0</v>
      </c>
      <c r="L93" s="185">
        <v>0</v>
      </c>
      <c r="M93" s="186">
        <v>0.0004333517010303662</v>
      </c>
      <c r="N93" s="132"/>
    </row>
    <row r="94" spans="1:14" ht="15.75">
      <c r="A94" s="127">
        <v>29</v>
      </c>
      <c r="B94" s="138" t="s">
        <v>38</v>
      </c>
      <c r="C94" s="187">
        <v>0.6253093122457651</v>
      </c>
      <c r="D94" s="183">
        <v>0</v>
      </c>
      <c r="E94" s="183">
        <v>0</v>
      </c>
      <c r="F94" s="183">
        <v>0</v>
      </c>
      <c r="G94" s="183">
        <v>0.46478780492546373</v>
      </c>
      <c r="H94" s="183">
        <v>0</v>
      </c>
      <c r="I94" s="183">
        <v>0.6126621574693519</v>
      </c>
      <c r="J94" s="183">
        <v>0</v>
      </c>
      <c r="K94" s="184">
        <v>4.926348146140688</v>
      </c>
      <c r="L94" s="185">
        <v>3.6895959267075886</v>
      </c>
      <c r="M94" s="186">
        <v>1.8882293214650805</v>
      </c>
      <c r="N94" s="132"/>
    </row>
    <row r="95" spans="1:14" ht="15.75">
      <c r="A95" s="127">
        <v>30</v>
      </c>
      <c r="B95" s="138" t="s">
        <v>39</v>
      </c>
      <c r="C95" s="187">
        <v>3.5811315497957694</v>
      </c>
      <c r="D95" s="183">
        <v>0</v>
      </c>
      <c r="E95" s="183">
        <v>0</v>
      </c>
      <c r="F95" s="183">
        <v>0</v>
      </c>
      <c r="G95" s="183">
        <v>2.2238432494858156</v>
      </c>
      <c r="H95" s="183">
        <v>0.7522998529510897</v>
      </c>
      <c r="I95" s="183">
        <v>0.9264633761040184</v>
      </c>
      <c r="J95" s="183">
        <v>0</v>
      </c>
      <c r="K95" s="184">
        <v>0.2205318019654701</v>
      </c>
      <c r="L95" s="185">
        <v>5.478021013538006</v>
      </c>
      <c r="M95" s="186">
        <v>3.225656641395575</v>
      </c>
      <c r="N95" s="132"/>
    </row>
    <row r="96" spans="1:14" ht="15.75">
      <c r="A96" s="127">
        <v>31</v>
      </c>
      <c r="B96" s="139" t="s">
        <v>40</v>
      </c>
      <c r="C96" s="187">
        <v>0.7567932492821337</v>
      </c>
      <c r="D96" s="183">
        <v>0</v>
      </c>
      <c r="E96" s="183">
        <v>0</v>
      </c>
      <c r="F96" s="183">
        <v>0</v>
      </c>
      <c r="G96" s="183">
        <v>0</v>
      </c>
      <c r="H96" s="183">
        <v>0</v>
      </c>
      <c r="I96" s="183">
        <v>0</v>
      </c>
      <c r="J96" s="183">
        <v>0</v>
      </c>
      <c r="K96" s="184">
        <v>0</v>
      </c>
      <c r="L96" s="185">
        <v>0</v>
      </c>
      <c r="M96" s="186">
        <v>0.04638914414096619</v>
      </c>
      <c r="N96" s="132"/>
    </row>
    <row r="97" spans="1:14" ht="15.75">
      <c r="A97" s="127">
        <v>32</v>
      </c>
      <c r="B97" s="140" t="s">
        <v>41</v>
      </c>
      <c r="C97" s="187">
        <v>3.0360031246147585</v>
      </c>
      <c r="D97" s="183">
        <v>0</v>
      </c>
      <c r="E97" s="183">
        <v>0</v>
      </c>
      <c r="F97" s="183">
        <v>0</v>
      </c>
      <c r="G97" s="183">
        <v>0.17847876373167101</v>
      </c>
      <c r="H97" s="183">
        <v>0</v>
      </c>
      <c r="I97" s="183">
        <v>0.01519217491211024</v>
      </c>
      <c r="J97" s="183">
        <v>4.9996800204786895</v>
      </c>
      <c r="K97" s="184">
        <v>4.993531632456458</v>
      </c>
      <c r="L97" s="185">
        <v>0.18149655426398076</v>
      </c>
      <c r="M97" s="186">
        <v>0.30015355500005825</v>
      </c>
      <c r="N97" s="132"/>
    </row>
    <row r="98" spans="1:14" ht="15.75">
      <c r="A98" s="127">
        <v>33</v>
      </c>
      <c r="B98" s="138" t="s">
        <v>42</v>
      </c>
      <c r="C98" s="187">
        <v>0.725640741124333</v>
      </c>
      <c r="D98" s="183">
        <v>0</v>
      </c>
      <c r="E98" s="183">
        <v>0</v>
      </c>
      <c r="F98" s="183">
        <v>0</v>
      </c>
      <c r="G98" s="183">
        <v>1.3918217713244598</v>
      </c>
      <c r="H98" s="183">
        <v>0</v>
      </c>
      <c r="I98" s="183">
        <v>1.6617673708839196</v>
      </c>
      <c r="J98" s="183">
        <v>0</v>
      </c>
      <c r="K98" s="184">
        <v>2.516670781694859</v>
      </c>
      <c r="L98" s="185">
        <v>0.3605923057857621</v>
      </c>
      <c r="M98" s="186">
        <v>1.0102463110092461</v>
      </c>
      <c r="N98" s="132"/>
    </row>
    <row r="99" spans="1:14" ht="15.75">
      <c r="A99" s="127">
        <v>34</v>
      </c>
      <c r="B99" s="138" t="s">
        <v>66</v>
      </c>
      <c r="C99" s="187">
        <v>0.7217967623867395</v>
      </c>
      <c r="D99" s="183">
        <v>0</v>
      </c>
      <c r="E99" s="183">
        <v>0</v>
      </c>
      <c r="F99" s="183">
        <v>0</v>
      </c>
      <c r="G99" s="183">
        <v>0.49265216774911325</v>
      </c>
      <c r="H99" s="183">
        <v>0</v>
      </c>
      <c r="I99" s="183">
        <v>0.8151883642415194</v>
      </c>
      <c r="J99" s="183">
        <v>0</v>
      </c>
      <c r="K99" s="184">
        <v>0</v>
      </c>
      <c r="L99" s="185">
        <v>0</v>
      </c>
      <c r="M99" s="186">
        <v>0.4110071843201081</v>
      </c>
      <c r="N99" s="132"/>
    </row>
    <row r="100" spans="1:14" ht="15.75">
      <c r="A100" s="127">
        <v>35</v>
      </c>
      <c r="B100" s="138" t="s">
        <v>67</v>
      </c>
      <c r="C100" s="187">
        <v>4.054779841918143</v>
      </c>
      <c r="D100" s="183">
        <v>0</v>
      </c>
      <c r="E100" s="183">
        <v>0</v>
      </c>
      <c r="F100" s="183">
        <v>0</v>
      </c>
      <c r="G100" s="183">
        <v>0</v>
      </c>
      <c r="H100" s="183">
        <v>0</v>
      </c>
      <c r="I100" s="183">
        <v>0</v>
      </c>
      <c r="J100" s="183">
        <v>0</v>
      </c>
      <c r="K100" s="184">
        <v>0</v>
      </c>
      <c r="L100" s="185">
        <v>0</v>
      </c>
      <c r="M100" s="186">
        <v>0.24854577749609613</v>
      </c>
      <c r="N100" s="132"/>
    </row>
    <row r="101" spans="1:14" ht="16.5" thickBot="1">
      <c r="A101" s="192">
        <v>36</v>
      </c>
      <c r="B101" s="147" t="s">
        <v>68</v>
      </c>
      <c r="C101" s="193">
        <v>0.1777423968563465</v>
      </c>
      <c r="D101" s="194">
        <v>0</v>
      </c>
      <c r="E101" s="194">
        <v>0</v>
      </c>
      <c r="F101" s="194">
        <v>0</v>
      </c>
      <c r="G101" s="194">
        <v>0.004766372384055458</v>
      </c>
      <c r="H101" s="194">
        <v>0</v>
      </c>
      <c r="I101" s="194">
        <v>0</v>
      </c>
      <c r="J101" s="194">
        <v>0</v>
      </c>
      <c r="K101" s="195">
        <v>0</v>
      </c>
      <c r="L101" s="196">
        <v>0</v>
      </c>
      <c r="M101" s="197">
        <v>0.011692695064283814</v>
      </c>
      <c r="N101" s="132"/>
    </row>
    <row r="102" spans="1:14" ht="17.25" thickBot="1" thickTop="1">
      <c r="A102" s="222" t="s">
        <v>43</v>
      </c>
      <c r="B102" s="223"/>
      <c r="C102" s="198">
        <v>99.82225760314365</v>
      </c>
      <c r="D102" s="199">
        <v>100</v>
      </c>
      <c r="E102" s="199">
        <v>0</v>
      </c>
      <c r="F102" s="199">
        <v>0</v>
      </c>
      <c r="G102" s="199">
        <v>99.50258145986685</v>
      </c>
      <c r="H102" s="199">
        <v>100</v>
      </c>
      <c r="I102" s="199">
        <v>99.18481163575849</v>
      </c>
      <c r="J102" s="199">
        <v>100.00000000000001</v>
      </c>
      <c r="K102" s="200">
        <v>99.99999999999999</v>
      </c>
      <c r="L102" s="201">
        <v>100</v>
      </c>
      <c r="M102" s="202">
        <v>99.34044703818378</v>
      </c>
      <c r="N102" s="132"/>
    </row>
    <row r="103" spans="1:13" ht="17.25" thickBot="1" thickTop="1">
      <c r="A103" s="222" t="s">
        <v>61</v>
      </c>
      <c r="B103" s="223"/>
      <c r="C103" s="203">
        <v>3592352.15454</v>
      </c>
      <c r="D103" s="204">
        <v>156.068404</v>
      </c>
      <c r="E103" s="204">
        <v>0</v>
      </c>
      <c r="F103" s="204">
        <v>0</v>
      </c>
      <c r="G103" s="204">
        <v>9807289.68143</v>
      </c>
      <c r="H103" s="204">
        <v>27224.215344</v>
      </c>
      <c r="I103" s="204">
        <v>20440465.3051</v>
      </c>
      <c r="J103" s="204">
        <v>0.500032</v>
      </c>
      <c r="K103" s="205">
        <v>27481.358906</v>
      </c>
      <c r="L103" s="206">
        <v>24717574.566595</v>
      </c>
      <c r="M103" s="207">
        <v>58605691.265581</v>
      </c>
    </row>
    <row r="104" ht="16.5" thickTop="1"/>
    <row r="105" spans="1:2" ht="15.75">
      <c r="A105" s="142" t="s">
        <v>52</v>
      </c>
      <c r="B105" s="142" t="s">
        <v>55</v>
      </c>
    </row>
    <row r="106" spans="1:2" ht="15.75">
      <c r="A106" s="142" t="s">
        <v>54</v>
      </c>
      <c r="B106" s="142" t="s">
        <v>62</v>
      </c>
    </row>
    <row r="107" spans="1:2" ht="15.75">
      <c r="A107" s="142"/>
      <c r="B107" s="142"/>
    </row>
    <row r="108" spans="1:2" ht="15.75">
      <c r="A108" s="142"/>
      <c r="B108" s="142" t="s">
        <v>56</v>
      </c>
    </row>
    <row r="259" ht="15" customHeight="1"/>
    <row r="260" spans="1:13" ht="15.75">
      <c r="A260" s="208"/>
      <c r="B260" s="149"/>
      <c r="C260" s="149"/>
      <c r="D260" s="149"/>
      <c r="E260" s="149"/>
      <c r="F260" s="124"/>
      <c r="G260" s="149"/>
      <c r="H260" s="149"/>
      <c r="I260" s="149"/>
      <c r="J260" s="149"/>
      <c r="K260" s="149"/>
      <c r="L260" s="125"/>
      <c r="M260" s="209"/>
    </row>
    <row r="261" spans="1:13" ht="15.75">
      <c r="A261" s="210"/>
      <c r="B261" s="150"/>
      <c r="C261" s="150"/>
      <c r="D261" s="150"/>
      <c r="E261" s="150"/>
      <c r="F261" s="211"/>
      <c r="G261" s="150"/>
      <c r="H261" s="150"/>
      <c r="I261" s="150"/>
      <c r="J261" s="150"/>
      <c r="K261" s="150"/>
      <c r="L261" s="150"/>
      <c r="M261" s="212"/>
    </row>
    <row r="262" spans="1:13" ht="15.75">
      <c r="A262" s="208"/>
      <c r="B262" s="125"/>
      <c r="C262" s="125"/>
      <c r="D262" s="125"/>
      <c r="E262" s="125"/>
      <c r="F262" s="124"/>
      <c r="G262" s="125"/>
      <c r="H262" s="125"/>
      <c r="I262" s="125"/>
      <c r="J262" s="125"/>
      <c r="K262" s="125"/>
      <c r="L262" s="125"/>
      <c r="M262" s="213"/>
    </row>
    <row r="263" spans="1:13" ht="15.75">
      <c r="A263" s="214"/>
      <c r="B263" s="122"/>
      <c r="C263" s="170"/>
      <c r="D263" s="170"/>
      <c r="E263" s="170"/>
      <c r="F263" s="128"/>
      <c r="G263" s="170"/>
      <c r="H263" s="170"/>
      <c r="I263" s="170"/>
      <c r="J263" s="170"/>
      <c r="K263" s="170"/>
      <c r="L263" s="170"/>
      <c r="M263" s="170"/>
    </row>
    <row r="264" spans="1:13" ht="15.75">
      <c r="A264" s="214"/>
      <c r="B264" s="122"/>
      <c r="C264" s="170"/>
      <c r="D264" s="170"/>
      <c r="E264" s="170"/>
      <c r="F264" s="128"/>
      <c r="G264" s="170"/>
      <c r="H264" s="170"/>
      <c r="I264" s="170"/>
      <c r="J264" s="170"/>
      <c r="K264" s="170"/>
      <c r="L264" s="170"/>
      <c r="M264" s="170"/>
    </row>
    <row r="265" spans="1:13" ht="15.75">
      <c r="A265" s="214"/>
      <c r="B265" s="122"/>
      <c r="C265" s="170"/>
      <c r="D265" s="170"/>
      <c r="E265" s="170"/>
      <c r="F265" s="128"/>
      <c r="G265" s="170"/>
      <c r="H265" s="170"/>
      <c r="I265" s="170"/>
      <c r="J265" s="170"/>
      <c r="K265" s="170"/>
      <c r="L265" s="170"/>
      <c r="M265" s="170"/>
    </row>
    <row r="266" spans="1:13" ht="15.75">
      <c r="A266" s="214"/>
      <c r="B266" s="122"/>
      <c r="C266" s="170"/>
      <c r="D266" s="170"/>
      <c r="E266" s="170"/>
      <c r="F266" s="128"/>
      <c r="G266" s="170"/>
      <c r="H266" s="170"/>
      <c r="I266" s="170"/>
      <c r="J266" s="170"/>
      <c r="K266" s="170"/>
      <c r="L266" s="170"/>
      <c r="M266" s="170"/>
    </row>
    <row r="267" spans="1:13" ht="15.75">
      <c r="A267" s="214"/>
      <c r="B267" s="122"/>
      <c r="C267" s="170"/>
      <c r="D267" s="170"/>
      <c r="E267" s="170"/>
      <c r="F267" s="128"/>
      <c r="G267" s="170"/>
      <c r="H267" s="170"/>
      <c r="I267" s="170"/>
      <c r="J267" s="170"/>
      <c r="K267" s="170"/>
      <c r="L267" s="170"/>
      <c r="M267" s="170"/>
    </row>
    <row r="268" spans="1:13" ht="15.75">
      <c r="A268" s="214"/>
      <c r="B268" s="122"/>
      <c r="C268" s="170"/>
      <c r="D268" s="170"/>
      <c r="E268" s="170"/>
      <c r="F268" s="128"/>
      <c r="G268" s="170"/>
      <c r="H268" s="170"/>
      <c r="I268" s="170"/>
      <c r="J268" s="170"/>
      <c r="K268" s="170"/>
      <c r="L268" s="170"/>
      <c r="M268" s="170"/>
    </row>
    <row r="269" spans="1:13" ht="15.75">
      <c r="A269" s="214"/>
      <c r="B269" s="122"/>
      <c r="C269" s="170"/>
      <c r="D269" s="170"/>
      <c r="E269" s="170"/>
      <c r="F269" s="128"/>
      <c r="G269" s="170"/>
      <c r="H269" s="170"/>
      <c r="I269" s="170"/>
      <c r="J269" s="170"/>
      <c r="K269" s="170"/>
      <c r="L269" s="170"/>
      <c r="M269" s="170"/>
    </row>
    <row r="270" spans="1:13" ht="15.75">
      <c r="A270" s="214"/>
      <c r="B270" s="122"/>
      <c r="C270" s="170"/>
      <c r="D270" s="170"/>
      <c r="E270" s="170"/>
      <c r="F270" s="128"/>
      <c r="G270" s="170"/>
      <c r="H270" s="170"/>
      <c r="I270" s="170"/>
      <c r="J270" s="170"/>
      <c r="K270" s="170"/>
      <c r="L270" s="170"/>
      <c r="M270" s="170"/>
    </row>
    <row r="271" spans="1:13" ht="15.75">
      <c r="A271" s="214"/>
      <c r="B271" s="122"/>
      <c r="C271" s="170"/>
      <c r="D271" s="170"/>
      <c r="E271" s="170"/>
      <c r="F271" s="128"/>
      <c r="G271" s="170"/>
      <c r="H271" s="170"/>
      <c r="I271" s="170"/>
      <c r="J271" s="170"/>
      <c r="K271" s="170"/>
      <c r="L271" s="170"/>
      <c r="M271" s="170"/>
    </row>
    <row r="272" spans="1:13" ht="15.75">
      <c r="A272" s="214"/>
      <c r="B272" s="122"/>
      <c r="C272" s="170"/>
      <c r="D272" s="170"/>
      <c r="E272" s="170"/>
      <c r="F272" s="128"/>
      <c r="G272" s="170"/>
      <c r="H272" s="170"/>
      <c r="I272" s="170"/>
      <c r="J272" s="170"/>
      <c r="K272" s="170"/>
      <c r="L272" s="170"/>
      <c r="M272" s="170"/>
    </row>
    <row r="273" spans="1:13" ht="15.75">
      <c r="A273" s="214"/>
      <c r="B273" s="122"/>
      <c r="C273" s="170"/>
      <c r="D273" s="170"/>
      <c r="E273" s="170"/>
      <c r="F273" s="128"/>
      <c r="G273" s="170"/>
      <c r="H273" s="170"/>
      <c r="I273" s="170"/>
      <c r="J273" s="170"/>
      <c r="K273" s="170"/>
      <c r="L273" s="170"/>
      <c r="M273" s="170"/>
    </row>
    <row r="274" spans="1:13" ht="15.75">
      <c r="A274" s="214"/>
      <c r="B274" s="122"/>
      <c r="C274" s="170"/>
      <c r="D274" s="170"/>
      <c r="E274" s="170"/>
      <c r="F274" s="128"/>
      <c r="G274" s="170"/>
      <c r="H274" s="170"/>
      <c r="I274" s="170"/>
      <c r="J274" s="170"/>
      <c r="K274" s="170"/>
      <c r="L274" s="170"/>
      <c r="M274" s="170"/>
    </row>
    <row r="275" spans="1:13" ht="15.75">
      <c r="A275" s="214"/>
      <c r="B275" s="122"/>
      <c r="C275" s="170"/>
      <c r="D275" s="170"/>
      <c r="E275" s="170"/>
      <c r="F275" s="128"/>
      <c r="G275" s="170"/>
      <c r="H275" s="170"/>
      <c r="I275" s="170"/>
      <c r="J275" s="170"/>
      <c r="K275" s="170"/>
      <c r="L275" s="170"/>
      <c r="M275" s="170"/>
    </row>
    <row r="276" spans="1:13" ht="15.75">
      <c r="A276" s="214"/>
      <c r="B276" s="122"/>
      <c r="C276" s="170"/>
      <c r="D276" s="170"/>
      <c r="E276" s="170"/>
      <c r="F276" s="128"/>
      <c r="G276" s="170"/>
      <c r="H276" s="170"/>
      <c r="I276" s="170"/>
      <c r="J276" s="170"/>
      <c r="K276" s="170"/>
      <c r="L276" s="170"/>
      <c r="M276" s="170"/>
    </row>
    <row r="277" spans="1:13" ht="15.75">
      <c r="A277" s="214"/>
      <c r="B277" s="122"/>
      <c r="C277" s="170"/>
      <c r="D277" s="170"/>
      <c r="E277" s="170"/>
      <c r="F277" s="128"/>
      <c r="G277" s="170"/>
      <c r="H277" s="170"/>
      <c r="I277" s="170"/>
      <c r="J277" s="170"/>
      <c r="K277" s="170"/>
      <c r="L277" s="170"/>
      <c r="M277" s="170"/>
    </row>
    <row r="278" spans="1:13" ht="15.75">
      <c r="A278" s="214"/>
      <c r="B278" s="122"/>
      <c r="C278" s="170"/>
      <c r="D278" s="170"/>
      <c r="E278" s="170"/>
      <c r="F278" s="128"/>
      <c r="G278" s="170"/>
      <c r="H278" s="170"/>
      <c r="I278" s="170"/>
      <c r="J278" s="170"/>
      <c r="K278" s="170"/>
      <c r="L278" s="170"/>
      <c r="M278" s="170"/>
    </row>
    <row r="279" spans="1:13" ht="15.75">
      <c r="A279" s="214"/>
      <c r="B279" s="122"/>
      <c r="C279" s="170"/>
      <c r="D279" s="170"/>
      <c r="E279" s="170"/>
      <c r="F279" s="128"/>
      <c r="G279" s="170"/>
      <c r="H279" s="170"/>
      <c r="I279" s="170"/>
      <c r="J279" s="170"/>
      <c r="K279" s="170"/>
      <c r="L279" s="170"/>
      <c r="M279" s="170"/>
    </row>
    <row r="280" spans="1:13" ht="15.75">
      <c r="A280" s="214"/>
      <c r="B280" s="122"/>
      <c r="C280" s="170"/>
      <c r="D280" s="170"/>
      <c r="E280" s="170"/>
      <c r="F280" s="128"/>
      <c r="G280" s="170"/>
      <c r="H280" s="170"/>
      <c r="I280" s="170"/>
      <c r="J280" s="170"/>
      <c r="K280" s="170"/>
      <c r="L280" s="170"/>
      <c r="M280" s="170"/>
    </row>
    <row r="281" spans="1:13" ht="15.75">
      <c r="A281" s="214"/>
      <c r="B281" s="122"/>
      <c r="C281" s="170"/>
      <c r="D281" s="170"/>
      <c r="E281" s="170"/>
      <c r="F281" s="128"/>
      <c r="G281" s="170"/>
      <c r="H281" s="170"/>
      <c r="I281" s="170"/>
      <c r="J281" s="170"/>
      <c r="K281" s="170"/>
      <c r="L281" s="170"/>
      <c r="M281" s="170"/>
    </row>
    <row r="282" spans="1:13" ht="15.75">
      <c r="A282" s="214"/>
      <c r="B282" s="122"/>
      <c r="C282" s="170"/>
      <c r="D282" s="170"/>
      <c r="E282" s="170"/>
      <c r="F282" s="128"/>
      <c r="G282" s="170"/>
      <c r="H282" s="170"/>
      <c r="I282" s="170"/>
      <c r="J282" s="170"/>
      <c r="K282" s="170"/>
      <c r="L282" s="170"/>
      <c r="M282" s="170"/>
    </row>
    <row r="283" spans="1:13" ht="15.75">
      <c r="A283" s="214"/>
      <c r="B283" s="122"/>
      <c r="C283" s="170"/>
      <c r="D283" s="170"/>
      <c r="E283" s="170"/>
      <c r="F283" s="128"/>
      <c r="G283" s="170"/>
      <c r="H283" s="170"/>
      <c r="I283" s="170"/>
      <c r="J283" s="170"/>
      <c r="K283" s="170"/>
      <c r="L283" s="170"/>
      <c r="M283" s="170"/>
    </row>
    <row r="284" spans="1:13" ht="15.75">
      <c r="A284" s="214"/>
      <c r="B284" s="122"/>
      <c r="C284" s="170"/>
      <c r="D284" s="170"/>
      <c r="E284" s="170"/>
      <c r="F284" s="128"/>
      <c r="G284" s="170"/>
      <c r="H284" s="170"/>
      <c r="I284" s="170"/>
      <c r="J284" s="170"/>
      <c r="K284" s="170"/>
      <c r="L284" s="170"/>
      <c r="M284" s="170"/>
    </row>
    <row r="285" spans="1:13" ht="15.75">
      <c r="A285" s="214"/>
      <c r="B285" s="122"/>
      <c r="C285" s="170"/>
      <c r="D285" s="170"/>
      <c r="E285" s="170"/>
      <c r="F285" s="128"/>
      <c r="G285" s="170"/>
      <c r="H285" s="170"/>
      <c r="I285" s="170"/>
      <c r="J285" s="170"/>
      <c r="K285" s="170"/>
      <c r="L285" s="170"/>
      <c r="M285" s="170"/>
    </row>
    <row r="286" spans="1:13" ht="15.75">
      <c r="A286" s="214"/>
      <c r="B286" s="122"/>
      <c r="C286" s="170"/>
      <c r="D286" s="170"/>
      <c r="E286" s="170"/>
      <c r="F286" s="128"/>
      <c r="G286" s="170"/>
      <c r="H286" s="170"/>
      <c r="I286" s="170"/>
      <c r="J286" s="170"/>
      <c r="K286" s="170"/>
      <c r="L286" s="170"/>
      <c r="M286" s="170"/>
    </row>
    <row r="287" spans="1:13" ht="15.75">
      <c r="A287" s="214"/>
      <c r="B287" s="122"/>
      <c r="C287" s="170"/>
      <c r="D287" s="170"/>
      <c r="E287" s="170"/>
      <c r="F287" s="128"/>
      <c r="G287" s="170"/>
      <c r="H287" s="170"/>
      <c r="I287" s="170"/>
      <c r="J287" s="170"/>
      <c r="K287" s="170"/>
      <c r="L287" s="170"/>
      <c r="M287" s="170"/>
    </row>
    <row r="288" spans="1:13" ht="15.75">
      <c r="A288" s="214"/>
      <c r="B288" s="122"/>
      <c r="C288" s="170"/>
      <c r="D288" s="170"/>
      <c r="E288" s="170"/>
      <c r="F288" s="128"/>
      <c r="G288" s="170"/>
      <c r="H288" s="170"/>
      <c r="I288" s="170"/>
      <c r="J288" s="170"/>
      <c r="K288" s="170"/>
      <c r="L288" s="170"/>
      <c r="M288" s="170"/>
    </row>
    <row r="289" spans="1:13" ht="15.75">
      <c r="A289" s="214"/>
      <c r="B289" s="122"/>
      <c r="C289" s="170"/>
      <c r="D289" s="170"/>
      <c r="E289" s="170"/>
      <c r="F289" s="128"/>
      <c r="G289" s="170"/>
      <c r="H289" s="170"/>
      <c r="I289" s="170"/>
      <c r="J289" s="170"/>
      <c r="K289" s="170"/>
      <c r="L289" s="170"/>
      <c r="M289" s="170"/>
    </row>
    <row r="290" spans="1:13" ht="15.75">
      <c r="A290" s="214"/>
      <c r="B290" s="122"/>
      <c r="C290" s="170"/>
      <c r="D290" s="170"/>
      <c r="E290" s="170"/>
      <c r="F290" s="128"/>
      <c r="G290" s="170"/>
      <c r="H290" s="170"/>
      <c r="I290" s="170"/>
      <c r="J290" s="170"/>
      <c r="K290" s="170"/>
      <c r="L290" s="170"/>
      <c r="M290" s="170"/>
    </row>
    <row r="291" spans="1:13" ht="15.75">
      <c r="A291" s="214"/>
      <c r="B291" s="122"/>
      <c r="C291" s="170"/>
      <c r="D291" s="170"/>
      <c r="E291" s="170"/>
      <c r="F291" s="128"/>
      <c r="G291" s="170"/>
      <c r="H291" s="170"/>
      <c r="I291" s="170"/>
      <c r="J291" s="170"/>
      <c r="K291" s="170"/>
      <c r="L291" s="170"/>
      <c r="M291" s="170"/>
    </row>
    <row r="292" spans="1:13" ht="15.75">
      <c r="A292" s="214"/>
      <c r="B292" s="122"/>
      <c r="C292" s="170"/>
      <c r="D292" s="170"/>
      <c r="E292" s="170"/>
      <c r="F292" s="128"/>
      <c r="G292" s="170"/>
      <c r="H292" s="170"/>
      <c r="I292" s="170"/>
      <c r="J292" s="170"/>
      <c r="K292" s="170"/>
      <c r="L292" s="170"/>
      <c r="M292" s="170"/>
    </row>
    <row r="293" spans="1:13" ht="15.75">
      <c r="A293" s="214"/>
      <c r="B293" s="122"/>
      <c r="C293" s="170"/>
      <c r="D293" s="170"/>
      <c r="E293" s="170"/>
      <c r="F293" s="128"/>
      <c r="G293" s="170"/>
      <c r="H293" s="170"/>
      <c r="I293" s="170"/>
      <c r="J293" s="170"/>
      <c r="K293" s="170"/>
      <c r="L293" s="170"/>
      <c r="M293" s="170"/>
    </row>
    <row r="294" spans="1:13" ht="15.75">
      <c r="A294" s="214"/>
      <c r="B294" s="122"/>
      <c r="C294" s="170"/>
      <c r="D294" s="170"/>
      <c r="E294" s="170"/>
      <c r="F294" s="128"/>
      <c r="G294" s="170"/>
      <c r="H294" s="170"/>
      <c r="I294" s="170"/>
      <c r="J294" s="170"/>
      <c r="K294" s="170"/>
      <c r="L294" s="170"/>
      <c r="M294" s="170"/>
    </row>
    <row r="295" spans="1:13" ht="15.75">
      <c r="A295" s="214"/>
      <c r="B295" s="122"/>
      <c r="C295" s="170"/>
      <c r="D295" s="170"/>
      <c r="E295" s="170"/>
      <c r="F295" s="128"/>
      <c r="G295" s="170"/>
      <c r="H295" s="170"/>
      <c r="I295" s="170"/>
      <c r="J295" s="170"/>
      <c r="K295" s="170"/>
      <c r="L295" s="170"/>
      <c r="M295" s="170"/>
    </row>
    <row r="296" spans="1:13" ht="15.75">
      <c r="A296" s="214"/>
      <c r="B296" s="122"/>
      <c r="C296" s="170"/>
      <c r="D296" s="170"/>
      <c r="E296" s="170"/>
      <c r="F296" s="128"/>
      <c r="G296" s="170"/>
      <c r="H296" s="170"/>
      <c r="I296" s="170"/>
      <c r="J296" s="170"/>
      <c r="K296" s="170"/>
      <c r="L296" s="170"/>
      <c r="M296" s="170"/>
    </row>
    <row r="297" spans="1:13" ht="15.75">
      <c r="A297" s="214"/>
      <c r="B297" s="122"/>
      <c r="C297" s="170"/>
      <c r="D297" s="170"/>
      <c r="E297" s="170"/>
      <c r="F297" s="128"/>
      <c r="G297" s="170"/>
      <c r="H297" s="170"/>
      <c r="I297" s="170"/>
      <c r="J297" s="170"/>
      <c r="K297" s="170"/>
      <c r="L297" s="170"/>
      <c r="M297" s="170"/>
    </row>
    <row r="298" spans="1:13" ht="15.75">
      <c r="A298" s="214"/>
      <c r="B298" s="122"/>
      <c r="C298" s="170"/>
      <c r="D298" s="170"/>
      <c r="E298" s="170"/>
      <c r="F298" s="128"/>
      <c r="G298" s="170"/>
      <c r="H298" s="170"/>
      <c r="I298" s="170"/>
      <c r="J298" s="170"/>
      <c r="K298" s="170"/>
      <c r="L298" s="170"/>
      <c r="M298" s="170"/>
    </row>
    <row r="299" spans="1:13" ht="15.75">
      <c r="A299" s="214"/>
      <c r="B299" s="149"/>
      <c r="C299" s="215"/>
      <c r="D299" s="215"/>
      <c r="E299" s="215"/>
      <c r="F299" s="216"/>
      <c r="G299" s="215"/>
      <c r="H299" s="215"/>
      <c r="I299" s="215"/>
      <c r="J299" s="215"/>
      <c r="K299" s="215"/>
      <c r="L299" s="215"/>
      <c r="M299" s="215"/>
    </row>
    <row r="300" spans="1:13" ht="15.75">
      <c r="A300" s="217"/>
      <c r="B300" s="151"/>
      <c r="C300" s="218"/>
      <c r="D300" s="218"/>
      <c r="E300" s="218"/>
      <c r="F300" s="219"/>
      <c r="G300" s="218"/>
      <c r="H300" s="218"/>
      <c r="I300" s="218"/>
      <c r="J300" s="218"/>
      <c r="K300" s="218"/>
      <c r="L300" s="218"/>
      <c r="M300" s="220"/>
    </row>
  </sheetData>
  <sheetProtection/>
  <mergeCells count="16">
    <mergeCell ref="A5:M5"/>
    <mergeCell ref="A6:M6"/>
    <mergeCell ref="A10:B11"/>
    <mergeCell ref="C10:K10"/>
    <mergeCell ref="L10:L11"/>
    <mergeCell ref="M10:M11"/>
    <mergeCell ref="A102:B102"/>
    <mergeCell ref="A103:B103"/>
    <mergeCell ref="A48:B48"/>
    <mergeCell ref="A49:B49"/>
    <mergeCell ref="A59:M59"/>
    <mergeCell ref="A60:M60"/>
    <mergeCell ref="A64:B65"/>
    <mergeCell ref="C64:K64"/>
    <mergeCell ref="L64:L65"/>
    <mergeCell ref="M64:M65"/>
  </mergeCells>
  <printOptions horizontalCentered="1" verticalCentered="1"/>
  <pageMargins left="0" right="0" top="0" bottom="0" header="0" footer="0"/>
  <pageSetup horizontalDpi="300" verticalDpi="300" orientation="landscape" paperSize="9" scale="55" r:id="rId1"/>
  <headerFooter alignWithMargins="0">
    <oddFooter>&amp;R&amp;P/&amp;N</oddFooter>
  </headerFooter>
  <rowBreaks count="2" manualBreakCount="2">
    <brk id="2" max="12" man="1"/>
    <brk id="5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showGridLines="0" showZeros="0" zoomScalePageLayoutView="0" workbookViewId="0" topLeftCell="A1">
      <selection activeCell="R70" sqref="R70"/>
    </sheetView>
  </sheetViews>
  <sheetFormatPr defaultColWidth="9.140625" defaultRowHeight="12.75"/>
  <cols>
    <col min="1" max="1" width="22.8515625" style="15" customWidth="1"/>
    <col min="2" max="3" width="9.7109375" style="10" customWidth="1"/>
    <col min="4" max="4" width="9.7109375" style="11" customWidth="1"/>
    <col min="5" max="5" width="9.7109375" style="10" customWidth="1"/>
    <col min="6" max="6" width="12.421875" style="14" customWidth="1"/>
    <col min="7" max="8" width="9.7109375" style="10" customWidth="1"/>
    <col min="9" max="9" width="9.7109375" style="14" customWidth="1"/>
    <col min="10" max="10" width="10.8515625" style="14" customWidth="1"/>
    <col min="11" max="11" width="11.140625" style="14" customWidth="1"/>
    <col min="12" max="12" width="9.7109375" style="14" customWidth="1"/>
    <col min="13" max="13" width="11.57421875" style="14" customWidth="1"/>
    <col min="14" max="14" width="9.140625" style="15" customWidth="1"/>
    <col min="15" max="20" width="9.140625" style="16" customWidth="1"/>
    <col min="21" max="16384" width="9.140625" style="15" customWidth="1"/>
  </cols>
  <sheetData>
    <row r="1" spans="1:20" s="7" customFormat="1" ht="12.75">
      <c r="A1" s="1" t="s">
        <v>70</v>
      </c>
      <c r="B1" s="2"/>
      <c r="C1" s="2"/>
      <c r="D1" s="3"/>
      <c r="E1" s="2"/>
      <c r="F1" s="4"/>
      <c r="G1" s="5"/>
      <c r="H1" s="2"/>
      <c r="I1" s="6"/>
      <c r="J1" s="6"/>
      <c r="K1" s="6"/>
      <c r="L1" s="6"/>
      <c r="M1" s="6"/>
      <c r="O1" s="8"/>
      <c r="P1" s="8"/>
      <c r="Q1" s="8"/>
      <c r="R1" s="8"/>
      <c r="S1" s="8"/>
      <c r="T1" s="8"/>
    </row>
    <row r="2" spans="1:7" ht="12.75">
      <c r="A2" s="9" t="s">
        <v>145</v>
      </c>
      <c r="F2" s="12"/>
      <c r="G2" s="13"/>
    </row>
    <row r="3" spans="1:7" ht="12.75">
      <c r="A3" s="9"/>
      <c r="F3" s="12"/>
      <c r="G3" s="13"/>
    </row>
    <row r="4" ht="5.25" customHeight="1" thickBot="1"/>
    <row r="5" spans="1:18" ht="12.75" thickBot="1">
      <c r="A5" s="17"/>
      <c r="B5" s="18" t="s">
        <v>71</v>
      </c>
      <c r="C5" s="18"/>
      <c r="D5" s="19"/>
      <c r="E5" s="18"/>
      <c r="F5" s="19"/>
      <c r="G5" s="18"/>
      <c r="H5" s="18"/>
      <c r="I5" s="20"/>
      <c r="J5" s="21" t="s">
        <v>72</v>
      </c>
      <c r="K5" s="22"/>
      <c r="L5" s="23"/>
      <c r="M5" s="24"/>
      <c r="O5" s="25"/>
      <c r="P5" s="25"/>
      <c r="Q5" s="25"/>
      <c r="R5" s="25"/>
    </row>
    <row r="6" spans="1:20" s="32" customFormat="1" ht="11.25" customHeight="1" thickBot="1">
      <c r="A6" s="26" t="s">
        <v>73</v>
      </c>
      <c r="B6" s="27" t="s">
        <v>74</v>
      </c>
      <c r="C6" s="27" t="s">
        <v>75</v>
      </c>
      <c r="D6" s="28" t="s">
        <v>76</v>
      </c>
      <c r="E6" s="27" t="s">
        <v>77</v>
      </c>
      <c r="F6" s="28" t="s">
        <v>78</v>
      </c>
      <c r="G6" s="27" t="s">
        <v>79</v>
      </c>
      <c r="H6" s="27" t="s">
        <v>80</v>
      </c>
      <c r="I6" s="29" t="s">
        <v>81</v>
      </c>
      <c r="J6" s="28" t="s">
        <v>82</v>
      </c>
      <c r="K6" s="27" t="s">
        <v>79</v>
      </c>
      <c r="L6" s="30" t="s">
        <v>83</v>
      </c>
      <c r="M6" s="31" t="s">
        <v>1</v>
      </c>
      <c r="O6" s="25"/>
      <c r="P6" s="25"/>
      <c r="Q6" s="25"/>
      <c r="R6" s="25"/>
      <c r="S6" s="25"/>
      <c r="T6" s="25"/>
    </row>
    <row r="7" spans="1:13" ht="11.25" customHeight="1">
      <c r="A7" s="33"/>
      <c r="B7" s="34"/>
      <c r="C7" s="35"/>
      <c r="D7" s="36"/>
      <c r="E7" s="35"/>
      <c r="F7" s="37"/>
      <c r="G7" s="35"/>
      <c r="H7" s="35"/>
      <c r="I7" s="37"/>
      <c r="J7" s="37"/>
      <c r="K7" s="37"/>
      <c r="L7" s="37"/>
      <c r="M7" s="38"/>
    </row>
    <row r="8" spans="1:13" ht="11.25" customHeight="1">
      <c r="A8" s="39" t="s">
        <v>84</v>
      </c>
      <c r="B8" s="40">
        <v>58626.623567999995</v>
      </c>
      <c r="C8" s="41">
        <v>0</v>
      </c>
      <c r="D8" s="42">
        <v>0</v>
      </c>
      <c r="E8" s="35">
        <v>15239.634038</v>
      </c>
      <c r="F8" s="35">
        <v>0</v>
      </c>
      <c r="G8" s="35">
        <v>0</v>
      </c>
      <c r="H8" s="35">
        <v>0</v>
      </c>
      <c r="I8" s="35">
        <v>103.23199</v>
      </c>
      <c r="J8" s="35"/>
      <c r="K8" s="35"/>
      <c r="L8" s="35"/>
      <c r="M8" s="43">
        <v>73969.489596</v>
      </c>
    </row>
    <row r="9" spans="1:13" ht="11.25">
      <c r="A9" s="39" t="s">
        <v>85</v>
      </c>
      <c r="B9" s="40">
        <v>4.343734</v>
      </c>
      <c r="C9" s="41">
        <v>0</v>
      </c>
      <c r="D9" s="42">
        <v>0</v>
      </c>
      <c r="E9" s="35">
        <v>12346.477905</v>
      </c>
      <c r="F9" s="35">
        <v>0</v>
      </c>
      <c r="G9" s="35">
        <v>0</v>
      </c>
      <c r="H9" s="35">
        <v>0</v>
      </c>
      <c r="I9" s="35">
        <v>0</v>
      </c>
      <c r="J9" s="35"/>
      <c r="K9" s="35"/>
      <c r="L9" s="35"/>
      <c r="M9" s="43">
        <v>12350.821639</v>
      </c>
    </row>
    <row r="10" spans="1:13" ht="11.25">
      <c r="A10" s="39" t="s">
        <v>86</v>
      </c>
      <c r="B10" s="40">
        <v>462.28046</v>
      </c>
      <c r="C10" s="41">
        <v>0</v>
      </c>
      <c r="D10" s="42">
        <v>0</v>
      </c>
      <c r="E10" s="35">
        <v>18108.647614</v>
      </c>
      <c r="F10" s="35">
        <v>0</v>
      </c>
      <c r="G10" s="35">
        <v>0</v>
      </c>
      <c r="H10" s="35">
        <v>0</v>
      </c>
      <c r="I10" s="35">
        <v>0</v>
      </c>
      <c r="J10" s="35"/>
      <c r="K10" s="35"/>
      <c r="L10" s="35"/>
      <c r="M10" s="43">
        <v>18570.928074000003</v>
      </c>
    </row>
    <row r="11" spans="1:13" ht="11.25">
      <c r="A11" s="39" t="s">
        <v>87</v>
      </c>
      <c r="B11" s="40">
        <v>645.036629</v>
      </c>
      <c r="C11" s="41">
        <v>0</v>
      </c>
      <c r="D11" s="42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/>
      <c r="K11" s="35"/>
      <c r="L11" s="35"/>
      <c r="M11" s="43">
        <v>645.036629</v>
      </c>
    </row>
    <row r="12" spans="1:13" ht="11.25">
      <c r="A12" s="39" t="s">
        <v>88</v>
      </c>
      <c r="B12" s="40">
        <v>48034.364965</v>
      </c>
      <c r="C12" s="41">
        <v>0</v>
      </c>
      <c r="D12" s="42">
        <v>0</v>
      </c>
      <c r="E12" s="35">
        <v>64824.677449</v>
      </c>
      <c r="F12" s="35">
        <v>0</v>
      </c>
      <c r="G12" s="35">
        <v>0</v>
      </c>
      <c r="H12" s="35">
        <v>0</v>
      </c>
      <c r="I12" s="35">
        <v>0</v>
      </c>
      <c r="J12" s="35"/>
      <c r="K12" s="35"/>
      <c r="L12" s="35"/>
      <c r="M12" s="43">
        <v>112859.042414</v>
      </c>
    </row>
    <row r="13" spans="1:13" ht="12">
      <c r="A13" s="39" t="s">
        <v>89</v>
      </c>
      <c r="B13" s="40">
        <v>1187.3073160000001</v>
      </c>
      <c r="C13" s="41">
        <v>0</v>
      </c>
      <c r="D13" s="42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/>
      <c r="K13" s="35"/>
      <c r="L13" s="35"/>
      <c r="M13" s="43">
        <v>1187.3073160000001</v>
      </c>
    </row>
    <row r="14" spans="1:13" ht="12">
      <c r="A14" s="39" t="s">
        <v>90</v>
      </c>
      <c r="B14" s="40">
        <v>221.0463</v>
      </c>
      <c r="C14" s="41">
        <v>0</v>
      </c>
      <c r="D14" s="42">
        <v>0</v>
      </c>
      <c r="E14" s="35">
        <v>6039.70981</v>
      </c>
      <c r="F14" s="35">
        <v>274.892174</v>
      </c>
      <c r="G14" s="35">
        <v>6145.932427999999</v>
      </c>
      <c r="H14" s="35">
        <v>0</v>
      </c>
      <c r="I14" s="35">
        <v>0</v>
      </c>
      <c r="J14" s="35"/>
      <c r="K14" s="44"/>
      <c r="L14" s="44"/>
      <c r="M14" s="43">
        <v>12681.580711999999</v>
      </c>
    </row>
    <row r="15" spans="1:13" ht="11.25">
      <c r="A15" s="39" t="s">
        <v>91</v>
      </c>
      <c r="B15" s="40">
        <v>768.4655520000001</v>
      </c>
      <c r="C15" s="41">
        <v>0</v>
      </c>
      <c r="D15" s="42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/>
      <c r="K15" s="44">
        <v>29335.129026</v>
      </c>
      <c r="L15" s="44">
        <v>602.456693</v>
      </c>
      <c r="M15" s="43">
        <v>30706.051271</v>
      </c>
    </row>
    <row r="16" spans="1:13" ht="11.25">
      <c r="A16" s="39" t="s">
        <v>92</v>
      </c>
      <c r="B16" s="40">
        <v>15832.110995000001</v>
      </c>
      <c r="C16" s="41">
        <v>0</v>
      </c>
      <c r="D16" s="42">
        <v>0</v>
      </c>
      <c r="E16" s="35">
        <v>1884.745595</v>
      </c>
      <c r="F16" s="35">
        <v>0</v>
      </c>
      <c r="G16" s="35">
        <v>0</v>
      </c>
      <c r="H16" s="35">
        <v>0</v>
      </c>
      <c r="I16" s="35">
        <v>0</v>
      </c>
      <c r="J16" s="35"/>
      <c r="K16" s="44"/>
      <c r="L16" s="44"/>
      <c r="M16" s="43">
        <v>17716.85659</v>
      </c>
    </row>
    <row r="17" spans="1:13" ht="11.25">
      <c r="A17" s="39" t="s">
        <v>93</v>
      </c>
      <c r="B17" s="40">
        <v>0</v>
      </c>
      <c r="C17" s="41"/>
      <c r="D17" s="42"/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/>
      <c r="K17" s="44"/>
      <c r="L17" s="44"/>
      <c r="M17" s="43">
        <v>0</v>
      </c>
    </row>
    <row r="18" spans="1:13" ht="11.25">
      <c r="A18" s="39" t="s">
        <v>94</v>
      </c>
      <c r="B18" s="40">
        <v>0</v>
      </c>
      <c r="C18" s="41">
        <v>0</v>
      </c>
      <c r="D18" s="42">
        <v>0</v>
      </c>
      <c r="E18" s="35">
        <v>45997.139192</v>
      </c>
      <c r="F18" s="35">
        <v>0</v>
      </c>
      <c r="G18" s="35">
        <v>0</v>
      </c>
      <c r="H18" s="35">
        <v>0</v>
      </c>
      <c r="I18" s="35">
        <v>0</v>
      </c>
      <c r="J18" s="35"/>
      <c r="K18" s="44"/>
      <c r="L18" s="44"/>
      <c r="M18" s="43">
        <v>45997.139192</v>
      </c>
    </row>
    <row r="19" spans="1:13" ht="11.25">
      <c r="A19" s="39" t="s">
        <v>95</v>
      </c>
      <c r="B19" s="40">
        <v>5410.200140999999</v>
      </c>
      <c r="C19" s="41">
        <v>0</v>
      </c>
      <c r="D19" s="42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/>
      <c r="K19" s="44"/>
      <c r="L19" s="44"/>
      <c r="M19" s="43">
        <v>5410.200140999999</v>
      </c>
    </row>
    <row r="20" spans="1:13" ht="11.25">
      <c r="A20" s="39" t="s">
        <v>96</v>
      </c>
      <c r="B20" s="40">
        <v>0</v>
      </c>
      <c r="C20" s="41"/>
      <c r="D20" s="42"/>
      <c r="E20" s="35">
        <v>0</v>
      </c>
      <c r="F20" s="35">
        <v>0</v>
      </c>
      <c r="G20" s="35">
        <v>0</v>
      </c>
      <c r="H20" s="35"/>
      <c r="I20" s="35">
        <v>0</v>
      </c>
      <c r="J20" s="35"/>
      <c r="K20" s="44"/>
      <c r="L20" s="44"/>
      <c r="M20" s="43">
        <v>0</v>
      </c>
    </row>
    <row r="21" spans="1:13" ht="11.25">
      <c r="A21" s="39" t="s">
        <v>97</v>
      </c>
      <c r="B21" s="40">
        <v>76.853868</v>
      </c>
      <c r="C21" s="41">
        <v>0</v>
      </c>
      <c r="D21" s="42">
        <v>0</v>
      </c>
      <c r="E21" s="35">
        <v>20.808626</v>
      </c>
      <c r="F21" s="35">
        <v>0</v>
      </c>
      <c r="G21" s="35">
        <v>0</v>
      </c>
      <c r="H21" s="35">
        <v>0</v>
      </c>
      <c r="I21" s="35">
        <v>0</v>
      </c>
      <c r="J21" s="35"/>
      <c r="K21" s="44"/>
      <c r="L21" s="44"/>
      <c r="M21" s="43">
        <v>97.66249400000001</v>
      </c>
    </row>
    <row r="22" spans="1:13" ht="11.25">
      <c r="A22" s="39" t="s">
        <v>98</v>
      </c>
      <c r="B22" s="40">
        <v>38842.268831999994</v>
      </c>
      <c r="C22" s="41">
        <v>0</v>
      </c>
      <c r="D22" s="42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/>
      <c r="K22" s="44"/>
      <c r="L22" s="44"/>
      <c r="M22" s="43">
        <v>38842.268831999994</v>
      </c>
    </row>
    <row r="23" spans="1:13" ht="11.25">
      <c r="A23" s="39" t="s">
        <v>99</v>
      </c>
      <c r="B23" s="40">
        <v>218420.073167</v>
      </c>
      <c r="C23" s="41">
        <v>0</v>
      </c>
      <c r="D23" s="42">
        <v>0</v>
      </c>
      <c r="E23" s="35">
        <v>168839.623797</v>
      </c>
      <c r="F23" s="35">
        <v>0</v>
      </c>
      <c r="G23" s="35">
        <v>9606.348704</v>
      </c>
      <c r="H23" s="35">
        <v>0</v>
      </c>
      <c r="I23" s="35">
        <v>5.3728</v>
      </c>
      <c r="J23" s="35"/>
      <c r="K23" s="44"/>
      <c r="L23" s="44"/>
      <c r="M23" s="43">
        <v>396871.418468</v>
      </c>
    </row>
    <row r="24" spans="1:13" ht="11.25">
      <c r="A24" s="39" t="s">
        <v>100</v>
      </c>
      <c r="B24" s="40">
        <v>10738.033760999999</v>
      </c>
      <c r="C24" s="41">
        <v>0</v>
      </c>
      <c r="D24" s="42">
        <v>0</v>
      </c>
      <c r="E24" s="35">
        <v>8139.940626</v>
      </c>
      <c r="F24" s="35">
        <v>24.826686</v>
      </c>
      <c r="G24" s="35">
        <v>4024.8409460000003</v>
      </c>
      <c r="H24" s="35">
        <v>0</v>
      </c>
      <c r="I24" s="35">
        <v>4545.121788</v>
      </c>
      <c r="J24" s="35"/>
      <c r="K24" s="35"/>
      <c r="L24" s="35"/>
      <c r="M24" s="43">
        <v>27472.763807</v>
      </c>
    </row>
    <row r="25" spans="1:13" ht="11.25">
      <c r="A25" s="39" t="s">
        <v>101</v>
      </c>
      <c r="B25" s="40">
        <v>2004.12842</v>
      </c>
      <c r="C25" s="41">
        <v>0</v>
      </c>
      <c r="D25" s="42">
        <v>0</v>
      </c>
      <c r="E25" s="35">
        <v>0</v>
      </c>
      <c r="F25" s="35">
        <v>0</v>
      </c>
      <c r="G25" s="35">
        <v>0</v>
      </c>
      <c r="H25" s="35">
        <v>0</v>
      </c>
      <c r="I25" s="35">
        <v>328.326666</v>
      </c>
      <c r="J25" s="35"/>
      <c r="K25" s="35"/>
      <c r="L25" s="35"/>
      <c r="M25" s="43">
        <v>2332.455086</v>
      </c>
    </row>
    <row r="26" spans="1:13" ht="11.25">
      <c r="A26" s="39" t="s">
        <v>102</v>
      </c>
      <c r="B26" s="40">
        <v>3284.262534</v>
      </c>
      <c r="C26" s="41">
        <v>0</v>
      </c>
      <c r="D26" s="42">
        <v>0</v>
      </c>
      <c r="E26" s="35">
        <v>2021.824752</v>
      </c>
      <c r="F26" s="35">
        <v>0</v>
      </c>
      <c r="G26" s="35">
        <v>0</v>
      </c>
      <c r="H26" s="35">
        <v>0</v>
      </c>
      <c r="I26" s="35">
        <v>0</v>
      </c>
      <c r="J26" s="35"/>
      <c r="K26" s="35"/>
      <c r="L26" s="35"/>
      <c r="M26" s="43">
        <v>5306.087286</v>
      </c>
    </row>
    <row r="27" spans="1:13" ht="11.25">
      <c r="A27" s="39" t="s">
        <v>103</v>
      </c>
      <c r="B27" s="40">
        <v>15131.366750999998</v>
      </c>
      <c r="C27" s="41">
        <v>0</v>
      </c>
      <c r="D27" s="42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/>
      <c r="K27" s="35"/>
      <c r="L27" s="35"/>
      <c r="M27" s="43">
        <v>15131.366750999998</v>
      </c>
    </row>
    <row r="28" spans="1:13" ht="11.25">
      <c r="A28" s="39" t="s">
        <v>104</v>
      </c>
      <c r="B28" s="40">
        <v>57605.494731</v>
      </c>
      <c r="C28" s="41"/>
      <c r="D28" s="42"/>
      <c r="E28" s="35">
        <v>0</v>
      </c>
      <c r="F28" s="35">
        <v>0</v>
      </c>
      <c r="G28" s="35">
        <v>0</v>
      </c>
      <c r="H28" s="35">
        <v>0</v>
      </c>
      <c r="I28" s="35">
        <v>113.71884</v>
      </c>
      <c r="J28" s="35"/>
      <c r="K28" s="35"/>
      <c r="L28" s="35"/>
      <c r="M28" s="43">
        <v>57719.213571</v>
      </c>
    </row>
    <row r="29" spans="1:13" ht="11.25">
      <c r="A29" s="39" t="s">
        <v>105</v>
      </c>
      <c r="B29" s="40">
        <v>46710.724535999994</v>
      </c>
      <c r="C29" s="41">
        <v>0</v>
      </c>
      <c r="D29" s="45"/>
      <c r="E29" s="35">
        <v>0</v>
      </c>
      <c r="F29" s="35">
        <v>0</v>
      </c>
      <c r="G29" s="35">
        <v>0</v>
      </c>
      <c r="H29" s="35">
        <v>0</v>
      </c>
      <c r="I29" s="35">
        <v>640.114736</v>
      </c>
      <c r="J29" s="35"/>
      <c r="K29" s="46"/>
      <c r="L29" s="46"/>
      <c r="M29" s="43">
        <v>47350.839272</v>
      </c>
    </row>
    <row r="30" spans="1:13" ht="11.25">
      <c r="A30" s="39" t="s">
        <v>106</v>
      </c>
      <c r="B30" s="40">
        <v>0</v>
      </c>
      <c r="C30" s="41">
        <v>0</v>
      </c>
      <c r="D30" s="45"/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/>
      <c r="K30" s="46"/>
      <c r="L30" s="46"/>
      <c r="M30" s="43">
        <v>0</v>
      </c>
    </row>
    <row r="31" spans="1:13" ht="11.25">
      <c r="A31" s="39" t="s">
        <v>107</v>
      </c>
      <c r="B31" s="40">
        <v>219.22392599999998</v>
      </c>
      <c r="C31" s="41">
        <v>0</v>
      </c>
      <c r="D31" s="45"/>
      <c r="E31" s="35">
        <v>0</v>
      </c>
      <c r="F31" s="35">
        <v>0</v>
      </c>
      <c r="G31" s="35">
        <v>0</v>
      </c>
      <c r="H31" s="35">
        <v>0</v>
      </c>
      <c r="I31" s="35">
        <v>1.012</v>
      </c>
      <c r="J31" s="35"/>
      <c r="K31" s="46"/>
      <c r="L31" s="46"/>
      <c r="M31" s="43">
        <v>220.23592599999998</v>
      </c>
    </row>
    <row r="32" spans="1:13" ht="12" thickBot="1">
      <c r="A32" s="39" t="s">
        <v>108</v>
      </c>
      <c r="B32" s="40">
        <v>216.63413</v>
      </c>
      <c r="C32" s="41">
        <v>0</v>
      </c>
      <c r="D32" s="45"/>
      <c r="E32" s="35">
        <v>25648.879646</v>
      </c>
      <c r="F32" s="35">
        <v>0</v>
      </c>
      <c r="G32" s="35">
        <v>9992.124826</v>
      </c>
      <c r="H32" s="35">
        <v>0</v>
      </c>
      <c r="I32" s="35">
        <v>0</v>
      </c>
      <c r="J32" s="35"/>
      <c r="K32" s="46"/>
      <c r="L32" s="46"/>
      <c r="M32" s="43">
        <v>35857.638602</v>
      </c>
    </row>
    <row r="33" spans="1:20" s="50" customFormat="1" ht="11.25">
      <c r="A33" s="47" t="s">
        <v>109</v>
      </c>
      <c r="B33" s="48">
        <v>524440.844316</v>
      </c>
      <c r="C33" s="48">
        <v>0</v>
      </c>
      <c r="D33" s="48">
        <v>0</v>
      </c>
      <c r="E33" s="48">
        <v>369112.10904999997</v>
      </c>
      <c r="F33" s="48">
        <v>299.71886</v>
      </c>
      <c r="G33" s="48">
        <v>29769.246904</v>
      </c>
      <c r="H33" s="48">
        <v>0</v>
      </c>
      <c r="I33" s="48">
        <v>5736.898819999999</v>
      </c>
      <c r="J33" s="48">
        <v>0</v>
      </c>
      <c r="K33" s="48">
        <v>29335.129026</v>
      </c>
      <c r="L33" s="48">
        <v>602.456693</v>
      </c>
      <c r="M33" s="49">
        <v>959296.403669</v>
      </c>
      <c r="O33" s="51"/>
      <c r="P33" s="51"/>
      <c r="Q33" s="51"/>
      <c r="R33" s="51"/>
      <c r="S33" s="51"/>
      <c r="T33" s="51"/>
    </row>
    <row r="34" spans="1:13" ht="12" thickBot="1">
      <c r="A34" s="52" t="s">
        <v>110</v>
      </c>
      <c r="B34" s="53">
        <v>449539.88630599994</v>
      </c>
      <c r="C34" s="53">
        <v>0</v>
      </c>
      <c r="D34" s="53">
        <v>0</v>
      </c>
      <c r="E34" s="53">
        <v>472142.7803059999</v>
      </c>
      <c r="F34" s="53">
        <v>592.026748</v>
      </c>
      <c r="G34" s="53">
        <v>28690.356684000002</v>
      </c>
      <c r="H34" s="53">
        <v>0</v>
      </c>
      <c r="I34" s="53">
        <v>32406.17684</v>
      </c>
      <c r="J34" s="53">
        <v>0</v>
      </c>
      <c r="K34" s="53">
        <v>22051.363107</v>
      </c>
      <c r="L34" s="53">
        <v>128.513091</v>
      </c>
      <c r="M34" s="54">
        <v>1005551.103082</v>
      </c>
    </row>
    <row r="36" spans="1:13" ht="12.75">
      <c r="A36" s="1" t="s">
        <v>111</v>
      </c>
      <c r="B36" s="2"/>
      <c r="C36" s="2"/>
      <c r="D36" s="3"/>
      <c r="E36" s="2"/>
      <c r="F36" s="4"/>
      <c r="G36" s="5"/>
      <c r="H36" s="2"/>
      <c r="I36" s="6"/>
      <c r="J36" s="55"/>
      <c r="K36" s="55"/>
      <c r="L36" s="55"/>
      <c r="M36" s="6"/>
    </row>
    <row r="37" spans="1:7" ht="12.75">
      <c r="A37" s="9" t="s">
        <v>146</v>
      </c>
      <c r="F37" s="12"/>
      <c r="G37" s="221">
        <v>100</v>
      </c>
    </row>
    <row r="38" spans="1:7" ht="12.75">
      <c r="A38" s="9"/>
      <c r="F38" s="12"/>
      <c r="G38" s="13"/>
    </row>
    <row r="39" ht="5.25" customHeight="1" thickBot="1"/>
    <row r="40" spans="1:13" ht="12.75" thickBot="1">
      <c r="A40" s="17"/>
      <c r="B40" s="18" t="s">
        <v>71</v>
      </c>
      <c r="C40" s="18"/>
      <c r="D40" s="19"/>
      <c r="E40" s="18"/>
      <c r="F40" s="19"/>
      <c r="G40" s="18"/>
      <c r="H40" s="18"/>
      <c r="I40" s="20"/>
      <c r="J40" s="21" t="s">
        <v>72</v>
      </c>
      <c r="K40" s="22"/>
      <c r="L40" s="23"/>
      <c r="M40" s="24"/>
    </row>
    <row r="41" spans="1:13" ht="12.75" thickBot="1">
      <c r="A41" s="26" t="s">
        <v>73</v>
      </c>
      <c r="B41" s="27" t="s">
        <v>74</v>
      </c>
      <c r="C41" s="27" t="s">
        <v>75</v>
      </c>
      <c r="D41" s="28" t="s">
        <v>76</v>
      </c>
      <c r="E41" s="27" t="s">
        <v>77</v>
      </c>
      <c r="F41" s="28" t="s">
        <v>78</v>
      </c>
      <c r="G41" s="27" t="s">
        <v>79</v>
      </c>
      <c r="H41" s="27" t="s">
        <v>80</v>
      </c>
      <c r="I41" s="29" t="s">
        <v>81</v>
      </c>
      <c r="J41" s="28" t="s">
        <v>82</v>
      </c>
      <c r="K41" s="27" t="s">
        <v>79</v>
      </c>
      <c r="L41" s="30" t="s">
        <v>83</v>
      </c>
      <c r="M41" s="31" t="s">
        <v>1</v>
      </c>
    </row>
    <row r="42" spans="1:13" ht="5.25" customHeight="1">
      <c r="A42" s="33"/>
      <c r="B42" s="34"/>
      <c r="C42" s="35"/>
      <c r="D42" s="36"/>
      <c r="E42" s="35"/>
      <c r="F42" s="37"/>
      <c r="G42" s="35"/>
      <c r="H42" s="35"/>
      <c r="I42" s="37"/>
      <c r="J42" s="37"/>
      <c r="K42" s="37"/>
      <c r="L42" s="37"/>
      <c r="M42" s="38"/>
    </row>
    <row r="43" spans="1:13" ht="11.25">
      <c r="A43" s="39" t="s">
        <v>84</v>
      </c>
      <c r="B43" s="57">
        <v>11.178882080487753</v>
      </c>
      <c r="C43" s="58">
        <v>0</v>
      </c>
      <c r="D43" s="59">
        <v>0</v>
      </c>
      <c r="E43" s="58">
        <v>4.12872773998743</v>
      </c>
      <c r="F43" s="59">
        <v>0</v>
      </c>
      <c r="G43" s="59">
        <v>0</v>
      </c>
      <c r="H43" s="59">
        <v>0</v>
      </c>
      <c r="I43" s="59">
        <v>1.7994389170698326</v>
      </c>
      <c r="J43" s="59">
        <v>0</v>
      </c>
      <c r="K43" s="59">
        <v>0</v>
      </c>
      <c r="L43" s="59">
        <v>0</v>
      </c>
      <c r="M43" s="60">
        <v>7.710806515388831</v>
      </c>
    </row>
    <row r="44" spans="1:13" ht="11.25">
      <c r="A44" s="39" t="s">
        <v>85</v>
      </c>
      <c r="B44" s="57">
        <v>0.0008282600501235365</v>
      </c>
      <c r="C44" s="58">
        <v>0</v>
      </c>
      <c r="D44" s="59">
        <v>0</v>
      </c>
      <c r="E44" s="58">
        <v>3.344912724964963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60">
        <v>1.287487536882457</v>
      </c>
    </row>
    <row r="45" spans="1:13" ht="11.25">
      <c r="A45" s="39" t="s">
        <v>86</v>
      </c>
      <c r="B45" s="57">
        <v>0.08814730298188875</v>
      </c>
      <c r="C45" s="58">
        <v>0</v>
      </c>
      <c r="D45" s="59">
        <v>0</v>
      </c>
      <c r="E45" s="58">
        <v>4.90600204382539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60">
        <v>1.9358905133983801</v>
      </c>
    </row>
    <row r="46" spans="1:13" ht="11.25">
      <c r="A46" s="39" t="s">
        <v>87</v>
      </c>
      <c r="B46" s="57">
        <v>0.12299511679745054</v>
      </c>
      <c r="C46" s="58">
        <v>0</v>
      </c>
      <c r="D46" s="59">
        <v>0</v>
      </c>
      <c r="E46" s="58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60">
        <v>0.06724059701807934</v>
      </c>
    </row>
    <row r="47" spans="1:13" ht="11.25">
      <c r="A47" s="39" t="s">
        <v>88</v>
      </c>
      <c r="B47" s="57">
        <v>9.159157888941438</v>
      </c>
      <c r="C47" s="58">
        <v>0</v>
      </c>
      <c r="D47" s="59">
        <v>0</v>
      </c>
      <c r="E47" s="58">
        <v>17.562327504194357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60">
        <v>11.764772804562853</v>
      </c>
    </row>
    <row r="48" spans="1:13" ht="11.25">
      <c r="A48" s="39" t="s">
        <v>89</v>
      </c>
      <c r="B48" s="57">
        <v>0.22639489827466458</v>
      </c>
      <c r="C48" s="58">
        <v>0</v>
      </c>
      <c r="D48" s="59">
        <v>0</v>
      </c>
      <c r="E48" s="58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60">
        <v>0.12376855698186001</v>
      </c>
    </row>
    <row r="49" spans="1:13" ht="11.25">
      <c r="A49" s="39" t="s">
        <v>90</v>
      </c>
      <c r="B49" s="57">
        <v>0.04214894823615403</v>
      </c>
      <c r="C49" s="58">
        <v>0</v>
      </c>
      <c r="D49" s="59">
        <v>0</v>
      </c>
      <c r="E49" s="58">
        <v>1.6362805938674476</v>
      </c>
      <c r="F49" s="59">
        <v>91.71667542042566</v>
      </c>
      <c r="G49" s="59">
        <v>20.645239860515886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60">
        <v>1.3219668773381235</v>
      </c>
    </row>
    <row r="50" spans="1:13" ht="11.25">
      <c r="A50" s="39" t="s">
        <v>91</v>
      </c>
      <c r="B50" s="57">
        <v>0.14653045435510814</v>
      </c>
      <c r="C50" s="58">
        <v>0</v>
      </c>
      <c r="D50" s="59">
        <v>0</v>
      </c>
      <c r="E50" s="58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100</v>
      </c>
      <c r="L50" s="59">
        <v>100</v>
      </c>
      <c r="M50" s="60">
        <v>3.2008929829778614</v>
      </c>
    </row>
    <row r="51" spans="1:13" ht="11.25">
      <c r="A51" s="39" t="s">
        <v>92</v>
      </c>
      <c r="B51" s="57">
        <v>3.0188554470140425</v>
      </c>
      <c r="C51" s="58">
        <v>0</v>
      </c>
      <c r="D51" s="59">
        <v>0</v>
      </c>
      <c r="E51" s="58">
        <v>0.5106160293280143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60">
        <v>1.846859481828424</v>
      </c>
    </row>
    <row r="52" spans="1:13" ht="11.25">
      <c r="A52" s="39" t="s">
        <v>93</v>
      </c>
      <c r="B52" s="57">
        <v>0</v>
      </c>
      <c r="C52" s="58">
        <v>0</v>
      </c>
      <c r="D52" s="59">
        <v>0</v>
      </c>
      <c r="E52" s="58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60">
        <v>0</v>
      </c>
    </row>
    <row r="53" spans="1:13" ht="11.25">
      <c r="A53" s="39" t="s">
        <v>94</v>
      </c>
      <c r="B53" s="57">
        <v>0</v>
      </c>
      <c r="C53" s="58">
        <v>0</v>
      </c>
      <c r="D53" s="59">
        <v>0</v>
      </c>
      <c r="E53" s="58">
        <v>12.46156332025651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60">
        <v>4.794882897097889</v>
      </c>
    </row>
    <row r="54" spans="1:13" ht="11.25">
      <c r="A54" s="39" t="s">
        <v>95</v>
      </c>
      <c r="B54" s="57">
        <v>1.0316130407531916</v>
      </c>
      <c r="C54" s="58">
        <v>0</v>
      </c>
      <c r="D54" s="59">
        <v>0</v>
      </c>
      <c r="E54" s="58"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60">
        <v>0.5639758598393286</v>
      </c>
    </row>
    <row r="55" spans="1:13" ht="11.25">
      <c r="A55" s="39" t="s">
        <v>96</v>
      </c>
      <c r="B55" s="57">
        <v>0</v>
      </c>
      <c r="C55" s="58">
        <v>0</v>
      </c>
      <c r="D55" s="59">
        <v>0</v>
      </c>
      <c r="E55" s="58">
        <v>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60">
        <v>0</v>
      </c>
    </row>
    <row r="56" spans="1:13" ht="11.25">
      <c r="A56" s="39" t="s">
        <v>97</v>
      </c>
      <c r="B56" s="57">
        <v>0.014654439834913387</v>
      </c>
      <c r="C56" s="58">
        <v>0</v>
      </c>
      <c r="D56" s="59">
        <v>0</v>
      </c>
      <c r="E56" s="58">
        <v>0.0056374812664791935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60">
        <v>0.010180637978676079</v>
      </c>
    </row>
    <row r="57" spans="1:13" ht="11.25">
      <c r="A57" s="39" t="s">
        <v>98</v>
      </c>
      <c r="B57" s="57">
        <v>7.406415662124845</v>
      </c>
      <c r="C57" s="58">
        <v>0</v>
      </c>
      <c r="D57" s="59">
        <v>0</v>
      </c>
      <c r="E57" s="58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60">
        <v>4.049037261417933</v>
      </c>
    </row>
    <row r="58" spans="1:13" ht="11.25">
      <c r="A58" s="39" t="s">
        <v>99</v>
      </c>
      <c r="B58" s="57">
        <v>41.648181207524665</v>
      </c>
      <c r="C58" s="58">
        <v>0</v>
      </c>
      <c r="D58" s="59">
        <v>0</v>
      </c>
      <c r="E58" s="58">
        <v>45.742098310334484</v>
      </c>
      <c r="F58" s="59">
        <v>0</v>
      </c>
      <c r="G58" s="59">
        <v>32.26937092153724</v>
      </c>
      <c r="H58" s="59">
        <v>0</v>
      </c>
      <c r="I58" s="59">
        <v>0.09365338606407565</v>
      </c>
      <c r="J58" s="59">
        <v>0</v>
      </c>
      <c r="K58" s="59">
        <v>0</v>
      </c>
      <c r="L58" s="59">
        <v>0</v>
      </c>
      <c r="M58" s="60">
        <v>41.37109416339877</v>
      </c>
    </row>
    <row r="59" spans="1:13" ht="11.25">
      <c r="A59" s="39" t="s">
        <v>100</v>
      </c>
      <c r="B59" s="57">
        <v>2.047520492993836</v>
      </c>
      <c r="C59" s="58">
        <v>0</v>
      </c>
      <c r="D59" s="59">
        <v>0</v>
      </c>
      <c r="E59" s="58">
        <v>2.2052759653293745</v>
      </c>
      <c r="F59" s="59">
        <v>8.283324579574337</v>
      </c>
      <c r="G59" s="59">
        <v>13.520130216862135</v>
      </c>
      <c r="H59" s="59">
        <v>0</v>
      </c>
      <c r="I59" s="59">
        <v>79.22611031860592</v>
      </c>
      <c r="J59" s="59">
        <v>0</v>
      </c>
      <c r="K59" s="59">
        <v>0</v>
      </c>
      <c r="L59" s="59">
        <v>0</v>
      </c>
      <c r="M59" s="60">
        <v>2.8638451788128796</v>
      </c>
    </row>
    <row r="60" spans="1:13" ht="11.25">
      <c r="A60" s="39" t="s">
        <v>101</v>
      </c>
      <c r="B60" s="57">
        <v>0.38214575422970287</v>
      </c>
      <c r="C60" s="58">
        <v>0</v>
      </c>
      <c r="D60" s="59">
        <v>0</v>
      </c>
      <c r="E60" s="58">
        <v>0</v>
      </c>
      <c r="F60" s="59">
        <v>0</v>
      </c>
      <c r="G60" s="59">
        <v>0</v>
      </c>
      <c r="H60" s="59">
        <v>0</v>
      </c>
      <c r="I60" s="59">
        <v>5.723068792069093</v>
      </c>
      <c r="J60" s="59">
        <v>0</v>
      </c>
      <c r="K60" s="59">
        <v>0</v>
      </c>
      <c r="L60" s="59">
        <v>0</v>
      </c>
      <c r="M60" s="60">
        <v>0.24314227355373272</v>
      </c>
    </row>
    <row r="61" spans="1:13" ht="11.25">
      <c r="A61" s="39" t="s">
        <v>102</v>
      </c>
      <c r="B61" s="57">
        <v>0.6262407990520812</v>
      </c>
      <c r="C61" s="58">
        <v>0</v>
      </c>
      <c r="D61" s="59">
        <v>0</v>
      </c>
      <c r="E61" s="58">
        <v>0.5477535692891948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60">
        <v>0.5531228164419176</v>
      </c>
    </row>
    <row r="62" spans="1:13" ht="11.25">
      <c r="A62" s="39" t="s">
        <v>103</v>
      </c>
      <c r="B62" s="57">
        <v>2.88523804257371</v>
      </c>
      <c r="C62" s="58">
        <v>0</v>
      </c>
      <c r="D62" s="59">
        <v>0</v>
      </c>
      <c r="E62" s="58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60">
        <v>1.5773400893746075</v>
      </c>
    </row>
    <row r="63" spans="1:13" ht="11.25">
      <c r="A63" s="39" t="s">
        <v>104</v>
      </c>
      <c r="B63" s="57">
        <v>10.984173974117471</v>
      </c>
      <c r="C63" s="58">
        <v>0</v>
      </c>
      <c r="D63" s="61">
        <v>0</v>
      </c>
      <c r="E63" s="58">
        <v>0</v>
      </c>
      <c r="F63" s="59">
        <v>0</v>
      </c>
      <c r="G63" s="59">
        <v>0</v>
      </c>
      <c r="H63" s="59">
        <v>0</v>
      </c>
      <c r="I63" s="59">
        <v>1.9822354126859085</v>
      </c>
      <c r="J63" s="59">
        <v>0</v>
      </c>
      <c r="K63" s="59">
        <v>0</v>
      </c>
      <c r="L63" s="59">
        <v>0</v>
      </c>
      <c r="M63" s="60">
        <v>6.016827890758537</v>
      </c>
    </row>
    <row r="64" spans="1:13" ht="11.25">
      <c r="A64" s="39" t="s">
        <v>105</v>
      </c>
      <c r="B64" s="57">
        <v>8.906767091514826</v>
      </c>
      <c r="C64" s="58">
        <v>0</v>
      </c>
      <c r="D64" s="61">
        <v>0</v>
      </c>
      <c r="E64" s="58">
        <v>0</v>
      </c>
      <c r="F64" s="59">
        <v>0</v>
      </c>
      <c r="G64" s="59">
        <v>0</v>
      </c>
      <c r="H64" s="59">
        <v>0</v>
      </c>
      <c r="I64" s="59">
        <v>11.157852980924632</v>
      </c>
      <c r="J64" s="59">
        <v>0</v>
      </c>
      <c r="K64" s="59">
        <v>0</v>
      </c>
      <c r="L64" s="59">
        <v>0</v>
      </c>
      <c r="M64" s="60">
        <v>4.9359967462505105</v>
      </c>
    </row>
    <row r="65" spans="1:13" ht="11.25">
      <c r="A65" s="39" t="s">
        <v>106</v>
      </c>
      <c r="B65" s="57">
        <v>0</v>
      </c>
      <c r="C65" s="58">
        <v>0</v>
      </c>
      <c r="D65" s="61">
        <v>0</v>
      </c>
      <c r="E65" s="58">
        <v>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60">
        <v>0</v>
      </c>
    </row>
    <row r="66" spans="1:13" ht="11.25">
      <c r="A66" s="39" t="s">
        <v>107</v>
      </c>
      <c r="B66" s="57">
        <v>0.04180145928296679</v>
      </c>
      <c r="C66" s="58">
        <v>0</v>
      </c>
      <c r="D66" s="61">
        <v>0</v>
      </c>
      <c r="E66" s="58">
        <v>0</v>
      </c>
      <c r="F66" s="59">
        <v>0</v>
      </c>
      <c r="G66" s="59">
        <v>0</v>
      </c>
      <c r="H66" s="59">
        <v>0</v>
      </c>
      <c r="I66" s="59">
        <v>0.017640192580562195</v>
      </c>
      <c r="J66" s="59">
        <v>0</v>
      </c>
      <c r="K66" s="59">
        <v>0</v>
      </c>
      <c r="L66" s="59">
        <v>0</v>
      </c>
      <c r="M66" s="60">
        <v>0.022958068555002233</v>
      </c>
    </row>
    <row r="67" spans="1:13" ht="12" thickBot="1">
      <c r="A67" s="39" t="s">
        <v>108</v>
      </c>
      <c r="B67" s="57">
        <v>0.041307638859163276</v>
      </c>
      <c r="C67" s="58">
        <v>0</v>
      </c>
      <c r="D67" s="61">
        <v>0</v>
      </c>
      <c r="E67" s="58">
        <v>6.948804717356374</v>
      </c>
      <c r="F67" s="59">
        <v>0</v>
      </c>
      <c r="G67" s="59">
        <v>33.56525900108473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60">
        <v>3.7379102501433414</v>
      </c>
    </row>
    <row r="68" spans="1:13" ht="12" thickBot="1">
      <c r="A68" s="56" t="s">
        <v>109</v>
      </c>
      <c r="B68" s="62">
        <v>100</v>
      </c>
      <c r="C68" s="62">
        <v>0</v>
      </c>
      <c r="D68" s="62">
        <v>0</v>
      </c>
      <c r="E68" s="62">
        <v>100.00000000000003</v>
      </c>
      <c r="F68" s="62">
        <v>100</v>
      </c>
      <c r="G68" s="62">
        <v>100</v>
      </c>
      <c r="H68" s="62">
        <v>0</v>
      </c>
      <c r="I68" s="62">
        <v>100.00000000000003</v>
      </c>
      <c r="J68" s="62">
        <v>0</v>
      </c>
      <c r="K68" s="62">
        <v>100</v>
      </c>
      <c r="L68" s="62">
        <v>100</v>
      </c>
      <c r="M68" s="63">
        <v>100</v>
      </c>
    </row>
  </sheetData>
  <sheetProtection/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70"/>
  <sheetViews>
    <sheetView showGridLines="0" view="pageBreakPreview" zoomScale="117" zoomScaleSheetLayoutView="117" zoomScalePageLayoutView="0" workbookViewId="0" topLeftCell="A1">
      <selection activeCell="D26" sqref="D26"/>
    </sheetView>
  </sheetViews>
  <sheetFormatPr defaultColWidth="11.421875" defaultRowHeight="12.75"/>
  <cols>
    <col min="1" max="1" width="39.140625" style="64" customWidth="1"/>
    <col min="2" max="5" width="11.421875" style="64" customWidth="1"/>
    <col min="6" max="6" width="9.421875" style="64" customWidth="1"/>
    <col min="7" max="7" width="7.00390625" style="64" customWidth="1"/>
    <col min="8" max="8" width="6.57421875" style="64" customWidth="1"/>
    <col min="9" max="20" width="11.421875" style="64" customWidth="1"/>
    <col min="21" max="254" width="11.421875" style="119" customWidth="1"/>
    <col min="255" max="255" width="39.140625" style="119" customWidth="1"/>
    <col min="256" max="16384" width="11.421875" style="119" customWidth="1"/>
  </cols>
  <sheetData>
    <row r="4" s="64" customFormat="1" ht="12">
      <c r="C4" s="65" t="s">
        <v>112</v>
      </c>
    </row>
    <row r="5" s="64" customFormat="1" ht="12">
      <c r="C5" s="65" t="s">
        <v>113</v>
      </c>
    </row>
    <row r="6" s="64" customFormat="1" ht="12">
      <c r="C6" s="66"/>
    </row>
    <row r="7" s="64" customFormat="1" ht="12">
      <c r="C7" s="66" t="s">
        <v>143</v>
      </c>
    </row>
    <row r="10" spans="1:11" s="64" customFormat="1" ht="12">
      <c r="A10" s="67"/>
      <c r="B10" s="68"/>
      <c r="C10" s="68"/>
      <c r="D10" s="68"/>
      <c r="E10" s="69" t="s">
        <v>114</v>
      </c>
      <c r="F10" s="68"/>
      <c r="G10" s="68"/>
      <c r="H10" s="68"/>
      <c r="I10" s="70"/>
      <c r="J10" s="67"/>
      <c r="K10" s="70"/>
    </row>
    <row r="11" spans="1:11" s="64" customFormat="1" ht="12">
      <c r="A11" s="71"/>
      <c r="B11" s="72"/>
      <c r="C11" s="72"/>
      <c r="D11" s="72"/>
      <c r="E11" s="72"/>
      <c r="F11" s="72"/>
      <c r="G11" s="72"/>
      <c r="H11" s="72"/>
      <c r="I11" s="73"/>
      <c r="J11" s="74" t="s">
        <v>63</v>
      </c>
      <c r="K11" s="73"/>
    </row>
    <row r="12" spans="1:11" s="64" customFormat="1" ht="12">
      <c r="A12" s="71" t="s">
        <v>115</v>
      </c>
      <c r="B12" s="75" t="s">
        <v>2</v>
      </c>
      <c r="C12" s="76"/>
      <c r="D12" s="77" t="s">
        <v>116</v>
      </c>
      <c r="E12" s="78"/>
      <c r="F12" s="76"/>
      <c r="G12" s="77" t="s">
        <v>117</v>
      </c>
      <c r="H12" s="78"/>
      <c r="I12" s="79" t="s">
        <v>118</v>
      </c>
      <c r="J12" s="74" t="s">
        <v>64</v>
      </c>
      <c r="K12" s="80" t="s">
        <v>119</v>
      </c>
    </row>
    <row r="13" spans="1:11" s="64" customFormat="1" ht="12">
      <c r="A13" s="81"/>
      <c r="B13" s="81"/>
      <c r="C13" s="77" t="s">
        <v>3</v>
      </c>
      <c r="D13" s="77" t="s">
        <v>120</v>
      </c>
      <c r="E13" s="79" t="s">
        <v>4</v>
      </c>
      <c r="F13" s="77" t="s">
        <v>6</v>
      </c>
      <c r="G13" s="77"/>
      <c r="H13" s="79" t="s">
        <v>121</v>
      </c>
      <c r="I13" s="82" t="s">
        <v>8</v>
      </c>
      <c r="J13" s="83" t="s">
        <v>65</v>
      </c>
      <c r="K13" s="84"/>
    </row>
    <row r="14" spans="1:11" s="64" customFormat="1" ht="12">
      <c r="A14" s="71"/>
      <c r="B14" s="85"/>
      <c r="C14" s="86"/>
      <c r="D14" s="86"/>
      <c r="E14" s="87"/>
      <c r="F14" s="86"/>
      <c r="G14" s="86"/>
      <c r="H14" s="88"/>
      <c r="I14" s="88"/>
      <c r="J14" s="85"/>
      <c r="K14" s="88"/>
    </row>
    <row r="15" spans="1:11" s="64" customFormat="1" ht="12">
      <c r="A15" s="89" t="s">
        <v>122</v>
      </c>
      <c r="B15" s="90">
        <v>73.99</v>
      </c>
      <c r="C15" s="91"/>
      <c r="D15" s="92"/>
      <c r="E15" s="93"/>
      <c r="F15" s="92"/>
      <c r="G15" s="92"/>
      <c r="H15" s="93"/>
      <c r="I15" s="93"/>
      <c r="J15" s="90"/>
      <c r="K15" s="93">
        <v>73.99</v>
      </c>
    </row>
    <row r="16" spans="1:11" s="64" customFormat="1" ht="12">
      <c r="A16" s="89" t="s">
        <v>123</v>
      </c>
      <c r="B16" s="90"/>
      <c r="C16" s="91"/>
      <c r="D16" s="92"/>
      <c r="E16" s="93"/>
      <c r="F16" s="92"/>
      <c r="G16" s="92"/>
      <c r="H16" s="93"/>
      <c r="I16" s="93"/>
      <c r="J16" s="90"/>
      <c r="K16" s="93"/>
    </row>
    <row r="17" spans="1:11" s="64" customFormat="1" ht="12">
      <c r="A17" s="89" t="s">
        <v>124</v>
      </c>
      <c r="B17" s="90">
        <v>23.5</v>
      </c>
      <c r="C17" s="91"/>
      <c r="D17" s="92"/>
      <c r="E17" s="93"/>
      <c r="F17" s="92"/>
      <c r="G17" s="92"/>
      <c r="H17" s="93"/>
      <c r="I17" s="93"/>
      <c r="J17" s="90"/>
      <c r="K17" s="93">
        <v>23.5</v>
      </c>
    </row>
    <row r="18" spans="1:11" s="94" customFormat="1" ht="12">
      <c r="A18" s="89" t="s">
        <v>39</v>
      </c>
      <c r="B18" s="90"/>
      <c r="C18" s="91"/>
      <c r="D18" s="92"/>
      <c r="E18" s="93"/>
      <c r="F18" s="92"/>
      <c r="G18" s="92"/>
      <c r="H18" s="93"/>
      <c r="I18" s="93"/>
      <c r="J18" s="90"/>
      <c r="K18" s="93"/>
    </row>
    <row r="19" spans="1:11" s="64" customFormat="1" ht="12">
      <c r="A19" s="89" t="s">
        <v>125</v>
      </c>
      <c r="B19" s="90">
        <v>418</v>
      </c>
      <c r="C19" s="91"/>
      <c r="D19" s="92"/>
      <c r="E19" s="93"/>
      <c r="F19" s="92"/>
      <c r="G19" s="92"/>
      <c r="H19" s="93"/>
      <c r="I19" s="93"/>
      <c r="J19" s="90"/>
      <c r="K19" s="93">
        <v>418</v>
      </c>
    </row>
    <row r="20" spans="1:11" s="64" customFormat="1" ht="12">
      <c r="A20" s="89" t="s">
        <v>126</v>
      </c>
      <c r="B20" s="90">
        <v>0.23</v>
      </c>
      <c r="C20" s="91"/>
      <c r="D20" s="92"/>
      <c r="E20" s="93"/>
      <c r="F20" s="92"/>
      <c r="G20" s="92"/>
      <c r="H20" s="93"/>
      <c r="I20" s="93"/>
      <c r="J20" s="90"/>
      <c r="K20" s="93">
        <v>0.23</v>
      </c>
    </row>
    <row r="21" spans="1:11" s="64" customFormat="1" ht="12">
      <c r="A21" s="89" t="s">
        <v>127</v>
      </c>
      <c r="B21" s="90">
        <v>1350.02</v>
      </c>
      <c r="C21" s="91"/>
      <c r="D21" s="92"/>
      <c r="E21" s="93"/>
      <c r="F21" s="92"/>
      <c r="G21" s="92"/>
      <c r="H21" s="93"/>
      <c r="I21" s="93"/>
      <c r="J21" s="90"/>
      <c r="K21" s="93">
        <v>1350.02</v>
      </c>
    </row>
    <row r="22" spans="1:11" s="64" customFormat="1" ht="12">
      <c r="A22" s="89" t="s">
        <v>128</v>
      </c>
      <c r="B22" s="90"/>
      <c r="C22" s="91"/>
      <c r="D22" s="92"/>
      <c r="E22" s="93"/>
      <c r="F22" s="92"/>
      <c r="G22" s="92"/>
      <c r="H22" s="93"/>
      <c r="I22" s="93"/>
      <c r="J22" s="90"/>
      <c r="K22" s="93"/>
    </row>
    <row r="23" spans="1:11" s="64" customFormat="1" ht="12">
      <c r="A23" s="89" t="s">
        <v>129</v>
      </c>
      <c r="B23" s="90">
        <v>0.61</v>
      </c>
      <c r="C23" s="95"/>
      <c r="D23" s="92"/>
      <c r="E23" s="93"/>
      <c r="F23" s="92"/>
      <c r="G23" s="92"/>
      <c r="H23" s="93"/>
      <c r="I23" s="93"/>
      <c r="J23" s="90"/>
      <c r="K23" s="93">
        <v>0.61</v>
      </c>
    </row>
    <row r="24" spans="1:11" s="64" customFormat="1" ht="12">
      <c r="A24" s="89" t="s">
        <v>130</v>
      </c>
      <c r="B24" s="90"/>
      <c r="C24" s="95"/>
      <c r="D24" s="92"/>
      <c r="E24" s="93"/>
      <c r="F24" s="92"/>
      <c r="G24" s="92"/>
      <c r="H24" s="93"/>
      <c r="I24" s="93"/>
      <c r="J24" s="90"/>
      <c r="K24" s="93"/>
    </row>
    <row r="25" spans="1:11" s="64" customFormat="1" ht="12">
      <c r="A25" s="89"/>
      <c r="B25" s="90"/>
      <c r="C25" s="92"/>
      <c r="D25" s="92"/>
      <c r="E25" s="93"/>
      <c r="F25" s="92"/>
      <c r="G25" s="92"/>
      <c r="H25" s="93"/>
      <c r="I25" s="93"/>
      <c r="J25" s="90"/>
      <c r="K25" s="93"/>
    </row>
    <row r="26" spans="1:11" s="64" customFormat="1" ht="12">
      <c r="A26" s="96" t="s">
        <v>1</v>
      </c>
      <c r="B26" s="97">
        <f>SUM(B14:B24)</f>
        <v>1866.35</v>
      </c>
      <c r="C26" s="98">
        <f>SUM(C14:C24)</f>
        <v>0</v>
      </c>
      <c r="D26" s="98"/>
      <c r="E26" s="99"/>
      <c r="F26" s="98"/>
      <c r="G26" s="98"/>
      <c r="H26" s="99"/>
      <c r="I26" s="99"/>
      <c r="J26" s="100"/>
      <c r="K26" s="99">
        <f>SUM(K14:K24)</f>
        <v>1866.35</v>
      </c>
    </row>
    <row r="27" spans="1:11" s="64" customFormat="1" ht="12">
      <c r="A27" s="81" t="s">
        <v>131</v>
      </c>
      <c r="B27" s="101">
        <v>22469.83</v>
      </c>
      <c r="C27" s="102">
        <v>58.4</v>
      </c>
      <c r="D27" s="102"/>
      <c r="E27" s="103"/>
      <c r="F27" s="102"/>
      <c r="G27" s="102"/>
      <c r="H27" s="103"/>
      <c r="I27" s="103"/>
      <c r="J27" s="104"/>
      <c r="K27" s="103">
        <v>22528.23</v>
      </c>
    </row>
    <row r="28" spans="2:11" s="64" customFormat="1" ht="12">
      <c r="B28" s="105"/>
      <c r="C28" s="105"/>
      <c r="D28" s="105"/>
      <c r="E28" s="105"/>
      <c r="F28" s="105"/>
      <c r="G28" s="105"/>
      <c r="H28" s="105"/>
      <c r="I28" s="105"/>
      <c r="J28" s="105"/>
      <c r="K28" s="105"/>
    </row>
    <row r="29" spans="1:11" s="64" customFormat="1" ht="12">
      <c r="A29" s="64" t="s">
        <v>132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</row>
    <row r="30" spans="2:11" s="64" customFormat="1" ht="12">
      <c r="B30" s="105"/>
      <c r="C30" s="105"/>
      <c r="D30" s="105"/>
      <c r="E30" s="105"/>
      <c r="F30" s="105"/>
      <c r="G30" s="105"/>
      <c r="H30" s="105"/>
      <c r="I30" s="105"/>
      <c r="J30" s="105"/>
      <c r="K30" s="105"/>
    </row>
    <row r="31" s="64" customFormat="1" ht="12">
      <c r="A31" s="64" t="s">
        <v>133</v>
      </c>
    </row>
    <row r="32" s="64" customFormat="1" ht="12">
      <c r="A32" s="64" t="s">
        <v>134</v>
      </c>
    </row>
    <row r="34" s="64" customFormat="1" ht="12">
      <c r="A34" s="106" t="s">
        <v>135</v>
      </c>
    </row>
    <row r="40" s="64" customFormat="1" ht="12">
      <c r="C40" s="65" t="s">
        <v>136</v>
      </c>
    </row>
    <row r="41" s="64" customFormat="1" ht="12">
      <c r="C41" s="65" t="s">
        <v>137</v>
      </c>
    </row>
    <row r="42" s="64" customFormat="1" ht="12">
      <c r="C42" s="66"/>
    </row>
    <row r="43" s="64" customFormat="1" ht="12">
      <c r="C43" s="66" t="s">
        <v>143</v>
      </c>
    </row>
    <row r="46" spans="1:11" s="64" customFormat="1" ht="12">
      <c r="A46" s="67"/>
      <c r="B46" s="68"/>
      <c r="C46" s="68"/>
      <c r="D46" s="68"/>
      <c r="E46" s="69" t="s">
        <v>138</v>
      </c>
      <c r="F46" s="68"/>
      <c r="G46" s="68"/>
      <c r="H46" s="68"/>
      <c r="I46" s="70"/>
      <c r="J46" s="67"/>
      <c r="K46" s="70"/>
    </row>
    <row r="47" spans="1:11" s="64" customFormat="1" ht="12">
      <c r="A47" s="71"/>
      <c r="B47" s="72"/>
      <c r="C47" s="72"/>
      <c r="D47" s="72"/>
      <c r="E47" s="72"/>
      <c r="F47" s="72"/>
      <c r="G47" s="72"/>
      <c r="H47" s="72"/>
      <c r="I47" s="73"/>
      <c r="J47" s="74" t="s">
        <v>63</v>
      </c>
      <c r="K47" s="73"/>
    </row>
    <row r="48" spans="1:11" s="64" customFormat="1" ht="12">
      <c r="A48" s="71"/>
      <c r="B48" s="75" t="s">
        <v>139</v>
      </c>
      <c r="C48" s="76"/>
      <c r="D48" s="77" t="s">
        <v>116</v>
      </c>
      <c r="E48" s="78"/>
      <c r="F48" s="76"/>
      <c r="G48" s="77" t="s">
        <v>117</v>
      </c>
      <c r="H48" s="78"/>
      <c r="I48" s="79" t="s">
        <v>118</v>
      </c>
      <c r="J48" s="74" t="s">
        <v>64</v>
      </c>
      <c r="K48" s="80" t="s">
        <v>119</v>
      </c>
    </row>
    <row r="49" spans="1:11" s="64" customFormat="1" ht="12">
      <c r="A49" s="81"/>
      <c r="B49" s="81"/>
      <c r="C49" s="77" t="s">
        <v>3</v>
      </c>
      <c r="D49" s="77" t="s">
        <v>120</v>
      </c>
      <c r="E49" s="79" t="s">
        <v>4</v>
      </c>
      <c r="F49" s="77" t="s">
        <v>6</v>
      </c>
      <c r="G49" s="77"/>
      <c r="H49" s="79" t="s">
        <v>121</v>
      </c>
      <c r="I49" s="82" t="s">
        <v>8</v>
      </c>
      <c r="J49" s="83" t="s">
        <v>65</v>
      </c>
      <c r="K49" s="84"/>
    </row>
    <row r="50" spans="1:11" s="64" customFormat="1" ht="12">
      <c r="A50" s="71"/>
      <c r="B50" s="85"/>
      <c r="C50" s="86"/>
      <c r="D50" s="86"/>
      <c r="E50" s="87"/>
      <c r="F50" s="86"/>
      <c r="G50" s="86"/>
      <c r="H50" s="88"/>
      <c r="I50" s="88"/>
      <c r="J50" s="85"/>
      <c r="K50" s="88"/>
    </row>
    <row r="51" spans="1:11" s="64" customFormat="1" ht="12">
      <c r="A51" s="71" t="s">
        <v>122</v>
      </c>
      <c r="B51" s="107">
        <v>3.969</v>
      </c>
      <c r="C51" s="108"/>
      <c r="D51" s="109"/>
      <c r="E51" s="110"/>
      <c r="F51" s="109"/>
      <c r="G51" s="109"/>
      <c r="H51" s="110"/>
      <c r="I51" s="110"/>
      <c r="J51" s="107"/>
      <c r="K51" s="110">
        <v>3.969</v>
      </c>
    </row>
    <row r="52" spans="1:11" s="64" customFormat="1" ht="12">
      <c r="A52" s="71" t="s">
        <v>123</v>
      </c>
      <c r="B52" s="107"/>
      <c r="C52" s="108"/>
      <c r="D52" s="109"/>
      <c r="E52" s="110"/>
      <c r="F52" s="109"/>
      <c r="G52" s="109"/>
      <c r="H52" s="110"/>
      <c r="I52" s="110"/>
      <c r="J52" s="107"/>
      <c r="K52" s="110"/>
    </row>
    <row r="53" spans="1:11" s="64" customFormat="1" ht="12">
      <c r="A53" s="71" t="s">
        <v>124</v>
      </c>
      <c r="B53" s="107">
        <v>1.264</v>
      </c>
      <c r="C53" s="108"/>
      <c r="D53" s="109"/>
      <c r="E53" s="110"/>
      <c r="F53" s="109"/>
      <c r="G53" s="109"/>
      <c r="H53" s="110"/>
      <c r="I53" s="110"/>
      <c r="J53" s="107"/>
      <c r="K53" s="110">
        <v>1.264</v>
      </c>
    </row>
    <row r="54" spans="1:11" s="64" customFormat="1" ht="12">
      <c r="A54" s="71" t="s">
        <v>39</v>
      </c>
      <c r="B54" s="107"/>
      <c r="C54" s="108"/>
      <c r="D54" s="109"/>
      <c r="E54" s="110"/>
      <c r="F54" s="109"/>
      <c r="G54" s="109"/>
      <c r="H54" s="110"/>
      <c r="I54" s="110"/>
      <c r="J54" s="107"/>
      <c r="K54" s="110"/>
    </row>
    <row r="55" spans="1:11" s="64" customFormat="1" ht="12">
      <c r="A55" s="89" t="s">
        <v>125</v>
      </c>
      <c r="B55" s="107">
        <v>22.401</v>
      </c>
      <c r="C55" s="108"/>
      <c r="D55" s="109"/>
      <c r="E55" s="110"/>
      <c r="F55" s="109"/>
      <c r="G55" s="109"/>
      <c r="H55" s="110"/>
      <c r="I55" s="110"/>
      <c r="J55" s="107"/>
      <c r="K55" s="110">
        <v>22.401</v>
      </c>
    </row>
    <row r="56" spans="1:11" s="64" customFormat="1" ht="12">
      <c r="A56" s="71" t="s">
        <v>126</v>
      </c>
      <c r="B56" s="107">
        <v>0.017</v>
      </c>
      <c r="C56" s="108"/>
      <c r="D56" s="109"/>
      <c r="E56" s="110"/>
      <c r="F56" s="109"/>
      <c r="G56" s="109"/>
      <c r="H56" s="110"/>
      <c r="I56" s="110"/>
      <c r="J56" s="107"/>
      <c r="K56" s="110">
        <v>0.017</v>
      </c>
    </row>
    <row r="57" spans="1:11" s="64" customFormat="1" ht="12">
      <c r="A57" s="71" t="s">
        <v>127</v>
      </c>
      <c r="B57" s="107">
        <v>72.339</v>
      </c>
      <c r="C57" s="108"/>
      <c r="D57" s="109"/>
      <c r="E57" s="110"/>
      <c r="F57" s="109"/>
      <c r="G57" s="109"/>
      <c r="H57" s="110"/>
      <c r="I57" s="110"/>
      <c r="J57" s="107"/>
      <c r="K57" s="110">
        <v>72.339</v>
      </c>
    </row>
    <row r="58" spans="1:11" s="64" customFormat="1" ht="12">
      <c r="A58" s="71" t="s">
        <v>128</v>
      </c>
      <c r="B58" s="107"/>
      <c r="C58" s="108"/>
      <c r="D58" s="109"/>
      <c r="E58" s="110"/>
      <c r="F58" s="109"/>
      <c r="G58" s="109"/>
      <c r="H58" s="110"/>
      <c r="I58" s="110"/>
      <c r="J58" s="107"/>
      <c r="K58" s="110"/>
    </row>
    <row r="59" spans="1:11" s="64" customFormat="1" ht="12">
      <c r="A59" s="71" t="s">
        <v>129</v>
      </c>
      <c r="B59" s="107"/>
      <c r="C59" s="108"/>
      <c r="D59" s="109"/>
      <c r="E59" s="110"/>
      <c r="F59" s="109"/>
      <c r="G59" s="109"/>
      <c r="H59" s="110"/>
      <c r="I59" s="110"/>
      <c r="J59" s="107"/>
      <c r="K59" s="110"/>
    </row>
    <row r="60" spans="1:11" s="64" customFormat="1" ht="12">
      <c r="A60" s="71" t="s">
        <v>130</v>
      </c>
      <c r="B60" s="107"/>
      <c r="C60" s="108"/>
      <c r="D60" s="109"/>
      <c r="E60" s="110"/>
      <c r="F60" s="109"/>
      <c r="G60" s="109"/>
      <c r="H60" s="110"/>
      <c r="I60" s="110"/>
      <c r="J60" s="107"/>
      <c r="K60" s="110"/>
    </row>
    <row r="61" spans="1:11" s="64" customFormat="1" ht="12">
      <c r="A61" s="71"/>
      <c r="B61" s="107"/>
      <c r="C61" s="109"/>
      <c r="D61" s="109"/>
      <c r="E61" s="110"/>
      <c r="F61" s="109"/>
      <c r="G61" s="109"/>
      <c r="H61" s="110"/>
      <c r="I61" s="110"/>
      <c r="J61" s="107"/>
      <c r="K61" s="110"/>
    </row>
    <row r="62" spans="1:11" s="64" customFormat="1" ht="12">
      <c r="A62" s="67" t="s">
        <v>1</v>
      </c>
      <c r="B62" s="111">
        <v>100</v>
      </c>
      <c r="C62" s="112">
        <v>100</v>
      </c>
      <c r="D62" s="112"/>
      <c r="E62" s="113"/>
      <c r="F62" s="112"/>
      <c r="G62" s="112"/>
      <c r="H62" s="113"/>
      <c r="I62" s="113"/>
      <c r="J62" s="111"/>
      <c r="K62" s="113">
        <v>100</v>
      </c>
    </row>
    <row r="63" spans="1:11" s="64" customFormat="1" ht="12">
      <c r="A63" s="81" t="s">
        <v>140</v>
      </c>
      <c r="B63" s="114">
        <v>1866.357</v>
      </c>
      <c r="C63" s="115">
        <v>0</v>
      </c>
      <c r="D63" s="115"/>
      <c r="E63" s="116"/>
      <c r="F63" s="117"/>
      <c r="G63" s="117"/>
      <c r="H63" s="118"/>
      <c r="I63" s="118"/>
      <c r="J63" s="114"/>
      <c r="K63" s="116">
        <v>1866.35</v>
      </c>
    </row>
    <row r="64" spans="2:11" s="64" customFormat="1" ht="12">
      <c r="B64" s="105"/>
      <c r="C64" s="105"/>
      <c r="D64" s="105"/>
      <c r="E64" s="105"/>
      <c r="F64" s="105"/>
      <c r="G64" s="105"/>
      <c r="H64" s="105"/>
      <c r="I64" s="105"/>
      <c r="J64" s="105"/>
      <c r="K64" s="105"/>
    </row>
    <row r="65" spans="1:11" s="64" customFormat="1" ht="12">
      <c r="A65" s="64" t="s">
        <v>132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</row>
    <row r="66" spans="2:11" s="64" customFormat="1" ht="12">
      <c r="B66" s="105"/>
      <c r="C66" s="105"/>
      <c r="D66" s="105"/>
      <c r="E66" s="105"/>
      <c r="F66" s="105"/>
      <c r="G66" s="105"/>
      <c r="H66" s="105"/>
      <c r="I66" s="105"/>
      <c r="J66" s="105"/>
      <c r="K66" s="105"/>
    </row>
    <row r="67" s="64" customFormat="1" ht="12">
      <c r="A67" s="64" t="s">
        <v>141</v>
      </c>
    </row>
    <row r="68" s="64" customFormat="1" ht="12">
      <c r="A68" s="64" t="s">
        <v>142</v>
      </c>
    </row>
    <row r="70" s="64" customFormat="1" ht="12">
      <c r="A70" s="106" t="s">
        <v>135</v>
      </c>
    </row>
  </sheetData>
  <sheetProtection/>
  <printOptions/>
  <pageMargins left="0.22" right="0.29" top="1" bottom="1" header="0" footer="0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ACiero</dc:creator>
  <cp:keywords/>
  <dc:description/>
  <cp:lastModifiedBy>Pezoa Flores Vanessa Olivia</cp:lastModifiedBy>
  <dcterms:created xsi:type="dcterms:W3CDTF">2011-10-06T13:58:02Z</dcterms:created>
  <dcterms:modified xsi:type="dcterms:W3CDTF">2013-11-04T15:46:20Z</dcterms:modified>
  <cp:category/>
  <cp:version/>
  <cp:contentType/>
  <cp:contentStatus/>
</cp:coreProperties>
</file>