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3505" windowHeight="11475" activeTab="0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0">#REF!</definedName>
    <definedName name="ACC" localSheetId="2">#REF!</definedName>
    <definedName name="ACC" localSheetId="1">'Bolsa Electrónica'!$B$8:$C$27</definedName>
    <definedName name="ACC">#REF!</definedName>
    <definedName name="_xlnm.Print_Area" localSheetId="0">'Bolsa de Comercio'!#REF!</definedName>
    <definedName name="_xlnm.Print_Area" localSheetId="2">'Bolsa de Corredores'!$A$1:$K$72</definedName>
    <definedName name="_xlnm.Print_Area" localSheetId="1">'Bolsa Electrónica'!$A$1:$M$68</definedName>
    <definedName name="IIF" localSheetId="0">#REF!</definedName>
    <definedName name="IIF" localSheetId="2">#REF!</definedName>
    <definedName name="IIF" localSheetId="1">'Bolsa Electrónica'!$G$8:$H$27</definedName>
    <definedName name="IIF">#REF!</definedName>
    <definedName name="IRF" localSheetId="0">#REF!</definedName>
    <definedName name="IRF" localSheetId="2">#REF!</definedName>
    <definedName name="IRF" localSheetId="1">'Bolsa Electrónica'!$E$8:$E$27</definedName>
    <definedName name="IRF">#REF!</definedName>
    <definedName name="MON" localSheetId="0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<sst xmlns="http://schemas.openxmlformats.org/spreadsheetml/2006/main" count="281" uniqueCount="148">
  <si>
    <t>CORREDOR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</si>
  <si>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</si>
  <si>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</si>
  <si>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</si>
  <si>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</si>
  <si>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</si>
  <si>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</si>
  <si>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</si>
  <si>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</si>
  <si>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</si>
  <si>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</si>
  <si>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</si>
  <si>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</si>
  <si>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</si>
  <si>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</si>
  <si>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</si>
  <si>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</si>
  <si>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</si>
  <si>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</si>
  <si>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</si>
  <si>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</si>
  <si>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</si>
  <si>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</si>
  <si>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</si>
  <si>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</si>
  <si>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</si>
  <si>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</si>
  <si>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</si>
  <si>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</si>
  <si>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</si>
  <si>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</si>
  <si>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</si>
  <si>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</si>
  <si>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</si>
  <si>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</si>
  <si>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</si>
  <si>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</si>
  <si>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</si>
  <si>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</si>
  <si>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</si>
  <si>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</si>
  <si>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</si>
  <si>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 S.A.</t>
  </si>
  <si>
    <t xml:space="preserve">TOTAL 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</si>
  <si>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</si>
  <si>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</si>
  <si>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</si>
  <si>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</si>
  <si>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</si>
  <si>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</si>
  <si>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</si>
  <si>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</si>
  <si>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</si>
  <si>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</si>
  <si>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</si>
  <si>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</si>
  <si>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</si>
  <si>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</si>
  <si>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</si>
  <si>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</si>
  <si>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</si>
  <si>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</si>
  <si>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</si>
  <si>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FUERA</t>
  </si>
  <si>
    <t>DE</t>
  </si>
  <si>
    <t>RUEDA</t>
  </si>
  <si>
    <t>ITAU CHILE CORREDOR DE BOLSA LIMITADA</t>
  </si>
  <si>
    <t>J.P. MORGAN CORREDORES DE BOLSA SPA</t>
  </si>
  <si>
    <t>CORREDORES DE BOLSA SURA S.A.</t>
  </si>
  <si>
    <t>BTG PACTUAL CHILE S.A. CORREDORES DE BOLSA</t>
  </si>
  <si>
    <t>TRANSACCIONES EFECTUADAS POR LOS CORREDORES DE LA BOLSA ELECTRONICA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</si>
  <si>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</si>
  <si>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</si>
  <si>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</si>
  <si>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</si>
  <si>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</si>
  <si>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</si>
  <si>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</si>
  <si>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</si>
  <si>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</si>
  <si>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</si>
  <si>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</si>
  <si>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</si>
  <si>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</si>
  <si>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</si>
  <si>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</si>
  <si>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</si>
  <si>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</si>
  <si>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</si>
  <si>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BTG PACTUAL</t>
  </si>
  <si>
    <t>CHG</t>
  </si>
  <si>
    <t>CHILE MARKET</t>
  </si>
  <si>
    <t>CONSORCIO</t>
  </si>
  <si>
    <t>CRUZ DEL SUR</t>
  </si>
  <si>
    <t>DEUTSCHE SECURITIES</t>
  </si>
  <si>
    <t>EUROAMERICA</t>
  </si>
  <si>
    <t>GBM</t>
  </si>
  <si>
    <t>ITAU BBA</t>
  </si>
  <si>
    <t>RENTA 4 CORREDORES</t>
  </si>
  <si>
    <t>LARRAIN VIAL C. DE B.</t>
  </si>
  <si>
    <t>MONEDA</t>
  </si>
  <si>
    <t>PENTA</t>
  </si>
  <si>
    <t>SANTANDER INVESTMENT</t>
  </si>
  <si>
    <t>SCOTIA SUD AMERICANO</t>
  </si>
  <si>
    <t>TANNER</t>
  </si>
  <si>
    <t>SECURITY VALORES</t>
  </si>
  <si>
    <t>VANTRUST CAPITAL</t>
  </si>
  <si>
    <t>FOREX</t>
  </si>
  <si>
    <t>I.M. TRUST</t>
  </si>
  <si>
    <t xml:space="preserve">  TOTAL</t>
  </si>
  <si>
    <t xml:space="preserve">  TOTAL MES ANTERIOR</t>
  </si>
  <si>
    <t>ESTRUCTURA PORCENTUAL DE LAS TRANSACCIONES EFECTUADAS EN LA BOLSA ELECTRONICA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</si>
  <si>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</si>
  <si>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</si>
  <si>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</si>
  <si>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</si>
  <si>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</si>
  <si>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</si>
  <si>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</si>
  <si>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</si>
  <si>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</si>
  <si>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</si>
  <si>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</si>
  <si>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</si>
  <si>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</si>
  <si>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</si>
  <si>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</si>
  <si>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</si>
  <si>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</si>
  <si>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</si>
  <si>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</si>
  <si>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</si>
  <si>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</si>
  <si>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</si>
  <si>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</si>
  <si>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</si>
  <si>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</si>
  <si>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</si>
  <si>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</si>
  <si>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</si>
  <si>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</si>
  <si>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</si>
  <si>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</si>
  <si>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(OCTUBRE 2013, CIFRAS EN $ MILLONES)</t>
  </si>
  <si>
    <t>OCTUBRE 2013</t>
  </si>
  <si>
    <t>(Octubre, millones de pesos)</t>
  </si>
  <si>
    <t>(Octubre de 2013)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</si>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</sst>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_-* #,##0.00_-;\-* #,##0.00_-;_-* &quot;-&quot;??_-;_-@_-"/>
    <numFmt numFmtId="167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.95"/>
      <color indexed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/>
    </border>
    <border>
      <left/>
      <right style="double"/>
      <top/>
      <bottom/>
    </border>
    <border>
      <left/>
      <right/>
      <top/>
      <bottom style="double"/>
    </border>
    <border>
      <left style="hair"/>
      <right style="double"/>
      <top/>
      <bottom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double"/>
      <right style="hair"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double"/>
      <right style="double"/>
      <top style="double"/>
      <bottom style="hair"/>
    </border>
    <border>
      <left/>
      <right style="double"/>
      <top style="double"/>
      <bottom style="hair"/>
    </border>
    <border>
      <left style="double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double"/>
      <top style="hair"/>
      <bottom style="hair"/>
    </border>
    <border>
      <left/>
      <right style="double"/>
      <top style="hair"/>
      <bottom style="hair"/>
    </border>
    <border>
      <left style="double"/>
      <right/>
      <top/>
      <bottom/>
    </border>
    <border>
      <left style="double"/>
      <right style="double"/>
      <top/>
      <bottom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/>
      <top style="double"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/>
      <bottom style="double"/>
    </border>
    <border>
      <left style="hair"/>
      <right style="double"/>
      <top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6" fillId="33" borderId="0" xfId="66" applyFont="1" applyFill="1" applyBorder="1" applyAlignment="1">
      <alignment horizontal="left"/>
      <protection/>
    </xf>
    <xf numFmtId="10" fontId="7" fillId="0" borderId="0" xfId="66" applyNumberFormat="1" applyFont="1" applyBorder="1" applyAlignment="1">
      <alignment horizontal="center"/>
      <protection/>
    </xf>
    <xf numFmtId="0" fontId="8" fillId="0" borderId="0" xfId="66" applyFont="1" applyBorder="1">
      <alignment/>
      <protection/>
    </xf>
    <xf numFmtId="0" fontId="9" fillId="33" borderId="0" xfId="66" applyFont="1" applyFill="1" applyBorder="1" applyAlignment="1">
      <alignment horizontal="left"/>
      <protection/>
    </xf>
    <xf numFmtId="10" fontId="9" fillId="0" borderId="0" xfId="66" applyNumberFormat="1" applyFont="1" applyAlignment="1">
      <alignment horizontal="center"/>
      <protection/>
    </xf>
    <xf numFmtId="0" fontId="8" fillId="0" borderId="0" xfId="66" applyFont="1">
      <alignment/>
      <protection/>
    </xf>
    <xf numFmtId="0" fontId="6" fillId="33" borderId="10" xfId="66" applyFont="1" applyFill="1" applyBorder="1">
      <alignment/>
      <protection/>
    </xf>
    <xf numFmtId="3" fontId="6" fillId="33" borderId="11" xfId="66" applyNumberFormat="1" applyFont="1" applyFill="1" applyBorder="1" applyAlignment="1">
      <alignment horizontal="centerContinuous"/>
      <protection/>
    </xf>
    <xf numFmtId="10" fontId="6" fillId="33" borderId="11" xfId="66" applyNumberFormat="1" applyFont="1" applyFill="1" applyBorder="1" applyAlignment="1">
      <alignment horizontal="centerContinuous"/>
      <protection/>
    </xf>
    <xf numFmtId="10" fontId="6" fillId="33" borderId="12" xfId="66" applyNumberFormat="1" applyFont="1" applyFill="1" applyBorder="1" applyAlignment="1">
      <alignment horizontal="centerContinuous"/>
      <protection/>
    </xf>
    <xf numFmtId="3" fontId="6" fillId="33" borderId="11" xfId="66" applyNumberFormat="1" applyFont="1" applyFill="1" applyBorder="1" applyAlignment="1">
      <alignment horizontal="left" indent="4"/>
      <protection/>
    </xf>
    <xf numFmtId="10" fontId="6" fillId="33" borderId="13" xfId="66" applyNumberFormat="1" applyFont="1" applyFill="1" applyBorder="1" applyAlignment="1">
      <alignment horizontal="centerContinuous"/>
      <protection/>
    </xf>
    <xf numFmtId="10" fontId="6" fillId="33" borderId="14" xfId="66" applyNumberFormat="1" applyFont="1" applyFill="1" applyBorder="1" applyAlignment="1">
      <alignment horizontal="centerContinuous"/>
      <protection/>
    </xf>
    <xf numFmtId="10" fontId="6" fillId="33" borderId="10" xfId="66" applyNumberFormat="1" applyFont="1" applyFill="1" applyBorder="1" applyAlignment="1">
      <alignment horizontal="centerContinuous"/>
      <protection/>
    </xf>
    <xf numFmtId="0" fontId="8" fillId="0" borderId="0" xfId="66" applyFont="1" applyAlignment="1">
      <alignment horizontal="center"/>
      <protection/>
    </xf>
    <xf numFmtId="0" fontId="6" fillId="33" borderId="15" xfId="66" applyFont="1" applyFill="1" applyBorder="1" applyAlignment="1">
      <alignment horizontal="center"/>
      <protection/>
    </xf>
    <xf numFmtId="3" fontId="6" fillId="33" borderId="11" xfId="66" applyNumberFormat="1" applyFont="1" applyFill="1" applyBorder="1" applyAlignment="1">
      <alignment horizontal="center"/>
      <protection/>
    </xf>
    <xf numFmtId="10" fontId="6" fillId="33" borderId="11" xfId="66" applyNumberFormat="1" applyFont="1" applyFill="1" applyBorder="1" applyAlignment="1">
      <alignment horizontal="center"/>
      <protection/>
    </xf>
    <xf numFmtId="10" fontId="6" fillId="33" borderId="12" xfId="66" applyNumberFormat="1" applyFont="1" applyFill="1" applyBorder="1" applyAlignment="1">
      <alignment horizontal="center"/>
      <protection/>
    </xf>
    <xf numFmtId="3" fontId="6" fillId="33" borderId="12" xfId="66" applyNumberFormat="1" applyFont="1" applyFill="1" applyBorder="1" applyAlignment="1">
      <alignment horizontal="center"/>
      <protection/>
    </xf>
    <xf numFmtId="10" fontId="6" fillId="33" borderId="15" xfId="66" applyNumberFormat="1" applyFont="1" applyFill="1" applyBorder="1" applyAlignment="1">
      <alignment horizontal="center"/>
      <protection/>
    </xf>
    <xf numFmtId="0" fontId="10" fillId="0" borderId="10" xfId="66" applyFont="1" applyBorder="1">
      <alignment/>
      <protection/>
    </xf>
    <xf numFmtId="3" fontId="8" fillId="0" borderId="0" xfId="66" applyNumberFormat="1" applyFont="1" applyBorder="1" applyAlignment="1">
      <alignment horizontal="right"/>
      <protection/>
    </xf>
    <xf numFmtId="3" fontId="8" fillId="0" borderId="16" xfId="66" applyNumberFormat="1" applyFont="1" applyBorder="1" applyAlignment="1">
      <alignment horizontal="right"/>
      <protection/>
    </xf>
    <xf numFmtId="10" fontId="10" fillId="0" borderId="17" xfId="66" applyNumberFormat="1" applyFont="1" applyBorder="1" applyAlignment="1">
      <alignment horizontal="right"/>
      <protection/>
    </xf>
    <xf numFmtId="10" fontId="10" fillId="0" borderId="16" xfId="66" applyNumberFormat="1" applyFont="1" applyBorder="1" applyAlignment="1">
      <alignment horizontal="right"/>
      <protection/>
    </xf>
    <xf numFmtId="10" fontId="10" fillId="0" borderId="18" xfId="66" applyNumberFormat="1" applyFont="1" applyBorder="1" applyAlignment="1">
      <alignment horizontal="right"/>
      <protection/>
    </xf>
    <xf numFmtId="0" fontId="10" fillId="0" borderId="19" xfId="66" applyFont="1" applyBorder="1">
      <alignment/>
      <protection/>
    </xf>
    <xf numFmtId="3" fontId="8" fillId="0" borderId="0" xfId="66" applyNumberFormat="1" applyFont="1" applyBorder="1" applyAlignment="1" applyProtection="1">
      <alignment horizontal="right"/>
      <protection/>
    </xf>
    <xf numFmtId="3" fontId="8" fillId="0" borderId="16" xfId="66" applyNumberFormat="1" applyFont="1" applyBorder="1" applyAlignment="1" applyProtection="1">
      <alignment horizontal="right"/>
      <protection/>
    </xf>
    <xf numFmtId="3" fontId="8" fillId="0" borderId="17" xfId="66" applyNumberFormat="1" applyFont="1" applyBorder="1" applyAlignment="1">
      <alignment horizontal="right"/>
      <protection/>
    </xf>
    <xf numFmtId="3" fontId="8" fillId="0" borderId="18" xfId="66" applyNumberFormat="1" applyFont="1" applyBorder="1" applyAlignment="1">
      <alignment horizontal="right"/>
      <protection/>
    </xf>
    <xf numFmtId="3" fontId="8" fillId="0" borderId="16" xfId="66" applyNumberFormat="1" applyFont="1" applyFill="1" applyBorder="1" applyAlignment="1">
      <alignment horizontal="right"/>
      <protection/>
    </xf>
    <xf numFmtId="10" fontId="8" fillId="0" borderId="17" xfId="66" applyNumberFormat="1" applyFont="1" applyBorder="1" applyAlignment="1">
      <alignment horizontal="right"/>
      <protection/>
    </xf>
    <xf numFmtId="10" fontId="8" fillId="0" borderId="16" xfId="66" applyNumberFormat="1" applyFont="1" applyBorder="1" applyAlignment="1">
      <alignment horizontal="right"/>
      <protection/>
    </xf>
    <xf numFmtId="0" fontId="10" fillId="33" borderId="20" xfId="66" applyFont="1" applyFill="1" applyBorder="1" applyAlignment="1">
      <alignment horizontal="left"/>
      <protection/>
    </xf>
    <xf numFmtId="3" fontId="8" fillId="33" borderId="13" xfId="66" applyNumberFormat="1" applyFont="1" applyFill="1" applyBorder="1">
      <alignment/>
      <protection/>
    </xf>
    <xf numFmtId="3" fontId="8" fillId="33" borderId="14" xfId="66" applyNumberFormat="1" applyFont="1" applyFill="1" applyBorder="1">
      <alignment/>
      <protection/>
    </xf>
    <xf numFmtId="0" fontId="8" fillId="33" borderId="0" xfId="66" applyFont="1" applyFill="1" applyBorder="1">
      <alignment/>
      <protection/>
    </xf>
    <xf numFmtId="0" fontId="10" fillId="33" borderId="21" xfId="66" applyFont="1" applyFill="1" applyBorder="1" applyAlignment="1">
      <alignment horizontal="left"/>
      <protection/>
    </xf>
    <xf numFmtId="3" fontId="8" fillId="33" borderId="22" xfId="66" applyNumberFormat="1" applyFont="1" applyFill="1" applyBorder="1">
      <alignment/>
      <protection/>
    </xf>
    <xf numFmtId="3" fontId="8" fillId="33" borderId="23" xfId="66" applyNumberFormat="1" applyFont="1" applyFill="1" applyBorder="1">
      <alignment/>
      <protection/>
    </xf>
    <xf numFmtId="3" fontId="8" fillId="33" borderId="0" xfId="66" applyNumberFormat="1" applyFont="1" applyFill="1" applyBorder="1">
      <alignment/>
      <protection/>
    </xf>
    <xf numFmtId="0" fontId="10" fillId="33" borderId="24" xfId="66" applyFont="1" applyFill="1" applyBorder="1" applyAlignment="1">
      <alignment horizontal="left"/>
      <protection/>
    </xf>
    <xf numFmtId="4" fontId="8" fillId="0" borderId="0" xfId="66" applyNumberFormat="1" applyFont="1" applyBorder="1" applyAlignment="1" applyProtection="1">
      <alignment horizontal="right"/>
      <protection/>
    </xf>
    <xf numFmtId="4" fontId="8" fillId="0" borderId="16" xfId="66" applyNumberFormat="1" applyFont="1" applyBorder="1" applyAlignment="1" applyProtection="1">
      <alignment horizontal="right"/>
      <protection/>
    </xf>
    <xf numFmtId="4" fontId="8" fillId="0" borderId="16" xfId="66" applyNumberFormat="1" applyFont="1" applyBorder="1" applyAlignment="1">
      <alignment horizontal="right"/>
      <protection/>
    </xf>
    <xf numFmtId="4" fontId="8" fillId="0" borderId="18" xfId="66" applyNumberFormat="1" applyFont="1" applyBorder="1" applyAlignment="1">
      <alignment horizontal="right"/>
      <protection/>
    </xf>
    <xf numFmtId="4" fontId="8" fillId="0" borderId="17" xfId="66" applyNumberFormat="1" applyFont="1" applyBorder="1" applyAlignment="1">
      <alignment horizontal="right"/>
      <protection/>
    </xf>
    <xf numFmtId="4" fontId="8" fillId="33" borderId="11" xfId="66" applyNumberFormat="1" applyFont="1" applyFill="1" applyBorder="1">
      <alignment/>
      <protection/>
    </xf>
    <xf numFmtId="4" fontId="8" fillId="33" borderId="12" xfId="66" applyNumberFormat="1" applyFont="1" applyFill="1" applyBorder="1">
      <alignment/>
      <protection/>
    </xf>
    <xf numFmtId="0" fontId="11" fillId="34" borderId="0" xfId="75" applyFont="1" applyFill="1">
      <alignment/>
      <protection/>
    </xf>
    <xf numFmtId="0" fontId="12" fillId="34" borderId="0" xfId="75" applyFont="1" applyFill="1" applyAlignment="1">
      <alignment horizontal="center"/>
      <protection/>
    </xf>
    <xf numFmtId="0" fontId="11" fillId="34" borderId="0" xfId="75" applyFont="1" applyFill="1" applyAlignment="1">
      <alignment horizontal="center"/>
      <protection/>
    </xf>
    <xf numFmtId="0" fontId="12" fillId="34" borderId="25" xfId="75" applyFont="1" applyFill="1" applyBorder="1">
      <alignment/>
      <protection/>
    </xf>
    <xf numFmtId="0" fontId="12" fillId="34" borderId="26" xfId="75" applyFont="1" applyFill="1" applyBorder="1">
      <alignment/>
      <protection/>
    </xf>
    <xf numFmtId="0" fontId="12" fillId="34" borderId="26" xfId="75" applyFont="1" applyFill="1" applyBorder="1" applyAlignment="1">
      <alignment horizontal="center"/>
      <protection/>
    </xf>
    <xf numFmtId="0" fontId="12" fillId="34" borderId="27" xfId="75" applyFont="1" applyFill="1" applyBorder="1">
      <alignment/>
      <protection/>
    </xf>
    <xf numFmtId="0" fontId="12" fillId="34" borderId="16" xfId="75" applyFont="1" applyFill="1" applyBorder="1">
      <alignment/>
      <protection/>
    </xf>
    <xf numFmtId="0" fontId="12" fillId="34" borderId="0" xfId="75" applyFont="1" applyFill="1" applyBorder="1">
      <alignment/>
      <protection/>
    </xf>
    <xf numFmtId="0" fontId="12" fillId="34" borderId="17" xfId="75" applyFont="1" applyFill="1" applyBorder="1">
      <alignment/>
      <protection/>
    </xf>
    <xf numFmtId="0" fontId="12" fillId="34" borderId="16" xfId="75" applyFont="1" applyFill="1" applyBorder="1" applyAlignment="1">
      <alignment horizontal="center"/>
      <protection/>
    </xf>
    <xf numFmtId="0" fontId="12" fillId="34" borderId="25" xfId="75" applyFont="1" applyFill="1" applyBorder="1" applyAlignment="1">
      <alignment horizontal="center"/>
      <protection/>
    </xf>
    <xf numFmtId="0" fontId="12" fillId="34" borderId="28" xfId="75" applyFont="1" applyFill="1" applyBorder="1">
      <alignment/>
      <protection/>
    </xf>
    <xf numFmtId="0" fontId="12" fillId="34" borderId="28" xfId="75" applyFont="1" applyFill="1" applyBorder="1" applyAlignment="1">
      <alignment horizontal="center"/>
      <protection/>
    </xf>
    <xf numFmtId="0" fontId="12" fillId="34" borderId="29" xfId="75" applyFont="1" applyFill="1" applyBorder="1">
      <alignment/>
      <protection/>
    </xf>
    <xf numFmtId="0" fontId="12" fillId="34" borderId="29" xfId="75" applyFont="1" applyFill="1" applyBorder="1" applyAlignment="1">
      <alignment horizontal="center"/>
      <protection/>
    </xf>
    <xf numFmtId="0" fontId="12" fillId="34" borderId="17" xfId="75" applyFont="1" applyFill="1" applyBorder="1" applyAlignment="1">
      <alignment horizontal="center"/>
      <protection/>
    </xf>
    <xf numFmtId="0" fontId="12" fillId="34" borderId="30" xfId="75" applyFont="1" applyFill="1" applyBorder="1">
      <alignment/>
      <protection/>
    </xf>
    <xf numFmtId="0" fontId="12" fillId="34" borderId="31" xfId="75" applyFont="1" applyFill="1" applyBorder="1" applyAlignment="1">
      <alignment horizontal="center"/>
      <protection/>
    </xf>
    <xf numFmtId="0" fontId="12" fillId="34" borderId="30" xfId="75" applyFont="1" applyFill="1" applyBorder="1" applyAlignment="1">
      <alignment horizontal="center"/>
      <protection/>
    </xf>
    <xf numFmtId="0" fontId="12" fillId="34" borderId="31" xfId="75" applyFont="1" applyFill="1" applyBorder="1">
      <alignment/>
      <protection/>
    </xf>
    <xf numFmtId="4" fontId="11" fillId="34" borderId="16" xfId="75" applyNumberFormat="1" applyFont="1" applyFill="1" applyBorder="1">
      <alignment/>
      <protection/>
    </xf>
    <xf numFmtId="4" fontId="11" fillId="34" borderId="0" xfId="75" applyNumberFormat="1" applyFont="1" applyFill="1" applyBorder="1">
      <alignment/>
      <protection/>
    </xf>
    <xf numFmtId="4" fontId="11" fillId="34" borderId="27" xfId="75" applyNumberFormat="1" applyFont="1" applyFill="1" applyBorder="1">
      <alignment/>
      <protection/>
    </xf>
    <xf numFmtId="4" fontId="11" fillId="34" borderId="17" xfId="75" applyNumberFormat="1" applyFont="1" applyFill="1" applyBorder="1">
      <alignment/>
      <protection/>
    </xf>
    <xf numFmtId="0" fontId="12" fillId="0" borderId="16" xfId="75" applyFont="1" applyFill="1" applyBorder="1">
      <alignment/>
      <protection/>
    </xf>
    <xf numFmtId="4" fontId="11" fillId="0" borderId="16" xfId="75" applyNumberFormat="1" applyFont="1" applyFill="1" applyBorder="1">
      <alignment/>
      <protection/>
    </xf>
    <xf numFmtId="4" fontId="11" fillId="0" borderId="32" xfId="74" applyNumberFormat="1" applyFont="1" applyFill="1" applyBorder="1">
      <alignment/>
      <protection/>
    </xf>
    <xf numFmtId="4" fontId="11" fillId="0" borderId="0" xfId="75" applyNumberFormat="1" applyFont="1" applyFill="1" applyBorder="1">
      <alignment/>
      <protection/>
    </xf>
    <xf numFmtId="4" fontId="11" fillId="0" borderId="17" xfId="75" applyNumberFormat="1" applyFont="1" applyFill="1" applyBorder="1">
      <alignment/>
      <protection/>
    </xf>
    <xf numFmtId="0" fontId="11" fillId="35" borderId="0" xfId="75" applyFont="1" applyFill="1">
      <alignment/>
      <protection/>
    </xf>
    <xf numFmtId="4" fontId="11" fillId="0" borderId="0" xfId="74" applyNumberFormat="1" applyFont="1" applyFill="1" applyBorder="1">
      <alignment/>
      <protection/>
    </xf>
    <xf numFmtId="0" fontId="12" fillId="0" borderId="25" xfId="75" applyFont="1" applyFill="1" applyBorder="1">
      <alignment/>
      <protection/>
    </xf>
    <xf numFmtId="4" fontId="12" fillId="0" borderId="25" xfId="75" applyNumberFormat="1" applyFont="1" applyFill="1" applyBorder="1" applyAlignment="1">
      <alignment horizontal="right"/>
      <protection/>
    </xf>
    <xf numFmtId="4" fontId="12" fillId="0" borderId="26" xfId="75" applyNumberFormat="1" applyFont="1" applyFill="1" applyBorder="1">
      <alignment/>
      <protection/>
    </xf>
    <xf numFmtId="4" fontId="12" fillId="0" borderId="27" xfId="75" applyNumberFormat="1" applyFont="1" applyFill="1" applyBorder="1">
      <alignment/>
      <protection/>
    </xf>
    <xf numFmtId="4" fontId="12" fillId="0" borderId="25" xfId="75" applyNumberFormat="1" applyFont="1" applyFill="1" applyBorder="1">
      <alignment/>
      <protection/>
    </xf>
    <xf numFmtId="4" fontId="12" fillId="34" borderId="30" xfId="75" applyNumberFormat="1" applyFont="1" applyFill="1" applyBorder="1" applyAlignment="1">
      <alignment horizontal="right"/>
      <protection/>
    </xf>
    <xf numFmtId="4" fontId="12" fillId="34" borderId="33" xfId="75" applyNumberFormat="1" applyFont="1" applyFill="1" applyBorder="1">
      <alignment/>
      <protection/>
    </xf>
    <xf numFmtId="4" fontId="12" fillId="34" borderId="31" xfId="75" applyNumberFormat="1" applyFont="1" applyFill="1" applyBorder="1">
      <alignment/>
      <protection/>
    </xf>
    <xf numFmtId="4" fontId="12" fillId="34" borderId="30" xfId="75" applyNumberFormat="1" applyFont="1" applyFill="1" applyBorder="1">
      <alignment/>
      <protection/>
    </xf>
    <xf numFmtId="4" fontId="11" fillId="34" borderId="0" xfId="75" applyNumberFormat="1" applyFont="1" applyFill="1">
      <alignment/>
      <protection/>
    </xf>
    <xf numFmtId="0" fontId="12" fillId="34" borderId="0" xfId="75" applyFont="1" applyFill="1">
      <alignment/>
      <protection/>
    </xf>
    <xf numFmtId="165" fontId="11" fillId="34" borderId="16" xfId="75" applyNumberFormat="1" applyFont="1" applyFill="1" applyBorder="1">
      <alignment/>
      <protection/>
    </xf>
    <xf numFmtId="165" fontId="11" fillId="34" borderId="32" xfId="75" applyNumberFormat="1" applyFont="1" applyFill="1" applyBorder="1">
      <alignment/>
      <protection/>
    </xf>
    <xf numFmtId="165" fontId="11" fillId="34" borderId="0" xfId="75" applyNumberFormat="1" applyFont="1" applyFill="1" applyBorder="1">
      <alignment/>
      <protection/>
    </xf>
    <xf numFmtId="165" fontId="11" fillId="34" borderId="17" xfId="75" applyNumberFormat="1" applyFont="1" applyFill="1" applyBorder="1">
      <alignment/>
      <protection/>
    </xf>
    <xf numFmtId="165" fontId="12" fillId="34" borderId="25" xfId="75" applyNumberFormat="1" applyFont="1" applyFill="1" applyBorder="1">
      <alignment/>
      <protection/>
    </xf>
    <xf numFmtId="165" fontId="12" fillId="34" borderId="26" xfId="75" applyNumberFormat="1" applyFont="1" applyFill="1" applyBorder="1">
      <alignment/>
      <protection/>
    </xf>
    <xf numFmtId="165" fontId="12" fillId="34" borderId="27" xfId="75" applyNumberFormat="1" applyFont="1" applyFill="1" applyBorder="1">
      <alignment/>
      <protection/>
    </xf>
    <xf numFmtId="165" fontId="12" fillId="34" borderId="30" xfId="75" applyNumberFormat="1" applyFont="1" applyFill="1" applyBorder="1">
      <alignment/>
      <protection/>
    </xf>
    <xf numFmtId="165" fontId="12" fillId="34" borderId="33" xfId="75" applyNumberFormat="1" applyFont="1" applyFill="1" applyBorder="1">
      <alignment/>
      <protection/>
    </xf>
    <xf numFmtId="165" fontId="12" fillId="34" borderId="31" xfId="75" applyNumberFormat="1" applyFont="1" applyFill="1" applyBorder="1">
      <alignment/>
      <protection/>
    </xf>
    <xf numFmtId="3" fontId="12" fillId="34" borderId="33" xfId="75" applyNumberFormat="1" applyFont="1" applyFill="1" applyBorder="1">
      <alignment/>
      <protection/>
    </xf>
    <xf numFmtId="3" fontId="12" fillId="34" borderId="31" xfId="75" applyNumberFormat="1" applyFont="1" applyFill="1" applyBorder="1">
      <alignment/>
      <protection/>
    </xf>
    <xf numFmtId="0" fontId="11" fillId="0" borderId="0" xfId="75" applyFont="1">
      <alignment/>
      <protection/>
    </xf>
    <xf numFmtId="0" fontId="0" fillId="0" borderId="0" xfId="67" applyFill="1">
      <alignment/>
      <protection/>
    </xf>
    <xf numFmtId="0" fontId="0" fillId="0" borderId="0" xfId="67" applyFill="1" applyBorder="1">
      <alignment/>
      <protection/>
    </xf>
    <xf numFmtId="0" fontId="2" fillId="0" borderId="0" xfId="67" applyFont="1" applyFill="1" applyBorder="1" applyAlignment="1">
      <alignment/>
      <protection/>
    </xf>
    <xf numFmtId="0" fontId="2" fillId="0" borderId="0" xfId="67" applyFont="1" applyFill="1" applyBorder="1" applyAlignment="1">
      <alignment horizontal="center"/>
      <protection/>
    </xf>
    <xf numFmtId="3" fontId="0" fillId="0" borderId="0" xfId="67" applyNumberFormat="1" applyFill="1">
      <alignment/>
      <protection/>
    </xf>
    <xf numFmtId="0" fontId="0" fillId="0" borderId="0" xfId="67" applyFill="1" applyAlignment="1">
      <alignment horizontal="right"/>
      <protection/>
    </xf>
    <xf numFmtId="3" fontId="2" fillId="0" borderId="0" xfId="67" applyNumberFormat="1" applyFont="1" applyFill="1">
      <alignment/>
      <protection/>
    </xf>
    <xf numFmtId="0" fontId="3" fillId="0" borderId="0" xfId="67" applyFont="1" applyFill="1">
      <alignment/>
      <protection/>
    </xf>
    <xf numFmtId="0" fontId="3" fillId="0" borderId="0" xfId="67" applyFont="1" applyFill="1" applyAlignment="1">
      <alignment/>
      <protection/>
    </xf>
    <xf numFmtId="0" fontId="3" fillId="0" borderId="0" xfId="67" applyFont="1" applyFill="1" applyAlignment="1">
      <alignment horizontal="right"/>
      <protection/>
    </xf>
    <xf numFmtId="2" fontId="3" fillId="0" borderId="0" xfId="67" applyNumberFormat="1" applyFont="1" applyFill="1" applyAlignment="1">
      <alignment horizontal="center"/>
      <protection/>
    </xf>
    <xf numFmtId="164" fontId="0" fillId="0" borderId="34" xfId="67" applyNumberFormat="1" applyFill="1" applyBorder="1">
      <alignment/>
      <protection/>
    </xf>
    <xf numFmtId="164" fontId="0" fillId="0" borderId="35" xfId="67" applyNumberFormat="1" applyFill="1" applyBorder="1">
      <alignment/>
      <protection/>
    </xf>
    <xf numFmtId="164" fontId="0" fillId="0" borderId="36" xfId="67" applyNumberFormat="1" applyFill="1" applyBorder="1">
      <alignment/>
      <protection/>
    </xf>
    <xf numFmtId="0" fontId="0" fillId="0" borderId="36" xfId="67" applyFill="1" applyBorder="1">
      <alignment/>
      <protection/>
    </xf>
    <xf numFmtId="164" fontId="0" fillId="0" borderId="37" xfId="67" applyNumberFormat="1" applyFont="1" applyFill="1" applyBorder="1">
      <alignment/>
      <protection/>
    </xf>
    <xf numFmtId="0" fontId="4" fillId="0" borderId="0" xfId="67" applyFont="1" applyFill="1">
      <alignment/>
      <protection/>
    </xf>
    <xf numFmtId="49" fontId="3" fillId="0" borderId="0" xfId="67" applyNumberFormat="1" applyFont="1" applyFill="1" applyAlignment="1">
      <alignment horizontal="center"/>
      <protection/>
    </xf>
    <xf numFmtId="0" fontId="3" fillId="0" borderId="0" xfId="67" applyFont="1" applyFill="1" applyBorder="1" applyAlignment="1">
      <alignment/>
      <protection/>
    </xf>
    <xf numFmtId="0" fontId="2" fillId="0" borderId="38" xfId="67" applyFont="1" applyFill="1" applyBorder="1">
      <alignment/>
      <protection/>
    </xf>
    <xf numFmtId="164" fontId="0" fillId="0" borderId="35" xfId="67" applyNumberFormat="1" applyFont="1" applyFill="1" applyBorder="1">
      <alignment/>
      <protection/>
    </xf>
    <xf numFmtId="164" fontId="0" fillId="0" borderId="39" xfId="67" applyNumberFormat="1" applyFont="1" applyFill="1" applyBorder="1">
      <alignment/>
      <protection/>
    </xf>
    <xf numFmtId="0" fontId="2" fillId="0" borderId="0" xfId="67" applyFont="1" applyFill="1" applyBorder="1">
      <alignment/>
      <protection/>
    </xf>
    <xf numFmtId="0" fontId="2" fillId="0" borderId="28" xfId="67" applyFont="1" applyFill="1" applyBorder="1" applyAlignment="1">
      <alignment horizontal="center"/>
      <protection/>
    </xf>
    <xf numFmtId="0" fontId="2" fillId="0" borderId="33" xfId="67" applyFont="1" applyFill="1" applyBorder="1">
      <alignment/>
      <protection/>
    </xf>
    <xf numFmtId="3" fontId="9" fillId="0" borderId="0" xfId="66" applyNumberFormat="1" applyFont="1" applyAlignment="1">
      <alignment horizontal="center"/>
      <protection/>
    </xf>
    <xf numFmtId="0" fontId="2" fillId="0" borderId="40" xfId="67" applyFont="1" applyBorder="1" applyAlignment="1">
      <alignment horizontal="center"/>
      <protection/>
    </xf>
    <xf numFmtId="0" fontId="2" fillId="0" borderId="41" xfId="67" applyFont="1" applyBorder="1" applyAlignment="1">
      <alignment horizontal="center"/>
      <protection/>
    </xf>
    <xf numFmtId="0" fontId="2" fillId="0" borderId="42" xfId="67" applyFont="1" applyBorder="1" applyAlignment="1">
      <alignment horizontal="center"/>
      <protection/>
    </xf>
    <xf numFmtId="0" fontId="0" fillId="0" borderId="0" xfId="67" applyBorder="1" applyAlignment="1">
      <alignment horizontal="center"/>
      <protection/>
    </xf>
    <xf numFmtId="0" fontId="2" fillId="0" borderId="0" xfId="67" applyFont="1" applyBorder="1" applyAlignment="1">
      <alignment horizontal="center"/>
      <protection/>
    </xf>
    <xf numFmtId="3" fontId="2" fillId="0" borderId="0" xfId="67" applyNumberFormat="1" applyFont="1">
      <alignment/>
      <protection/>
    </xf>
    <xf numFmtId="0" fontId="0" fillId="0" borderId="0" xfId="67">
      <alignment/>
      <protection/>
    </xf>
    <xf numFmtId="0" fontId="2" fillId="0" borderId="0" xfId="67" applyFont="1" applyBorder="1">
      <alignment/>
      <protection/>
    </xf>
    <xf numFmtId="0" fontId="0" fillId="0" borderId="43" xfId="67" applyBorder="1">
      <alignment/>
      <protection/>
    </xf>
    <xf numFmtId="3" fontId="0" fillId="0" borderId="44" xfId="67" applyNumberFormat="1" applyBorder="1">
      <alignment/>
      <protection/>
    </xf>
    <xf numFmtId="3" fontId="0" fillId="0" borderId="45" xfId="67" applyNumberFormat="1" applyBorder="1">
      <alignment/>
      <protection/>
    </xf>
    <xf numFmtId="3" fontId="0" fillId="0" borderId="45" xfId="67" applyNumberFormat="1" applyBorder="1" applyAlignment="1">
      <alignment horizontal="right"/>
      <protection/>
    </xf>
    <xf numFmtId="3" fontId="0" fillId="0" borderId="46" xfId="67" applyNumberFormat="1" applyBorder="1">
      <alignment/>
      <protection/>
    </xf>
    <xf numFmtId="3" fontId="0" fillId="0" borderId="47" xfId="67" applyNumberFormat="1" applyBorder="1">
      <alignment/>
      <protection/>
    </xf>
    <xf numFmtId="3" fontId="2" fillId="0" borderId="48" xfId="67" applyNumberFormat="1" applyFont="1" applyBorder="1">
      <alignment/>
      <protection/>
    </xf>
    <xf numFmtId="0" fontId="0" fillId="0" borderId="49" xfId="67" applyBorder="1">
      <alignment/>
      <protection/>
    </xf>
    <xf numFmtId="3" fontId="0" fillId="0" borderId="50" xfId="67" applyNumberFormat="1" applyBorder="1">
      <alignment/>
      <protection/>
    </xf>
    <xf numFmtId="3" fontId="0" fillId="0" borderId="51" xfId="67" applyNumberFormat="1" applyBorder="1">
      <alignment/>
      <protection/>
    </xf>
    <xf numFmtId="3" fontId="0" fillId="0" borderId="51" xfId="67" applyNumberFormat="1" applyBorder="1" applyAlignment="1">
      <alignment horizontal="right"/>
      <protection/>
    </xf>
    <xf numFmtId="3" fontId="0" fillId="0" borderId="52" xfId="67" applyNumberFormat="1" applyBorder="1">
      <alignment/>
      <protection/>
    </xf>
    <xf numFmtId="3" fontId="0" fillId="0" borderId="53" xfId="67" applyNumberFormat="1" applyBorder="1">
      <alignment/>
      <protection/>
    </xf>
    <xf numFmtId="3" fontId="2" fillId="0" borderId="54" xfId="67" applyNumberFormat="1" applyFont="1" applyBorder="1">
      <alignment/>
      <protection/>
    </xf>
    <xf numFmtId="0" fontId="0" fillId="0" borderId="51" xfId="67" applyBorder="1">
      <alignment/>
      <protection/>
    </xf>
    <xf numFmtId="0" fontId="0" fillId="0" borderId="51" xfId="67" applyBorder="1" applyAlignment="1">
      <alignment horizontal="right"/>
      <protection/>
    </xf>
    <xf numFmtId="0" fontId="0" fillId="0" borderId="55" xfId="67" applyBorder="1">
      <alignment/>
      <protection/>
    </xf>
    <xf numFmtId="3" fontId="0" fillId="0" borderId="0" xfId="67" applyNumberFormat="1" applyBorder="1">
      <alignment/>
      <protection/>
    </xf>
    <xf numFmtId="3" fontId="0" fillId="0" borderId="0" xfId="67" applyNumberFormat="1" applyBorder="1" applyAlignment="1">
      <alignment horizontal="right"/>
      <protection/>
    </xf>
    <xf numFmtId="3" fontId="0" fillId="0" borderId="56" xfId="67" applyNumberFormat="1" applyBorder="1">
      <alignment/>
      <protection/>
    </xf>
    <xf numFmtId="3" fontId="2" fillId="0" borderId="37" xfId="67" applyNumberFormat="1" applyFont="1" applyBorder="1">
      <alignment/>
      <protection/>
    </xf>
    <xf numFmtId="3" fontId="2" fillId="0" borderId="57" xfId="67" applyNumberFormat="1" applyFont="1" applyBorder="1">
      <alignment/>
      <protection/>
    </xf>
    <xf numFmtId="3" fontId="2" fillId="0" borderId="57" xfId="67" applyNumberFormat="1" applyFont="1" applyBorder="1" applyAlignment="1">
      <alignment horizontal="right"/>
      <protection/>
    </xf>
    <xf numFmtId="3" fontId="2" fillId="0" borderId="58" xfId="67" applyNumberFormat="1" applyFont="1" applyBorder="1">
      <alignment/>
      <protection/>
    </xf>
    <xf numFmtId="3" fontId="2" fillId="0" borderId="59" xfId="67" applyNumberFormat="1" applyFont="1" applyBorder="1">
      <alignment/>
      <protection/>
    </xf>
    <xf numFmtId="2" fontId="0" fillId="0" borderId="44" xfId="67" applyNumberFormat="1" applyBorder="1" applyAlignment="1">
      <alignment horizontal="center"/>
      <protection/>
    </xf>
    <xf numFmtId="4" fontId="0" fillId="0" borderId="45" xfId="67" applyNumberFormat="1" applyBorder="1" applyAlignment="1">
      <alignment horizontal="center"/>
      <protection/>
    </xf>
    <xf numFmtId="4" fontId="0" fillId="0" borderId="46" xfId="67" applyNumberFormat="1" applyBorder="1" applyAlignment="1">
      <alignment horizontal="center"/>
      <protection/>
    </xf>
    <xf numFmtId="4" fontId="0" fillId="0" borderId="47" xfId="67" applyNumberFormat="1" applyBorder="1" applyAlignment="1">
      <alignment horizontal="center"/>
      <protection/>
    </xf>
    <xf numFmtId="4" fontId="0" fillId="0" borderId="48" xfId="67" applyNumberFormat="1" applyBorder="1" applyAlignment="1">
      <alignment horizontal="center"/>
      <protection/>
    </xf>
    <xf numFmtId="4" fontId="0" fillId="0" borderId="50" xfId="67" applyNumberFormat="1" applyBorder="1" applyAlignment="1">
      <alignment horizontal="center"/>
      <protection/>
    </xf>
    <xf numFmtId="4" fontId="0" fillId="0" borderId="51" xfId="67" applyNumberFormat="1" applyBorder="1" applyAlignment="1">
      <alignment horizontal="center"/>
      <protection/>
    </xf>
    <xf numFmtId="4" fontId="0" fillId="0" borderId="52" xfId="67" applyNumberFormat="1" applyBorder="1" applyAlignment="1">
      <alignment horizontal="center"/>
      <protection/>
    </xf>
    <xf numFmtId="4" fontId="0" fillId="0" borderId="53" xfId="67" applyNumberFormat="1" applyBorder="1" applyAlignment="1">
      <alignment horizontal="center"/>
      <protection/>
    </xf>
    <xf numFmtId="4" fontId="0" fillId="0" borderId="54" xfId="67" applyNumberFormat="1" applyBorder="1" applyAlignment="1">
      <alignment horizontal="center"/>
      <protection/>
    </xf>
    <xf numFmtId="4" fontId="0" fillId="0" borderId="50" xfId="67" applyNumberFormat="1" applyFont="1" applyBorder="1" applyAlignment="1">
      <alignment horizontal="center"/>
      <protection/>
    </xf>
    <xf numFmtId="4" fontId="0" fillId="0" borderId="51" xfId="67" applyNumberFormat="1" applyFont="1" applyBorder="1" applyAlignment="1">
      <alignment horizontal="center"/>
      <protection/>
    </xf>
    <xf numFmtId="4" fontId="0" fillId="0" borderId="52" xfId="67" applyNumberFormat="1" applyFont="1" applyBorder="1" applyAlignment="1">
      <alignment horizontal="center"/>
      <protection/>
    </xf>
    <xf numFmtId="4" fontId="0" fillId="0" borderId="54" xfId="67" applyNumberFormat="1" applyFont="1" applyBorder="1" applyAlignment="1">
      <alignment horizontal="center"/>
      <protection/>
    </xf>
    <xf numFmtId="0" fontId="0" fillId="0" borderId="0" xfId="67" applyFont="1">
      <alignment/>
      <protection/>
    </xf>
    <xf numFmtId="0" fontId="0" fillId="0" borderId="60" xfId="67" applyBorder="1">
      <alignment/>
      <protection/>
    </xf>
    <xf numFmtId="4" fontId="0" fillId="0" borderId="61" xfId="67" applyNumberFormat="1" applyFont="1" applyBorder="1" applyAlignment="1">
      <alignment horizontal="center"/>
      <protection/>
    </xf>
    <xf numFmtId="4" fontId="0" fillId="0" borderId="62" xfId="67" applyNumberFormat="1" applyBorder="1" applyAlignment="1">
      <alignment horizontal="center"/>
      <protection/>
    </xf>
    <xf numFmtId="4" fontId="0" fillId="0" borderId="63" xfId="67" applyNumberFormat="1" applyBorder="1" applyAlignment="1">
      <alignment horizontal="center"/>
      <protection/>
    </xf>
    <xf numFmtId="4" fontId="0" fillId="0" borderId="56" xfId="67" applyNumberFormat="1" applyBorder="1" applyAlignment="1">
      <alignment horizontal="center"/>
      <protection/>
    </xf>
    <xf numFmtId="4" fontId="0" fillId="0" borderId="37" xfId="67" applyNumberFormat="1" applyBorder="1" applyAlignment="1">
      <alignment horizontal="center"/>
      <protection/>
    </xf>
    <xf numFmtId="4" fontId="2" fillId="0" borderId="64" xfId="67" applyNumberFormat="1" applyFont="1" applyBorder="1" applyAlignment="1">
      <alignment horizontal="center"/>
      <protection/>
    </xf>
    <xf numFmtId="4" fontId="2" fillId="0" borderId="65" xfId="67" applyNumberFormat="1" applyFont="1" applyBorder="1" applyAlignment="1">
      <alignment horizontal="center"/>
      <protection/>
    </xf>
    <xf numFmtId="4" fontId="2" fillId="0" borderId="66" xfId="67" applyNumberFormat="1" applyFont="1" applyBorder="1" applyAlignment="1">
      <alignment horizontal="center"/>
      <protection/>
    </xf>
    <xf numFmtId="4" fontId="2" fillId="0" borderId="58" xfId="67" applyNumberFormat="1" applyFont="1" applyBorder="1" applyAlignment="1">
      <alignment horizontal="center"/>
      <protection/>
    </xf>
    <xf numFmtId="4" fontId="2" fillId="0" borderId="59" xfId="67" applyNumberFormat="1" applyFont="1" applyBorder="1" applyAlignment="1">
      <alignment horizontal="center"/>
      <protection/>
    </xf>
    <xf numFmtId="3" fontId="2" fillId="0" borderId="64" xfId="67" applyNumberFormat="1" applyFont="1" applyBorder="1" applyAlignment="1">
      <alignment horizontal="center"/>
      <protection/>
    </xf>
    <xf numFmtId="3" fontId="2" fillId="0" borderId="65" xfId="67" applyNumberFormat="1" applyFont="1" applyBorder="1" applyAlignment="1">
      <alignment horizontal="center"/>
      <protection/>
    </xf>
    <xf numFmtId="3" fontId="2" fillId="0" borderId="66" xfId="67" applyNumberFormat="1" applyFont="1" applyBorder="1" applyAlignment="1">
      <alignment horizontal="center"/>
      <protection/>
    </xf>
    <xf numFmtId="3" fontId="2" fillId="0" borderId="58" xfId="67" applyNumberFormat="1" applyFont="1" applyBorder="1" applyAlignment="1">
      <alignment horizontal="center"/>
      <protection/>
    </xf>
    <xf numFmtId="3" fontId="2" fillId="0" borderId="59" xfId="67" applyNumberFormat="1" applyFont="1" applyBorder="1" applyAlignment="1">
      <alignment horizontal="center"/>
      <protection/>
    </xf>
    <xf numFmtId="0" fontId="0" fillId="0" borderId="0" xfId="67" applyAlignment="1">
      <alignment horizontal="right"/>
      <protection/>
    </xf>
    <xf numFmtId="0" fontId="2" fillId="0" borderId="32" xfId="67" applyFont="1" applyBorder="1">
      <alignment/>
      <protection/>
    </xf>
    <xf numFmtId="0" fontId="2" fillId="0" borderId="0" xfId="67" applyFont="1" applyBorder="1" applyAlignment="1">
      <alignment horizontal="right"/>
      <protection/>
    </xf>
    <xf numFmtId="0" fontId="2" fillId="0" borderId="17" xfId="67" applyFont="1" applyBorder="1">
      <alignment/>
      <protection/>
    </xf>
    <xf numFmtId="0" fontId="2" fillId="0" borderId="67" xfId="67" applyFont="1" applyBorder="1">
      <alignment/>
      <protection/>
    </xf>
    <xf numFmtId="0" fontId="2" fillId="0" borderId="28" xfId="67" applyFont="1" applyBorder="1" applyAlignment="1">
      <alignment horizontal="center"/>
      <protection/>
    </xf>
    <xf numFmtId="0" fontId="2" fillId="0" borderId="28" xfId="67" applyFont="1" applyBorder="1" applyAlignment="1">
      <alignment horizontal="right"/>
      <protection/>
    </xf>
    <xf numFmtId="0" fontId="2" fillId="0" borderId="29" xfId="67" applyFont="1" applyBorder="1" applyAlignment="1">
      <alignment horizontal="center"/>
      <protection/>
    </xf>
    <xf numFmtId="0" fontId="2" fillId="0" borderId="17" xfId="67" applyFont="1" applyBorder="1" applyAlignment="1">
      <alignment horizontal="center"/>
      <protection/>
    </xf>
    <xf numFmtId="0" fontId="0" fillId="0" borderId="32" xfId="67" applyBorder="1">
      <alignment/>
      <protection/>
    </xf>
    <xf numFmtId="3" fontId="2" fillId="0" borderId="0" xfId="67" applyNumberFormat="1" applyFont="1" applyBorder="1">
      <alignment/>
      <protection/>
    </xf>
    <xf numFmtId="3" fontId="2" fillId="0" borderId="0" xfId="67" applyNumberFormat="1" applyFont="1" applyBorder="1" applyAlignment="1">
      <alignment horizontal="right"/>
      <protection/>
    </xf>
    <xf numFmtId="0" fontId="0" fillId="0" borderId="68" xfId="67" applyBorder="1">
      <alignment/>
      <protection/>
    </xf>
    <xf numFmtId="3" fontId="2" fillId="0" borderId="33" xfId="67" applyNumberFormat="1" applyFont="1" applyBorder="1">
      <alignment/>
      <protection/>
    </xf>
    <xf numFmtId="3" fontId="2" fillId="0" borderId="33" xfId="67" applyNumberFormat="1" applyFont="1" applyBorder="1" applyAlignment="1">
      <alignment horizontal="right"/>
      <protection/>
    </xf>
    <xf numFmtId="3" fontId="2" fillId="0" borderId="31" xfId="67" applyNumberFormat="1" applyFont="1" applyBorder="1">
      <alignment/>
      <protection/>
    </xf>
    <xf numFmtId="3" fontId="8" fillId="0" borderId="0" xfId="66" applyNumberFormat="1" applyFont="1" applyBorder="1">
      <alignment/>
      <protection/>
    </xf>
    <xf numFmtId="10" fontId="8" fillId="0" borderId="0" xfId="66" applyNumberFormat="1" applyFont="1" applyBorder="1" applyAlignment="1">
      <alignment horizontal="center"/>
      <protection/>
    </xf>
    <xf numFmtId="0" fontId="14" fillId="0" borderId="0" xfId="66" applyFont="1" applyBorder="1">
      <alignment/>
      <protection/>
    </xf>
    <xf numFmtId="10" fontId="8" fillId="0" borderId="0" xfId="66" applyNumberFormat="1" applyFont="1" applyBorder="1">
      <alignment/>
      <protection/>
    </xf>
    <xf numFmtId="3" fontId="8" fillId="0" borderId="0" xfId="66" applyNumberFormat="1" applyFont="1">
      <alignment/>
      <protection/>
    </xf>
    <xf numFmtId="10" fontId="8" fillId="0" borderId="0" xfId="66" applyNumberFormat="1" applyFont="1" applyAlignment="1">
      <alignment horizontal="center"/>
      <protection/>
    </xf>
    <xf numFmtId="0" fontId="14" fillId="0" borderId="0" xfId="66" applyFont="1">
      <alignment/>
      <protection/>
    </xf>
    <xf numFmtId="10" fontId="8" fillId="0" borderId="0" xfId="66" applyNumberFormat="1" applyFont="1">
      <alignment/>
      <protection/>
    </xf>
    <xf numFmtId="0" fontId="10" fillId="0" borderId="0" xfId="66" applyFont="1">
      <alignment/>
      <protection/>
    </xf>
    <xf numFmtId="0" fontId="15" fillId="0" borderId="0" xfId="67" applyFont="1" applyFill="1" applyAlignment="1">
      <alignment horizontal="left"/>
      <protection/>
    </xf>
    <xf numFmtId="0" fontId="0" fillId="0" borderId="0" xfId="67" applyAlignment="1">
      <alignment horizontal="center"/>
      <protection/>
    </xf>
    <xf numFmtId="0" fontId="16" fillId="0" borderId="0" xfId="67" applyFont="1">
      <alignment/>
      <protection/>
    </xf>
    <xf numFmtId="0" fontId="15" fillId="0" borderId="0" xfId="67" applyFont="1" applyFill="1">
      <alignment/>
      <protection/>
    </xf>
    <xf numFmtId="3" fontId="17" fillId="0" borderId="0" xfId="67" applyNumberFormat="1" applyFont="1">
      <alignment/>
      <protection/>
    </xf>
    <xf numFmtId="3" fontId="15" fillId="0" borderId="0" xfId="67" applyNumberFormat="1" applyFont="1" applyAlignment="1">
      <alignment horizontal="right"/>
      <protection/>
    </xf>
    <xf numFmtId="0" fontId="15" fillId="0" borderId="0" xfId="67" applyFont="1" applyAlignment="1">
      <alignment horizontal="center"/>
      <protection/>
    </xf>
    <xf numFmtId="0" fontId="3" fillId="0" borderId="0" xfId="67" applyFont="1" applyFill="1" applyAlignment="1">
      <alignment horizontal="center"/>
      <protection/>
    </xf>
    <xf numFmtId="0" fontId="2" fillId="0" borderId="69" xfId="67" applyFont="1" applyBorder="1" applyAlignment="1">
      <alignment horizontal="center"/>
      <protection/>
    </xf>
    <xf numFmtId="0" fontId="2" fillId="0" borderId="70" xfId="67" applyFont="1" applyBorder="1" applyAlignment="1">
      <alignment horizontal="center"/>
      <protection/>
    </xf>
    <xf numFmtId="0" fontId="2" fillId="0" borderId="71" xfId="67" applyFont="1" applyBorder="1" applyAlignment="1">
      <alignment horizontal="center"/>
      <protection/>
    </xf>
    <xf numFmtId="0" fontId="2" fillId="0" borderId="72" xfId="67" applyFont="1" applyBorder="1" applyAlignment="1">
      <alignment horizontal="center"/>
      <protection/>
    </xf>
    <xf numFmtId="0" fontId="2" fillId="0" borderId="73" xfId="67" applyFont="1" applyFill="1" applyBorder="1" applyAlignment="1">
      <alignment horizontal="center"/>
      <protection/>
    </xf>
    <xf numFmtId="0" fontId="2" fillId="0" borderId="74" xfId="67" applyFont="1" applyFill="1" applyBorder="1" applyAlignment="1">
      <alignment horizontal="center" vertical="center" wrapText="1"/>
      <protection/>
    </xf>
    <xf numFmtId="0" fontId="2" fillId="0" borderId="75" xfId="67" applyFont="1" applyFill="1" applyBorder="1" applyAlignment="1">
      <alignment horizontal="center" vertical="center" wrapText="1"/>
      <protection/>
    </xf>
    <xf numFmtId="0" fontId="2" fillId="0" borderId="70" xfId="67" applyFont="1" applyBorder="1" applyAlignment="1">
      <alignment horizontal="center" vertical="center" wrapText="1"/>
      <protection/>
    </xf>
    <xf numFmtId="0" fontId="2" fillId="0" borderId="72" xfId="67" applyFont="1" applyBorder="1" applyAlignment="1">
      <alignment horizontal="center" vertical="center" wrapText="1"/>
      <protection/>
    </xf>
    <xf numFmtId="0" fontId="2" fillId="0" borderId="76" xfId="67" applyFont="1" applyBorder="1" applyAlignment="1">
      <alignment horizontal="left"/>
      <protection/>
    </xf>
    <xf numFmtId="0" fontId="2" fillId="0" borderId="77" xfId="67" applyFont="1" applyBorder="1" applyAlignment="1">
      <alignment horizontal="left"/>
      <protection/>
    </xf>
    <xf numFmtId="0" fontId="2" fillId="0" borderId="78" xfId="67" applyFont="1" applyBorder="1" applyAlignment="1">
      <alignment horizontal="left"/>
      <protection/>
    </xf>
    <xf numFmtId="0" fontId="2" fillId="0" borderId="59" xfId="67" applyFont="1" applyBorder="1" applyAlignment="1">
      <alignment horizontal="left"/>
      <protection/>
    </xf>
    <xf numFmtId="0" fontId="2" fillId="0" borderId="79" xfId="67" applyFont="1" applyBorder="1" applyAlignment="1">
      <alignment horizontal="center"/>
      <protection/>
    </xf>
    <xf numFmtId="0" fontId="2" fillId="0" borderId="80" xfId="67" applyFont="1" applyBorder="1" applyAlignment="1">
      <alignment horizontal="center"/>
      <protection/>
    </xf>
    <xf numFmtId="0" fontId="2" fillId="0" borderId="81" xfId="67" applyFont="1" applyBorder="1" applyAlignment="1">
      <alignment horizontal="center"/>
      <protection/>
    </xf>
    <xf numFmtId="0" fontId="2" fillId="0" borderId="82" xfId="67" applyFont="1" applyBorder="1" applyAlignment="1">
      <alignment horizontal="center"/>
      <protection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10" xfId="50"/>
    <cellStyle name="Millares 11" xfId="51"/>
    <cellStyle name="Millares 2" xfId="52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3 2" xfId="68"/>
    <cellStyle name="Normal 4" xfId="69"/>
    <cellStyle name="Normal 5" xfId="70"/>
    <cellStyle name="Normal 6" xfId="71"/>
    <cellStyle name="Normal 7" xfId="72"/>
    <cellStyle name="Normal 8" xfId="73"/>
    <cellStyle name="Normal_2007.09 Resumen de Operaciones BOVALPO" xfId="74"/>
    <cellStyle name="Normal_2008.02 Cuadro 3 Bolsas" xfId="75"/>
    <cellStyle name="Notas" xfId="76"/>
    <cellStyle name="Percent" xfId="77"/>
    <cellStyle name="Porcentaje 2" xfId="78"/>
    <cellStyle name="Porcentaje 2 2" xfId="79"/>
    <cellStyle name="Porcentaje 3" xfId="80"/>
    <cellStyle name="Porcentaje 4" xfId="81"/>
    <cellStyle name="Porcentaje 5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200275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4"/>
  <sheetViews>
    <sheetView tabSelected="1" zoomScale="74" zoomScaleNormal="74" zoomScaleSheetLayoutView="75" zoomScalePageLayoutView="0" workbookViewId="0" topLeftCell="A1">
      <selection activeCell="O17" sqref="O17"/>
    </sheetView>
  </sheetViews>
  <sheetFormatPr defaultColWidth="11.421875" defaultRowHeight="12.75"/>
  <cols>
    <col min="1" max="1" width="5.421875" style="140" customWidth="1"/>
    <col min="2" max="2" width="48.140625" style="108" customWidth="1"/>
    <col min="3" max="3" width="21.140625" style="140" customWidth="1"/>
    <col min="4" max="4" width="21.28125" style="140" bestFit="1" customWidth="1"/>
    <col min="5" max="5" width="19.00390625" style="140" customWidth="1"/>
    <col min="6" max="6" width="19.00390625" style="198" customWidth="1"/>
    <col min="7" max="7" width="23.00390625" style="140" bestFit="1" customWidth="1"/>
    <col min="8" max="8" width="19.57421875" style="140" customWidth="1"/>
    <col min="9" max="9" width="23.00390625" style="140" bestFit="1" customWidth="1"/>
    <col min="10" max="10" width="18.00390625" style="140" customWidth="1"/>
    <col min="11" max="11" width="22.00390625" style="140" customWidth="1"/>
    <col min="12" max="12" width="25.8515625" style="140" customWidth="1"/>
    <col min="13" max="13" width="24.140625" style="140" customWidth="1"/>
    <col min="14" max="14" width="8.140625" style="140" customWidth="1"/>
    <col min="15" max="16384" width="11.421875" style="140" customWidth="1"/>
  </cols>
  <sheetData>
    <row r="1" spans="6:14" s="108" customFormat="1" ht="15.75">
      <c r="F1" s="113"/>
      <c r="N1" s="114"/>
    </row>
    <row r="2" spans="6:14" s="108" customFormat="1" ht="15.75">
      <c r="F2" s="113"/>
      <c r="K2" s="112"/>
      <c r="N2" s="114"/>
    </row>
    <row r="3" spans="2:14" s="108" customFormat="1" ht="15.75">
      <c r="B3" s="112"/>
      <c r="C3" s="112"/>
      <c r="D3" s="112"/>
      <c r="F3" s="113"/>
      <c r="N3" s="114"/>
    </row>
    <row r="4" spans="1:14" s="115" customFormat="1" ht="20.25">
      <c r="A4" s="230" t="s">
        <v>44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14"/>
    </row>
    <row r="5" spans="1:14" s="115" customFormat="1" ht="20.25">
      <c r="A5" s="230" t="s">
        <v>45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114"/>
    </row>
    <row r="6" spans="1:14" s="115" customFormat="1" ht="20.25">
      <c r="A6" s="116"/>
      <c r="B6" s="116"/>
      <c r="C6" s="116"/>
      <c r="D6" s="116"/>
      <c r="E6" s="116"/>
      <c r="F6" s="117" t="s">
        <v>46</v>
      </c>
      <c r="G6" s="118" t="s">
        <v>144</v>
      </c>
      <c r="H6" s="116" t="s">
        <v>47</v>
      </c>
      <c r="I6" s="116"/>
      <c r="J6" s="116"/>
      <c r="K6" s="116"/>
      <c r="L6" s="116"/>
      <c r="M6" s="116"/>
      <c r="N6" s="114"/>
    </row>
    <row r="7" spans="1:14" s="115" customFormat="1" ht="20.25">
      <c r="A7" s="116"/>
      <c r="B7" s="116"/>
      <c r="C7" s="116"/>
      <c r="D7" s="116"/>
      <c r="E7" s="116"/>
      <c r="F7" s="117"/>
      <c r="G7" s="118"/>
      <c r="H7" s="116"/>
      <c r="I7" s="116"/>
      <c r="J7" s="116"/>
      <c r="K7" s="116"/>
      <c r="L7" s="116"/>
      <c r="M7" s="116"/>
      <c r="N7" s="114"/>
    </row>
    <row r="8" spans="1:14" s="115" customFormat="1" ht="21" thickBot="1">
      <c r="A8" s="116"/>
      <c r="B8" s="116"/>
      <c r="C8" s="116"/>
      <c r="D8" s="116"/>
      <c r="E8" s="116"/>
      <c r="F8" s="117"/>
      <c r="G8" s="118"/>
      <c r="H8" s="116"/>
      <c r="I8" s="116"/>
      <c r="J8" s="116"/>
      <c r="K8" s="116"/>
      <c r="L8" s="116"/>
      <c r="M8" s="116"/>
      <c r="N8" s="114"/>
    </row>
    <row r="9" spans="1:13" s="108" customFormat="1" ht="16.5" thickTop="1">
      <c r="A9" s="231" t="s">
        <v>0</v>
      </c>
      <c r="B9" s="232"/>
      <c r="C9" s="235" t="s">
        <v>48</v>
      </c>
      <c r="D9" s="235"/>
      <c r="E9" s="235"/>
      <c r="F9" s="235"/>
      <c r="G9" s="235"/>
      <c r="H9" s="235"/>
      <c r="I9" s="235"/>
      <c r="J9" s="235"/>
      <c r="K9" s="235"/>
      <c r="L9" s="236" t="s">
        <v>49</v>
      </c>
      <c r="M9" s="238" t="s">
        <v>1</v>
      </c>
    </row>
    <row r="10" spans="1:13" s="137" customFormat="1" ht="16.5" thickBot="1">
      <c r="A10" s="233"/>
      <c r="B10" s="234"/>
      <c r="C10" s="134" t="s">
        <v>2</v>
      </c>
      <c r="D10" s="135" t="s">
        <v>3</v>
      </c>
      <c r="E10" s="135" t="s">
        <v>4</v>
      </c>
      <c r="F10" s="135" t="s">
        <v>5</v>
      </c>
      <c r="G10" s="135" t="s">
        <v>6</v>
      </c>
      <c r="H10" s="135" t="s">
        <v>7</v>
      </c>
      <c r="I10" s="135" t="s">
        <v>8</v>
      </c>
      <c r="J10" s="135" t="s">
        <v>9</v>
      </c>
      <c r="K10" s="136" t="s">
        <v>10</v>
      </c>
      <c r="L10" s="237"/>
      <c r="M10" s="239"/>
    </row>
    <row r="11" spans="1:14" ht="16.5" thickTop="1">
      <c r="A11" s="142">
        <v>1</v>
      </c>
      <c r="B11" s="119" t="s">
        <v>11</v>
      </c>
      <c r="C11" s="143">
        <v>70718.607685</v>
      </c>
      <c r="D11" s="144">
        <v>2.73</v>
      </c>
      <c r="E11" s="144">
        <v>0</v>
      </c>
      <c r="F11" s="145">
        <v>0</v>
      </c>
      <c r="G11" s="144">
        <v>1700701.496841</v>
      </c>
      <c r="H11" s="144">
        <v>35231.864173</v>
      </c>
      <c r="I11" s="144">
        <v>1136522.651725</v>
      </c>
      <c r="J11" s="144">
        <v>0</v>
      </c>
      <c r="K11" s="146">
        <v>3927.477806</v>
      </c>
      <c r="L11" s="147">
        <v>862783.267969</v>
      </c>
      <c r="M11" s="148">
        <v>3809888.0961990003</v>
      </c>
      <c r="N11" s="139"/>
    </row>
    <row r="12" spans="1:14" ht="15.75">
      <c r="A12" s="149">
        <v>2</v>
      </c>
      <c r="B12" s="120" t="s">
        <v>12</v>
      </c>
      <c r="C12" s="150">
        <v>269744.294716</v>
      </c>
      <c r="D12" s="151">
        <v>379.42497</v>
      </c>
      <c r="E12" s="151">
        <v>0</v>
      </c>
      <c r="F12" s="152">
        <v>0</v>
      </c>
      <c r="G12" s="151">
        <v>845874.671714</v>
      </c>
      <c r="H12" s="151">
        <v>13859.91434</v>
      </c>
      <c r="I12" s="151">
        <v>2255672.089941</v>
      </c>
      <c r="J12" s="151">
        <v>0</v>
      </c>
      <c r="K12" s="153">
        <v>4466.075153</v>
      </c>
      <c r="L12" s="154">
        <v>3589625.407593</v>
      </c>
      <c r="M12" s="155">
        <v>6979621.878427001</v>
      </c>
      <c r="N12" s="139"/>
    </row>
    <row r="13" spans="1:14" ht="15.75">
      <c r="A13" s="149">
        <v>3</v>
      </c>
      <c r="B13" s="120" t="s">
        <v>13</v>
      </c>
      <c r="C13" s="150">
        <v>1281.218437</v>
      </c>
      <c r="D13" s="151">
        <v>0</v>
      </c>
      <c r="E13" s="151">
        <v>0</v>
      </c>
      <c r="F13" s="152">
        <v>0</v>
      </c>
      <c r="G13" s="151">
        <v>0</v>
      </c>
      <c r="H13" s="151">
        <v>0</v>
      </c>
      <c r="I13" s="151">
        <v>0</v>
      </c>
      <c r="J13" s="151">
        <v>0</v>
      </c>
      <c r="K13" s="153">
        <v>0</v>
      </c>
      <c r="L13" s="154">
        <v>600.540886</v>
      </c>
      <c r="M13" s="155">
        <v>1881.759323</v>
      </c>
      <c r="N13" s="139"/>
    </row>
    <row r="14" spans="1:14" ht="15.75">
      <c r="A14" s="149">
        <v>4</v>
      </c>
      <c r="B14" s="120" t="s">
        <v>14</v>
      </c>
      <c r="C14" s="150">
        <v>6353.221516</v>
      </c>
      <c r="D14" s="151">
        <v>0</v>
      </c>
      <c r="E14" s="156">
        <v>0</v>
      </c>
      <c r="F14" s="157">
        <v>0</v>
      </c>
      <c r="G14" s="151">
        <v>1486561.263881</v>
      </c>
      <c r="H14" s="151">
        <v>1067.979508</v>
      </c>
      <c r="I14" s="151">
        <v>3771095.111818</v>
      </c>
      <c r="J14" s="151">
        <v>0</v>
      </c>
      <c r="K14" s="153">
        <v>0</v>
      </c>
      <c r="L14" s="154">
        <v>2835865.700216</v>
      </c>
      <c r="M14" s="155">
        <v>8100943.276939</v>
      </c>
      <c r="N14" s="139"/>
    </row>
    <row r="15" spans="1:14" ht="15.75">
      <c r="A15" s="149">
        <v>5</v>
      </c>
      <c r="B15" s="120" t="s">
        <v>15</v>
      </c>
      <c r="C15" s="150">
        <v>89262.378048</v>
      </c>
      <c r="D15" s="151">
        <v>0</v>
      </c>
      <c r="E15" s="151">
        <v>0</v>
      </c>
      <c r="F15" s="152">
        <v>0</v>
      </c>
      <c r="G15" s="151">
        <v>148593.115281</v>
      </c>
      <c r="H15" s="151">
        <v>0</v>
      </c>
      <c r="I15" s="151">
        <v>1006325.974476</v>
      </c>
      <c r="J15" s="151">
        <v>0</v>
      </c>
      <c r="K15" s="153">
        <v>473.787507</v>
      </c>
      <c r="L15" s="154">
        <v>162514.588715</v>
      </c>
      <c r="M15" s="155">
        <v>1407169.844027</v>
      </c>
      <c r="N15" s="139"/>
    </row>
    <row r="16" spans="1:14" ht="15.75">
      <c r="A16" s="149">
        <v>6</v>
      </c>
      <c r="B16" s="120" t="s">
        <v>16</v>
      </c>
      <c r="C16" s="150">
        <v>128748.606126</v>
      </c>
      <c r="D16" s="151">
        <v>196.45576</v>
      </c>
      <c r="E16" s="151">
        <v>0</v>
      </c>
      <c r="F16" s="152">
        <v>0</v>
      </c>
      <c r="G16" s="151">
        <v>33881.326719</v>
      </c>
      <c r="H16" s="151">
        <v>1345.956673</v>
      </c>
      <c r="I16" s="151">
        <v>70536.216005</v>
      </c>
      <c r="J16" s="151">
        <v>0</v>
      </c>
      <c r="K16" s="153">
        <v>8041.236612</v>
      </c>
      <c r="L16" s="154">
        <v>3327067.807016</v>
      </c>
      <c r="M16" s="155">
        <v>3569817.604911</v>
      </c>
      <c r="N16" s="139"/>
    </row>
    <row r="17" spans="1:14" ht="15.75">
      <c r="A17" s="149">
        <v>7</v>
      </c>
      <c r="B17" s="120" t="s">
        <v>17</v>
      </c>
      <c r="C17" s="150">
        <v>88305.401435</v>
      </c>
      <c r="D17" s="151">
        <v>0</v>
      </c>
      <c r="E17" s="151">
        <v>0</v>
      </c>
      <c r="F17" s="152">
        <v>0</v>
      </c>
      <c r="G17" s="151">
        <v>904048.854419</v>
      </c>
      <c r="H17" s="151">
        <v>3480.127225</v>
      </c>
      <c r="I17" s="151">
        <v>2119752.329964</v>
      </c>
      <c r="J17" s="151">
        <v>0</v>
      </c>
      <c r="K17" s="153">
        <v>55.500885</v>
      </c>
      <c r="L17" s="154">
        <v>1884496.546004</v>
      </c>
      <c r="M17" s="155">
        <v>5000138.759931999</v>
      </c>
      <c r="N17" s="139"/>
    </row>
    <row r="18" spans="1:14" ht="15.75">
      <c r="A18" s="149">
        <v>8</v>
      </c>
      <c r="B18" s="120" t="s">
        <v>18</v>
      </c>
      <c r="C18" s="150">
        <v>308961.196172</v>
      </c>
      <c r="D18" s="151">
        <v>0</v>
      </c>
      <c r="E18" s="151">
        <v>0</v>
      </c>
      <c r="F18" s="152">
        <v>0</v>
      </c>
      <c r="G18" s="151">
        <v>1324227.352575</v>
      </c>
      <c r="H18" s="151">
        <v>994.71565</v>
      </c>
      <c r="I18" s="151">
        <v>1721187.081195</v>
      </c>
      <c r="J18" s="151">
        <v>0</v>
      </c>
      <c r="K18" s="153">
        <v>307.452421</v>
      </c>
      <c r="L18" s="154">
        <v>7273.554613</v>
      </c>
      <c r="M18" s="155">
        <v>3362951.3526259996</v>
      </c>
      <c r="N18" s="139"/>
    </row>
    <row r="19" spans="1:14" ht="15.75">
      <c r="A19" s="149">
        <v>9</v>
      </c>
      <c r="B19" s="120" t="s">
        <v>19</v>
      </c>
      <c r="C19" s="150">
        <v>561585.973977</v>
      </c>
      <c r="D19" s="151">
        <v>98.83871</v>
      </c>
      <c r="E19" s="151">
        <v>0</v>
      </c>
      <c r="F19" s="152">
        <v>0</v>
      </c>
      <c r="G19" s="151">
        <v>304134.376558</v>
      </c>
      <c r="H19" s="151">
        <v>352.957459</v>
      </c>
      <c r="I19" s="151">
        <v>659857.511608</v>
      </c>
      <c r="J19" s="151">
        <v>2.046158</v>
      </c>
      <c r="K19" s="153">
        <v>7447.059558</v>
      </c>
      <c r="L19" s="154">
        <v>1997479.78205</v>
      </c>
      <c r="M19" s="155">
        <v>3530958.546078</v>
      </c>
      <c r="N19" s="139"/>
    </row>
    <row r="20" spans="1:14" ht="15.75">
      <c r="A20" s="149">
        <v>10</v>
      </c>
      <c r="B20" s="120" t="s">
        <v>20</v>
      </c>
      <c r="C20" s="150">
        <v>76202.067042</v>
      </c>
      <c r="D20" s="151">
        <v>0</v>
      </c>
      <c r="E20" s="151">
        <v>0</v>
      </c>
      <c r="F20" s="152">
        <v>0</v>
      </c>
      <c r="G20" s="151">
        <v>21495.606142</v>
      </c>
      <c r="H20" s="151">
        <v>0</v>
      </c>
      <c r="I20" s="151">
        <v>416228.623573</v>
      </c>
      <c r="J20" s="151">
        <v>0</v>
      </c>
      <c r="K20" s="153">
        <v>1014.853406</v>
      </c>
      <c r="L20" s="154">
        <v>11678.461883</v>
      </c>
      <c r="M20" s="155">
        <v>526619.6120460001</v>
      </c>
      <c r="N20" s="139"/>
    </row>
    <row r="21" spans="1:14" ht="15.75">
      <c r="A21" s="149">
        <v>11</v>
      </c>
      <c r="B21" s="120" t="s">
        <v>21</v>
      </c>
      <c r="C21" s="150">
        <v>115497.623053</v>
      </c>
      <c r="D21" s="151">
        <v>0.38</v>
      </c>
      <c r="E21" s="151">
        <v>0</v>
      </c>
      <c r="F21" s="152">
        <v>0</v>
      </c>
      <c r="G21" s="151">
        <v>83938.281808</v>
      </c>
      <c r="H21" s="151">
        <v>405.803202</v>
      </c>
      <c r="I21" s="151">
        <v>23836.086627</v>
      </c>
      <c r="J21" s="151">
        <v>0</v>
      </c>
      <c r="K21" s="153">
        <v>341.4365</v>
      </c>
      <c r="L21" s="154">
        <v>171094.723154</v>
      </c>
      <c r="M21" s="155">
        <v>395114.3343440001</v>
      </c>
      <c r="N21" s="139"/>
    </row>
    <row r="22" spans="1:14" ht="15.75">
      <c r="A22" s="149">
        <v>12</v>
      </c>
      <c r="B22" s="120" t="s">
        <v>22</v>
      </c>
      <c r="C22" s="150">
        <v>7589.205112</v>
      </c>
      <c r="D22" s="151">
        <v>0</v>
      </c>
      <c r="E22" s="151">
        <v>0</v>
      </c>
      <c r="F22" s="152">
        <v>0</v>
      </c>
      <c r="G22" s="151">
        <v>1685136.439609</v>
      </c>
      <c r="H22" s="151">
        <v>197.757541</v>
      </c>
      <c r="I22" s="151">
        <v>6626888.864321</v>
      </c>
      <c r="J22" s="151">
        <v>0</v>
      </c>
      <c r="K22" s="153">
        <v>0</v>
      </c>
      <c r="L22" s="154">
        <v>4632012.437073</v>
      </c>
      <c r="M22" s="155">
        <v>12951824.703656</v>
      </c>
      <c r="N22" s="139"/>
    </row>
    <row r="23" spans="1:14" ht="15.75">
      <c r="A23" s="149">
        <v>13</v>
      </c>
      <c r="B23" s="120" t="s">
        <v>23</v>
      </c>
      <c r="C23" s="150">
        <v>128182.779395</v>
      </c>
      <c r="D23" s="151">
        <v>0.389</v>
      </c>
      <c r="E23" s="151">
        <v>0</v>
      </c>
      <c r="F23" s="152">
        <v>0</v>
      </c>
      <c r="G23" s="151">
        <v>551369.733109</v>
      </c>
      <c r="H23" s="151">
        <v>0</v>
      </c>
      <c r="I23" s="151">
        <v>69936.286799</v>
      </c>
      <c r="J23" s="151">
        <v>1.8887</v>
      </c>
      <c r="K23" s="153">
        <v>10270.570468</v>
      </c>
      <c r="L23" s="154">
        <v>2769705.174807</v>
      </c>
      <c r="M23" s="155">
        <v>3529466.822278</v>
      </c>
      <c r="N23" s="139"/>
    </row>
    <row r="24" spans="1:14" ht="15.75">
      <c r="A24" s="149">
        <v>14</v>
      </c>
      <c r="B24" s="120" t="s">
        <v>24</v>
      </c>
      <c r="C24" s="150">
        <v>0</v>
      </c>
      <c r="D24" s="151">
        <v>0</v>
      </c>
      <c r="E24" s="151">
        <v>0</v>
      </c>
      <c r="F24" s="152">
        <v>0</v>
      </c>
      <c r="G24" s="151">
        <v>0</v>
      </c>
      <c r="H24" s="151">
        <v>0</v>
      </c>
      <c r="I24" s="151">
        <v>0</v>
      </c>
      <c r="J24" s="151">
        <v>0</v>
      </c>
      <c r="K24" s="153">
        <v>0</v>
      </c>
      <c r="L24" s="154">
        <v>0</v>
      </c>
      <c r="M24" s="155">
        <v>0</v>
      </c>
      <c r="N24" s="139"/>
    </row>
    <row r="25" spans="1:14" ht="15.75">
      <c r="A25" s="149">
        <v>15</v>
      </c>
      <c r="B25" s="120" t="s">
        <v>69</v>
      </c>
      <c r="C25" s="150">
        <v>306680.495661</v>
      </c>
      <c r="D25" s="151">
        <v>0.381</v>
      </c>
      <c r="E25" s="151">
        <v>0</v>
      </c>
      <c r="F25" s="152">
        <v>0</v>
      </c>
      <c r="G25" s="151">
        <v>217092.725132</v>
      </c>
      <c r="H25" s="151">
        <v>136.268663</v>
      </c>
      <c r="I25" s="151">
        <v>216398.853925</v>
      </c>
      <c r="J25" s="151">
        <v>0</v>
      </c>
      <c r="K25" s="153">
        <v>20345.231293</v>
      </c>
      <c r="L25" s="154">
        <v>32938.52776</v>
      </c>
      <c r="M25" s="155">
        <v>793592.483434</v>
      </c>
      <c r="N25" s="139"/>
    </row>
    <row r="26" spans="1:14" ht="15.75">
      <c r="A26" s="149">
        <v>16</v>
      </c>
      <c r="B26" s="120" t="s">
        <v>25</v>
      </c>
      <c r="C26" s="150">
        <v>43152.56769</v>
      </c>
      <c r="D26" s="151">
        <v>8.31786</v>
      </c>
      <c r="E26" s="151">
        <v>0</v>
      </c>
      <c r="F26" s="152">
        <v>0</v>
      </c>
      <c r="G26" s="151">
        <v>56465.645719</v>
      </c>
      <c r="H26" s="151">
        <v>2854.928037</v>
      </c>
      <c r="I26" s="151">
        <v>29556.759918</v>
      </c>
      <c r="J26" s="151">
        <v>0</v>
      </c>
      <c r="K26" s="153">
        <v>44.31812</v>
      </c>
      <c r="L26" s="154">
        <v>784024.329888</v>
      </c>
      <c r="M26" s="155">
        <v>916106.867232</v>
      </c>
      <c r="N26" s="139"/>
    </row>
    <row r="27" spans="1:14" ht="15.75">
      <c r="A27" s="149">
        <v>17</v>
      </c>
      <c r="B27" s="120" t="s">
        <v>26</v>
      </c>
      <c r="C27" s="150">
        <v>80259.548073</v>
      </c>
      <c r="D27" s="151">
        <v>0</v>
      </c>
      <c r="E27" s="151">
        <v>0</v>
      </c>
      <c r="F27" s="152">
        <v>0</v>
      </c>
      <c r="G27" s="151">
        <v>411815.84502</v>
      </c>
      <c r="H27" s="151">
        <v>97.072531</v>
      </c>
      <c r="I27" s="151">
        <v>508486.897116</v>
      </c>
      <c r="J27" s="151">
        <v>0</v>
      </c>
      <c r="K27" s="153">
        <v>7143.273698</v>
      </c>
      <c r="L27" s="154">
        <v>2847654.643318</v>
      </c>
      <c r="M27" s="155">
        <v>3855457.279756</v>
      </c>
      <c r="N27" s="139"/>
    </row>
    <row r="28" spans="1:14" ht="15.75">
      <c r="A28" s="149">
        <v>18</v>
      </c>
      <c r="B28" s="120" t="s">
        <v>27</v>
      </c>
      <c r="C28" s="150">
        <v>4711.69185</v>
      </c>
      <c r="D28" s="151">
        <v>29.02356</v>
      </c>
      <c r="E28" s="151">
        <v>0</v>
      </c>
      <c r="F28" s="152">
        <v>0</v>
      </c>
      <c r="G28" s="151">
        <v>423.436688</v>
      </c>
      <c r="H28" s="151">
        <v>0</v>
      </c>
      <c r="I28" s="151">
        <v>1407.019892</v>
      </c>
      <c r="J28" s="151">
        <v>0</v>
      </c>
      <c r="K28" s="153">
        <v>0</v>
      </c>
      <c r="L28" s="154">
        <v>1350.401617</v>
      </c>
      <c r="M28" s="155">
        <v>7921.573607</v>
      </c>
      <c r="N28" s="139"/>
    </row>
    <row r="29" spans="1:14" ht="15.75">
      <c r="A29" s="149">
        <v>19</v>
      </c>
      <c r="B29" s="120" t="s">
        <v>28</v>
      </c>
      <c r="C29" s="150">
        <v>1788.728382</v>
      </c>
      <c r="D29" s="151">
        <v>0</v>
      </c>
      <c r="E29" s="151">
        <v>0</v>
      </c>
      <c r="F29" s="152">
        <v>0</v>
      </c>
      <c r="G29" s="151">
        <v>95318.024306</v>
      </c>
      <c r="H29" s="151">
        <v>27.542488</v>
      </c>
      <c r="I29" s="151">
        <v>2571.97456</v>
      </c>
      <c r="J29" s="151">
        <v>0</v>
      </c>
      <c r="K29" s="153">
        <v>0</v>
      </c>
      <c r="L29" s="154">
        <v>3687.028202</v>
      </c>
      <c r="M29" s="155">
        <v>103393.29793800002</v>
      </c>
      <c r="N29" s="139"/>
    </row>
    <row r="30" spans="1:14" ht="15.75">
      <c r="A30" s="149">
        <v>20</v>
      </c>
      <c r="B30" s="120" t="s">
        <v>29</v>
      </c>
      <c r="C30" s="150">
        <v>121594.293603</v>
      </c>
      <c r="D30" s="151">
        <v>0</v>
      </c>
      <c r="E30" s="151">
        <v>0</v>
      </c>
      <c r="F30" s="152">
        <v>0</v>
      </c>
      <c r="G30" s="151">
        <v>7645.397435</v>
      </c>
      <c r="H30" s="151">
        <v>0</v>
      </c>
      <c r="I30" s="151">
        <v>0</v>
      </c>
      <c r="J30" s="151">
        <v>0</v>
      </c>
      <c r="K30" s="153">
        <v>0</v>
      </c>
      <c r="L30" s="154">
        <v>1102199.295408</v>
      </c>
      <c r="M30" s="155">
        <v>1231438.986446</v>
      </c>
      <c r="N30" s="139"/>
    </row>
    <row r="31" spans="1:14" ht="15.75">
      <c r="A31" s="149">
        <v>21</v>
      </c>
      <c r="B31" s="120" t="s">
        <v>30</v>
      </c>
      <c r="C31" s="150">
        <v>0</v>
      </c>
      <c r="D31" s="151">
        <v>0</v>
      </c>
      <c r="E31" s="151">
        <v>0</v>
      </c>
      <c r="F31" s="152">
        <v>0</v>
      </c>
      <c r="G31" s="151">
        <v>0</v>
      </c>
      <c r="H31" s="151">
        <v>0</v>
      </c>
      <c r="I31" s="151">
        <v>0</v>
      </c>
      <c r="J31" s="151">
        <v>0</v>
      </c>
      <c r="K31" s="153">
        <v>0</v>
      </c>
      <c r="L31" s="154">
        <v>0</v>
      </c>
      <c r="M31" s="155">
        <v>0</v>
      </c>
      <c r="N31" s="139"/>
    </row>
    <row r="32" spans="1:14" ht="15.75">
      <c r="A32" s="149">
        <v>22</v>
      </c>
      <c r="B32" s="120" t="s">
        <v>31</v>
      </c>
      <c r="C32" s="150">
        <v>19768.682522</v>
      </c>
      <c r="D32" s="151">
        <v>0</v>
      </c>
      <c r="E32" s="151">
        <v>0</v>
      </c>
      <c r="F32" s="152">
        <v>0</v>
      </c>
      <c r="G32" s="151">
        <v>14425.253161</v>
      </c>
      <c r="H32" s="151">
        <v>344.66847</v>
      </c>
      <c r="I32" s="151">
        <v>1877.400807</v>
      </c>
      <c r="J32" s="151">
        <v>0</v>
      </c>
      <c r="K32" s="153">
        <v>726.287117</v>
      </c>
      <c r="L32" s="154">
        <v>80050.680592</v>
      </c>
      <c r="M32" s="155">
        <v>117192.97266900001</v>
      </c>
      <c r="N32" s="139"/>
    </row>
    <row r="33" spans="1:14" ht="15.75">
      <c r="A33" s="149">
        <v>23</v>
      </c>
      <c r="B33" s="120" t="s">
        <v>32</v>
      </c>
      <c r="C33" s="150">
        <v>278.88919</v>
      </c>
      <c r="D33" s="151">
        <v>0</v>
      </c>
      <c r="E33" s="151">
        <v>0</v>
      </c>
      <c r="F33" s="152">
        <v>0</v>
      </c>
      <c r="G33" s="151">
        <v>0</v>
      </c>
      <c r="H33" s="151">
        <v>0</v>
      </c>
      <c r="I33" s="151">
        <v>0</v>
      </c>
      <c r="J33" s="151">
        <v>0</v>
      </c>
      <c r="K33" s="153">
        <v>0</v>
      </c>
      <c r="L33" s="154">
        <v>35.867896</v>
      </c>
      <c r="M33" s="155">
        <v>314.75708599999996</v>
      </c>
      <c r="N33" s="139"/>
    </row>
    <row r="34" spans="1:14" ht="15.75">
      <c r="A34" s="149">
        <v>24</v>
      </c>
      <c r="B34" s="120" t="s">
        <v>33</v>
      </c>
      <c r="C34" s="150">
        <v>0</v>
      </c>
      <c r="D34" s="151">
        <v>0</v>
      </c>
      <c r="E34" s="151">
        <v>0</v>
      </c>
      <c r="F34" s="152">
        <v>0</v>
      </c>
      <c r="G34" s="151">
        <v>0</v>
      </c>
      <c r="H34" s="151">
        <v>0</v>
      </c>
      <c r="I34" s="151">
        <v>0</v>
      </c>
      <c r="J34" s="151">
        <v>0</v>
      </c>
      <c r="K34" s="153">
        <v>0</v>
      </c>
      <c r="L34" s="154">
        <v>0</v>
      </c>
      <c r="M34" s="155">
        <v>0</v>
      </c>
      <c r="N34" s="139"/>
    </row>
    <row r="35" spans="1:14" ht="15.75">
      <c r="A35" s="149">
        <v>25</v>
      </c>
      <c r="B35" s="120" t="s">
        <v>34</v>
      </c>
      <c r="C35" s="150">
        <v>2299.720393</v>
      </c>
      <c r="D35" s="151">
        <v>3.845</v>
      </c>
      <c r="E35" s="151">
        <v>0</v>
      </c>
      <c r="F35" s="152">
        <v>0</v>
      </c>
      <c r="G35" s="151">
        <v>0</v>
      </c>
      <c r="H35" s="151">
        <v>0</v>
      </c>
      <c r="I35" s="151">
        <v>0</v>
      </c>
      <c r="J35" s="151">
        <v>0</v>
      </c>
      <c r="K35" s="153">
        <v>0</v>
      </c>
      <c r="L35" s="154">
        <v>839.685998</v>
      </c>
      <c r="M35" s="155">
        <v>3143.251391</v>
      </c>
      <c r="N35" s="139"/>
    </row>
    <row r="36" spans="1:14" ht="15.75">
      <c r="A36" s="149">
        <v>26</v>
      </c>
      <c r="B36" s="120" t="s">
        <v>35</v>
      </c>
      <c r="C36" s="150">
        <v>0</v>
      </c>
      <c r="D36" s="151">
        <v>0</v>
      </c>
      <c r="E36" s="151">
        <v>0</v>
      </c>
      <c r="F36" s="152">
        <v>0</v>
      </c>
      <c r="G36" s="151">
        <v>0</v>
      </c>
      <c r="H36" s="151">
        <v>0</v>
      </c>
      <c r="I36" s="151">
        <v>0</v>
      </c>
      <c r="J36" s="151">
        <v>0</v>
      </c>
      <c r="K36" s="153">
        <v>0</v>
      </c>
      <c r="L36" s="154">
        <v>0</v>
      </c>
      <c r="M36" s="155">
        <v>0</v>
      </c>
      <c r="N36" s="139"/>
    </row>
    <row r="37" spans="1:14" ht="15.75">
      <c r="A37" s="149">
        <v>27</v>
      </c>
      <c r="B37" s="120" t="s">
        <v>36</v>
      </c>
      <c r="C37" s="150">
        <v>0</v>
      </c>
      <c r="D37" s="151">
        <v>0</v>
      </c>
      <c r="E37" s="151">
        <v>0</v>
      </c>
      <c r="F37" s="152">
        <v>0</v>
      </c>
      <c r="G37" s="151">
        <v>0</v>
      </c>
      <c r="H37" s="151">
        <v>0</v>
      </c>
      <c r="I37" s="151">
        <v>0</v>
      </c>
      <c r="J37" s="151">
        <v>0</v>
      </c>
      <c r="K37" s="153">
        <v>0</v>
      </c>
      <c r="L37" s="154">
        <v>0</v>
      </c>
      <c r="M37" s="155">
        <v>0</v>
      </c>
      <c r="N37" s="139"/>
    </row>
    <row r="38" spans="1:14" ht="15.75">
      <c r="A38" s="149">
        <v>28</v>
      </c>
      <c r="B38" s="120" t="s">
        <v>37</v>
      </c>
      <c r="C38" s="150">
        <v>187.166134</v>
      </c>
      <c r="D38" s="151">
        <v>41.3209</v>
      </c>
      <c r="E38" s="151">
        <v>0</v>
      </c>
      <c r="F38" s="152">
        <v>0</v>
      </c>
      <c r="G38" s="151">
        <v>0</v>
      </c>
      <c r="H38" s="151">
        <v>0</v>
      </c>
      <c r="I38" s="151">
        <v>0</v>
      </c>
      <c r="J38" s="151">
        <v>0</v>
      </c>
      <c r="K38" s="153">
        <v>0</v>
      </c>
      <c r="L38" s="154">
        <v>219.972239</v>
      </c>
      <c r="M38" s="155">
        <v>448.459273</v>
      </c>
      <c r="N38" s="139"/>
    </row>
    <row r="39" spans="1:14" ht="15.75">
      <c r="A39" s="149">
        <v>29</v>
      </c>
      <c r="B39" s="120" t="s">
        <v>38</v>
      </c>
      <c r="C39" s="150">
        <v>20953.161399</v>
      </c>
      <c r="D39" s="151">
        <v>0.3785</v>
      </c>
      <c r="E39" s="151">
        <v>0</v>
      </c>
      <c r="F39" s="152">
        <v>0</v>
      </c>
      <c r="G39" s="151">
        <v>51356.092535</v>
      </c>
      <c r="H39" s="151">
        <v>1085.277476</v>
      </c>
      <c r="I39" s="151">
        <v>75142.538221</v>
      </c>
      <c r="J39" s="151">
        <v>0</v>
      </c>
      <c r="K39" s="153">
        <v>1254.150866</v>
      </c>
      <c r="L39" s="154">
        <v>1126188.381402</v>
      </c>
      <c r="M39" s="155">
        <v>1275979.980399</v>
      </c>
      <c r="N39" s="139"/>
    </row>
    <row r="40" spans="1:14" ht="15.75">
      <c r="A40" s="149">
        <v>30</v>
      </c>
      <c r="B40" s="120" t="s">
        <v>39</v>
      </c>
      <c r="C40" s="150">
        <v>103490.540671</v>
      </c>
      <c r="D40" s="151">
        <v>1.94</v>
      </c>
      <c r="E40" s="151">
        <v>0</v>
      </c>
      <c r="F40" s="152">
        <v>0</v>
      </c>
      <c r="G40" s="151">
        <v>349182.326268</v>
      </c>
      <c r="H40" s="151">
        <v>2331.038076</v>
      </c>
      <c r="I40" s="151">
        <v>331792.747729</v>
      </c>
      <c r="J40" s="151">
        <v>0</v>
      </c>
      <c r="K40" s="153">
        <v>714.044344</v>
      </c>
      <c r="L40" s="154">
        <v>1823907.68751</v>
      </c>
      <c r="M40" s="155">
        <v>2611420.3245980004</v>
      </c>
      <c r="N40" s="139"/>
    </row>
    <row r="41" spans="1:14" ht="15.75">
      <c r="A41" s="149">
        <v>31</v>
      </c>
      <c r="B41" s="121" t="s">
        <v>40</v>
      </c>
      <c r="C41" s="150">
        <v>34317.240285</v>
      </c>
      <c r="D41" s="151">
        <v>0</v>
      </c>
      <c r="E41" s="151">
        <v>0</v>
      </c>
      <c r="F41" s="152">
        <v>0</v>
      </c>
      <c r="G41" s="151">
        <v>0</v>
      </c>
      <c r="H41" s="151">
        <v>0</v>
      </c>
      <c r="I41" s="151">
        <v>0</v>
      </c>
      <c r="J41" s="151">
        <v>0</v>
      </c>
      <c r="K41" s="153">
        <v>0</v>
      </c>
      <c r="L41" s="154">
        <v>0</v>
      </c>
      <c r="M41" s="155">
        <v>34317.240285</v>
      </c>
      <c r="N41" s="139"/>
    </row>
    <row r="42" spans="1:14" ht="15.75">
      <c r="A42" s="149">
        <v>32</v>
      </c>
      <c r="B42" s="122" t="s">
        <v>41</v>
      </c>
      <c r="C42" s="150">
        <v>84024.60025</v>
      </c>
      <c r="D42" s="151">
        <v>0</v>
      </c>
      <c r="E42" s="151">
        <v>0</v>
      </c>
      <c r="F42" s="152">
        <v>0</v>
      </c>
      <c r="G42" s="151">
        <v>14760.622724</v>
      </c>
      <c r="H42" s="151">
        <v>0</v>
      </c>
      <c r="I42" s="151">
        <v>17723.759418</v>
      </c>
      <c r="J42" s="151">
        <v>0</v>
      </c>
      <c r="K42" s="153">
        <v>4184.572612</v>
      </c>
      <c r="L42" s="154">
        <v>68822.015244</v>
      </c>
      <c r="M42" s="155">
        <v>189515.570248</v>
      </c>
      <c r="N42" s="139"/>
    </row>
    <row r="43" spans="1:14" ht="15.75">
      <c r="A43" s="149">
        <v>33</v>
      </c>
      <c r="B43" s="120" t="s">
        <v>50</v>
      </c>
      <c r="C43" s="150">
        <v>34967.881686</v>
      </c>
      <c r="D43" s="151">
        <v>0</v>
      </c>
      <c r="E43" s="151">
        <v>0</v>
      </c>
      <c r="F43" s="152">
        <v>0</v>
      </c>
      <c r="G43" s="151">
        <v>269934.406918</v>
      </c>
      <c r="H43" s="151">
        <v>32.986864</v>
      </c>
      <c r="I43" s="151">
        <v>304458.889743</v>
      </c>
      <c r="J43" s="151">
        <v>0</v>
      </c>
      <c r="K43" s="153">
        <v>10729.641918</v>
      </c>
      <c r="L43" s="154">
        <v>399829.543131</v>
      </c>
      <c r="M43" s="155">
        <v>1019953.35026</v>
      </c>
      <c r="N43" s="139"/>
    </row>
    <row r="44" spans="1:14" ht="15.75">
      <c r="A44" s="149">
        <v>34</v>
      </c>
      <c r="B44" s="121" t="s">
        <v>66</v>
      </c>
      <c r="C44" s="150">
        <v>29105.497373</v>
      </c>
      <c r="D44" s="151">
        <v>0</v>
      </c>
      <c r="E44" s="151">
        <v>0</v>
      </c>
      <c r="F44" s="152">
        <v>0</v>
      </c>
      <c r="G44" s="151">
        <v>52863.400284</v>
      </c>
      <c r="H44" s="151">
        <v>0</v>
      </c>
      <c r="I44" s="151">
        <v>245437.201033</v>
      </c>
      <c r="J44" s="151">
        <v>0</v>
      </c>
      <c r="K44" s="153">
        <v>808.23018</v>
      </c>
      <c r="L44" s="154">
        <v>998.509659</v>
      </c>
      <c r="M44" s="155">
        <v>329212.838529</v>
      </c>
      <c r="N44" s="139"/>
    </row>
    <row r="45" spans="1:14" ht="15.75">
      <c r="A45" s="149">
        <v>35</v>
      </c>
      <c r="B45" s="120" t="s">
        <v>67</v>
      </c>
      <c r="C45" s="150">
        <v>15018.445911</v>
      </c>
      <c r="D45" s="151">
        <v>0</v>
      </c>
      <c r="E45" s="151">
        <v>0</v>
      </c>
      <c r="F45" s="152">
        <v>0</v>
      </c>
      <c r="G45" s="151">
        <v>0</v>
      </c>
      <c r="H45" s="151">
        <v>0</v>
      </c>
      <c r="I45" s="151">
        <v>0</v>
      </c>
      <c r="J45" s="151">
        <v>0</v>
      </c>
      <c r="K45" s="153">
        <v>0</v>
      </c>
      <c r="L45" s="154">
        <v>0</v>
      </c>
      <c r="M45" s="155">
        <v>15018.445911</v>
      </c>
      <c r="N45" s="139"/>
    </row>
    <row r="46" spans="1:14" ht="16.5" thickBot="1">
      <c r="A46" s="158">
        <v>36</v>
      </c>
      <c r="B46" s="123" t="s">
        <v>68</v>
      </c>
      <c r="C46" s="159">
        <v>10013.403715</v>
      </c>
      <c r="D46" s="159">
        <v>0</v>
      </c>
      <c r="E46" s="159">
        <v>0</v>
      </c>
      <c r="F46" s="160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61">
        <v>53.412244</v>
      </c>
      <c r="M46" s="162">
        <v>10066.815959</v>
      </c>
      <c r="N46" s="139"/>
    </row>
    <row r="47" spans="1:14" ht="17.25" thickBot="1" thickTop="1">
      <c r="A47" s="242" t="s">
        <v>43</v>
      </c>
      <c r="B47" s="243"/>
      <c r="C47" s="163">
        <v>2765045.127502</v>
      </c>
      <c r="D47" s="163">
        <v>763.42526</v>
      </c>
      <c r="E47" s="163">
        <v>0</v>
      </c>
      <c r="F47" s="164">
        <v>0</v>
      </c>
      <c r="G47" s="163">
        <v>10631245.694846</v>
      </c>
      <c r="H47" s="163">
        <v>63846.858376</v>
      </c>
      <c r="I47" s="163">
        <v>21612692.870414</v>
      </c>
      <c r="J47" s="163">
        <v>3.934858</v>
      </c>
      <c r="K47" s="163">
        <v>82295.200464</v>
      </c>
      <c r="L47" s="165">
        <v>30524997.974087</v>
      </c>
      <c r="M47" s="166">
        <v>65680891.085807</v>
      </c>
      <c r="N47" s="139"/>
    </row>
    <row r="48" spans="1:14" ht="17.25" thickBot="1" thickTop="1">
      <c r="A48" s="242" t="s">
        <v>51</v>
      </c>
      <c r="B48" s="243"/>
      <c r="C48" s="163">
        <v>3592352.15454</v>
      </c>
      <c r="D48" s="163">
        <v>156.068404</v>
      </c>
      <c r="E48" s="163">
        <v>0</v>
      </c>
      <c r="F48" s="164">
        <v>0</v>
      </c>
      <c r="G48" s="163">
        <v>9807289.68143</v>
      </c>
      <c r="H48" s="163">
        <v>27224.215344</v>
      </c>
      <c r="I48" s="163">
        <v>20440465.3051</v>
      </c>
      <c r="J48" s="163">
        <v>0.500032</v>
      </c>
      <c r="K48" s="163">
        <v>27481.358906</v>
      </c>
      <c r="L48" s="165">
        <v>24717574.566595</v>
      </c>
      <c r="M48" s="166">
        <v>58605691.265581</v>
      </c>
      <c r="N48" s="139"/>
    </row>
    <row r="49" spans="6:14" s="108" customFormat="1" ht="16.5" thickTop="1">
      <c r="F49" s="113"/>
      <c r="N49" s="114"/>
    </row>
    <row r="50" spans="1:14" s="108" customFormat="1" ht="15.75">
      <c r="A50" s="124" t="s">
        <v>52</v>
      </c>
      <c r="B50" s="124" t="s">
        <v>53</v>
      </c>
      <c r="F50" s="113"/>
      <c r="N50" s="114"/>
    </row>
    <row r="51" spans="1:14" s="108" customFormat="1" ht="15.75">
      <c r="A51" s="124" t="s">
        <v>54</v>
      </c>
      <c r="B51" s="124" t="s">
        <v>55</v>
      </c>
      <c r="F51" s="113"/>
      <c r="N51" s="114"/>
    </row>
    <row r="52" spans="1:14" s="108" customFormat="1" ht="15.75">
      <c r="A52" s="124"/>
      <c r="B52" s="124"/>
      <c r="F52" s="113"/>
      <c r="N52" s="114"/>
    </row>
    <row r="53" spans="1:14" s="108" customFormat="1" ht="15.75">
      <c r="A53" s="124"/>
      <c r="B53" s="124" t="s">
        <v>56</v>
      </c>
      <c r="F53" s="113"/>
      <c r="N53" s="114"/>
    </row>
    <row r="54" spans="6:14" s="108" customFormat="1" ht="15.75">
      <c r="F54" s="113"/>
      <c r="N54" s="114"/>
    </row>
    <row r="55" spans="6:14" s="108" customFormat="1" ht="15.75">
      <c r="F55" s="113"/>
      <c r="N55" s="114"/>
    </row>
    <row r="56" spans="6:14" s="108" customFormat="1" ht="15.75">
      <c r="F56" s="113"/>
      <c r="N56" s="114"/>
    </row>
    <row r="57" spans="6:14" s="108" customFormat="1" ht="15.75">
      <c r="F57" s="113"/>
      <c r="N57" s="114"/>
    </row>
    <row r="58" spans="1:14" s="108" customFormat="1" ht="20.25">
      <c r="A58" s="230" t="s">
        <v>57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114"/>
    </row>
    <row r="59" spans="1:14" s="108" customFormat="1" ht="20.25">
      <c r="A59" s="230" t="s">
        <v>58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114"/>
    </row>
    <row r="60" spans="1:14" s="108" customFormat="1" ht="20.25">
      <c r="A60" s="116"/>
      <c r="B60" s="116"/>
      <c r="C60" s="116"/>
      <c r="D60" s="116"/>
      <c r="E60" s="116"/>
      <c r="F60" s="117" t="s">
        <v>46</v>
      </c>
      <c r="G60" s="125" t="s">
        <v>144</v>
      </c>
      <c r="H60" s="116" t="s">
        <v>59</v>
      </c>
      <c r="I60" s="116"/>
      <c r="J60" s="116"/>
      <c r="K60" s="116"/>
      <c r="L60" s="116"/>
      <c r="M60" s="126"/>
      <c r="N60" s="114"/>
    </row>
    <row r="61" spans="6:14" s="108" customFormat="1" ht="15.75">
      <c r="F61" s="113"/>
      <c r="M61" s="109"/>
      <c r="N61" s="114"/>
    </row>
    <row r="62" spans="1:14" s="108" customFormat="1" ht="16.5" thickBot="1">
      <c r="A62" s="127"/>
      <c r="B62" s="111"/>
      <c r="C62" s="110"/>
      <c r="D62" s="110"/>
      <c r="E62" s="110"/>
      <c r="F62" s="110"/>
      <c r="G62" s="110"/>
      <c r="H62" s="110"/>
      <c r="I62" s="110"/>
      <c r="J62" s="110"/>
      <c r="K62" s="110"/>
      <c r="L62" s="111"/>
      <c r="M62" s="127"/>
      <c r="N62" s="114"/>
    </row>
    <row r="63" spans="1:13" s="108" customFormat="1" ht="16.5" thickTop="1">
      <c r="A63" s="244" t="s">
        <v>0</v>
      </c>
      <c r="B63" s="245"/>
      <c r="C63" s="235" t="s">
        <v>60</v>
      </c>
      <c r="D63" s="235"/>
      <c r="E63" s="235"/>
      <c r="F63" s="235"/>
      <c r="G63" s="235"/>
      <c r="H63" s="235"/>
      <c r="I63" s="235"/>
      <c r="J63" s="235"/>
      <c r="K63" s="235"/>
      <c r="L63" s="236" t="s">
        <v>49</v>
      </c>
      <c r="M63" s="238" t="s">
        <v>1</v>
      </c>
    </row>
    <row r="64" spans="1:13" s="137" customFormat="1" ht="16.5" thickBot="1">
      <c r="A64" s="246"/>
      <c r="B64" s="247"/>
      <c r="C64" s="134" t="s">
        <v>2</v>
      </c>
      <c r="D64" s="135" t="s">
        <v>3</v>
      </c>
      <c r="E64" s="135" t="s">
        <v>4</v>
      </c>
      <c r="F64" s="135" t="s">
        <v>5</v>
      </c>
      <c r="G64" s="135" t="s">
        <v>6</v>
      </c>
      <c r="H64" s="135" t="s">
        <v>7</v>
      </c>
      <c r="I64" s="135" t="s">
        <v>8</v>
      </c>
      <c r="J64" s="135" t="s">
        <v>9</v>
      </c>
      <c r="K64" s="136" t="s">
        <v>10</v>
      </c>
      <c r="L64" s="237"/>
      <c r="M64" s="239"/>
    </row>
    <row r="65" spans="1:14" ht="16.5" thickTop="1">
      <c r="A65" s="142">
        <v>1</v>
      </c>
      <c r="B65" s="119" t="s">
        <v>11</v>
      </c>
      <c r="C65" s="167">
        <v>2.557593255227942</v>
      </c>
      <c r="D65" s="168">
        <v>0.357598856501028</v>
      </c>
      <c r="E65" s="168">
        <v>0</v>
      </c>
      <c r="F65" s="168">
        <v>0</v>
      </c>
      <c r="G65" s="168">
        <v>15.997198688254338</v>
      </c>
      <c r="H65" s="168">
        <v>55.18182894061338</v>
      </c>
      <c r="I65" s="168">
        <v>5.258588823426099</v>
      </c>
      <c r="J65" s="168">
        <v>0</v>
      </c>
      <c r="K65" s="169">
        <v>4.772426318735409</v>
      </c>
      <c r="L65" s="170">
        <v>2.826480999937907</v>
      </c>
      <c r="M65" s="171">
        <v>5.8006035442206105</v>
      </c>
      <c r="N65" s="139"/>
    </row>
    <row r="66" spans="1:14" ht="15.75">
      <c r="A66" s="149">
        <v>2</v>
      </c>
      <c r="B66" s="120" t="s">
        <v>12</v>
      </c>
      <c r="C66" s="172">
        <v>9.75551147549236</v>
      </c>
      <c r="D66" s="173">
        <v>49.7003426373395</v>
      </c>
      <c r="E66" s="173">
        <v>0</v>
      </c>
      <c r="F66" s="173">
        <v>0</v>
      </c>
      <c r="G66" s="173">
        <v>7.956496312789365</v>
      </c>
      <c r="H66" s="173">
        <v>21.708060024469322</v>
      </c>
      <c r="I66" s="173">
        <v>10.436793339291976</v>
      </c>
      <c r="J66" s="173">
        <v>0</v>
      </c>
      <c r="K66" s="174">
        <v>5.42689625618408</v>
      </c>
      <c r="L66" s="175">
        <v>11.75962537537356</v>
      </c>
      <c r="M66" s="176">
        <v>10.62656392604154</v>
      </c>
      <c r="N66" s="139"/>
    </row>
    <row r="67" spans="1:14" ht="15.75">
      <c r="A67" s="149">
        <v>3</v>
      </c>
      <c r="B67" s="120" t="s">
        <v>13</v>
      </c>
      <c r="C67" s="172">
        <v>0.0463362577433765</v>
      </c>
      <c r="D67" s="173">
        <v>0</v>
      </c>
      <c r="E67" s="173">
        <v>0</v>
      </c>
      <c r="F67" s="173">
        <v>0</v>
      </c>
      <c r="G67" s="173">
        <v>0</v>
      </c>
      <c r="H67" s="173">
        <v>0</v>
      </c>
      <c r="I67" s="173">
        <v>0</v>
      </c>
      <c r="J67" s="173">
        <v>0</v>
      </c>
      <c r="K67" s="174">
        <v>0</v>
      </c>
      <c r="L67" s="175">
        <v>0.001967374040482511</v>
      </c>
      <c r="M67" s="176">
        <v>0.0028650027304617824</v>
      </c>
      <c r="N67" s="139"/>
    </row>
    <row r="68" spans="1:14" ht="15.75">
      <c r="A68" s="149">
        <v>4</v>
      </c>
      <c r="B68" s="120" t="s">
        <v>14</v>
      </c>
      <c r="C68" s="172">
        <v>0.22976917999669808</v>
      </c>
      <c r="D68" s="173">
        <v>0</v>
      </c>
      <c r="E68" s="173">
        <v>0</v>
      </c>
      <c r="F68" s="173">
        <v>0</v>
      </c>
      <c r="G68" s="173">
        <v>13.982945240384023</v>
      </c>
      <c r="H68" s="173">
        <v>1.6727205302891661</v>
      </c>
      <c r="I68" s="173">
        <v>17.448520341397714</v>
      </c>
      <c r="J68" s="173">
        <v>0</v>
      </c>
      <c r="K68" s="174">
        <v>0</v>
      </c>
      <c r="L68" s="175">
        <v>9.290305940801034</v>
      </c>
      <c r="M68" s="176">
        <v>12.33379015268801</v>
      </c>
      <c r="N68" s="139"/>
    </row>
    <row r="69" spans="1:14" ht="15.75">
      <c r="A69" s="149">
        <v>5</v>
      </c>
      <c r="B69" s="120" t="s">
        <v>15</v>
      </c>
      <c r="C69" s="172">
        <v>3.228243082189458</v>
      </c>
      <c r="D69" s="173">
        <v>0</v>
      </c>
      <c r="E69" s="173">
        <v>0</v>
      </c>
      <c r="F69" s="173">
        <v>0</v>
      </c>
      <c r="G69" s="173">
        <v>1.39770182672984</v>
      </c>
      <c r="H69" s="173">
        <v>0</v>
      </c>
      <c r="I69" s="173">
        <v>4.65618042374339</v>
      </c>
      <c r="J69" s="173">
        <v>0</v>
      </c>
      <c r="K69" s="174">
        <v>0.575717058016352</v>
      </c>
      <c r="L69" s="175">
        <v>0.5323983603633992</v>
      </c>
      <c r="M69" s="176">
        <v>2.142434155146649</v>
      </c>
      <c r="N69" s="139"/>
    </row>
    <row r="70" spans="1:14" ht="15.75">
      <c r="A70" s="149">
        <v>6</v>
      </c>
      <c r="B70" s="120" t="s">
        <v>16</v>
      </c>
      <c r="C70" s="172">
        <v>4.656293123227042</v>
      </c>
      <c r="D70" s="173">
        <v>25.73346341723092</v>
      </c>
      <c r="E70" s="173">
        <v>0</v>
      </c>
      <c r="F70" s="173">
        <v>0</v>
      </c>
      <c r="G70" s="173">
        <v>0.3186957360549534</v>
      </c>
      <c r="H70" s="173">
        <v>2.108101647027858</v>
      </c>
      <c r="I70" s="173">
        <v>0.32636477290415894</v>
      </c>
      <c r="J70" s="173">
        <v>0</v>
      </c>
      <c r="K70" s="174">
        <v>9.771209701977256</v>
      </c>
      <c r="L70" s="175">
        <v>10.899485758657162</v>
      </c>
      <c r="M70" s="176">
        <v>5.4350931388054855</v>
      </c>
      <c r="N70" s="139"/>
    </row>
    <row r="71" spans="1:14" ht="15.75">
      <c r="A71" s="149">
        <v>7</v>
      </c>
      <c r="B71" s="120" t="s">
        <v>17</v>
      </c>
      <c r="C71" s="172">
        <v>3.193633281304778</v>
      </c>
      <c r="D71" s="173">
        <v>0</v>
      </c>
      <c r="E71" s="173">
        <v>0</v>
      </c>
      <c r="F71" s="173">
        <v>0</v>
      </c>
      <c r="G71" s="173">
        <v>8.50369637169876</v>
      </c>
      <c r="H71" s="173">
        <v>5.450741529841941</v>
      </c>
      <c r="I71" s="173">
        <v>9.80790474687107</v>
      </c>
      <c r="J71" s="173">
        <v>0</v>
      </c>
      <c r="K71" s="174">
        <v>0.06744121733354164</v>
      </c>
      <c r="L71" s="175">
        <v>6.17361726806262</v>
      </c>
      <c r="M71" s="176">
        <v>7.612775462196007</v>
      </c>
      <c r="N71" s="139"/>
    </row>
    <row r="72" spans="1:14" ht="15.75">
      <c r="A72" s="149">
        <v>8</v>
      </c>
      <c r="B72" s="120" t="s">
        <v>18</v>
      </c>
      <c r="C72" s="172">
        <v>11.17382111051193</v>
      </c>
      <c r="D72" s="173">
        <v>0</v>
      </c>
      <c r="E72" s="173">
        <v>0</v>
      </c>
      <c r="F72" s="173">
        <v>0</v>
      </c>
      <c r="G72" s="173">
        <v>12.45599425114389</v>
      </c>
      <c r="H72" s="173">
        <v>1.5579711755620431</v>
      </c>
      <c r="I72" s="173">
        <v>7.9637789308113645</v>
      </c>
      <c r="J72" s="173">
        <v>0</v>
      </c>
      <c r="K72" s="174">
        <v>0.3735970254237304</v>
      </c>
      <c r="L72" s="175">
        <v>0.02382819032182934</v>
      </c>
      <c r="M72" s="176">
        <v>5.12013661360435</v>
      </c>
      <c r="N72" s="139"/>
    </row>
    <row r="73" spans="1:14" ht="15.75">
      <c r="A73" s="149">
        <v>9</v>
      </c>
      <c r="B73" s="120" t="s">
        <v>19</v>
      </c>
      <c r="C73" s="172">
        <v>20.310191988958554</v>
      </c>
      <c r="D73" s="173">
        <v>12.946743470343122</v>
      </c>
      <c r="E73" s="173">
        <v>0</v>
      </c>
      <c r="F73" s="173">
        <v>0</v>
      </c>
      <c r="G73" s="173">
        <v>2.8607595505524204</v>
      </c>
      <c r="H73" s="173">
        <v>0.552818835535182</v>
      </c>
      <c r="I73" s="173">
        <v>3.0531017840506616</v>
      </c>
      <c r="J73" s="173">
        <v>52.00080917786614</v>
      </c>
      <c r="K73" s="174">
        <v>9.04920276761184</v>
      </c>
      <c r="L73" s="175">
        <v>6.543750744048148</v>
      </c>
      <c r="M73" s="176">
        <v>5.375929722794223</v>
      </c>
      <c r="N73" s="139"/>
    </row>
    <row r="74" spans="1:14" ht="15.75">
      <c r="A74" s="149">
        <v>10</v>
      </c>
      <c r="B74" s="120" t="s">
        <v>20</v>
      </c>
      <c r="C74" s="172">
        <v>2.755906812661772</v>
      </c>
      <c r="D74" s="173">
        <v>0</v>
      </c>
      <c r="E74" s="173">
        <v>0</v>
      </c>
      <c r="F74" s="173">
        <v>0</v>
      </c>
      <c r="G74" s="173">
        <v>0.20219273224417167</v>
      </c>
      <c r="H74" s="173">
        <v>0</v>
      </c>
      <c r="I74" s="173">
        <v>1.9258526740218602</v>
      </c>
      <c r="J74" s="173">
        <v>0</v>
      </c>
      <c r="K74" s="174">
        <v>1.2331866260462505</v>
      </c>
      <c r="L74" s="175">
        <v>0.03825868192657694</v>
      </c>
      <c r="M74" s="176">
        <v>0.801785120969221</v>
      </c>
      <c r="N74" s="139"/>
    </row>
    <row r="75" spans="1:14" ht="15.75">
      <c r="A75" s="149">
        <v>11</v>
      </c>
      <c r="B75" s="120" t="s">
        <v>21</v>
      </c>
      <c r="C75" s="172">
        <v>4.17706105062173</v>
      </c>
      <c r="D75" s="173">
        <v>0.049775665007469105</v>
      </c>
      <c r="E75" s="173">
        <v>0</v>
      </c>
      <c r="F75" s="173">
        <v>0</v>
      </c>
      <c r="G75" s="173">
        <v>0.7895432409081945</v>
      </c>
      <c r="H75" s="173">
        <v>0.6355883630329745</v>
      </c>
      <c r="I75" s="173">
        <v>0.11028744437316111</v>
      </c>
      <c r="J75" s="173">
        <v>0</v>
      </c>
      <c r="K75" s="174">
        <v>0.41489236076332453</v>
      </c>
      <c r="L75" s="175">
        <v>0.5605069107596474</v>
      </c>
      <c r="M75" s="176">
        <v>0.6015666471817712</v>
      </c>
      <c r="N75" s="139"/>
    </row>
    <row r="76" spans="1:14" ht="15.75">
      <c r="A76" s="149">
        <v>12</v>
      </c>
      <c r="B76" s="120" t="s">
        <v>22</v>
      </c>
      <c r="C76" s="172">
        <v>0.27446948465742577</v>
      </c>
      <c r="D76" s="173">
        <v>0</v>
      </c>
      <c r="E76" s="173">
        <v>0</v>
      </c>
      <c r="F76" s="173">
        <v>0</v>
      </c>
      <c r="G76" s="173">
        <v>15.85079009533144</v>
      </c>
      <c r="H76" s="173">
        <v>0.3097373089767201</v>
      </c>
      <c r="I76" s="173">
        <v>30.662023025333717</v>
      </c>
      <c r="J76" s="173">
        <v>0</v>
      </c>
      <c r="K76" s="174">
        <v>0</v>
      </c>
      <c r="L76" s="175">
        <v>15.17448892545436</v>
      </c>
      <c r="M76" s="176">
        <v>19.719319408647248</v>
      </c>
      <c r="N76" s="139"/>
    </row>
    <row r="77" spans="1:14" ht="15.75">
      <c r="A77" s="149">
        <v>13</v>
      </c>
      <c r="B77" s="120" t="s">
        <v>23</v>
      </c>
      <c r="C77" s="172">
        <v>4.635829560973677</v>
      </c>
      <c r="D77" s="173">
        <v>0.050954562336593366</v>
      </c>
      <c r="E77" s="173">
        <v>0</v>
      </c>
      <c r="F77" s="173">
        <v>0</v>
      </c>
      <c r="G77" s="173">
        <v>5.186313522753995</v>
      </c>
      <c r="H77" s="173">
        <v>0</v>
      </c>
      <c r="I77" s="173">
        <v>0.3235889540388418</v>
      </c>
      <c r="J77" s="173">
        <v>47.99919082213386</v>
      </c>
      <c r="K77" s="174">
        <v>12.480157299687065</v>
      </c>
      <c r="L77" s="175">
        <v>9.0735638284341</v>
      </c>
      <c r="M77" s="176">
        <v>5.373658554155462</v>
      </c>
      <c r="N77" s="139"/>
    </row>
    <row r="78" spans="1:14" ht="15.75">
      <c r="A78" s="149">
        <v>14</v>
      </c>
      <c r="B78" s="120" t="s">
        <v>24</v>
      </c>
      <c r="C78" s="172">
        <v>0</v>
      </c>
      <c r="D78" s="173">
        <v>0</v>
      </c>
      <c r="E78" s="173">
        <v>0</v>
      </c>
      <c r="F78" s="173">
        <v>0</v>
      </c>
      <c r="G78" s="173">
        <v>0</v>
      </c>
      <c r="H78" s="173">
        <v>0</v>
      </c>
      <c r="I78" s="173">
        <v>0</v>
      </c>
      <c r="J78" s="173">
        <v>0</v>
      </c>
      <c r="K78" s="174">
        <v>0</v>
      </c>
      <c r="L78" s="175">
        <v>0</v>
      </c>
      <c r="M78" s="176">
        <v>0</v>
      </c>
      <c r="N78" s="139"/>
    </row>
    <row r="79" spans="1:14" ht="15.75">
      <c r="A79" s="149">
        <v>15</v>
      </c>
      <c r="B79" s="120" t="s">
        <v>69</v>
      </c>
      <c r="C79" s="172">
        <v>11.091337808944248</v>
      </c>
      <c r="D79" s="173">
        <v>0.049906653599594016</v>
      </c>
      <c r="E79" s="173">
        <v>0</v>
      </c>
      <c r="F79" s="173">
        <v>0</v>
      </c>
      <c r="G79" s="173">
        <v>2.0420252843676256</v>
      </c>
      <c r="H79" s="173">
        <v>0.21343049049884544</v>
      </c>
      <c r="I79" s="173">
        <v>1.0012581737152813</v>
      </c>
      <c r="J79" s="173">
        <v>0</v>
      </c>
      <c r="K79" s="174">
        <v>24.722257407830256</v>
      </c>
      <c r="L79" s="175">
        <v>0.10790673201014418</v>
      </c>
      <c r="M79" s="176">
        <v>1.2082547455046444</v>
      </c>
      <c r="N79" s="139"/>
    </row>
    <row r="80" spans="1:14" ht="15.75">
      <c r="A80" s="149">
        <v>16</v>
      </c>
      <c r="B80" s="120" t="s">
        <v>25</v>
      </c>
      <c r="C80" s="172">
        <v>1.5606460545902532</v>
      </c>
      <c r="D80" s="173">
        <v>1.0895447708921762</v>
      </c>
      <c r="E80" s="173">
        <v>0</v>
      </c>
      <c r="F80" s="173">
        <v>0</v>
      </c>
      <c r="G80" s="173">
        <v>0.5311291577653444</v>
      </c>
      <c r="H80" s="173">
        <v>4.471524691453207</v>
      </c>
      <c r="I80" s="173">
        <v>0.1367564888615096</v>
      </c>
      <c r="J80" s="173">
        <v>0</v>
      </c>
      <c r="K80" s="174">
        <v>0.053852618075080745</v>
      </c>
      <c r="L80" s="175">
        <v>2.5684664436458498</v>
      </c>
      <c r="M80" s="176">
        <v>1.3947844678830212</v>
      </c>
      <c r="N80" s="139"/>
    </row>
    <row r="81" spans="1:14" ht="15.75">
      <c r="A81" s="149">
        <v>17</v>
      </c>
      <c r="B81" s="120" t="s">
        <v>26</v>
      </c>
      <c r="C81" s="172">
        <v>2.902648758774804</v>
      </c>
      <c r="D81" s="173">
        <v>0</v>
      </c>
      <c r="E81" s="173">
        <v>0</v>
      </c>
      <c r="F81" s="173">
        <v>0</v>
      </c>
      <c r="G81" s="173">
        <v>3.8736367951654733</v>
      </c>
      <c r="H81" s="173">
        <v>0.152039635886751</v>
      </c>
      <c r="I81" s="173">
        <v>2.3527234674771913</v>
      </c>
      <c r="J81" s="173">
        <v>0</v>
      </c>
      <c r="K81" s="174">
        <v>8.680061118661255</v>
      </c>
      <c r="L81" s="175">
        <v>9.328926559587014</v>
      </c>
      <c r="M81" s="176">
        <v>5.869983211280041</v>
      </c>
      <c r="N81" s="139"/>
    </row>
    <row r="82" spans="1:14" ht="15.75">
      <c r="A82" s="149">
        <v>18</v>
      </c>
      <c r="B82" s="120" t="s">
        <v>27</v>
      </c>
      <c r="C82" s="172">
        <v>0.1704019874083083</v>
      </c>
      <c r="D82" s="173">
        <v>3.801755262853105</v>
      </c>
      <c r="E82" s="173">
        <v>0</v>
      </c>
      <c r="F82" s="173">
        <v>0</v>
      </c>
      <c r="G82" s="173">
        <v>0.003982945180217978</v>
      </c>
      <c r="H82" s="173">
        <v>0</v>
      </c>
      <c r="I82" s="173">
        <v>0.006510155400052414</v>
      </c>
      <c r="J82" s="173">
        <v>0</v>
      </c>
      <c r="K82" s="174">
        <v>0</v>
      </c>
      <c r="L82" s="175">
        <v>0.00442392041482319</v>
      </c>
      <c r="M82" s="176">
        <v>0.012060697527156074</v>
      </c>
      <c r="N82" s="139"/>
    </row>
    <row r="83" spans="1:14" ht="15.75">
      <c r="A83" s="149">
        <v>19</v>
      </c>
      <c r="B83" s="120" t="s">
        <v>28</v>
      </c>
      <c r="C83" s="172">
        <v>0.06469074823440495</v>
      </c>
      <c r="D83" s="173">
        <v>0</v>
      </c>
      <c r="E83" s="173">
        <v>0</v>
      </c>
      <c r="F83" s="173">
        <v>0</v>
      </c>
      <c r="G83" s="173">
        <v>0.8965837780629031</v>
      </c>
      <c r="H83" s="173">
        <v>0.04313836060311654</v>
      </c>
      <c r="I83" s="173">
        <v>0.011900296623938156</v>
      </c>
      <c r="J83" s="173">
        <v>0</v>
      </c>
      <c r="K83" s="174">
        <v>0</v>
      </c>
      <c r="L83" s="175">
        <v>0.012078717270120568</v>
      </c>
      <c r="M83" s="176">
        <v>0.15741762364783488</v>
      </c>
      <c r="N83" s="139"/>
    </row>
    <row r="84" spans="1:14" ht="15.75">
      <c r="A84" s="149">
        <v>20</v>
      </c>
      <c r="B84" s="120" t="s">
        <v>29</v>
      </c>
      <c r="C84" s="172">
        <v>4.397551866101037</v>
      </c>
      <c r="D84" s="173">
        <v>0</v>
      </c>
      <c r="E84" s="173">
        <v>0</v>
      </c>
      <c r="F84" s="173">
        <v>0</v>
      </c>
      <c r="G84" s="173">
        <v>0.07191440828713486</v>
      </c>
      <c r="H84" s="173">
        <v>0</v>
      </c>
      <c r="I84" s="173">
        <v>0</v>
      </c>
      <c r="J84" s="173">
        <v>0</v>
      </c>
      <c r="K84" s="174">
        <v>0</v>
      </c>
      <c r="L84" s="175">
        <v>3.61080874221079</v>
      </c>
      <c r="M84" s="176">
        <v>1.8748816681509701</v>
      </c>
      <c r="N84" s="139"/>
    </row>
    <row r="85" spans="1:14" ht="15.75">
      <c r="A85" s="149">
        <v>21</v>
      </c>
      <c r="B85" s="120" t="s">
        <v>30</v>
      </c>
      <c r="C85" s="172">
        <v>0</v>
      </c>
      <c r="D85" s="173">
        <v>0</v>
      </c>
      <c r="E85" s="173">
        <v>0</v>
      </c>
      <c r="F85" s="173">
        <v>0</v>
      </c>
      <c r="G85" s="173">
        <v>0</v>
      </c>
      <c r="H85" s="173">
        <v>0</v>
      </c>
      <c r="I85" s="173">
        <v>0</v>
      </c>
      <c r="J85" s="173">
        <v>0</v>
      </c>
      <c r="K85" s="174">
        <v>0</v>
      </c>
      <c r="L85" s="175">
        <v>0</v>
      </c>
      <c r="M85" s="176">
        <v>0</v>
      </c>
      <c r="N85" s="139"/>
    </row>
    <row r="86" spans="1:14" ht="15.75">
      <c r="A86" s="149">
        <v>22</v>
      </c>
      <c r="B86" s="120" t="s">
        <v>31</v>
      </c>
      <c r="C86" s="172">
        <v>0.7149497245225593</v>
      </c>
      <c r="D86" s="173">
        <v>0</v>
      </c>
      <c r="E86" s="173">
        <v>0</v>
      </c>
      <c r="F86" s="173">
        <v>0</v>
      </c>
      <c r="G86" s="173">
        <v>0.13568732747840948</v>
      </c>
      <c r="H86" s="173">
        <v>0.5398362249403343</v>
      </c>
      <c r="I86" s="173">
        <v>0.008686565890963118</v>
      </c>
      <c r="J86" s="173">
        <v>0</v>
      </c>
      <c r="K86" s="174">
        <v>0.882538851482249</v>
      </c>
      <c r="L86" s="175">
        <v>0.2622463092707029</v>
      </c>
      <c r="M86" s="176">
        <v>0.17842780560923946</v>
      </c>
      <c r="N86" s="139"/>
    </row>
    <row r="87" spans="1:14" s="181" customFormat="1" ht="15.75">
      <c r="A87" s="149">
        <v>23</v>
      </c>
      <c r="B87" s="128" t="s">
        <v>32</v>
      </c>
      <c r="C87" s="177">
        <v>0.010086243700910385</v>
      </c>
      <c r="D87" s="178">
        <v>0</v>
      </c>
      <c r="E87" s="178">
        <v>0</v>
      </c>
      <c r="F87" s="178">
        <v>0</v>
      </c>
      <c r="G87" s="178">
        <v>0</v>
      </c>
      <c r="H87" s="178">
        <v>0</v>
      </c>
      <c r="I87" s="178">
        <v>0</v>
      </c>
      <c r="J87" s="173">
        <v>0</v>
      </c>
      <c r="K87" s="179">
        <v>0</v>
      </c>
      <c r="L87" s="175">
        <v>0.00011750335259792203</v>
      </c>
      <c r="M87" s="180">
        <v>0.000479221704816389</v>
      </c>
      <c r="N87" s="139"/>
    </row>
    <row r="88" spans="1:14" ht="15.75">
      <c r="A88" s="149">
        <v>24</v>
      </c>
      <c r="B88" s="120" t="s">
        <v>33</v>
      </c>
      <c r="C88" s="177">
        <v>0</v>
      </c>
      <c r="D88" s="173">
        <v>0</v>
      </c>
      <c r="E88" s="173">
        <v>0</v>
      </c>
      <c r="F88" s="173">
        <v>0</v>
      </c>
      <c r="G88" s="173">
        <v>0</v>
      </c>
      <c r="H88" s="173">
        <v>0</v>
      </c>
      <c r="I88" s="173">
        <v>0</v>
      </c>
      <c r="J88" s="173">
        <v>0</v>
      </c>
      <c r="K88" s="174">
        <v>0</v>
      </c>
      <c r="L88" s="175">
        <v>0</v>
      </c>
      <c r="M88" s="176">
        <v>0</v>
      </c>
      <c r="N88" s="139"/>
    </row>
    <row r="89" spans="1:14" ht="15.75">
      <c r="A89" s="149">
        <v>25</v>
      </c>
      <c r="B89" s="120" t="s">
        <v>34</v>
      </c>
      <c r="C89" s="177">
        <v>0.08317117034099245</v>
      </c>
      <c r="D89" s="173">
        <v>0.5036511367203124</v>
      </c>
      <c r="E89" s="173">
        <v>0</v>
      </c>
      <c r="F89" s="173">
        <v>0</v>
      </c>
      <c r="G89" s="173">
        <v>0</v>
      </c>
      <c r="H89" s="173">
        <v>0</v>
      </c>
      <c r="I89" s="173">
        <v>0</v>
      </c>
      <c r="J89" s="173">
        <v>0</v>
      </c>
      <c r="K89" s="174">
        <v>0</v>
      </c>
      <c r="L89" s="175">
        <v>0.002750814262830807</v>
      </c>
      <c r="M89" s="176">
        <v>0.004785640601150775</v>
      </c>
      <c r="N89" s="139"/>
    </row>
    <row r="90" spans="1:14" ht="15.75">
      <c r="A90" s="149">
        <v>26</v>
      </c>
      <c r="B90" s="120" t="s">
        <v>35</v>
      </c>
      <c r="C90" s="177">
        <v>0</v>
      </c>
      <c r="D90" s="173">
        <v>0</v>
      </c>
      <c r="E90" s="173">
        <v>0</v>
      </c>
      <c r="F90" s="173">
        <v>0</v>
      </c>
      <c r="G90" s="173">
        <v>0</v>
      </c>
      <c r="H90" s="173">
        <v>0</v>
      </c>
      <c r="I90" s="173">
        <v>0</v>
      </c>
      <c r="J90" s="173">
        <v>0</v>
      </c>
      <c r="K90" s="174">
        <v>0</v>
      </c>
      <c r="L90" s="175">
        <v>0</v>
      </c>
      <c r="M90" s="176">
        <v>0</v>
      </c>
      <c r="N90" s="139"/>
    </row>
    <row r="91" spans="1:14" ht="15.75">
      <c r="A91" s="149">
        <v>27</v>
      </c>
      <c r="B91" s="120" t="s">
        <v>36</v>
      </c>
      <c r="C91" s="177">
        <v>0</v>
      </c>
      <c r="D91" s="173">
        <v>0</v>
      </c>
      <c r="E91" s="173">
        <v>0</v>
      </c>
      <c r="F91" s="173">
        <v>0</v>
      </c>
      <c r="G91" s="173">
        <v>0</v>
      </c>
      <c r="H91" s="173">
        <v>0</v>
      </c>
      <c r="I91" s="173">
        <v>0</v>
      </c>
      <c r="J91" s="173">
        <v>0</v>
      </c>
      <c r="K91" s="174">
        <v>0</v>
      </c>
      <c r="L91" s="175">
        <v>0</v>
      </c>
      <c r="M91" s="176">
        <v>0</v>
      </c>
      <c r="N91" s="139"/>
    </row>
    <row r="92" spans="1:14" ht="15.75">
      <c r="A92" s="149">
        <v>28</v>
      </c>
      <c r="B92" s="120" t="s">
        <v>37</v>
      </c>
      <c r="C92" s="177">
        <v>0.006769008293513452</v>
      </c>
      <c r="D92" s="173">
        <v>5.412566516334553</v>
      </c>
      <c r="E92" s="173">
        <v>0</v>
      </c>
      <c r="F92" s="173">
        <v>0</v>
      </c>
      <c r="G92" s="173">
        <v>0</v>
      </c>
      <c r="H92" s="173">
        <v>0</v>
      </c>
      <c r="I92" s="173">
        <v>0</v>
      </c>
      <c r="J92" s="173">
        <v>0</v>
      </c>
      <c r="K92" s="174">
        <v>0</v>
      </c>
      <c r="L92" s="175">
        <v>0.0007206298234212392</v>
      </c>
      <c r="M92" s="176">
        <v>0.0006827850012176642</v>
      </c>
      <c r="N92" s="139"/>
    </row>
    <row r="93" spans="1:14" ht="15.75">
      <c r="A93" s="149">
        <v>29</v>
      </c>
      <c r="B93" s="120" t="s">
        <v>38</v>
      </c>
      <c r="C93" s="177">
        <v>0.7577873211034906</v>
      </c>
      <c r="D93" s="173">
        <v>0.049579182119281716</v>
      </c>
      <c r="E93" s="173">
        <v>0</v>
      </c>
      <c r="F93" s="173">
        <v>0</v>
      </c>
      <c r="G93" s="173">
        <v>0.48306749753603473</v>
      </c>
      <c r="H93" s="173">
        <v>1.6998134342158255</v>
      </c>
      <c r="I93" s="173">
        <v>0.3476778144747708</v>
      </c>
      <c r="J93" s="173">
        <v>0</v>
      </c>
      <c r="K93" s="174">
        <v>1.5239659894244109</v>
      </c>
      <c r="L93" s="175">
        <v>3.6893970717312854</v>
      </c>
      <c r="M93" s="176">
        <v>1.9426959033366813</v>
      </c>
      <c r="N93" s="139"/>
    </row>
    <row r="94" spans="1:14" ht="15.75">
      <c r="A94" s="149">
        <v>30</v>
      </c>
      <c r="B94" s="120" t="s">
        <v>39</v>
      </c>
      <c r="C94" s="177">
        <v>3.742815610553725</v>
      </c>
      <c r="D94" s="173">
        <v>0.25411786872234227</v>
      </c>
      <c r="E94" s="173">
        <v>0</v>
      </c>
      <c r="F94" s="173">
        <v>0</v>
      </c>
      <c r="G94" s="173">
        <v>3.2844911715029097</v>
      </c>
      <c r="H94" s="173">
        <v>3.6509832046430586</v>
      </c>
      <c r="I94" s="173">
        <v>1.5351754162166298</v>
      </c>
      <c r="J94" s="173">
        <v>0</v>
      </c>
      <c r="K94" s="174">
        <v>0.8676621965485805</v>
      </c>
      <c r="L94" s="175">
        <v>5.975127955973445</v>
      </c>
      <c r="M94" s="176">
        <v>3.975920974011119</v>
      </c>
      <c r="N94" s="139"/>
    </row>
    <row r="95" spans="1:14" ht="15.75">
      <c r="A95" s="149">
        <v>31</v>
      </c>
      <c r="B95" s="121" t="s">
        <v>40</v>
      </c>
      <c r="C95" s="177">
        <v>1.241109591437407</v>
      </c>
      <c r="D95" s="173">
        <v>0</v>
      </c>
      <c r="E95" s="173">
        <v>0</v>
      </c>
      <c r="F95" s="173">
        <v>0</v>
      </c>
      <c r="G95" s="173">
        <v>0</v>
      </c>
      <c r="H95" s="173">
        <v>0</v>
      </c>
      <c r="I95" s="173">
        <v>0</v>
      </c>
      <c r="J95" s="173">
        <v>0</v>
      </c>
      <c r="K95" s="174">
        <v>0</v>
      </c>
      <c r="L95" s="175">
        <v>0</v>
      </c>
      <c r="M95" s="176">
        <v>0.052248438956419126</v>
      </c>
      <c r="N95" s="139"/>
    </row>
    <row r="96" spans="1:14" ht="15.75">
      <c r="A96" s="149">
        <v>32</v>
      </c>
      <c r="B96" s="122" t="s">
        <v>41</v>
      </c>
      <c r="C96" s="177">
        <v>3.0388147887448618</v>
      </c>
      <c r="D96" s="173">
        <v>0</v>
      </c>
      <c r="E96" s="173">
        <v>0</v>
      </c>
      <c r="F96" s="173">
        <v>0</v>
      </c>
      <c r="G96" s="173">
        <v>0.13884189254657064</v>
      </c>
      <c r="H96" s="173">
        <v>0</v>
      </c>
      <c r="I96" s="173">
        <v>0.08200625217907191</v>
      </c>
      <c r="J96" s="173">
        <v>0</v>
      </c>
      <c r="K96" s="174">
        <v>5.084831908065573</v>
      </c>
      <c r="L96" s="175">
        <v>0.22546116236411792</v>
      </c>
      <c r="M96" s="176">
        <v>0.2885398890225356</v>
      </c>
      <c r="N96" s="139"/>
    </row>
    <row r="97" spans="1:14" ht="15.75">
      <c r="A97" s="149">
        <v>33</v>
      </c>
      <c r="B97" s="120" t="s">
        <v>42</v>
      </c>
      <c r="C97" s="177">
        <v>1.2646405419643447</v>
      </c>
      <c r="D97" s="173">
        <v>0</v>
      </c>
      <c r="E97" s="173">
        <v>0</v>
      </c>
      <c r="F97" s="173">
        <v>0</v>
      </c>
      <c r="G97" s="173">
        <v>2.5390665841620375</v>
      </c>
      <c r="H97" s="173">
        <v>0.05166560241028201</v>
      </c>
      <c r="I97" s="173">
        <v>1.4087040960998396</v>
      </c>
      <c r="J97" s="173">
        <v>0</v>
      </c>
      <c r="K97" s="174">
        <v>13.03799232215696</v>
      </c>
      <c r="L97" s="175">
        <v>1.3098429800729867</v>
      </c>
      <c r="M97" s="176">
        <v>1.5528920716491346</v>
      </c>
      <c r="N97" s="139"/>
    </row>
    <row r="98" spans="1:14" ht="15.75">
      <c r="A98" s="149">
        <v>34</v>
      </c>
      <c r="B98" s="120" t="s">
        <v>66</v>
      </c>
      <c r="C98" s="177">
        <v>1.052622869822545</v>
      </c>
      <c r="D98" s="173">
        <v>0</v>
      </c>
      <c r="E98" s="173">
        <v>0</v>
      </c>
      <c r="F98" s="173">
        <v>0</v>
      </c>
      <c r="G98" s="173">
        <v>0.49724558909994937</v>
      </c>
      <c r="H98" s="173">
        <v>0</v>
      </c>
      <c r="I98" s="173">
        <v>1.1356160127967365</v>
      </c>
      <c r="J98" s="173">
        <v>0</v>
      </c>
      <c r="K98" s="174">
        <v>0.9821109559767826</v>
      </c>
      <c r="L98" s="175">
        <v>0.0032711211311058745</v>
      </c>
      <c r="M98" s="176">
        <v>0.50123077364908</v>
      </c>
      <c r="N98" s="139"/>
    </row>
    <row r="99" spans="1:14" ht="15.75">
      <c r="A99" s="149">
        <v>35</v>
      </c>
      <c r="B99" s="120" t="s">
        <v>67</v>
      </c>
      <c r="C99" s="177">
        <v>0.5431537359597447</v>
      </c>
      <c r="D99" s="173">
        <v>0</v>
      </c>
      <c r="E99" s="173">
        <v>0</v>
      </c>
      <c r="F99" s="173">
        <v>0</v>
      </c>
      <c r="G99" s="173">
        <v>0</v>
      </c>
      <c r="H99" s="173">
        <v>0</v>
      </c>
      <c r="I99" s="173">
        <v>0</v>
      </c>
      <c r="J99" s="173">
        <v>0</v>
      </c>
      <c r="K99" s="174">
        <v>0</v>
      </c>
      <c r="L99" s="175">
        <v>0</v>
      </c>
      <c r="M99" s="176">
        <v>0.022865776731590872</v>
      </c>
      <c r="N99" s="139"/>
    </row>
    <row r="100" spans="1:14" ht="16.5" thickBot="1">
      <c r="A100" s="182">
        <v>36</v>
      </c>
      <c r="B100" s="129" t="s">
        <v>68</v>
      </c>
      <c r="C100" s="183">
        <v>0.3621425059361082</v>
      </c>
      <c r="D100" s="184">
        <v>0</v>
      </c>
      <c r="E100" s="184">
        <v>0</v>
      </c>
      <c r="F100" s="184">
        <v>0</v>
      </c>
      <c r="G100" s="184">
        <v>0</v>
      </c>
      <c r="H100" s="184">
        <v>0</v>
      </c>
      <c r="I100" s="184">
        <v>0</v>
      </c>
      <c r="J100" s="184">
        <v>0</v>
      </c>
      <c r="K100" s="185">
        <v>0</v>
      </c>
      <c r="L100" s="186">
        <v>0.00017497869793584337</v>
      </c>
      <c r="M100" s="187">
        <v>0.015326856552309078</v>
      </c>
      <c r="N100" s="139"/>
    </row>
    <row r="101" spans="1:14" ht="17.25" thickBot="1" thickTop="1">
      <c r="A101" s="240" t="s">
        <v>43</v>
      </c>
      <c r="B101" s="241"/>
      <c r="C101" s="188">
        <v>99.99999999999999</v>
      </c>
      <c r="D101" s="189">
        <v>100.00000000000001</v>
      </c>
      <c r="E101" s="189">
        <v>0</v>
      </c>
      <c r="F101" s="189">
        <v>0</v>
      </c>
      <c r="G101" s="189">
        <v>99.99999999999999</v>
      </c>
      <c r="H101" s="189">
        <v>100.00000000000001</v>
      </c>
      <c r="I101" s="189">
        <v>100</v>
      </c>
      <c r="J101" s="189">
        <v>100</v>
      </c>
      <c r="K101" s="190">
        <v>99.99999999999999</v>
      </c>
      <c r="L101" s="191">
        <v>100.00000000000001</v>
      </c>
      <c r="M101" s="192">
        <v>100.00000000000004</v>
      </c>
      <c r="N101" s="139"/>
    </row>
    <row r="102" spans="1:13" ht="17.25" thickBot="1" thickTop="1">
      <c r="A102" s="240" t="s">
        <v>61</v>
      </c>
      <c r="B102" s="241"/>
      <c r="C102" s="193">
        <v>2765045.127502</v>
      </c>
      <c r="D102" s="194">
        <v>763.42526</v>
      </c>
      <c r="E102" s="194">
        <v>0</v>
      </c>
      <c r="F102" s="194">
        <v>0</v>
      </c>
      <c r="G102" s="194">
        <v>10631245.694846</v>
      </c>
      <c r="H102" s="194">
        <v>63846.858376</v>
      </c>
      <c r="I102" s="194">
        <v>21612692.870414</v>
      </c>
      <c r="J102" s="194">
        <v>3.934858</v>
      </c>
      <c r="K102" s="195">
        <v>82295.200464</v>
      </c>
      <c r="L102" s="196">
        <v>30524997.974087</v>
      </c>
      <c r="M102" s="197">
        <v>65680891.085807</v>
      </c>
    </row>
    <row r="103" s="108" customFormat="1" ht="13.5" thickTop="1">
      <c r="F103" s="113"/>
    </row>
    <row r="104" spans="1:6" s="108" customFormat="1" ht="12.75">
      <c r="A104" s="124" t="s">
        <v>52</v>
      </c>
      <c r="B104" s="124" t="s">
        <v>55</v>
      </c>
      <c r="F104" s="113"/>
    </row>
    <row r="105" spans="1:6" s="108" customFormat="1" ht="12.75">
      <c r="A105" s="124" t="s">
        <v>54</v>
      </c>
      <c r="B105" s="124" t="s">
        <v>62</v>
      </c>
      <c r="F105" s="113"/>
    </row>
    <row r="106" spans="1:6" s="108" customFormat="1" ht="12.75">
      <c r="A106" s="124"/>
      <c r="B106" s="124"/>
      <c r="F106" s="113"/>
    </row>
    <row r="107" spans="1:6" s="108" customFormat="1" ht="12.75">
      <c r="A107" s="124"/>
      <c r="B107" s="124" t="s">
        <v>56</v>
      </c>
      <c r="F107" s="113"/>
    </row>
    <row r="108" s="108" customFormat="1" ht="12.75">
      <c r="F108" s="113"/>
    </row>
    <row r="109" spans="2:4" s="224" customFormat="1" ht="18">
      <c r="B109" s="223"/>
      <c r="C109" s="228"/>
      <c r="D109" s="229"/>
    </row>
    <row r="110" spans="2:13" s="225" customFormat="1" ht="20.25" customHeight="1">
      <c r="B110" s="226"/>
      <c r="C110" s="227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</row>
    <row r="111" s="224" customFormat="1" ht="18">
      <c r="B111" s="223"/>
    </row>
    <row r="112" spans="2:13" s="225" customFormat="1" ht="20.25" customHeight="1">
      <c r="B112" s="226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</row>
    <row r="263" ht="15" customHeight="1"/>
    <row r="264" spans="1:13" ht="15.75">
      <c r="A264" s="199"/>
      <c r="B264" s="130"/>
      <c r="C264" s="141"/>
      <c r="D264" s="141"/>
      <c r="E264" s="141"/>
      <c r="F264" s="200"/>
      <c r="G264" s="141"/>
      <c r="H264" s="141"/>
      <c r="I264" s="141"/>
      <c r="J264" s="141"/>
      <c r="K264" s="141"/>
      <c r="L264" s="138"/>
      <c r="M264" s="201"/>
    </row>
    <row r="265" spans="1:13" ht="15.75">
      <c r="A265" s="202"/>
      <c r="B265" s="131"/>
      <c r="C265" s="203"/>
      <c r="D265" s="203"/>
      <c r="E265" s="203"/>
      <c r="F265" s="204"/>
      <c r="G265" s="203"/>
      <c r="H265" s="203"/>
      <c r="I265" s="203"/>
      <c r="J265" s="203"/>
      <c r="K265" s="203"/>
      <c r="L265" s="203"/>
      <c r="M265" s="205"/>
    </row>
    <row r="266" spans="1:13" ht="15.75">
      <c r="A266" s="199"/>
      <c r="B266" s="111"/>
      <c r="C266" s="138"/>
      <c r="D266" s="138"/>
      <c r="E266" s="138"/>
      <c r="F266" s="200"/>
      <c r="G266" s="138"/>
      <c r="H266" s="138"/>
      <c r="I266" s="138"/>
      <c r="J266" s="138"/>
      <c r="K266" s="138"/>
      <c r="L266" s="138"/>
      <c r="M266" s="206"/>
    </row>
    <row r="267" spans="1:13" ht="12.75">
      <c r="A267" s="207"/>
      <c r="B267" s="109"/>
      <c r="C267" s="159"/>
      <c r="D267" s="159"/>
      <c r="E267" s="159"/>
      <c r="F267" s="160"/>
      <c r="G267" s="159"/>
      <c r="H267" s="159"/>
      <c r="I267" s="159"/>
      <c r="J267" s="159"/>
      <c r="K267" s="159"/>
      <c r="L267" s="159"/>
      <c r="M267" s="159"/>
    </row>
    <row r="268" spans="1:13" ht="12.75">
      <c r="A268" s="207"/>
      <c r="B268" s="109"/>
      <c r="C268" s="159"/>
      <c r="D268" s="159"/>
      <c r="E268" s="159"/>
      <c r="F268" s="160"/>
      <c r="G268" s="159"/>
      <c r="H268" s="159"/>
      <c r="I268" s="159"/>
      <c r="J268" s="159"/>
      <c r="K268" s="159"/>
      <c r="L268" s="159"/>
      <c r="M268" s="159"/>
    </row>
    <row r="269" spans="1:13" ht="12.75">
      <c r="A269" s="207"/>
      <c r="B269" s="109"/>
      <c r="C269" s="159"/>
      <c r="D269" s="159"/>
      <c r="E269" s="159"/>
      <c r="F269" s="160"/>
      <c r="G269" s="159"/>
      <c r="H269" s="159"/>
      <c r="I269" s="159"/>
      <c r="J269" s="159"/>
      <c r="K269" s="159"/>
      <c r="L269" s="159"/>
      <c r="M269" s="159"/>
    </row>
    <row r="270" spans="1:13" ht="12.75">
      <c r="A270" s="207"/>
      <c r="B270" s="109"/>
      <c r="C270" s="159"/>
      <c r="D270" s="159"/>
      <c r="E270" s="159"/>
      <c r="F270" s="160"/>
      <c r="G270" s="159"/>
      <c r="H270" s="159"/>
      <c r="I270" s="159"/>
      <c r="J270" s="159"/>
      <c r="K270" s="159"/>
      <c r="L270" s="159"/>
      <c r="M270" s="159"/>
    </row>
    <row r="271" spans="1:13" ht="12.75">
      <c r="A271" s="207"/>
      <c r="B271" s="109"/>
      <c r="C271" s="159"/>
      <c r="D271" s="159"/>
      <c r="E271" s="159"/>
      <c r="F271" s="160"/>
      <c r="G271" s="159"/>
      <c r="H271" s="159"/>
      <c r="I271" s="159"/>
      <c r="J271" s="159"/>
      <c r="K271" s="159"/>
      <c r="L271" s="159"/>
      <c r="M271" s="159"/>
    </row>
    <row r="272" spans="1:13" ht="12.75">
      <c r="A272" s="207"/>
      <c r="B272" s="109"/>
      <c r="C272" s="159"/>
      <c r="D272" s="159"/>
      <c r="E272" s="159"/>
      <c r="F272" s="160"/>
      <c r="G272" s="159"/>
      <c r="H272" s="159"/>
      <c r="I272" s="159"/>
      <c r="J272" s="159"/>
      <c r="K272" s="159"/>
      <c r="L272" s="159"/>
      <c r="M272" s="159"/>
    </row>
    <row r="273" spans="1:13" ht="12.75">
      <c r="A273" s="207"/>
      <c r="B273" s="109"/>
      <c r="C273" s="159"/>
      <c r="D273" s="159"/>
      <c r="E273" s="159"/>
      <c r="F273" s="160"/>
      <c r="G273" s="159"/>
      <c r="H273" s="159"/>
      <c r="I273" s="159"/>
      <c r="J273" s="159"/>
      <c r="K273" s="159"/>
      <c r="L273" s="159"/>
      <c r="M273" s="159"/>
    </row>
    <row r="274" spans="1:13" ht="12.75">
      <c r="A274" s="207"/>
      <c r="B274" s="109"/>
      <c r="C274" s="159"/>
      <c r="D274" s="159"/>
      <c r="E274" s="159"/>
      <c r="F274" s="160"/>
      <c r="G274" s="159"/>
      <c r="H274" s="159"/>
      <c r="I274" s="159"/>
      <c r="J274" s="159"/>
      <c r="K274" s="159"/>
      <c r="L274" s="159"/>
      <c r="M274" s="159"/>
    </row>
    <row r="275" spans="1:13" ht="12.75">
      <c r="A275" s="207"/>
      <c r="B275" s="109"/>
      <c r="C275" s="159"/>
      <c r="D275" s="159"/>
      <c r="E275" s="159"/>
      <c r="F275" s="160"/>
      <c r="G275" s="159"/>
      <c r="H275" s="159"/>
      <c r="I275" s="159"/>
      <c r="J275" s="159"/>
      <c r="K275" s="159"/>
      <c r="L275" s="159"/>
      <c r="M275" s="159"/>
    </row>
    <row r="276" spans="1:13" ht="12.75">
      <c r="A276" s="207"/>
      <c r="B276" s="109"/>
      <c r="C276" s="159"/>
      <c r="D276" s="159"/>
      <c r="E276" s="159"/>
      <c r="F276" s="160"/>
      <c r="G276" s="159"/>
      <c r="H276" s="159"/>
      <c r="I276" s="159"/>
      <c r="J276" s="159"/>
      <c r="K276" s="159"/>
      <c r="L276" s="159"/>
      <c r="M276" s="159"/>
    </row>
    <row r="277" spans="1:13" ht="12.75">
      <c r="A277" s="207"/>
      <c r="B277" s="109"/>
      <c r="C277" s="159"/>
      <c r="D277" s="159"/>
      <c r="E277" s="159"/>
      <c r="F277" s="160"/>
      <c r="G277" s="159"/>
      <c r="H277" s="159"/>
      <c r="I277" s="159"/>
      <c r="J277" s="159"/>
      <c r="K277" s="159"/>
      <c r="L277" s="159"/>
      <c r="M277" s="159"/>
    </row>
    <row r="278" spans="1:13" ht="12.75">
      <c r="A278" s="207"/>
      <c r="B278" s="109"/>
      <c r="C278" s="159"/>
      <c r="D278" s="159"/>
      <c r="E278" s="159"/>
      <c r="F278" s="160"/>
      <c r="G278" s="159"/>
      <c r="H278" s="159"/>
      <c r="I278" s="159"/>
      <c r="J278" s="159"/>
      <c r="K278" s="159"/>
      <c r="L278" s="159"/>
      <c r="M278" s="159"/>
    </row>
    <row r="279" spans="1:13" ht="12.75">
      <c r="A279" s="207"/>
      <c r="B279" s="109"/>
      <c r="C279" s="159"/>
      <c r="D279" s="159"/>
      <c r="E279" s="159"/>
      <c r="F279" s="160"/>
      <c r="G279" s="159"/>
      <c r="H279" s="159"/>
      <c r="I279" s="159"/>
      <c r="J279" s="159"/>
      <c r="K279" s="159"/>
      <c r="L279" s="159"/>
      <c r="M279" s="159"/>
    </row>
    <row r="280" spans="1:13" ht="12.75">
      <c r="A280" s="207"/>
      <c r="B280" s="109"/>
      <c r="C280" s="159"/>
      <c r="D280" s="159"/>
      <c r="E280" s="159"/>
      <c r="F280" s="160"/>
      <c r="G280" s="159"/>
      <c r="H280" s="159"/>
      <c r="I280" s="159"/>
      <c r="J280" s="159"/>
      <c r="K280" s="159"/>
      <c r="L280" s="159"/>
      <c r="M280" s="159"/>
    </row>
    <row r="281" spans="1:13" ht="12.75">
      <c r="A281" s="207"/>
      <c r="B281" s="109"/>
      <c r="C281" s="159"/>
      <c r="D281" s="159"/>
      <c r="E281" s="159"/>
      <c r="F281" s="160"/>
      <c r="G281" s="159"/>
      <c r="H281" s="159"/>
      <c r="I281" s="159"/>
      <c r="J281" s="159"/>
      <c r="K281" s="159"/>
      <c r="L281" s="159"/>
      <c r="M281" s="159"/>
    </row>
    <row r="282" spans="1:13" ht="12.75">
      <c r="A282" s="207"/>
      <c r="B282" s="109"/>
      <c r="C282" s="159"/>
      <c r="D282" s="159"/>
      <c r="E282" s="159"/>
      <c r="F282" s="160"/>
      <c r="G282" s="159"/>
      <c r="H282" s="159"/>
      <c r="I282" s="159"/>
      <c r="J282" s="159"/>
      <c r="K282" s="159"/>
      <c r="L282" s="159"/>
      <c r="M282" s="159"/>
    </row>
    <row r="283" spans="1:13" ht="12.75">
      <c r="A283" s="207"/>
      <c r="B283" s="109"/>
      <c r="C283" s="159"/>
      <c r="D283" s="159"/>
      <c r="E283" s="159"/>
      <c r="F283" s="160"/>
      <c r="G283" s="159"/>
      <c r="H283" s="159"/>
      <c r="I283" s="159"/>
      <c r="J283" s="159"/>
      <c r="K283" s="159"/>
      <c r="L283" s="159"/>
      <c r="M283" s="159"/>
    </row>
    <row r="284" spans="1:13" ht="12.75">
      <c r="A284" s="207"/>
      <c r="B284" s="109"/>
      <c r="C284" s="159"/>
      <c r="D284" s="159"/>
      <c r="E284" s="159"/>
      <c r="F284" s="160"/>
      <c r="G284" s="159"/>
      <c r="H284" s="159"/>
      <c r="I284" s="159"/>
      <c r="J284" s="159"/>
      <c r="K284" s="159"/>
      <c r="L284" s="159"/>
      <c r="M284" s="159"/>
    </row>
    <row r="285" spans="1:13" ht="12.75">
      <c r="A285" s="207"/>
      <c r="B285" s="109"/>
      <c r="C285" s="159"/>
      <c r="D285" s="159"/>
      <c r="E285" s="159"/>
      <c r="F285" s="160"/>
      <c r="G285" s="159"/>
      <c r="H285" s="159"/>
      <c r="I285" s="159"/>
      <c r="J285" s="159"/>
      <c r="K285" s="159"/>
      <c r="L285" s="159"/>
      <c r="M285" s="159"/>
    </row>
    <row r="286" spans="1:13" ht="12.75">
      <c r="A286" s="207"/>
      <c r="B286" s="109"/>
      <c r="C286" s="159"/>
      <c r="D286" s="159"/>
      <c r="E286" s="159"/>
      <c r="F286" s="160"/>
      <c r="G286" s="159"/>
      <c r="H286" s="159"/>
      <c r="I286" s="159"/>
      <c r="J286" s="159"/>
      <c r="K286" s="159"/>
      <c r="L286" s="159"/>
      <c r="M286" s="159"/>
    </row>
    <row r="287" spans="1:13" ht="12.75">
      <c r="A287" s="207"/>
      <c r="B287" s="109"/>
      <c r="C287" s="159"/>
      <c r="D287" s="159"/>
      <c r="E287" s="159"/>
      <c r="F287" s="160"/>
      <c r="G287" s="159"/>
      <c r="H287" s="159"/>
      <c r="I287" s="159"/>
      <c r="J287" s="159"/>
      <c r="K287" s="159"/>
      <c r="L287" s="159"/>
      <c r="M287" s="159"/>
    </row>
    <row r="288" spans="1:13" ht="12.75">
      <c r="A288" s="207"/>
      <c r="B288" s="109"/>
      <c r="C288" s="159"/>
      <c r="D288" s="159"/>
      <c r="E288" s="159"/>
      <c r="F288" s="160"/>
      <c r="G288" s="159"/>
      <c r="H288" s="159"/>
      <c r="I288" s="159"/>
      <c r="J288" s="159"/>
      <c r="K288" s="159"/>
      <c r="L288" s="159"/>
      <c r="M288" s="159"/>
    </row>
    <row r="289" spans="1:13" ht="12.75">
      <c r="A289" s="207"/>
      <c r="B289" s="109"/>
      <c r="C289" s="159"/>
      <c r="D289" s="159"/>
      <c r="E289" s="159"/>
      <c r="F289" s="160"/>
      <c r="G289" s="159"/>
      <c r="H289" s="159"/>
      <c r="I289" s="159"/>
      <c r="J289" s="159"/>
      <c r="K289" s="159"/>
      <c r="L289" s="159"/>
      <c r="M289" s="159"/>
    </row>
    <row r="290" spans="1:13" ht="12.75">
      <c r="A290" s="207"/>
      <c r="B290" s="109"/>
      <c r="C290" s="159"/>
      <c r="D290" s="159"/>
      <c r="E290" s="159"/>
      <c r="F290" s="160"/>
      <c r="G290" s="159"/>
      <c r="H290" s="159"/>
      <c r="I290" s="159"/>
      <c r="J290" s="159"/>
      <c r="K290" s="159"/>
      <c r="L290" s="159"/>
      <c r="M290" s="159"/>
    </row>
    <row r="291" spans="1:13" ht="12.75">
      <c r="A291" s="207"/>
      <c r="B291" s="109"/>
      <c r="C291" s="159"/>
      <c r="D291" s="159"/>
      <c r="E291" s="159"/>
      <c r="F291" s="160"/>
      <c r="G291" s="159"/>
      <c r="H291" s="159"/>
      <c r="I291" s="159"/>
      <c r="J291" s="159"/>
      <c r="K291" s="159"/>
      <c r="L291" s="159"/>
      <c r="M291" s="159"/>
    </row>
    <row r="292" spans="1:13" ht="12.75">
      <c r="A292" s="207"/>
      <c r="B292" s="109"/>
      <c r="C292" s="159"/>
      <c r="D292" s="159"/>
      <c r="E292" s="159"/>
      <c r="F292" s="160"/>
      <c r="G292" s="159"/>
      <c r="H292" s="159"/>
      <c r="I292" s="159"/>
      <c r="J292" s="159"/>
      <c r="K292" s="159"/>
      <c r="L292" s="159"/>
      <c r="M292" s="159"/>
    </row>
    <row r="293" spans="1:13" ht="12.75">
      <c r="A293" s="207"/>
      <c r="B293" s="109"/>
      <c r="C293" s="159"/>
      <c r="D293" s="159"/>
      <c r="E293" s="159"/>
      <c r="F293" s="160"/>
      <c r="G293" s="159"/>
      <c r="H293" s="159"/>
      <c r="I293" s="159"/>
      <c r="J293" s="159"/>
      <c r="K293" s="159"/>
      <c r="L293" s="159"/>
      <c r="M293" s="159"/>
    </row>
    <row r="294" spans="1:13" ht="12.75">
      <c r="A294" s="207"/>
      <c r="B294" s="109"/>
      <c r="C294" s="159"/>
      <c r="D294" s="159"/>
      <c r="E294" s="159"/>
      <c r="F294" s="160"/>
      <c r="G294" s="159"/>
      <c r="H294" s="159"/>
      <c r="I294" s="159"/>
      <c r="J294" s="159"/>
      <c r="K294" s="159"/>
      <c r="L294" s="159"/>
      <c r="M294" s="159"/>
    </row>
    <row r="295" spans="1:13" ht="12.75">
      <c r="A295" s="207"/>
      <c r="B295" s="109"/>
      <c r="C295" s="159"/>
      <c r="D295" s="159"/>
      <c r="E295" s="159"/>
      <c r="F295" s="160"/>
      <c r="G295" s="159"/>
      <c r="H295" s="159"/>
      <c r="I295" s="159"/>
      <c r="J295" s="159"/>
      <c r="K295" s="159"/>
      <c r="L295" s="159"/>
      <c r="M295" s="159"/>
    </row>
    <row r="296" spans="1:13" ht="12.75">
      <c r="A296" s="207"/>
      <c r="B296" s="109"/>
      <c r="C296" s="159"/>
      <c r="D296" s="159"/>
      <c r="E296" s="159"/>
      <c r="F296" s="160"/>
      <c r="G296" s="159"/>
      <c r="H296" s="159"/>
      <c r="I296" s="159"/>
      <c r="J296" s="159"/>
      <c r="K296" s="159"/>
      <c r="L296" s="159"/>
      <c r="M296" s="159"/>
    </row>
    <row r="297" spans="1:13" ht="12.75">
      <c r="A297" s="207"/>
      <c r="B297" s="109"/>
      <c r="C297" s="159"/>
      <c r="D297" s="159"/>
      <c r="E297" s="159"/>
      <c r="F297" s="160"/>
      <c r="G297" s="159"/>
      <c r="H297" s="159"/>
      <c r="I297" s="159"/>
      <c r="J297" s="159"/>
      <c r="K297" s="159"/>
      <c r="L297" s="159"/>
      <c r="M297" s="159"/>
    </row>
    <row r="298" spans="1:13" ht="12.75">
      <c r="A298" s="207"/>
      <c r="B298" s="109"/>
      <c r="C298" s="159"/>
      <c r="D298" s="159"/>
      <c r="E298" s="159"/>
      <c r="F298" s="160"/>
      <c r="G298" s="159"/>
      <c r="H298" s="159"/>
      <c r="I298" s="159"/>
      <c r="J298" s="159"/>
      <c r="K298" s="159"/>
      <c r="L298" s="159"/>
      <c r="M298" s="159"/>
    </row>
    <row r="299" spans="1:13" ht="12.75">
      <c r="A299" s="207"/>
      <c r="B299" s="109"/>
      <c r="C299" s="159"/>
      <c r="D299" s="159"/>
      <c r="E299" s="159"/>
      <c r="F299" s="160"/>
      <c r="G299" s="159"/>
      <c r="H299" s="159"/>
      <c r="I299" s="159"/>
      <c r="J299" s="159"/>
      <c r="K299" s="159"/>
      <c r="L299" s="159"/>
      <c r="M299" s="159"/>
    </row>
    <row r="300" spans="1:13" ht="12.75">
      <c r="A300" s="207"/>
      <c r="B300" s="109"/>
      <c r="C300" s="159"/>
      <c r="D300" s="159"/>
      <c r="E300" s="159"/>
      <c r="F300" s="160"/>
      <c r="G300" s="159"/>
      <c r="H300" s="159"/>
      <c r="I300" s="159"/>
      <c r="J300" s="159"/>
      <c r="K300" s="159"/>
      <c r="L300" s="159"/>
      <c r="M300" s="159"/>
    </row>
    <row r="301" spans="1:13" ht="12.75">
      <c r="A301" s="207"/>
      <c r="B301" s="109"/>
      <c r="C301" s="159"/>
      <c r="D301" s="159"/>
      <c r="E301" s="159"/>
      <c r="F301" s="160"/>
      <c r="G301" s="159"/>
      <c r="H301" s="159"/>
      <c r="I301" s="159"/>
      <c r="J301" s="159"/>
      <c r="K301" s="159"/>
      <c r="L301" s="159"/>
      <c r="M301" s="159"/>
    </row>
    <row r="302" spans="1:13" ht="12.75">
      <c r="A302" s="207"/>
      <c r="B302" s="109"/>
      <c r="C302" s="159"/>
      <c r="D302" s="159"/>
      <c r="E302" s="159"/>
      <c r="F302" s="160"/>
      <c r="G302" s="159"/>
      <c r="H302" s="159"/>
      <c r="I302" s="159"/>
      <c r="J302" s="159"/>
      <c r="K302" s="159"/>
      <c r="L302" s="159"/>
      <c r="M302" s="159"/>
    </row>
    <row r="303" spans="1:13" ht="15.75">
      <c r="A303" s="207"/>
      <c r="B303" s="130"/>
      <c r="C303" s="208"/>
      <c r="D303" s="208"/>
      <c r="E303" s="208"/>
      <c r="F303" s="209"/>
      <c r="G303" s="208"/>
      <c r="H303" s="208"/>
      <c r="I303" s="208"/>
      <c r="J303" s="208"/>
      <c r="K303" s="208"/>
      <c r="L303" s="208"/>
      <c r="M303" s="208"/>
    </row>
    <row r="304" spans="1:13" ht="15.75">
      <c r="A304" s="210"/>
      <c r="B304" s="132"/>
      <c r="C304" s="211"/>
      <c r="D304" s="211"/>
      <c r="E304" s="211"/>
      <c r="F304" s="212"/>
      <c r="G304" s="211"/>
      <c r="H304" s="211"/>
      <c r="I304" s="211"/>
      <c r="J304" s="211"/>
      <c r="K304" s="211"/>
      <c r="L304" s="211"/>
      <c r="M304" s="213"/>
    </row>
  </sheetData>
  <sheetProtection/>
  <mergeCells count="16">
    <mergeCell ref="A101:B101"/>
    <mergeCell ref="A102:B102"/>
    <mergeCell ref="A47:B47"/>
    <mergeCell ref="A48:B48"/>
    <mergeCell ref="A58:M58"/>
    <mergeCell ref="A59:M59"/>
    <mergeCell ref="A63:B64"/>
    <mergeCell ref="C63:K63"/>
    <mergeCell ref="L63:L64"/>
    <mergeCell ref="M63:M64"/>
    <mergeCell ref="A4:M4"/>
    <mergeCell ref="A5:M5"/>
    <mergeCell ref="A9:B10"/>
    <mergeCell ref="C9:K9"/>
    <mergeCell ref="L9:L10"/>
    <mergeCell ref="M9:M10"/>
  </mergeCells>
  <printOptions horizontalCentered="1" verticalCentered="1"/>
  <pageMargins left="0" right="0" top="0" bottom="0" header="0" footer="0"/>
  <pageSetup horizontalDpi="300" verticalDpi="300" orientation="landscape" paperSize="9" scale="55" r:id="rId1"/>
  <headerFooter alignWithMargins="0">
    <oddFooter>&amp;R&amp;P/&amp;N</oddFooter>
  </headerFooter>
  <rowBreaks count="2" manualBreakCount="2">
    <brk id="1" max="12" man="1"/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showGridLines="0" showZeros="0" zoomScalePageLayoutView="0" workbookViewId="0" topLeftCell="A1">
      <selection activeCell="I22" sqref="I22"/>
    </sheetView>
  </sheetViews>
  <sheetFormatPr defaultColWidth="9.140625" defaultRowHeight="12.75"/>
  <cols>
    <col min="1" max="1" width="22.8515625" style="6" customWidth="1"/>
    <col min="2" max="3" width="9.7109375" style="218" customWidth="1"/>
    <col min="4" max="4" width="9.7109375" style="219" customWidth="1"/>
    <col min="5" max="5" width="9.7109375" style="218" customWidth="1"/>
    <col min="6" max="6" width="12.421875" style="221" customWidth="1"/>
    <col min="7" max="8" width="9.7109375" style="218" customWidth="1"/>
    <col min="9" max="9" width="9.7109375" style="221" customWidth="1"/>
    <col min="10" max="10" width="10.8515625" style="221" customWidth="1"/>
    <col min="11" max="11" width="11.140625" style="221" customWidth="1"/>
    <col min="12" max="12" width="9.7109375" style="221" customWidth="1"/>
    <col min="13" max="13" width="11.57421875" style="221" customWidth="1"/>
    <col min="14" max="20" width="9.140625" style="6" customWidth="1"/>
    <col min="21" max="16384" width="9.140625" style="6" customWidth="1"/>
  </cols>
  <sheetData>
    <row r="1" spans="1:13" s="3" customFormat="1" ht="12.75">
      <c r="A1" s="1" t="s">
        <v>70</v>
      </c>
      <c r="B1" s="214"/>
      <c r="C1" s="214"/>
      <c r="D1" s="215"/>
      <c r="E1" s="214"/>
      <c r="F1" s="216"/>
      <c r="G1" s="2"/>
      <c r="H1" s="214"/>
      <c r="I1" s="217"/>
      <c r="J1" s="217"/>
      <c r="K1" s="217"/>
      <c r="L1" s="217"/>
      <c r="M1" s="217"/>
    </row>
    <row r="2" spans="1:7" ht="12.75">
      <c r="A2" s="4" t="s">
        <v>145</v>
      </c>
      <c r="F2" s="220"/>
      <c r="G2" s="5"/>
    </row>
    <row r="3" spans="1:7" ht="12.75">
      <c r="A3" s="4"/>
      <c r="F3" s="220"/>
      <c r="G3" s="5"/>
    </row>
    <row r="4" ht="5.25" customHeight="1" thickBot="1"/>
    <row r="5" spans="1:18" ht="12.75" thickBot="1">
      <c r="A5" s="7"/>
      <c r="B5" s="8" t="s">
        <v>71</v>
      </c>
      <c r="C5" s="8"/>
      <c r="D5" s="9"/>
      <c r="E5" s="8"/>
      <c r="F5" s="9"/>
      <c r="G5" s="8"/>
      <c r="H5" s="8"/>
      <c r="I5" s="10"/>
      <c r="J5" s="11" t="s">
        <v>72</v>
      </c>
      <c r="K5" s="12"/>
      <c r="L5" s="13"/>
      <c r="M5" s="14"/>
      <c r="O5" s="15"/>
      <c r="P5" s="15"/>
      <c r="Q5" s="15"/>
      <c r="R5" s="15"/>
    </row>
    <row r="6" spans="1:13" s="15" customFormat="1" ht="11.25" customHeight="1" thickBot="1">
      <c r="A6" s="16" t="s">
        <v>73</v>
      </c>
      <c r="B6" s="17" t="s">
        <v>74</v>
      </c>
      <c r="C6" s="17" t="s">
        <v>75</v>
      </c>
      <c r="D6" s="18" t="s">
        <v>76</v>
      </c>
      <c r="E6" s="17" t="s">
        <v>77</v>
      </c>
      <c r="F6" s="18" t="s">
        <v>78</v>
      </c>
      <c r="G6" s="17" t="s">
        <v>79</v>
      </c>
      <c r="H6" s="17" t="s">
        <v>80</v>
      </c>
      <c r="I6" s="19" t="s">
        <v>81</v>
      </c>
      <c r="J6" s="18" t="s">
        <v>82</v>
      </c>
      <c r="K6" s="17" t="s">
        <v>79</v>
      </c>
      <c r="L6" s="20" t="s">
        <v>83</v>
      </c>
      <c r="M6" s="21" t="s">
        <v>1</v>
      </c>
    </row>
    <row r="7" spans="1:13" ht="11.25" customHeight="1">
      <c r="A7" s="22"/>
      <c r="B7" s="23"/>
      <c r="C7" s="24"/>
      <c r="D7" s="25"/>
      <c r="E7" s="24"/>
      <c r="F7" s="26"/>
      <c r="G7" s="24"/>
      <c r="H7" s="24"/>
      <c r="I7" s="26"/>
      <c r="J7" s="26"/>
      <c r="K7" s="26"/>
      <c r="L7" s="26"/>
      <c r="M7" s="27"/>
    </row>
    <row r="8" spans="1:13" ht="11.25" customHeight="1">
      <c r="A8" s="28" t="s">
        <v>84</v>
      </c>
      <c r="B8" s="29">
        <v>40409.246425</v>
      </c>
      <c r="C8" s="30">
        <v>0</v>
      </c>
      <c r="D8" s="31">
        <v>0</v>
      </c>
      <c r="E8" s="24">
        <v>481.279516</v>
      </c>
      <c r="F8" s="24">
        <v>0</v>
      </c>
      <c r="G8" s="24">
        <v>0</v>
      </c>
      <c r="H8" s="24">
        <v>0</v>
      </c>
      <c r="I8" s="24">
        <v>9.983516</v>
      </c>
      <c r="J8" s="24"/>
      <c r="K8" s="24"/>
      <c r="L8" s="24"/>
      <c r="M8" s="32">
        <v>40900.509457</v>
      </c>
    </row>
    <row r="9" spans="1:13" ht="11.25">
      <c r="A9" s="28" t="s">
        <v>85</v>
      </c>
      <c r="B9" s="29">
        <v>15.074834</v>
      </c>
      <c r="C9" s="30">
        <v>0</v>
      </c>
      <c r="D9" s="31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/>
      <c r="K9" s="24"/>
      <c r="L9" s="24"/>
      <c r="M9" s="32">
        <v>15.074834</v>
      </c>
    </row>
    <row r="10" spans="1:13" ht="11.25">
      <c r="A10" s="28" t="s">
        <v>86</v>
      </c>
      <c r="B10" s="29">
        <v>220.000424</v>
      </c>
      <c r="C10" s="30">
        <v>0</v>
      </c>
      <c r="D10" s="31">
        <v>0</v>
      </c>
      <c r="E10" s="24">
        <v>27706.595648</v>
      </c>
      <c r="F10" s="24">
        <v>0</v>
      </c>
      <c r="G10" s="24">
        <v>0</v>
      </c>
      <c r="H10" s="24">
        <v>0</v>
      </c>
      <c r="I10" s="24">
        <v>0</v>
      </c>
      <c r="J10" s="24"/>
      <c r="K10" s="24"/>
      <c r="L10" s="24"/>
      <c r="M10" s="32">
        <v>27926.596072</v>
      </c>
    </row>
    <row r="11" spans="1:13" ht="11.25">
      <c r="A11" s="28" t="s">
        <v>87</v>
      </c>
      <c r="B11" s="29">
        <v>1043.0632</v>
      </c>
      <c r="C11" s="30">
        <v>0</v>
      </c>
      <c r="D11" s="31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/>
      <c r="K11" s="24"/>
      <c r="L11" s="24"/>
      <c r="M11" s="32">
        <v>1043.0632</v>
      </c>
    </row>
    <row r="12" spans="1:13" ht="11.25">
      <c r="A12" s="28" t="s">
        <v>88</v>
      </c>
      <c r="B12" s="29">
        <v>33945.528977</v>
      </c>
      <c r="C12" s="30">
        <v>0</v>
      </c>
      <c r="D12" s="31">
        <v>0</v>
      </c>
      <c r="E12" s="24">
        <v>55578.975431</v>
      </c>
      <c r="F12" s="24">
        <v>16.775178</v>
      </c>
      <c r="G12" s="24">
        <v>44617.58998</v>
      </c>
      <c r="H12" s="24">
        <v>0</v>
      </c>
      <c r="I12" s="24">
        <v>1008.270968</v>
      </c>
      <c r="J12" s="24"/>
      <c r="K12" s="24"/>
      <c r="L12" s="24"/>
      <c r="M12" s="32">
        <v>135167.140534</v>
      </c>
    </row>
    <row r="13" spans="1:13" ht="11.25">
      <c r="A13" s="28" t="s">
        <v>89</v>
      </c>
      <c r="B13" s="29">
        <v>220.877379</v>
      </c>
      <c r="C13" s="30">
        <v>0</v>
      </c>
      <c r="D13" s="31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/>
      <c r="K13" s="24"/>
      <c r="L13" s="24"/>
      <c r="M13" s="32">
        <v>220.877379</v>
      </c>
    </row>
    <row r="14" spans="1:13" ht="11.25">
      <c r="A14" s="28" t="s">
        <v>90</v>
      </c>
      <c r="B14" s="29">
        <v>0</v>
      </c>
      <c r="C14" s="30">
        <v>0</v>
      </c>
      <c r="D14" s="31">
        <v>0</v>
      </c>
      <c r="E14" s="24">
        <v>19907.22271</v>
      </c>
      <c r="F14" s="24">
        <v>28.47666</v>
      </c>
      <c r="G14" s="24">
        <v>10054.037866</v>
      </c>
      <c r="H14" s="24">
        <v>0</v>
      </c>
      <c r="I14" s="24">
        <v>0</v>
      </c>
      <c r="J14" s="24"/>
      <c r="K14" s="33"/>
      <c r="L14" s="33"/>
      <c r="M14" s="32">
        <v>29989.737236</v>
      </c>
    </row>
    <row r="15" spans="1:13" ht="11.25">
      <c r="A15" s="28" t="s">
        <v>91</v>
      </c>
      <c r="B15" s="29">
        <v>237.15002500000003</v>
      </c>
      <c r="C15" s="30">
        <v>0</v>
      </c>
      <c r="D15" s="31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/>
      <c r="K15" s="33">
        <v>21689.151786</v>
      </c>
      <c r="L15" s="33">
        <v>667.440662</v>
      </c>
      <c r="M15" s="32">
        <v>22593.742473</v>
      </c>
    </row>
    <row r="16" spans="1:13" ht="11.25">
      <c r="A16" s="28" t="s">
        <v>92</v>
      </c>
      <c r="B16" s="29">
        <v>0</v>
      </c>
      <c r="C16" s="30">
        <v>0</v>
      </c>
      <c r="D16" s="31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/>
      <c r="K16" s="33"/>
      <c r="L16" s="33"/>
      <c r="M16" s="32">
        <v>0</v>
      </c>
    </row>
    <row r="17" spans="1:13" ht="11.25">
      <c r="A17" s="28" t="s">
        <v>93</v>
      </c>
      <c r="B17" s="29">
        <v>0</v>
      </c>
      <c r="C17" s="30"/>
      <c r="D17" s="31"/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/>
      <c r="K17" s="33"/>
      <c r="L17" s="33"/>
      <c r="M17" s="32">
        <v>0</v>
      </c>
    </row>
    <row r="18" spans="1:13" ht="11.25">
      <c r="A18" s="28" t="s">
        <v>94</v>
      </c>
      <c r="B18" s="29">
        <v>0</v>
      </c>
      <c r="C18" s="30">
        <v>0</v>
      </c>
      <c r="D18" s="31">
        <v>0</v>
      </c>
      <c r="E18" s="24">
        <v>25091.754192</v>
      </c>
      <c r="F18" s="24">
        <v>0</v>
      </c>
      <c r="G18" s="24">
        <v>0</v>
      </c>
      <c r="H18" s="24">
        <v>0</v>
      </c>
      <c r="I18" s="24">
        <v>0</v>
      </c>
      <c r="J18" s="24"/>
      <c r="K18" s="33"/>
      <c r="L18" s="33"/>
      <c r="M18" s="32">
        <v>25091.754192</v>
      </c>
    </row>
    <row r="19" spans="1:13" ht="11.25">
      <c r="A19" s="28" t="s">
        <v>95</v>
      </c>
      <c r="B19" s="29">
        <v>7091.5411380000005</v>
      </c>
      <c r="C19" s="30">
        <v>0</v>
      </c>
      <c r="D19" s="31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/>
      <c r="K19" s="33"/>
      <c r="L19" s="33"/>
      <c r="M19" s="32">
        <v>7091.5411380000005</v>
      </c>
    </row>
    <row r="20" spans="1:13" ht="11.25">
      <c r="A20" s="28" t="s">
        <v>96</v>
      </c>
      <c r="B20" s="29">
        <v>0</v>
      </c>
      <c r="C20" s="30"/>
      <c r="D20" s="31"/>
      <c r="E20" s="24">
        <v>0</v>
      </c>
      <c r="F20" s="24">
        <v>0</v>
      </c>
      <c r="G20" s="24">
        <v>0</v>
      </c>
      <c r="H20" s="24"/>
      <c r="I20" s="24">
        <v>0</v>
      </c>
      <c r="J20" s="24"/>
      <c r="K20" s="33"/>
      <c r="L20" s="33"/>
      <c r="M20" s="32">
        <v>0</v>
      </c>
    </row>
    <row r="21" spans="1:13" ht="11.25">
      <c r="A21" s="28" t="s">
        <v>97</v>
      </c>
      <c r="B21" s="29">
        <v>36.65029</v>
      </c>
      <c r="C21" s="30">
        <v>0</v>
      </c>
      <c r="D21" s="31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/>
      <c r="K21" s="33"/>
      <c r="L21" s="33"/>
      <c r="M21" s="32">
        <v>36.65029</v>
      </c>
    </row>
    <row r="22" spans="1:13" ht="11.25">
      <c r="A22" s="28" t="s">
        <v>98</v>
      </c>
      <c r="B22" s="29">
        <v>22030.657709</v>
      </c>
      <c r="C22" s="30">
        <v>0</v>
      </c>
      <c r="D22" s="31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/>
      <c r="K22" s="33"/>
      <c r="L22" s="33"/>
      <c r="M22" s="32">
        <v>22030.657709</v>
      </c>
    </row>
    <row r="23" spans="1:13" ht="11.25">
      <c r="A23" s="28" t="s">
        <v>99</v>
      </c>
      <c r="B23" s="29">
        <v>144303.03064799999</v>
      </c>
      <c r="C23" s="30">
        <v>0</v>
      </c>
      <c r="D23" s="31">
        <v>0</v>
      </c>
      <c r="E23" s="24">
        <v>212962.027344</v>
      </c>
      <c r="F23" s="24">
        <v>639.432162</v>
      </c>
      <c r="G23" s="24">
        <v>11094.610130000001</v>
      </c>
      <c r="H23" s="24">
        <v>0</v>
      </c>
      <c r="I23" s="24">
        <v>102.978</v>
      </c>
      <c r="J23" s="24"/>
      <c r="K23" s="33"/>
      <c r="L23" s="33"/>
      <c r="M23" s="32">
        <v>369102.078284</v>
      </c>
    </row>
    <row r="24" spans="1:13" ht="11.25">
      <c r="A24" s="28" t="s">
        <v>100</v>
      </c>
      <c r="B24" s="29">
        <v>3886.849822</v>
      </c>
      <c r="C24" s="30">
        <v>0</v>
      </c>
      <c r="D24" s="31">
        <v>0</v>
      </c>
      <c r="E24" s="24">
        <v>4039.701148</v>
      </c>
      <c r="F24" s="24">
        <v>51.768752</v>
      </c>
      <c r="G24" s="24">
        <v>6390.454812000001</v>
      </c>
      <c r="H24" s="24">
        <v>0</v>
      </c>
      <c r="I24" s="24">
        <v>21111.434609</v>
      </c>
      <c r="J24" s="24"/>
      <c r="K24" s="24"/>
      <c r="L24" s="24"/>
      <c r="M24" s="32">
        <v>35480.209143</v>
      </c>
    </row>
    <row r="25" spans="1:13" ht="11.25">
      <c r="A25" s="28" t="s">
        <v>101</v>
      </c>
      <c r="B25" s="29">
        <v>788.983203</v>
      </c>
      <c r="C25" s="30">
        <v>0</v>
      </c>
      <c r="D25" s="31">
        <v>0</v>
      </c>
      <c r="E25" s="24">
        <v>7425.266333</v>
      </c>
      <c r="F25" s="24">
        <v>0</v>
      </c>
      <c r="G25" s="24">
        <v>0</v>
      </c>
      <c r="H25" s="24">
        <v>0</v>
      </c>
      <c r="I25" s="24">
        <v>19.45842</v>
      </c>
      <c r="J25" s="24"/>
      <c r="K25" s="24"/>
      <c r="L25" s="24"/>
      <c r="M25" s="32">
        <v>8233.707956</v>
      </c>
    </row>
    <row r="26" spans="1:13" ht="11.25">
      <c r="A26" s="28" t="s">
        <v>102</v>
      </c>
      <c r="B26" s="29">
        <v>4002.9862319999993</v>
      </c>
      <c r="C26" s="30">
        <v>0</v>
      </c>
      <c r="D26" s="31">
        <v>0</v>
      </c>
      <c r="E26" s="24">
        <v>0</v>
      </c>
      <c r="F26" s="24">
        <v>0</v>
      </c>
      <c r="G26" s="24">
        <v>0</v>
      </c>
      <c r="H26" s="24">
        <v>0</v>
      </c>
      <c r="I26" s="24">
        <v>199.8</v>
      </c>
      <c r="J26" s="24"/>
      <c r="K26" s="24"/>
      <c r="L26" s="24"/>
      <c r="M26" s="32">
        <v>4202.7862319999995</v>
      </c>
    </row>
    <row r="27" spans="1:13" ht="11.25">
      <c r="A27" s="28" t="s">
        <v>103</v>
      </c>
      <c r="B27" s="29">
        <v>18530.176816</v>
      </c>
      <c r="C27" s="30">
        <v>0</v>
      </c>
      <c r="D27" s="31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/>
      <c r="K27" s="24"/>
      <c r="L27" s="24"/>
      <c r="M27" s="32">
        <v>18530.176816</v>
      </c>
    </row>
    <row r="28" spans="1:13" ht="11.25">
      <c r="A28" s="28" t="s">
        <v>104</v>
      </c>
      <c r="B28" s="29">
        <v>21184.323122</v>
      </c>
      <c r="C28" s="30"/>
      <c r="D28" s="31"/>
      <c r="E28" s="24">
        <v>0</v>
      </c>
      <c r="F28" s="24">
        <v>0</v>
      </c>
      <c r="G28" s="24">
        <v>0</v>
      </c>
      <c r="H28" s="24">
        <v>0</v>
      </c>
      <c r="I28" s="24">
        <v>14.472</v>
      </c>
      <c r="J28" s="24"/>
      <c r="K28" s="24"/>
      <c r="L28" s="24"/>
      <c r="M28" s="32">
        <v>21198.795122000003</v>
      </c>
    </row>
    <row r="29" spans="1:13" ht="11.25">
      <c r="A29" s="28" t="s">
        <v>105</v>
      </c>
      <c r="B29" s="29">
        <v>16380.712038000001</v>
      </c>
      <c r="C29" s="30">
        <v>0</v>
      </c>
      <c r="D29" s="34"/>
      <c r="E29" s="24">
        <v>0</v>
      </c>
      <c r="F29" s="24">
        <v>0</v>
      </c>
      <c r="G29" s="24">
        <v>0</v>
      </c>
      <c r="H29" s="24">
        <v>0</v>
      </c>
      <c r="I29" s="24">
        <v>6949.715827</v>
      </c>
      <c r="J29" s="24"/>
      <c r="K29" s="35"/>
      <c r="L29" s="35"/>
      <c r="M29" s="32">
        <v>23330.427865</v>
      </c>
    </row>
    <row r="30" spans="1:13" ht="11.25">
      <c r="A30" s="28" t="s">
        <v>106</v>
      </c>
      <c r="B30" s="29">
        <v>0</v>
      </c>
      <c r="C30" s="30">
        <v>0</v>
      </c>
      <c r="D30" s="34"/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/>
      <c r="K30" s="35"/>
      <c r="L30" s="35"/>
      <c r="M30" s="32">
        <v>0</v>
      </c>
    </row>
    <row r="31" spans="1:13" ht="11.25">
      <c r="A31" s="28" t="s">
        <v>107</v>
      </c>
      <c r="B31" s="29">
        <v>88.13201999999998</v>
      </c>
      <c r="C31" s="30">
        <v>0</v>
      </c>
      <c r="D31" s="34"/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/>
      <c r="K31" s="35"/>
      <c r="L31" s="35"/>
      <c r="M31" s="32">
        <v>88.13201999999998</v>
      </c>
    </row>
    <row r="32" spans="1:13" ht="12" thickBot="1">
      <c r="A32" s="28" t="s">
        <v>108</v>
      </c>
      <c r="B32" s="29">
        <v>1039.4457</v>
      </c>
      <c r="C32" s="30">
        <v>0</v>
      </c>
      <c r="D32" s="34"/>
      <c r="E32" s="24">
        <v>35868.508794</v>
      </c>
      <c r="F32" s="24">
        <v>0</v>
      </c>
      <c r="G32" s="24">
        <v>21458.265094000002</v>
      </c>
      <c r="H32" s="24">
        <v>0</v>
      </c>
      <c r="I32" s="24">
        <v>0</v>
      </c>
      <c r="J32" s="24"/>
      <c r="K32" s="35"/>
      <c r="L32" s="35"/>
      <c r="M32" s="32">
        <v>58366.219588</v>
      </c>
    </row>
    <row r="33" spans="1:13" s="39" customFormat="1" ht="11.25">
      <c r="A33" s="36" t="s">
        <v>109</v>
      </c>
      <c r="B33" s="37">
        <v>315454.430002</v>
      </c>
      <c r="C33" s="37">
        <v>0</v>
      </c>
      <c r="D33" s="37">
        <v>0</v>
      </c>
      <c r="E33" s="37">
        <v>389061.331116</v>
      </c>
      <c r="F33" s="37">
        <v>736.4527519999999</v>
      </c>
      <c r="G33" s="37">
        <v>93614.957882</v>
      </c>
      <c r="H33" s="37">
        <v>0</v>
      </c>
      <c r="I33" s="37">
        <v>29416.11334</v>
      </c>
      <c r="J33" s="37">
        <v>0</v>
      </c>
      <c r="K33" s="37">
        <v>21689.151786</v>
      </c>
      <c r="L33" s="37">
        <v>667.440662</v>
      </c>
      <c r="M33" s="38">
        <v>850639.87754</v>
      </c>
    </row>
    <row r="34" spans="1:13" ht="12" thickBot="1">
      <c r="A34" s="40" t="s">
        <v>110</v>
      </c>
      <c r="B34" s="41">
        <v>524440.844316</v>
      </c>
      <c r="C34" s="41">
        <v>0</v>
      </c>
      <c r="D34" s="41">
        <v>0</v>
      </c>
      <c r="E34" s="41">
        <v>369112.10904999997</v>
      </c>
      <c r="F34" s="41">
        <v>299.71886</v>
      </c>
      <c r="G34" s="41">
        <v>29769.246904</v>
      </c>
      <c r="H34" s="41">
        <v>0</v>
      </c>
      <c r="I34" s="41">
        <v>5736.898819999999</v>
      </c>
      <c r="J34" s="41">
        <v>0</v>
      </c>
      <c r="K34" s="41">
        <v>29335.129026</v>
      </c>
      <c r="L34" s="41">
        <v>602.456693</v>
      </c>
      <c r="M34" s="42">
        <v>959296.403669</v>
      </c>
    </row>
    <row r="36" spans="1:13" ht="12.75">
      <c r="A36" s="1" t="s">
        <v>111</v>
      </c>
      <c r="B36" s="214"/>
      <c r="C36" s="214"/>
      <c r="D36" s="215"/>
      <c r="E36" s="214"/>
      <c r="F36" s="216"/>
      <c r="G36" s="2"/>
      <c r="H36" s="214"/>
      <c r="I36" s="217"/>
      <c r="J36" s="43"/>
      <c r="K36" s="43"/>
      <c r="L36" s="43"/>
      <c r="M36" s="217"/>
    </row>
    <row r="37" spans="1:7" ht="12.75">
      <c r="A37" s="4" t="s">
        <v>146</v>
      </c>
      <c r="F37" s="220"/>
      <c r="G37" s="5"/>
    </row>
    <row r="38" spans="1:7" ht="12.75">
      <c r="A38" s="4"/>
      <c r="F38" s="220"/>
      <c r="G38" s="133"/>
    </row>
    <row r="39" ht="5.25" customHeight="1" thickBot="1"/>
    <row r="40" spans="1:13" ht="12.75" thickBot="1">
      <c r="A40" s="7"/>
      <c r="B40" s="8" t="s">
        <v>71</v>
      </c>
      <c r="C40" s="8"/>
      <c r="D40" s="9"/>
      <c r="E40" s="8"/>
      <c r="F40" s="9"/>
      <c r="G40" s="8"/>
      <c r="H40" s="8"/>
      <c r="I40" s="10"/>
      <c r="J40" s="11" t="s">
        <v>72</v>
      </c>
      <c r="K40" s="12"/>
      <c r="L40" s="13"/>
      <c r="M40" s="14"/>
    </row>
    <row r="41" spans="1:13" ht="12.75" thickBot="1">
      <c r="A41" s="16" t="s">
        <v>73</v>
      </c>
      <c r="B41" s="17" t="s">
        <v>74</v>
      </c>
      <c r="C41" s="17" t="s">
        <v>75</v>
      </c>
      <c r="D41" s="18" t="s">
        <v>76</v>
      </c>
      <c r="E41" s="17" t="s">
        <v>77</v>
      </c>
      <c r="F41" s="18" t="s">
        <v>78</v>
      </c>
      <c r="G41" s="17" t="s">
        <v>79</v>
      </c>
      <c r="H41" s="17" t="s">
        <v>80</v>
      </c>
      <c r="I41" s="19" t="s">
        <v>81</v>
      </c>
      <c r="J41" s="18" t="s">
        <v>82</v>
      </c>
      <c r="K41" s="17" t="s">
        <v>79</v>
      </c>
      <c r="L41" s="20" t="s">
        <v>83</v>
      </c>
      <c r="M41" s="21" t="s">
        <v>1</v>
      </c>
    </row>
    <row r="42" spans="1:13" ht="5.25" customHeight="1">
      <c r="A42" s="22"/>
      <c r="B42" s="23"/>
      <c r="C42" s="24"/>
      <c r="D42" s="25"/>
      <c r="E42" s="24"/>
      <c r="F42" s="26"/>
      <c r="G42" s="24"/>
      <c r="H42" s="24"/>
      <c r="I42" s="26"/>
      <c r="J42" s="26"/>
      <c r="K42" s="26"/>
      <c r="L42" s="26"/>
      <c r="M42" s="27"/>
    </row>
    <row r="43" spans="1:13" ht="11.25">
      <c r="A43" s="28" t="s">
        <v>84</v>
      </c>
      <c r="B43" s="45">
        <v>12.809852258135605</v>
      </c>
      <c r="C43" s="46">
        <v>0</v>
      </c>
      <c r="D43" s="47">
        <v>0</v>
      </c>
      <c r="E43" s="46">
        <v>0.1237027372058481</v>
      </c>
      <c r="F43" s="47">
        <v>0</v>
      </c>
      <c r="G43" s="47">
        <v>0</v>
      </c>
      <c r="H43" s="47">
        <v>0</v>
      </c>
      <c r="I43" s="47">
        <v>0.033938936407429544</v>
      </c>
      <c r="J43" s="47">
        <v>0</v>
      </c>
      <c r="K43" s="47">
        <v>0</v>
      </c>
      <c r="L43" s="47">
        <v>0</v>
      </c>
      <c r="M43" s="48">
        <v>4.80820503916203</v>
      </c>
    </row>
    <row r="44" spans="1:13" ht="11.25">
      <c r="A44" s="28" t="s">
        <v>85</v>
      </c>
      <c r="B44" s="45">
        <v>0.0047787675702967375</v>
      </c>
      <c r="C44" s="46">
        <v>0</v>
      </c>
      <c r="D44" s="47">
        <v>0</v>
      </c>
      <c r="E44" s="46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8">
        <v>0.001772175793544446</v>
      </c>
    </row>
    <row r="45" spans="1:13" ht="11.25">
      <c r="A45" s="28" t="s">
        <v>86</v>
      </c>
      <c r="B45" s="45">
        <v>0.06974079393927204</v>
      </c>
      <c r="C45" s="46">
        <v>0</v>
      </c>
      <c r="D45" s="47">
        <v>0</v>
      </c>
      <c r="E45" s="46">
        <v>7.121395377054107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8">
        <v>3.2830104500581445</v>
      </c>
    </row>
    <row r="46" spans="1:13" ht="11.25">
      <c r="A46" s="28" t="s">
        <v>87</v>
      </c>
      <c r="B46" s="45">
        <v>0.3306541613612422</v>
      </c>
      <c r="C46" s="46">
        <v>0</v>
      </c>
      <c r="D46" s="47">
        <v>0</v>
      </c>
      <c r="E46" s="46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8">
        <v>0.1226210089064337</v>
      </c>
    </row>
    <row r="47" spans="1:13" ht="11.25">
      <c r="A47" s="28" t="s">
        <v>88</v>
      </c>
      <c r="B47" s="45">
        <v>10.760834449776084</v>
      </c>
      <c r="C47" s="46">
        <v>0</v>
      </c>
      <c r="D47" s="47">
        <v>0</v>
      </c>
      <c r="E47" s="46">
        <v>14.285402065421128</v>
      </c>
      <c r="F47" s="47">
        <v>2.2778349261976825</v>
      </c>
      <c r="G47" s="47">
        <v>47.66074886904257</v>
      </c>
      <c r="H47" s="47">
        <v>0</v>
      </c>
      <c r="I47" s="47">
        <v>3.4276145061929517</v>
      </c>
      <c r="J47" s="47">
        <v>0</v>
      </c>
      <c r="K47" s="47">
        <v>0</v>
      </c>
      <c r="L47" s="47">
        <v>0</v>
      </c>
      <c r="M47" s="48">
        <v>15.890054546336971</v>
      </c>
    </row>
    <row r="48" spans="1:13" ht="11.25">
      <c r="A48" s="28" t="s">
        <v>89</v>
      </c>
      <c r="B48" s="45">
        <v>0.07001879130326355</v>
      </c>
      <c r="C48" s="46">
        <v>0</v>
      </c>
      <c r="D48" s="47">
        <v>0</v>
      </c>
      <c r="E48" s="46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8">
        <v>0.025966026850135954</v>
      </c>
    </row>
    <row r="49" spans="1:13" ht="11.25">
      <c r="A49" s="28" t="s">
        <v>90</v>
      </c>
      <c r="B49" s="45">
        <v>0</v>
      </c>
      <c r="C49" s="46">
        <v>0</v>
      </c>
      <c r="D49" s="47">
        <v>0</v>
      </c>
      <c r="E49" s="46">
        <v>5.116731249774239</v>
      </c>
      <c r="F49" s="47">
        <v>3.8667327839654813</v>
      </c>
      <c r="G49" s="47">
        <v>10.739777161116642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8">
        <v>3.5255503566007906</v>
      </c>
    </row>
    <row r="50" spans="1:13" ht="11.25">
      <c r="A50" s="28" t="s">
        <v>91</v>
      </c>
      <c r="B50" s="45">
        <v>0.07517726886843734</v>
      </c>
      <c r="C50" s="46">
        <v>0</v>
      </c>
      <c r="D50" s="47">
        <v>0</v>
      </c>
      <c r="E50" s="46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100</v>
      </c>
      <c r="L50" s="47">
        <v>100</v>
      </c>
      <c r="M50" s="48">
        <v>2.6560878545148574</v>
      </c>
    </row>
    <row r="51" spans="1:13" ht="11.25">
      <c r="A51" s="28" t="s">
        <v>92</v>
      </c>
      <c r="B51" s="45">
        <v>0</v>
      </c>
      <c r="C51" s="46">
        <v>0</v>
      </c>
      <c r="D51" s="47">
        <v>0</v>
      </c>
      <c r="E51" s="46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8">
        <v>0</v>
      </c>
    </row>
    <row r="52" spans="1:13" ht="11.25">
      <c r="A52" s="28" t="s">
        <v>93</v>
      </c>
      <c r="B52" s="45">
        <v>0</v>
      </c>
      <c r="C52" s="46">
        <v>0</v>
      </c>
      <c r="D52" s="47">
        <v>0</v>
      </c>
      <c r="E52" s="46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8">
        <v>0</v>
      </c>
    </row>
    <row r="53" spans="1:13" ht="11.25">
      <c r="A53" s="28" t="s">
        <v>94</v>
      </c>
      <c r="B53" s="45">
        <v>0</v>
      </c>
      <c r="C53" s="46">
        <v>0</v>
      </c>
      <c r="D53" s="47">
        <v>0</v>
      </c>
      <c r="E53" s="46">
        <v>6.44930559406296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8">
        <v>2.949750517758921</v>
      </c>
    </row>
    <row r="54" spans="1:13" ht="11.25">
      <c r="A54" s="28" t="s">
        <v>95</v>
      </c>
      <c r="B54" s="45">
        <v>2.2480398002193342</v>
      </c>
      <c r="C54" s="46">
        <v>0</v>
      </c>
      <c r="D54" s="47">
        <v>0</v>
      </c>
      <c r="E54" s="46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8">
        <v>0.8336713720156544</v>
      </c>
    </row>
    <row r="55" spans="1:13" ht="11.25">
      <c r="A55" s="28" t="s">
        <v>96</v>
      </c>
      <c r="B55" s="45">
        <v>0</v>
      </c>
      <c r="C55" s="46">
        <v>0</v>
      </c>
      <c r="D55" s="47">
        <v>0</v>
      </c>
      <c r="E55" s="46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8">
        <v>0</v>
      </c>
    </row>
    <row r="56" spans="1:13" ht="11.25">
      <c r="A56" s="28" t="s">
        <v>97</v>
      </c>
      <c r="B56" s="45">
        <v>0.01161825180257181</v>
      </c>
      <c r="C56" s="46">
        <v>0</v>
      </c>
      <c r="D56" s="47">
        <v>0</v>
      </c>
      <c r="E56" s="46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8">
        <v>0.0043085553555272365</v>
      </c>
    </row>
    <row r="57" spans="1:13" ht="11.25">
      <c r="A57" s="28" t="s">
        <v>98</v>
      </c>
      <c r="B57" s="45">
        <v>6.983784538660726</v>
      </c>
      <c r="C57" s="46">
        <v>0</v>
      </c>
      <c r="D57" s="47">
        <v>0</v>
      </c>
      <c r="E57" s="46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8">
        <v>2.589892419893522</v>
      </c>
    </row>
    <row r="58" spans="1:13" ht="11.25">
      <c r="A58" s="28" t="s">
        <v>99</v>
      </c>
      <c r="B58" s="45">
        <v>45.74449331622482</v>
      </c>
      <c r="C58" s="46">
        <v>0</v>
      </c>
      <c r="D58" s="47">
        <v>0</v>
      </c>
      <c r="E58" s="46">
        <v>54.73739236256934</v>
      </c>
      <c r="F58" s="47">
        <v>86.82595865973491</v>
      </c>
      <c r="G58" s="47">
        <v>11.851322033370522</v>
      </c>
      <c r="H58" s="47">
        <v>0</v>
      </c>
      <c r="I58" s="47">
        <v>0.35007344039557603</v>
      </c>
      <c r="J58" s="47">
        <v>0</v>
      </c>
      <c r="K58" s="47">
        <v>0</v>
      </c>
      <c r="L58" s="47">
        <v>0</v>
      </c>
      <c r="M58" s="48">
        <v>43.39110921432713</v>
      </c>
    </row>
    <row r="59" spans="1:13" ht="11.25">
      <c r="A59" s="28" t="s">
        <v>100</v>
      </c>
      <c r="B59" s="45">
        <v>1.2321430458197582</v>
      </c>
      <c r="C59" s="46">
        <v>0</v>
      </c>
      <c r="D59" s="47">
        <v>0</v>
      </c>
      <c r="E59" s="46">
        <v>1.038319880418943</v>
      </c>
      <c r="F59" s="47">
        <v>7.029473630101936</v>
      </c>
      <c r="G59" s="47">
        <v>6.826318097643173</v>
      </c>
      <c r="H59" s="47">
        <v>0</v>
      </c>
      <c r="I59" s="47">
        <v>71.76826647690636</v>
      </c>
      <c r="J59" s="47">
        <v>0</v>
      </c>
      <c r="K59" s="47">
        <v>0</v>
      </c>
      <c r="L59" s="47">
        <v>0</v>
      </c>
      <c r="M59" s="48">
        <v>4.17100233363226</v>
      </c>
    </row>
    <row r="60" spans="1:13" ht="11.25">
      <c r="A60" s="28" t="s">
        <v>101</v>
      </c>
      <c r="B60" s="45">
        <v>0.25011004061505737</v>
      </c>
      <c r="C60" s="46">
        <v>0</v>
      </c>
      <c r="D60" s="47">
        <v>0</v>
      </c>
      <c r="E60" s="46">
        <v>1.9085079238538176</v>
      </c>
      <c r="F60" s="47">
        <v>0</v>
      </c>
      <c r="G60" s="47">
        <v>0</v>
      </c>
      <c r="H60" s="47">
        <v>0</v>
      </c>
      <c r="I60" s="47">
        <v>0.06614884765738396</v>
      </c>
      <c r="J60" s="47">
        <v>0</v>
      </c>
      <c r="K60" s="47">
        <v>0</v>
      </c>
      <c r="L60" s="47">
        <v>0</v>
      </c>
      <c r="M60" s="48">
        <v>0.9679428596518886</v>
      </c>
    </row>
    <row r="61" spans="1:13" ht="11.25">
      <c r="A61" s="28" t="s">
        <v>102</v>
      </c>
      <c r="B61" s="45">
        <v>1.2689586359508789</v>
      </c>
      <c r="C61" s="46">
        <v>0</v>
      </c>
      <c r="D61" s="47">
        <v>0</v>
      </c>
      <c r="E61" s="46">
        <v>0</v>
      </c>
      <c r="F61" s="47">
        <v>0</v>
      </c>
      <c r="G61" s="47">
        <v>0</v>
      </c>
      <c r="H61" s="47">
        <v>0</v>
      </c>
      <c r="I61" s="47">
        <v>0.6792195749678194</v>
      </c>
      <c r="J61" s="47">
        <v>0</v>
      </c>
      <c r="K61" s="47">
        <v>0</v>
      </c>
      <c r="L61" s="47">
        <v>0</v>
      </c>
      <c r="M61" s="48">
        <v>0.4940735019564575</v>
      </c>
    </row>
    <row r="62" spans="1:13" ht="11.25">
      <c r="A62" s="28" t="s">
        <v>103</v>
      </c>
      <c r="B62" s="45">
        <v>5.874121601615332</v>
      </c>
      <c r="C62" s="46">
        <v>0</v>
      </c>
      <c r="D62" s="47">
        <v>0</v>
      </c>
      <c r="E62" s="46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8">
        <v>2.178380923027988</v>
      </c>
    </row>
    <row r="63" spans="1:13" ht="11.25">
      <c r="A63" s="28" t="s">
        <v>104</v>
      </c>
      <c r="B63" s="45">
        <v>6.715493937386041</v>
      </c>
      <c r="C63" s="46">
        <v>0</v>
      </c>
      <c r="D63" s="49">
        <v>0</v>
      </c>
      <c r="E63" s="46">
        <v>0</v>
      </c>
      <c r="F63" s="47">
        <v>0</v>
      </c>
      <c r="G63" s="47">
        <v>0</v>
      </c>
      <c r="H63" s="47">
        <v>0</v>
      </c>
      <c r="I63" s="47">
        <v>0.04919752597064205</v>
      </c>
      <c r="J63" s="47">
        <v>0</v>
      </c>
      <c r="K63" s="47">
        <v>0</v>
      </c>
      <c r="L63" s="47">
        <v>0</v>
      </c>
      <c r="M63" s="48">
        <v>2.4920998511503667</v>
      </c>
    </row>
    <row r="64" spans="1:13" ht="11.25">
      <c r="A64" s="28" t="s">
        <v>105</v>
      </c>
      <c r="B64" s="45">
        <v>5.192734823187028</v>
      </c>
      <c r="C64" s="46">
        <v>0</v>
      </c>
      <c r="D64" s="49">
        <v>0</v>
      </c>
      <c r="E64" s="46">
        <v>0</v>
      </c>
      <c r="F64" s="47">
        <v>0</v>
      </c>
      <c r="G64" s="47">
        <v>0</v>
      </c>
      <c r="H64" s="47">
        <v>0</v>
      </c>
      <c r="I64" s="47">
        <v>23.625540691501836</v>
      </c>
      <c r="J64" s="47">
        <v>0</v>
      </c>
      <c r="K64" s="47">
        <v>0</v>
      </c>
      <c r="L64" s="47">
        <v>0</v>
      </c>
      <c r="M64" s="48">
        <v>2.7426915291662803</v>
      </c>
    </row>
    <row r="65" spans="1:13" ht="11.25">
      <c r="A65" s="28" t="s">
        <v>106</v>
      </c>
      <c r="B65" s="45">
        <v>0</v>
      </c>
      <c r="C65" s="46">
        <v>0</v>
      </c>
      <c r="D65" s="49">
        <v>0</v>
      </c>
      <c r="E65" s="46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8">
        <v>0</v>
      </c>
    </row>
    <row r="66" spans="1:13" ht="11.25">
      <c r="A66" s="28" t="s">
        <v>107</v>
      </c>
      <c r="B66" s="45">
        <v>0.027938114547778333</v>
      </c>
      <c r="C66" s="46">
        <v>0</v>
      </c>
      <c r="D66" s="49">
        <v>0</v>
      </c>
      <c r="E66" s="46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8">
        <v>0.010360673456183661</v>
      </c>
    </row>
    <row r="67" spans="1:13" ht="12" thickBot="1">
      <c r="A67" s="28" t="s">
        <v>108</v>
      </c>
      <c r="B67" s="45">
        <v>0.32950740301647047</v>
      </c>
      <c r="C67" s="46">
        <v>0</v>
      </c>
      <c r="D67" s="49">
        <v>0</v>
      </c>
      <c r="E67" s="46">
        <v>9.219242809639614</v>
      </c>
      <c r="F67" s="47">
        <v>0</v>
      </c>
      <c r="G67" s="47">
        <v>22.921833838827087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8">
        <v>6.861448790384908</v>
      </c>
    </row>
    <row r="68" spans="1:13" ht="12" thickBot="1">
      <c r="A68" s="44" t="s">
        <v>109</v>
      </c>
      <c r="B68" s="50">
        <v>99.99999999999999</v>
      </c>
      <c r="C68" s="50">
        <v>0</v>
      </c>
      <c r="D68" s="50">
        <v>0</v>
      </c>
      <c r="E68" s="50">
        <v>100</v>
      </c>
      <c r="F68" s="50">
        <v>100</v>
      </c>
      <c r="G68" s="50">
        <v>100</v>
      </c>
      <c r="H68" s="50">
        <v>0</v>
      </c>
      <c r="I68" s="50">
        <v>100</v>
      </c>
      <c r="J68" s="50">
        <v>0</v>
      </c>
      <c r="K68" s="50">
        <v>100</v>
      </c>
      <c r="L68" s="50">
        <v>100</v>
      </c>
      <c r="M68" s="51">
        <v>100.00000000000003</v>
      </c>
    </row>
    <row r="70" ht="11.25">
      <c r="A70" s="222" t="s">
        <v>147</v>
      </c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2"/>
  <sheetViews>
    <sheetView showGridLines="0" view="pageBreakPreview" zoomScale="117" zoomScaleSheetLayoutView="117" zoomScalePageLayoutView="0" workbookViewId="0" topLeftCell="A46">
      <selection activeCell="K65" sqref="K65"/>
    </sheetView>
  </sheetViews>
  <sheetFormatPr defaultColWidth="11.421875" defaultRowHeight="12.75"/>
  <cols>
    <col min="1" max="1" width="39.140625" style="52" customWidth="1"/>
    <col min="2" max="5" width="11.421875" style="52" customWidth="1"/>
    <col min="6" max="6" width="9.421875" style="52" customWidth="1"/>
    <col min="7" max="7" width="7.00390625" style="52" customWidth="1"/>
    <col min="8" max="8" width="6.57421875" style="52" customWidth="1"/>
    <col min="9" max="20" width="11.421875" style="52" customWidth="1"/>
    <col min="21" max="254" width="11.421875" style="107" customWidth="1"/>
    <col min="255" max="255" width="39.140625" style="107" customWidth="1"/>
    <col min="256" max="16384" width="11.421875" style="107" customWidth="1"/>
  </cols>
  <sheetData>
    <row r="4" s="52" customFormat="1" ht="12">
      <c r="C4" s="53" t="s">
        <v>112</v>
      </c>
    </row>
    <row r="5" s="52" customFormat="1" ht="12">
      <c r="C5" s="53" t="s">
        <v>113</v>
      </c>
    </row>
    <row r="6" s="52" customFormat="1" ht="12">
      <c r="C6" s="54"/>
    </row>
    <row r="7" s="52" customFormat="1" ht="12">
      <c r="C7" s="54" t="s">
        <v>143</v>
      </c>
    </row>
    <row r="10" spans="1:11" s="52" customFormat="1" ht="12">
      <c r="A10" s="55"/>
      <c r="B10" s="56"/>
      <c r="C10" s="56"/>
      <c r="D10" s="56"/>
      <c r="E10" s="57" t="s">
        <v>114</v>
      </c>
      <c r="F10" s="56"/>
      <c r="G10" s="56"/>
      <c r="H10" s="56"/>
      <c r="I10" s="58"/>
      <c r="J10" s="55"/>
      <c r="K10" s="58"/>
    </row>
    <row r="11" spans="1:11" s="52" customFormat="1" ht="12">
      <c r="A11" s="59"/>
      <c r="B11" s="60"/>
      <c r="C11" s="60"/>
      <c r="D11" s="60"/>
      <c r="E11" s="60"/>
      <c r="F11" s="60"/>
      <c r="G11" s="60"/>
      <c r="H11" s="60"/>
      <c r="I11" s="61"/>
      <c r="J11" s="62" t="s">
        <v>63</v>
      </c>
      <c r="K11" s="61"/>
    </row>
    <row r="12" spans="1:11" s="52" customFormat="1" ht="12">
      <c r="A12" s="59" t="s">
        <v>115</v>
      </c>
      <c r="B12" s="63" t="s">
        <v>2</v>
      </c>
      <c r="C12" s="64"/>
      <c r="D12" s="65" t="s">
        <v>116</v>
      </c>
      <c r="E12" s="66"/>
      <c r="F12" s="64"/>
      <c r="G12" s="65" t="s">
        <v>117</v>
      </c>
      <c r="H12" s="66"/>
      <c r="I12" s="67" t="s">
        <v>118</v>
      </c>
      <c r="J12" s="62" t="s">
        <v>64</v>
      </c>
      <c r="K12" s="68" t="s">
        <v>119</v>
      </c>
    </row>
    <row r="13" spans="1:11" s="52" customFormat="1" ht="12">
      <c r="A13" s="69"/>
      <c r="B13" s="69"/>
      <c r="C13" s="65" t="s">
        <v>3</v>
      </c>
      <c r="D13" s="65" t="s">
        <v>120</v>
      </c>
      <c r="E13" s="67" t="s">
        <v>4</v>
      </c>
      <c r="F13" s="65" t="s">
        <v>6</v>
      </c>
      <c r="G13" s="65"/>
      <c r="H13" s="67" t="s">
        <v>121</v>
      </c>
      <c r="I13" s="70" t="s">
        <v>8</v>
      </c>
      <c r="J13" s="71" t="s">
        <v>65</v>
      </c>
      <c r="K13" s="72"/>
    </row>
    <row r="14" spans="1:11" s="52" customFormat="1" ht="12">
      <c r="A14" s="59"/>
      <c r="B14" s="73"/>
      <c r="C14" s="74"/>
      <c r="D14" s="74"/>
      <c r="E14" s="75"/>
      <c r="F14" s="74"/>
      <c r="G14" s="74"/>
      <c r="H14" s="76"/>
      <c r="I14" s="76"/>
      <c r="J14" s="73"/>
      <c r="K14" s="76"/>
    </row>
    <row r="15" spans="1:11" s="52" customFormat="1" ht="12">
      <c r="A15" s="59" t="s">
        <v>17</v>
      </c>
      <c r="B15" s="73">
        <v>3.84</v>
      </c>
      <c r="C15" s="74"/>
      <c r="D15" s="74"/>
      <c r="E15" s="76"/>
      <c r="F15" s="74"/>
      <c r="G15" s="74"/>
      <c r="H15" s="76"/>
      <c r="I15" s="76"/>
      <c r="J15" s="73"/>
      <c r="K15" s="76">
        <v>3.84</v>
      </c>
    </row>
    <row r="16" spans="1:11" s="52" customFormat="1" ht="12">
      <c r="A16" s="77" t="s">
        <v>122</v>
      </c>
      <c r="B16" s="78">
        <v>7.16</v>
      </c>
      <c r="C16" s="79"/>
      <c r="D16" s="80"/>
      <c r="E16" s="81"/>
      <c r="F16" s="80"/>
      <c r="G16" s="80"/>
      <c r="H16" s="81"/>
      <c r="I16" s="81"/>
      <c r="J16" s="78"/>
      <c r="K16" s="81">
        <v>7.16</v>
      </c>
    </row>
    <row r="17" spans="1:11" s="52" customFormat="1" ht="12">
      <c r="A17" s="77" t="s">
        <v>123</v>
      </c>
      <c r="B17" s="78"/>
      <c r="C17" s="79"/>
      <c r="D17" s="80"/>
      <c r="E17" s="81"/>
      <c r="F17" s="80"/>
      <c r="G17" s="80"/>
      <c r="H17" s="81"/>
      <c r="I17" s="81"/>
      <c r="J17" s="78"/>
      <c r="K17" s="81"/>
    </row>
    <row r="18" spans="1:11" s="52" customFormat="1" ht="12">
      <c r="A18" s="77" t="s">
        <v>124</v>
      </c>
      <c r="B18" s="78">
        <v>335.71</v>
      </c>
      <c r="C18" s="79"/>
      <c r="D18" s="80"/>
      <c r="E18" s="81"/>
      <c r="F18" s="80"/>
      <c r="G18" s="80"/>
      <c r="H18" s="81"/>
      <c r="I18" s="81"/>
      <c r="J18" s="78"/>
      <c r="K18" s="81">
        <v>335.71</v>
      </c>
    </row>
    <row r="19" spans="1:11" s="82" customFormat="1" ht="12">
      <c r="A19" s="77" t="s">
        <v>39</v>
      </c>
      <c r="B19" s="78"/>
      <c r="C19" s="79"/>
      <c r="D19" s="80"/>
      <c r="E19" s="81"/>
      <c r="F19" s="80"/>
      <c r="G19" s="80"/>
      <c r="H19" s="81"/>
      <c r="I19" s="81"/>
      <c r="J19" s="78"/>
      <c r="K19" s="81"/>
    </row>
    <row r="20" spans="1:11" s="52" customFormat="1" ht="12">
      <c r="A20" s="77" t="s">
        <v>125</v>
      </c>
      <c r="B20" s="78"/>
      <c r="C20" s="79"/>
      <c r="D20" s="80"/>
      <c r="E20" s="81"/>
      <c r="F20" s="80"/>
      <c r="G20" s="80"/>
      <c r="H20" s="81"/>
      <c r="I20" s="81"/>
      <c r="J20" s="78"/>
      <c r="K20" s="81"/>
    </row>
    <row r="21" spans="1:11" s="52" customFormat="1" ht="12">
      <c r="A21" s="77" t="s">
        <v>126</v>
      </c>
      <c r="B21" s="78">
        <v>13.02</v>
      </c>
      <c r="C21" s="79"/>
      <c r="D21" s="80"/>
      <c r="E21" s="81"/>
      <c r="F21" s="80"/>
      <c r="G21" s="80"/>
      <c r="H21" s="81"/>
      <c r="I21" s="81"/>
      <c r="J21" s="78"/>
      <c r="K21" s="81">
        <v>13.02</v>
      </c>
    </row>
    <row r="22" spans="1:11" s="52" customFormat="1" ht="12">
      <c r="A22" s="77" t="s">
        <v>127</v>
      </c>
      <c r="B22" s="78">
        <v>75.3</v>
      </c>
      <c r="C22" s="79"/>
      <c r="D22" s="80"/>
      <c r="E22" s="81"/>
      <c r="F22" s="80"/>
      <c r="G22" s="80"/>
      <c r="H22" s="81"/>
      <c r="I22" s="81"/>
      <c r="J22" s="78"/>
      <c r="K22" s="81">
        <v>75.3</v>
      </c>
    </row>
    <row r="23" spans="1:11" s="52" customFormat="1" ht="12">
      <c r="A23" s="77" t="s">
        <v>128</v>
      </c>
      <c r="B23" s="78"/>
      <c r="C23" s="79"/>
      <c r="D23" s="80"/>
      <c r="E23" s="81"/>
      <c r="F23" s="80"/>
      <c r="G23" s="80"/>
      <c r="H23" s="81"/>
      <c r="I23" s="81"/>
      <c r="J23" s="78"/>
      <c r="K23" s="81"/>
    </row>
    <row r="24" spans="1:11" s="52" customFormat="1" ht="12">
      <c r="A24" s="77" t="s">
        <v>129</v>
      </c>
      <c r="B24" s="78">
        <v>11.79</v>
      </c>
      <c r="C24" s="83"/>
      <c r="D24" s="80"/>
      <c r="E24" s="81"/>
      <c r="F24" s="80"/>
      <c r="G24" s="80"/>
      <c r="H24" s="81"/>
      <c r="I24" s="81"/>
      <c r="J24" s="78"/>
      <c r="K24" s="81">
        <v>11.79</v>
      </c>
    </row>
    <row r="25" spans="1:11" s="52" customFormat="1" ht="12">
      <c r="A25" s="77" t="s">
        <v>130</v>
      </c>
      <c r="B25" s="78"/>
      <c r="C25" s="83"/>
      <c r="D25" s="80"/>
      <c r="E25" s="81"/>
      <c r="F25" s="80"/>
      <c r="G25" s="80"/>
      <c r="H25" s="81"/>
      <c r="I25" s="81"/>
      <c r="J25" s="78"/>
      <c r="K25" s="81"/>
    </row>
    <row r="26" spans="1:11" s="52" customFormat="1" ht="12">
      <c r="A26" s="77"/>
      <c r="B26" s="78"/>
      <c r="C26" s="80"/>
      <c r="D26" s="80"/>
      <c r="E26" s="81"/>
      <c r="F26" s="80"/>
      <c r="G26" s="80"/>
      <c r="H26" s="81"/>
      <c r="I26" s="81"/>
      <c r="J26" s="78"/>
      <c r="K26" s="81"/>
    </row>
    <row r="27" spans="1:11" s="52" customFormat="1" ht="12">
      <c r="A27" s="84" t="s">
        <v>1</v>
      </c>
      <c r="B27" s="85">
        <f>SUM(B15:B25)</f>
        <v>446.82</v>
      </c>
      <c r="C27" s="86"/>
      <c r="D27" s="86"/>
      <c r="E27" s="87"/>
      <c r="F27" s="86"/>
      <c r="G27" s="86"/>
      <c r="H27" s="87"/>
      <c r="I27" s="87"/>
      <c r="J27" s="88"/>
      <c r="K27" s="87">
        <f>SUM(K15:K25)</f>
        <v>446.82</v>
      </c>
    </row>
    <row r="28" spans="1:11" s="52" customFormat="1" ht="12">
      <c r="A28" s="69" t="s">
        <v>131</v>
      </c>
      <c r="B28" s="89">
        <v>1866.35</v>
      </c>
      <c r="C28" s="90"/>
      <c r="D28" s="90"/>
      <c r="E28" s="91"/>
      <c r="F28" s="90"/>
      <c r="G28" s="90"/>
      <c r="H28" s="91"/>
      <c r="I28" s="91"/>
      <c r="J28" s="92"/>
      <c r="K28" s="91">
        <v>1866.35</v>
      </c>
    </row>
    <row r="29" spans="2:11" s="52" customFormat="1" ht="12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s="52" customFormat="1" ht="12">
      <c r="A30" s="52" t="s">
        <v>132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 s="52" customFormat="1" ht="12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="52" customFormat="1" ht="12">
      <c r="A32" s="52" t="s">
        <v>133</v>
      </c>
    </row>
    <row r="33" s="52" customFormat="1" ht="12">
      <c r="A33" s="52" t="s">
        <v>134</v>
      </c>
    </row>
    <row r="35" s="52" customFormat="1" ht="12">
      <c r="A35" s="94" t="s">
        <v>135</v>
      </c>
    </row>
    <row r="41" s="52" customFormat="1" ht="12">
      <c r="C41" s="53" t="s">
        <v>136</v>
      </c>
    </row>
    <row r="42" s="52" customFormat="1" ht="12">
      <c r="C42" s="53" t="s">
        <v>137</v>
      </c>
    </row>
    <row r="43" s="52" customFormat="1" ht="12">
      <c r="C43" s="54"/>
    </row>
    <row r="44" s="52" customFormat="1" ht="12">
      <c r="C44" s="54" t="s">
        <v>143</v>
      </c>
    </row>
    <row r="47" spans="1:11" s="52" customFormat="1" ht="12">
      <c r="A47" s="55"/>
      <c r="B47" s="56"/>
      <c r="C47" s="56"/>
      <c r="D47" s="56"/>
      <c r="E47" s="57" t="s">
        <v>138</v>
      </c>
      <c r="F47" s="56"/>
      <c r="G47" s="56"/>
      <c r="H47" s="56"/>
      <c r="I47" s="58"/>
      <c r="J47" s="55"/>
      <c r="K47" s="58"/>
    </row>
    <row r="48" spans="1:11" s="52" customFormat="1" ht="12">
      <c r="A48" s="59"/>
      <c r="B48" s="60"/>
      <c r="C48" s="60"/>
      <c r="D48" s="60"/>
      <c r="E48" s="60"/>
      <c r="F48" s="60"/>
      <c r="G48" s="60"/>
      <c r="H48" s="60"/>
      <c r="I48" s="61"/>
      <c r="J48" s="62" t="s">
        <v>63</v>
      </c>
      <c r="K48" s="61"/>
    </row>
    <row r="49" spans="1:11" s="52" customFormat="1" ht="12">
      <c r="A49" s="59"/>
      <c r="B49" s="63" t="s">
        <v>139</v>
      </c>
      <c r="C49" s="64"/>
      <c r="D49" s="65" t="s">
        <v>116</v>
      </c>
      <c r="E49" s="66"/>
      <c r="F49" s="64"/>
      <c r="G49" s="65" t="s">
        <v>117</v>
      </c>
      <c r="H49" s="66"/>
      <c r="I49" s="67" t="s">
        <v>118</v>
      </c>
      <c r="J49" s="62" t="s">
        <v>64</v>
      </c>
      <c r="K49" s="68" t="s">
        <v>119</v>
      </c>
    </row>
    <row r="50" spans="1:11" s="52" customFormat="1" ht="12">
      <c r="A50" s="69"/>
      <c r="B50" s="69"/>
      <c r="C50" s="65" t="s">
        <v>3</v>
      </c>
      <c r="D50" s="65" t="s">
        <v>120</v>
      </c>
      <c r="E50" s="67" t="s">
        <v>4</v>
      </c>
      <c r="F50" s="65" t="s">
        <v>6</v>
      </c>
      <c r="G50" s="65"/>
      <c r="H50" s="67" t="s">
        <v>121</v>
      </c>
      <c r="I50" s="70" t="s">
        <v>8</v>
      </c>
      <c r="J50" s="71" t="s">
        <v>65</v>
      </c>
      <c r="K50" s="72"/>
    </row>
    <row r="51" spans="1:11" s="52" customFormat="1" ht="12">
      <c r="A51" s="59"/>
      <c r="B51" s="73"/>
      <c r="C51" s="74"/>
      <c r="D51" s="74"/>
      <c r="E51" s="75"/>
      <c r="F51" s="74"/>
      <c r="G51" s="74"/>
      <c r="H51" s="76"/>
      <c r="I51" s="76"/>
      <c r="J51" s="73"/>
      <c r="K51" s="76"/>
    </row>
    <row r="52" spans="1:11" s="52" customFormat="1" ht="12">
      <c r="A52" s="59" t="s">
        <v>17</v>
      </c>
      <c r="B52" s="95">
        <v>0.865</v>
      </c>
      <c r="C52" s="97"/>
      <c r="D52" s="97"/>
      <c r="E52" s="98"/>
      <c r="F52" s="97"/>
      <c r="G52" s="97"/>
      <c r="H52" s="98"/>
      <c r="I52" s="98"/>
      <c r="J52" s="95"/>
      <c r="K52" s="98">
        <v>0.865</v>
      </c>
    </row>
    <row r="53" spans="1:11" s="52" customFormat="1" ht="12">
      <c r="A53" s="59" t="s">
        <v>122</v>
      </c>
      <c r="B53" s="95">
        <v>1.608</v>
      </c>
      <c r="C53" s="96"/>
      <c r="D53" s="97"/>
      <c r="E53" s="98"/>
      <c r="F53" s="97"/>
      <c r="G53" s="97"/>
      <c r="H53" s="98"/>
      <c r="I53" s="98"/>
      <c r="J53" s="95"/>
      <c r="K53" s="98">
        <v>1.608</v>
      </c>
    </row>
    <row r="54" spans="1:11" s="52" customFormat="1" ht="12">
      <c r="A54" s="59" t="s">
        <v>123</v>
      </c>
      <c r="B54" s="95"/>
      <c r="C54" s="96"/>
      <c r="D54" s="97"/>
      <c r="E54" s="98"/>
      <c r="F54" s="97"/>
      <c r="G54" s="97"/>
      <c r="H54" s="98"/>
      <c r="I54" s="98"/>
      <c r="J54" s="95"/>
      <c r="K54" s="98"/>
    </row>
    <row r="55" spans="1:11" s="52" customFormat="1" ht="12">
      <c r="A55" s="59" t="s">
        <v>124</v>
      </c>
      <c r="B55" s="95">
        <v>75.136</v>
      </c>
      <c r="C55" s="96"/>
      <c r="D55" s="97"/>
      <c r="E55" s="98"/>
      <c r="F55" s="97"/>
      <c r="G55" s="97"/>
      <c r="H55" s="98"/>
      <c r="I55" s="98"/>
      <c r="J55" s="95"/>
      <c r="K55" s="98">
        <v>75.136</v>
      </c>
    </row>
    <row r="56" spans="1:11" s="52" customFormat="1" ht="12">
      <c r="A56" s="59" t="s">
        <v>39</v>
      </c>
      <c r="B56" s="95"/>
      <c r="C56" s="96"/>
      <c r="D56" s="97"/>
      <c r="E56" s="98"/>
      <c r="F56" s="97"/>
      <c r="G56" s="97"/>
      <c r="H56" s="98"/>
      <c r="I56" s="98"/>
      <c r="J56" s="95"/>
      <c r="K56" s="98"/>
    </row>
    <row r="57" spans="1:11" s="52" customFormat="1" ht="12">
      <c r="A57" s="77" t="s">
        <v>125</v>
      </c>
      <c r="B57" s="95"/>
      <c r="C57" s="96"/>
      <c r="D57" s="97"/>
      <c r="E57" s="98"/>
      <c r="F57" s="97"/>
      <c r="G57" s="97"/>
      <c r="H57" s="98"/>
      <c r="I57" s="98"/>
      <c r="J57" s="95"/>
      <c r="K57" s="98"/>
    </row>
    <row r="58" spans="1:11" s="52" customFormat="1" ht="12">
      <c r="A58" s="59" t="s">
        <v>126</v>
      </c>
      <c r="B58" s="95">
        <v>2.918</v>
      </c>
      <c r="C58" s="96"/>
      <c r="D58" s="97"/>
      <c r="E58" s="98"/>
      <c r="F58" s="97"/>
      <c r="G58" s="97"/>
      <c r="H58" s="98"/>
      <c r="I58" s="98"/>
      <c r="J58" s="95"/>
      <c r="K58" s="98">
        <v>2.918</v>
      </c>
    </row>
    <row r="59" spans="1:11" s="52" customFormat="1" ht="12">
      <c r="A59" s="59" t="s">
        <v>127</v>
      </c>
      <c r="B59" s="95">
        <v>16.856</v>
      </c>
      <c r="C59" s="96"/>
      <c r="D59" s="97"/>
      <c r="E59" s="98"/>
      <c r="F59" s="97"/>
      <c r="G59" s="97"/>
      <c r="H59" s="98"/>
      <c r="I59" s="98"/>
      <c r="J59" s="95"/>
      <c r="K59" s="98">
        <v>16.856</v>
      </c>
    </row>
    <row r="60" spans="1:11" s="52" customFormat="1" ht="12">
      <c r="A60" s="59" t="s">
        <v>128</v>
      </c>
      <c r="B60" s="95"/>
      <c r="C60" s="96"/>
      <c r="D60" s="97"/>
      <c r="E60" s="98"/>
      <c r="F60" s="97"/>
      <c r="G60" s="97"/>
      <c r="H60" s="98"/>
      <c r="I60" s="98"/>
      <c r="J60" s="95"/>
      <c r="K60" s="98"/>
    </row>
    <row r="61" spans="1:11" s="52" customFormat="1" ht="12">
      <c r="A61" s="59" t="s">
        <v>129</v>
      </c>
      <c r="B61" s="95">
        <v>2.644</v>
      </c>
      <c r="C61" s="96"/>
      <c r="D61" s="97"/>
      <c r="E61" s="98"/>
      <c r="F61" s="97"/>
      <c r="G61" s="97"/>
      <c r="H61" s="98"/>
      <c r="I61" s="98"/>
      <c r="J61" s="95"/>
      <c r="K61" s="98">
        <v>2.644</v>
      </c>
    </row>
    <row r="62" spans="1:11" s="52" customFormat="1" ht="12">
      <c r="A62" s="59" t="s">
        <v>130</v>
      </c>
      <c r="B62" s="95"/>
      <c r="C62" s="96"/>
      <c r="D62" s="97"/>
      <c r="E62" s="98"/>
      <c r="F62" s="97"/>
      <c r="G62" s="97"/>
      <c r="H62" s="98"/>
      <c r="I62" s="98"/>
      <c r="J62" s="95"/>
      <c r="K62" s="98"/>
    </row>
    <row r="63" spans="1:11" s="52" customFormat="1" ht="12">
      <c r="A63" s="59"/>
      <c r="B63" s="95"/>
      <c r="C63" s="97"/>
      <c r="D63" s="97"/>
      <c r="E63" s="98"/>
      <c r="F63" s="97"/>
      <c r="G63" s="97"/>
      <c r="H63" s="98"/>
      <c r="I63" s="98"/>
      <c r="J63" s="95"/>
      <c r="K63" s="98"/>
    </row>
    <row r="64" spans="1:11" s="52" customFormat="1" ht="12">
      <c r="A64" s="55" t="s">
        <v>1</v>
      </c>
      <c r="B64" s="99">
        <v>100</v>
      </c>
      <c r="C64" s="100"/>
      <c r="D64" s="100"/>
      <c r="E64" s="101"/>
      <c r="F64" s="100"/>
      <c r="G64" s="100"/>
      <c r="H64" s="101"/>
      <c r="I64" s="101"/>
      <c r="J64" s="99"/>
      <c r="K64" s="101">
        <v>100</v>
      </c>
    </row>
    <row r="65" spans="1:11" s="52" customFormat="1" ht="12">
      <c r="A65" s="69" t="s">
        <v>140</v>
      </c>
      <c r="B65" s="102">
        <v>446.82</v>
      </c>
      <c r="C65" s="103"/>
      <c r="D65" s="103"/>
      <c r="E65" s="104"/>
      <c r="F65" s="105"/>
      <c r="G65" s="105"/>
      <c r="H65" s="106"/>
      <c r="I65" s="106"/>
      <c r="J65" s="102"/>
      <c r="K65" s="104">
        <v>446.82</v>
      </c>
    </row>
    <row r="66" spans="2:11" s="52" customFormat="1" ht="12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1:11" s="52" customFormat="1" ht="12">
      <c r="A67" s="52" t="s">
        <v>132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2:11" s="52" customFormat="1" ht="12">
      <c r="B68" s="93"/>
      <c r="C68" s="93"/>
      <c r="D68" s="93"/>
      <c r="E68" s="93"/>
      <c r="F68" s="93"/>
      <c r="G68" s="93"/>
      <c r="H68" s="93"/>
      <c r="I68" s="93"/>
      <c r="J68" s="93"/>
      <c r="K68" s="93"/>
    </row>
    <row r="69" s="52" customFormat="1" ht="12">
      <c r="A69" s="52" t="s">
        <v>141</v>
      </c>
    </row>
    <row r="70" s="52" customFormat="1" ht="12">
      <c r="A70" s="52" t="s">
        <v>142</v>
      </c>
    </row>
    <row r="72" s="52" customFormat="1" ht="12">
      <c r="A72" s="94" t="s">
        <v>135</v>
      </c>
    </row>
  </sheetData>
  <sheetProtection/>
  <printOptions/>
  <pageMargins left="0.22" right="0.29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Pezoa Flores Vanessa Olivia</cp:lastModifiedBy>
  <dcterms:created xsi:type="dcterms:W3CDTF">2011-10-06T13:58:02Z</dcterms:created>
  <dcterms:modified xsi:type="dcterms:W3CDTF">2013-12-06T21:09:29Z</dcterms:modified>
  <cp:category/>
  <cp:version/>
  <cp:contentType/>
  <cp:contentStatus/>
</cp:coreProperties>
</file>