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Comercio'!$A$9:$M$48</definedName>
    <definedName name="_xlnm.Print_Area" localSheetId="2">'Bolsa de Corredores'!$A$1:$K$70</definedName>
    <definedName name="_xlnm.Print_Area" localSheetId="1">'Bolsa Electrónica'!$A$1:$M$68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<sst xmlns="http://schemas.openxmlformats.org/spreadsheetml/2006/main" count="279" uniqueCount="148">
  <si>
    <t>TOTAL</t>
  </si>
  <si>
    <t>ACCIONES</t>
  </si>
  <si>
    <t>ORO</t>
  </si>
  <si>
    <t>DÓLAR</t>
  </si>
  <si>
    <t>BONOS</t>
  </si>
  <si>
    <t>PAGARES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</si>
  <si>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</si>
  <si>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</si>
  <si>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</si>
  <si>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</si>
  <si>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</si>
  <si>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</si>
  <si>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</si>
  <si>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</si>
  <si>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</si>
  <si>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</si>
  <si>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</si>
  <si>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</si>
  <si>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</si>
  <si>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</si>
  <si>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</si>
  <si>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</si>
  <si>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</si>
  <si>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</si>
  <si>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</si>
  <si>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</si>
  <si>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</si>
  <si>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</si>
  <si>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</si>
  <si>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</si>
  <si>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</si>
  <si>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</si>
  <si>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</si>
  <si>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</si>
  <si>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</si>
  <si>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</si>
  <si>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</si>
  <si>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</si>
  <si>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</si>
  <si>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</si>
  <si>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</si>
  <si>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(JULIO 2013, CIFRAS EN $ MILLONES)</t>
  </si>
  <si>
    <t>TRANSACCIONES EFECTUADAS POR LOS CORREDORES DE LA BOLSA ELECTRONICA</t>
  </si>
  <si>
    <t>(Julio,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</si>
  <si>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</si>
  <si>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</si>
  <si>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</si>
  <si>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</si>
  <si>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</si>
  <si>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</si>
  <si>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</si>
  <si>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</si>
  <si>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</si>
  <si>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</si>
  <si>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</si>
  <si>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</si>
  <si>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</si>
  <si>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</si>
  <si>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</si>
  <si>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</si>
  <si>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</si>
  <si>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</si>
  <si>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BTG PACTUAL</t>
  </si>
  <si>
    <t>CHG</t>
  </si>
  <si>
    <t>CHILE MARKET</t>
  </si>
  <si>
    <t>CONSORCIO</t>
  </si>
  <si>
    <t>CRUZ DEL SUR</t>
  </si>
  <si>
    <t>DEUTSCHE SECURITIES</t>
  </si>
  <si>
    <t>EUROAMERICA</t>
  </si>
  <si>
    <t>FOREX</t>
  </si>
  <si>
    <t>GBM</t>
  </si>
  <si>
    <t>I.M. TRUST</t>
  </si>
  <si>
    <t>ITAU  BBA</t>
  </si>
  <si>
    <t>LARRAIN VIAL C. DE B.</t>
  </si>
  <si>
    <t>MONEDA</t>
  </si>
  <si>
    <t>PENTA</t>
  </si>
  <si>
    <t>RENTA 4 CORREDORES</t>
  </si>
  <si>
    <t>SANTANDER INVESTMENT</t>
  </si>
  <si>
    <t>SCOTIA SUD AMERICANO</t>
  </si>
  <si>
    <t>SECURITY VALORES</t>
  </si>
  <si>
    <t>TANNER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</si>
  <si>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</si>
  <si>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</si>
  <si>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</si>
  <si>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</si>
  <si>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(Julio de 2013)</t>
  </si>
  <si>
    <t>Julio 2013</t>
  </si>
  <si>
    <t>CORREDOR</t>
  </si>
  <si>
    <t>FUTUROS</t>
  </si>
  <si>
    <t>LETRAS HIPOT.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</si>
  <si>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</si>
  <si>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</si>
  <si>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</si>
  <si>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</si>
  <si>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</si>
  <si>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</si>
  <si>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</si>
  <si>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</si>
  <si>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</si>
  <si>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</si>
  <si>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</si>
  <si>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</si>
  <si>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</si>
  <si>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</si>
  <si>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</si>
  <si>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</si>
  <si>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</si>
  <si>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</si>
  <si>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</si>
  <si>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</si>
  <si>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</si>
  <si>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</si>
  <si>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</si>
  <si>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</si>
  <si>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</si>
  <si>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</si>
  <si>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</si>
  <si>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</si>
  <si>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</si>
  <si>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</si>
  <si>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</si>
  <si>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GBM CORREDORES DE BOLSA LITDA.</t>
  </si>
  <si>
    <t>MBI CORREDORES DE BOLSA S.A.</t>
  </si>
  <si>
    <t>PENTA CORREDORES DE BOLSA S.A.</t>
  </si>
  <si>
    <t>ITAU CHILE CORREDOR DE BOLSA LIMITADA</t>
  </si>
  <si>
    <t>J.P. MORGAN CORREDORES DE BOLSA SPA</t>
  </si>
  <si>
    <t>CORREDORA DE BOLSA SURA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</si>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</sst>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_-* #,##0.00_-;\-* #,##0.00_-;_-* &quot;-&quot;??_-;_-@_-"/>
    <numFmt numFmtId="166" formatCode="_(* #,##0.00_);_(* \(#,##0.00\);_(* &quot;-&quot;??_);_(@_)"/>
    <numFmt numFmtId="16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b/>
      <sz val="9"/>
      <name val="Times New Roman"/>
      <family val="1"/>
    </font>
    <font>
      <sz val="8"/>
      <name val="Small Fonts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Small Font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double"/>
      <top style="hair"/>
      <bottom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/>
      <bottom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double"/>
      <right style="hair"/>
      <top/>
      <bottom/>
    </border>
    <border>
      <left style="hair"/>
      <right style="double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3" fillId="33" borderId="0" xfId="75" applyFont="1" applyFill="1">
      <alignment/>
      <protection/>
    </xf>
    <xf numFmtId="0" fontId="4" fillId="33" borderId="0" xfId="75" applyFont="1" applyFill="1" applyAlignment="1">
      <alignment horizontal="center"/>
      <protection/>
    </xf>
    <xf numFmtId="0" fontId="3" fillId="33" borderId="0" xfId="75" applyFont="1" applyFill="1" applyAlignment="1">
      <alignment horizontal="center"/>
      <protection/>
    </xf>
    <xf numFmtId="0" fontId="4" fillId="33" borderId="10" xfId="75" applyFont="1" applyFill="1" applyBorder="1">
      <alignment/>
      <protection/>
    </xf>
    <xf numFmtId="0" fontId="4" fillId="33" borderId="11" xfId="75" applyFont="1" applyFill="1" applyBorder="1">
      <alignment/>
      <protection/>
    </xf>
    <xf numFmtId="0" fontId="4" fillId="33" borderId="11" xfId="75" applyFont="1" applyFill="1" applyBorder="1" applyAlignment="1">
      <alignment horizontal="center"/>
      <protection/>
    </xf>
    <xf numFmtId="0" fontId="4" fillId="33" borderId="12" xfId="75" applyFont="1" applyFill="1" applyBorder="1">
      <alignment/>
      <protection/>
    </xf>
    <xf numFmtId="0" fontId="4" fillId="33" borderId="13" xfId="75" applyFont="1" applyFill="1" applyBorder="1">
      <alignment/>
      <protection/>
    </xf>
    <xf numFmtId="0" fontId="4" fillId="33" borderId="0" xfId="75" applyFont="1" applyFill="1" applyBorder="1">
      <alignment/>
      <protection/>
    </xf>
    <xf numFmtId="0" fontId="4" fillId="33" borderId="14" xfId="75" applyFont="1" applyFill="1" applyBorder="1">
      <alignment/>
      <protection/>
    </xf>
    <xf numFmtId="0" fontId="4" fillId="33" borderId="13" xfId="75" applyFont="1" applyFill="1" applyBorder="1" applyAlignment="1">
      <alignment horizontal="center"/>
      <protection/>
    </xf>
    <xf numFmtId="0" fontId="4" fillId="33" borderId="10" xfId="75" applyFont="1" applyFill="1" applyBorder="1" applyAlignment="1">
      <alignment horizontal="center"/>
      <protection/>
    </xf>
    <xf numFmtId="0" fontId="4" fillId="33" borderId="15" xfId="75" applyFont="1" applyFill="1" applyBorder="1">
      <alignment/>
      <protection/>
    </xf>
    <xf numFmtId="0" fontId="4" fillId="33" borderId="15" xfId="75" applyFont="1" applyFill="1" applyBorder="1" applyAlignment="1">
      <alignment horizontal="center"/>
      <protection/>
    </xf>
    <xf numFmtId="0" fontId="4" fillId="33" borderId="16" xfId="75" applyFont="1" applyFill="1" applyBorder="1">
      <alignment/>
      <protection/>
    </xf>
    <xf numFmtId="0" fontId="4" fillId="33" borderId="16" xfId="75" applyFont="1" applyFill="1" applyBorder="1" applyAlignment="1">
      <alignment horizontal="center"/>
      <protection/>
    </xf>
    <xf numFmtId="0" fontId="4" fillId="33" borderId="14" xfId="75" applyFont="1" applyFill="1" applyBorder="1" applyAlignment="1">
      <alignment horizontal="center"/>
      <protection/>
    </xf>
    <xf numFmtId="0" fontId="4" fillId="33" borderId="17" xfId="75" applyFont="1" applyFill="1" applyBorder="1">
      <alignment/>
      <protection/>
    </xf>
    <xf numFmtId="0" fontId="4" fillId="33" borderId="18" xfId="75" applyFont="1" applyFill="1" applyBorder="1" applyAlignment="1">
      <alignment horizontal="center"/>
      <protection/>
    </xf>
    <xf numFmtId="0" fontId="4" fillId="33" borderId="17" xfId="75" applyFont="1" applyFill="1" applyBorder="1" applyAlignment="1">
      <alignment horizontal="center"/>
      <protection/>
    </xf>
    <xf numFmtId="0" fontId="4" fillId="33" borderId="18" xfId="75" applyFont="1" applyFill="1" applyBorder="1">
      <alignment/>
      <protection/>
    </xf>
    <xf numFmtId="4" fontId="3" fillId="33" borderId="13" xfId="75" applyNumberFormat="1" applyFont="1" applyFill="1" applyBorder="1">
      <alignment/>
      <protection/>
    </xf>
    <xf numFmtId="4" fontId="3" fillId="33" borderId="0" xfId="75" applyNumberFormat="1" applyFont="1" applyFill="1" applyBorder="1">
      <alignment/>
      <protection/>
    </xf>
    <xf numFmtId="4" fontId="3" fillId="33" borderId="12" xfId="75" applyNumberFormat="1" applyFont="1" applyFill="1" applyBorder="1">
      <alignment/>
      <protection/>
    </xf>
    <xf numFmtId="4" fontId="3" fillId="33" borderId="14" xfId="75" applyNumberFormat="1" applyFont="1" applyFill="1" applyBorder="1">
      <alignment/>
      <protection/>
    </xf>
    <xf numFmtId="0" fontId="4" fillId="0" borderId="13" xfId="75" applyFont="1" applyFill="1" applyBorder="1">
      <alignment/>
      <protection/>
    </xf>
    <xf numFmtId="4" fontId="3" fillId="0" borderId="13" xfId="75" applyNumberFormat="1" applyFont="1" applyFill="1" applyBorder="1">
      <alignment/>
      <protection/>
    </xf>
    <xf numFmtId="4" fontId="3" fillId="0" borderId="19" xfId="74" applyNumberFormat="1" applyFont="1" applyFill="1" applyBorder="1">
      <alignment/>
      <protection/>
    </xf>
    <xf numFmtId="4" fontId="3" fillId="0" borderId="0" xfId="75" applyNumberFormat="1" applyFont="1" applyFill="1" applyBorder="1">
      <alignment/>
      <protection/>
    </xf>
    <xf numFmtId="4" fontId="3" fillId="0" borderId="14" xfId="75" applyNumberFormat="1" applyFont="1" applyFill="1" applyBorder="1">
      <alignment/>
      <protection/>
    </xf>
    <xf numFmtId="0" fontId="3" fillId="34" borderId="0" xfId="75" applyFont="1" applyFill="1">
      <alignment/>
      <protection/>
    </xf>
    <xf numFmtId="4" fontId="3" fillId="0" borderId="0" xfId="74" applyNumberFormat="1" applyFont="1" applyFill="1" applyBorder="1">
      <alignment/>
      <protection/>
    </xf>
    <xf numFmtId="0" fontId="4" fillId="0" borderId="10" xfId="75" applyFont="1" applyFill="1" applyBorder="1">
      <alignment/>
      <protection/>
    </xf>
    <xf numFmtId="4" fontId="4" fillId="0" borderId="10" xfId="75" applyNumberFormat="1" applyFont="1" applyFill="1" applyBorder="1" applyAlignment="1">
      <alignment horizontal="right"/>
      <protection/>
    </xf>
    <xf numFmtId="4" fontId="4" fillId="0" borderId="11" xfId="75" applyNumberFormat="1" applyFont="1" applyFill="1" applyBorder="1">
      <alignment/>
      <protection/>
    </xf>
    <xf numFmtId="4" fontId="4" fillId="0" borderId="12" xfId="75" applyNumberFormat="1" applyFont="1" applyFill="1" applyBorder="1">
      <alignment/>
      <protection/>
    </xf>
    <xf numFmtId="4" fontId="4" fillId="0" borderId="10" xfId="75" applyNumberFormat="1" applyFont="1" applyFill="1" applyBorder="1">
      <alignment/>
      <protection/>
    </xf>
    <xf numFmtId="4" fontId="4" fillId="33" borderId="17" xfId="75" applyNumberFormat="1" applyFont="1" applyFill="1" applyBorder="1" applyAlignment="1">
      <alignment horizontal="right"/>
      <protection/>
    </xf>
    <xf numFmtId="4" fontId="4" fillId="33" borderId="20" xfId="75" applyNumberFormat="1" applyFont="1" applyFill="1" applyBorder="1">
      <alignment/>
      <protection/>
    </xf>
    <xf numFmtId="4" fontId="4" fillId="33" borderId="18" xfId="75" applyNumberFormat="1" applyFont="1" applyFill="1" applyBorder="1">
      <alignment/>
      <protection/>
    </xf>
    <xf numFmtId="4" fontId="4" fillId="33" borderId="17" xfId="75" applyNumberFormat="1" applyFont="1" applyFill="1" applyBorder="1">
      <alignment/>
      <protection/>
    </xf>
    <xf numFmtId="4" fontId="3" fillId="33" borderId="0" xfId="75" applyNumberFormat="1" applyFont="1" applyFill="1">
      <alignment/>
      <protection/>
    </xf>
    <xf numFmtId="0" fontId="4" fillId="33" borderId="0" xfId="75" applyFont="1" applyFill="1">
      <alignment/>
      <protection/>
    </xf>
    <xf numFmtId="164" fontId="3" fillId="33" borderId="13" xfId="75" applyNumberFormat="1" applyFont="1" applyFill="1" applyBorder="1">
      <alignment/>
      <protection/>
    </xf>
    <xf numFmtId="164" fontId="3" fillId="33" borderId="19" xfId="75" applyNumberFormat="1" applyFont="1" applyFill="1" applyBorder="1">
      <alignment/>
      <protection/>
    </xf>
    <xf numFmtId="164" fontId="3" fillId="33" borderId="0" xfId="75" applyNumberFormat="1" applyFont="1" applyFill="1" applyBorder="1">
      <alignment/>
      <protection/>
    </xf>
    <xf numFmtId="164" fontId="3" fillId="33" borderId="14" xfId="75" applyNumberFormat="1" applyFont="1" applyFill="1" applyBorder="1">
      <alignment/>
      <protection/>
    </xf>
    <xf numFmtId="164" fontId="4" fillId="33" borderId="10" xfId="75" applyNumberFormat="1" applyFont="1" applyFill="1" applyBorder="1">
      <alignment/>
      <protection/>
    </xf>
    <xf numFmtId="164" fontId="4" fillId="33" borderId="11" xfId="75" applyNumberFormat="1" applyFont="1" applyFill="1" applyBorder="1">
      <alignment/>
      <protection/>
    </xf>
    <xf numFmtId="164" fontId="4" fillId="33" borderId="12" xfId="75" applyNumberFormat="1" applyFont="1" applyFill="1" applyBorder="1">
      <alignment/>
      <protection/>
    </xf>
    <xf numFmtId="164" fontId="4" fillId="33" borderId="17" xfId="75" applyNumberFormat="1" applyFont="1" applyFill="1" applyBorder="1">
      <alignment/>
      <protection/>
    </xf>
    <xf numFmtId="164" fontId="4" fillId="33" borderId="20" xfId="75" applyNumberFormat="1" applyFont="1" applyFill="1" applyBorder="1">
      <alignment/>
      <protection/>
    </xf>
    <xf numFmtId="164" fontId="4" fillId="33" borderId="18" xfId="75" applyNumberFormat="1" applyFont="1" applyFill="1" applyBorder="1">
      <alignment/>
      <protection/>
    </xf>
    <xf numFmtId="3" fontId="4" fillId="33" borderId="20" xfId="75" applyNumberFormat="1" applyFont="1" applyFill="1" applyBorder="1">
      <alignment/>
      <protection/>
    </xf>
    <xf numFmtId="3" fontId="4" fillId="33" borderId="18" xfId="75" applyNumberFormat="1" applyFont="1" applyFill="1" applyBorder="1">
      <alignment/>
      <protection/>
    </xf>
    <xf numFmtId="0" fontId="3" fillId="0" borderId="0" xfId="75" applyFont="1">
      <alignment/>
      <protection/>
    </xf>
    <xf numFmtId="0" fontId="6" fillId="35" borderId="0" xfId="66" applyFont="1" applyFill="1" applyBorder="1" applyAlignment="1">
      <alignment horizontal="left"/>
      <protection/>
    </xf>
    <xf numFmtId="3" fontId="7" fillId="0" borderId="0" xfId="66" applyNumberFormat="1" applyFont="1" applyBorder="1">
      <alignment/>
      <protection/>
    </xf>
    <xf numFmtId="10" fontId="7" fillId="0" borderId="0" xfId="66" applyNumberFormat="1" applyFont="1" applyBorder="1" applyAlignment="1">
      <alignment horizontal="center"/>
      <protection/>
    </xf>
    <xf numFmtId="0" fontId="2" fillId="0" borderId="0" xfId="66" applyBorder="1">
      <alignment/>
      <protection/>
    </xf>
    <xf numFmtId="10" fontId="8" fillId="0" borderId="0" xfId="66" applyNumberFormat="1" applyFont="1" applyBorder="1" applyAlignment="1">
      <alignment horizontal="center"/>
      <protection/>
    </xf>
    <xf numFmtId="10" fontId="7" fillId="0" borderId="0" xfId="66" applyNumberFormat="1" applyFont="1" applyBorder="1">
      <alignment/>
      <protection/>
    </xf>
    <xf numFmtId="0" fontId="9" fillId="0" borderId="0" xfId="66" applyFont="1" applyBorder="1">
      <alignment/>
      <protection/>
    </xf>
    <xf numFmtId="0" fontId="7" fillId="0" borderId="0" xfId="66" applyFont="1" applyBorder="1">
      <alignment/>
      <protection/>
    </xf>
    <xf numFmtId="0" fontId="10" fillId="35" borderId="0" xfId="66" applyFont="1" applyFill="1" applyBorder="1" applyAlignment="1">
      <alignment horizontal="left"/>
      <protection/>
    </xf>
    <xf numFmtId="3" fontId="7" fillId="0" borderId="0" xfId="66" applyNumberFormat="1" applyFont="1">
      <alignment/>
      <protection/>
    </xf>
    <xf numFmtId="10" fontId="7" fillId="0" borderId="0" xfId="66" applyNumberFormat="1" applyFont="1" applyAlignment="1">
      <alignment horizontal="center"/>
      <protection/>
    </xf>
    <xf numFmtId="0" fontId="2" fillId="0" borderId="0" xfId="66">
      <alignment/>
      <protection/>
    </xf>
    <xf numFmtId="10" fontId="10" fillId="0" borderId="0" xfId="66" applyNumberFormat="1" applyFont="1" applyAlignment="1">
      <alignment horizontal="center"/>
      <protection/>
    </xf>
    <xf numFmtId="10" fontId="7" fillId="0" borderId="0" xfId="66" applyNumberFormat="1" applyFont="1">
      <alignment/>
      <protection/>
    </xf>
    <xf numFmtId="0" fontId="9" fillId="0" borderId="0" xfId="66" applyFont="1">
      <alignment/>
      <protection/>
    </xf>
    <xf numFmtId="0" fontId="7" fillId="0" borderId="0" xfId="66" applyFont="1">
      <alignment/>
      <protection/>
    </xf>
    <xf numFmtId="0" fontId="6" fillId="35" borderId="21" xfId="66" applyFont="1" applyFill="1" applyBorder="1">
      <alignment/>
      <protection/>
    </xf>
    <xf numFmtId="3" fontId="6" fillId="35" borderId="22" xfId="66" applyNumberFormat="1" applyFont="1" applyFill="1" applyBorder="1" applyAlignment="1">
      <alignment horizontal="centerContinuous"/>
      <protection/>
    </xf>
    <xf numFmtId="10" fontId="6" fillId="35" borderId="22" xfId="66" applyNumberFormat="1" applyFont="1" applyFill="1" applyBorder="1" applyAlignment="1">
      <alignment horizontal="centerContinuous"/>
      <protection/>
    </xf>
    <xf numFmtId="10" fontId="6" fillId="35" borderId="23" xfId="66" applyNumberFormat="1" applyFont="1" applyFill="1" applyBorder="1" applyAlignment="1">
      <alignment horizontal="centerContinuous"/>
      <protection/>
    </xf>
    <xf numFmtId="3" fontId="6" fillId="35" borderId="22" xfId="66" applyNumberFormat="1" applyFont="1" applyFill="1" applyBorder="1" applyAlignment="1">
      <alignment horizontal="left" indent="4"/>
      <protection/>
    </xf>
    <xf numFmtId="10" fontId="6" fillId="35" borderId="24" xfId="66" applyNumberFormat="1" applyFont="1" applyFill="1" applyBorder="1" applyAlignment="1">
      <alignment horizontal="centerContinuous"/>
      <protection/>
    </xf>
    <xf numFmtId="10" fontId="6" fillId="35" borderId="25" xfId="66" applyNumberFormat="1" applyFont="1" applyFill="1" applyBorder="1" applyAlignment="1">
      <alignment horizontal="centerContinuous"/>
      <protection/>
    </xf>
    <xf numFmtId="10" fontId="6" fillId="35" borderId="21" xfId="66" applyNumberFormat="1" applyFont="1" applyFill="1" applyBorder="1" applyAlignment="1">
      <alignment horizontal="centerContinuous"/>
      <protection/>
    </xf>
    <xf numFmtId="0" fontId="9" fillId="0" borderId="0" xfId="66" applyFont="1" applyAlignment="1">
      <alignment horizontal="center"/>
      <protection/>
    </xf>
    <xf numFmtId="0" fontId="6" fillId="35" borderId="26" xfId="66" applyFont="1" applyFill="1" applyBorder="1" applyAlignment="1">
      <alignment horizontal="center"/>
      <protection/>
    </xf>
    <xf numFmtId="3" fontId="6" fillId="35" borderId="22" xfId="66" applyNumberFormat="1" applyFont="1" applyFill="1" applyBorder="1" applyAlignment="1">
      <alignment horizontal="center"/>
      <protection/>
    </xf>
    <xf numFmtId="10" fontId="6" fillId="35" borderId="22" xfId="66" applyNumberFormat="1" applyFont="1" applyFill="1" applyBorder="1" applyAlignment="1">
      <alignment horizontal="center"/>
      <protection/>
    </xf>
    <xf numFmtId="10" fontId="6" fillId="35" borderId="23" xfId="66" applyNumberFormat="1" applyFont="1" applyFill="1" applyBorder="1" applyAlignment="1">
      <alignment horizontal="center"/>
      <protection/>
    </xf>
    <xf numFmtId="3" fontId="6" fillId="35" borderId="23" xfId="66" applyNumberFormat="1" applyFont="1" applyFill="1" applyBorder="1" applyAlignment="1">
      <alignment horizontal="center"/>
      <protection/>
    </xf>
    <xf numFmtId="10" fontId="6" fillId="35" borderId="26" xfId="66" applyNumberFormat="1" applyFont="1" applyFill="1" applyBorder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11" fillId="0" borderId="21" xfId="66" applyFont="1" applyBorder="1">
      <alignment/>
      <protection/>
    </xf>
    <xf numFmtId="3" fontId="9" fillId="0" borderId="0" xfId="66" applyNumberFormat="1" applyFont="1" applyBorder="1" applyAlignment="1">
      <alignment horizontal="right"/>
      <protection/>
    </xf>
    <xf numFmtId="3" fontId="9" fillId="0" borderId="13" xfId="66" applyNumberFormat="1" applyFont="1" applyBorder="1" applyAlignment="1">
      <alignment horizontal="right"/>
      <protection/>
    </xf>
    <xf numFmtId="10" fontId="11" fillId="0" borderId="14" xfId="66" applyNumberFormat="1" applyFont="1" applyBorder="1" applyAlignment="1">
      <alignment horizontal="right"/>
      <protection/>
    </xf>
    <xf numFmtId="10" fontId="11" fillId="0" borderId="13" xfId="66" applyNumberFormat="1" applyFont="1" applyBorder="1" applyAlignment="1">
      <alignment horizontal="right"/>
      <protection/>
    </xf>
    <xf numFmtId="10" fontId="11" fillId="0" borderId="27" xfId="66" applyNumberFormat="1" applyFont="1" applyBorder="1" applyAlignment="1">
      <alignment horizontal="right"/>
      <protection/>
    </xf>
    <xf numFmtId="0" fontId="11" fillId="0" borderId="28" xfId="66" applyFont="1" applyBorder="1">
      <alignment/>
      <protection/>
    </xf>
    <xf numFmtId="3" fontId="9" fillId="0" borderId="0" xfId="66" applyNumberFormat="1" applyFont="1" applyBorder="1" applyAlignment="1" applyProtection="1">
      <alignment horizontal="right"/>
      <protection/>
    </xf>
    <xf numFmtId="3" fontId="9" fillId="0" borderId="13" xfId="66" applyNumberFormat="1" applyFont="1" applyBorder="1" applyAlignment="1" applyProtection="1">
      <alignment horizontal="right"/>
      <protection/>
    </xf>
    <xf numFmtId="3" fontId="9" fillId="0" borderId="14" xfId="66" applyNumberFormat="1" applyFont="1" applyBorder="1" applyAlignment="1">
      <alignment horizontal="right"/>
      <protection/>
    </xf>
    <xf numFmtId="3" fontId="9" fillId="0" borderId="27" xfId="66" applyNumberFormat="1" applyFont="1" applyBorder="1" applyAlignment="1">
      <alignment horizontal="right"/>
      <protection/>
    </xf>
    <xf numFmtId="3" fontId="9" fillId="0" borderId="0" xfId="66" applyNumberFormat="1" applyFont="1">
      <alignment/>
      <protection/>
    </xf>
    <xf numFmtId="3" fontId="9" fillId="0" borderId="13" xfId="66" applyNumberFormat="1" applyFont="1" applyFill="1" applyBorder="1" applyAlignment="1">
      <alignment horizontal="right"/>
      <protection/>
    </xf>
    <xf numFmtId="10" fontId="9" fillId="0" borderId="14" xfId="66" applyNumberFormat="1" applyFont="1" applyBorder="1" applyAlignment="1">
      <alignment horizontal="right"/>
      <protection/>
    </xf>
    <xf numFmtId="10" fontId="9" fillId="0" borderId="13" xfId="66" applyNumberFormat="1" applyFont="1" applyBorder="1" applyAlignment="1">
      <alignment horizontal="right"/>
      <protection/>
    </xf>
    <xf numFmtId="0" fontId="11" fillId="35" borderId="29" xfId="66" applyFont="1" applyFill="1" applyBorder="1" applyAlignment="1">
      <alignment horizontal="left"/>
      <protection/>
    </xf>
    <xf numFmtId="3" fontId="9" fillId="35" borderId="24" xfId="66" applyNumberFormat="1" applyFont="1" applyFill="1" applyBorder="1">
      <alignment/>
      <protection/>
    </xf>
    <xf numFmtId="0" fontId="9" fillId="35" borderId="0" xfId="66" applyFont="1" applyFill="1" applyBorder="1">
      <alignment/>
      <protection/>
    </xf>
    <xf numFmtId="0" fontId="7" fillId="35" borderId="0" xfId="66" applyFont="1" applyFill="1" applyBorder="1">
      <alignment/>
      <protection/>
    </xf>
    <xf numFmtId="0" fontId="11" fillId="35" borderId="30" xfId="66" applyFont="1" applyFill="1" applyBorder="1" applyAlignment="1">
      <alignment horizontal="left"/>
      <protection/>
    </xf>
    <xf numFmtId="3" fontId="9" fillId="35" borderId="31" xfId="66" applyNumberFormat="1" applyFont="1" applyFill="1" applyBorder="1">
      <alignment/>
      <protection/>
    </xf>
    <xf numFmtId="3" fontId="9" fillId="35" borderId="32" xfId="66" applyNumberFormat="1" applyFont="1" applyFill="1" applyBorder="1">
      <alignment/>
      <protection/>
    </xf>
    <xf numFmtId="3" fontId="9" fillId="35" borderId="0" xfId="66" applyNumberFormat="1" applyFont="1" applyFill="1" applyBorder="1">
      <alignment/>
      <protection/>
    </xf>
    <xf numFmtId="0" fontId="11" fillId="35" borderId="33" xfId="66" applyFont="1" applyFill="1" applyBorder="1" applyAlignment="1">
      <alignment horizontal="left"/>
      <protection/>
    </xf>
    <xf numFmtId="2" fontId="9" fillId="0" borderId="0" xfId="66" applyNumberFormat="1" applyFont="1" applyBorder="1" applyAlignment="1" applyProtection="1">
      <alignment horizontal="right"/>
      <protection/>
    </xf>
    <xf numFmtId="2" fontId="9" fillId="0" borderId="13" xfId="66" applyNumberFormat="1" applyFont="1" applyBorder="1" applyAlignment="1" applyProtection="1">
      <alignment horizontal="right"/>
      <protection/>
    </xf>
    <xf numFmtId="2" fontId="9" fillId="0" borderId="13" xfId="66" applyNumberFormat="1" applyFont="1" applyBorder="1" applyAlignment="1">
      <alignment horizontal="right"/>
      <protection/>
    </xf>
    <xf numFmtId="2" fontId="9" fillId="0" borderId="27" xfId="66" applyNumberFormat="1" applyFont="1" applyBorder="1" applyAlignment="1">
      <alignment horizontal="right"/>
      <protection/>
    </xf>
    <xf numFmtId="2" fontId="9" fillId="0" borderId="14" xfId="66" applyNumberFormat="1" applyFont="1" applyBorder="1" applyAlignment="1">
      <alignment horizontal="right"/>
      <protection/>
    </xf>
    <xf numFmtId="2" fontId="9" fillId="35" borderId="22" xfId="66" applyNumberFormat="1" applyFont="1" applyFill="1" applyBorder="1">
      <alignment/>
      <protection/>
    </xf>
    <xf numFmtId="2" fontId="9" fillId="35" borderId="23" xfId="66" applyNumberFormat="1" applyFont="1" applyFill="1" applyBorder="1">
      <alignment/>
      <protection/>
    </xf>
    <xf numFmtId="3" fontId="10" fillId="0" borderId="0" xfId="66" applyNumberFormat="1" applyFont="1" applyAlignment="1">
      <alignment horizontal="center"/>
      <protection/>
    </xf>
    <xf numFmtId="0" fontId="0" fillId="0" borderId="0" xfId="67" applyFill="1">
      <alignment/>
      <protection/>
    </xf>
    <xf numFmtId="0" fontId="13" fillId="0" borderId="0" xfId="67" applyFont="1" applyFill="1">
      <alignment/>
      <protection/>
    </xf>
    <xf numFmtId="0" fontId="0" fillId="0" borderId="0" xfId="67" applyFill="1" applyBorder="1">
      <alignment/>
      <protection/>
    </xf>
    <xf numFmtId="0" fontId="13" fillId="0" borderId="0" xfId="67" applyFont="1" applyFill="1" applyBorder="1" applyAlignment="1">
      <alignment/>
      <protection/>
    </xf>
    <xf numFmtId="0" fontId="13" fillId="0" borderId="0" xfId="67" applyFont="1" applyFill="1" applyBorder="1" applyAlignment="1">
      <alignment horizontal="center"/>
      <protection/>
    </xf>
    <xf numFmtId="0" fontId="13" fillId="0" borderId="34" xfId="67" applyFont="1" applyBorder="1" applyAlignment="1">
      <alignment horizontal="center"/>
      <protection/>
    </xf>
    <xf numFmtId="0" fontId="13" fillId="0" borderId="35" xfId="67" applyFont="1" applyBorder="1" applyAlignment="1">
      <alignment horizontal="center"/>
      <protection/>
    </xf>
    <xf numFmtId="0" fontId="13" fillId="0" borderId="36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13" fillId="0" borderId="0" xfId="67" applyFont="1" applyBorder="1" applyAlignment="1">
      <alignment horizontal="center"/>
      <protection/>
    </xf>
    <xf numFmtId="3" fontId="13" fillId="0" borderId="0" xfId="67" applyNumberFormat="1" applyFont="1">
      <alignment/>
      <protection/>
    </xf>
    <xf numFmtId="0" fontId="13" fillId="0" borderId="0" xfId="67" applyFont="1">
      <alignment/>
      <protection/>
    </xf>
    <xf numFmtId="0" fontId="0" fillId="0" borderId="0" xfId="67">
      <alignment/>
      <protection/>
    </xf>
    <xf numFmtId="0" fontId="0" fillId="0" borderId="37" xfId="67" applyFill="1" applyBorder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3" fontId="13" fillId="0" borderId="0" xfId="67" applyNumberFormat="1" applyFont="1" applyFill="1">
      <alignment/>
      <protection/>
    </xf>
    <xf numFmtId="0" fontId="14" fillId="0" borderId="0" xfId="67" applyFont="1" applyFill="1">
      <alignment/>
      <protection/>
    </xf>
    <xf numFmtId="0" fontId="14" fillId="0" borderId="0" xfId="67" applyFont="1" applyFill="1" applyAlignment="1">
      <alignment/>
      <protection/>
    </xf>
    <xf numFmtId="0" fontId="14" fillId="0" borderId="0" xfId="67" applyFont="1" applyFill="1" applyAlignment="1">
      <alignment horizontal="right"/>
      <protection/>
    </xf>
    <xf numFmtId="2" fontId="14" fillId="0" borderId="0" xfId="67" applyNumberFormat="1" applyFont="1" applyFill="1" applyAlignment="1">
      <alignment horizontal="center"/>
      <protection/>
    </xf>
    <xf numFmtId="0" fontId="0" fillId="0" borderId="38" xfId="67" applyBorder="1">
      <alignment/>
      <protection/>
    </xf>
    <xf numFmtId="167" fontId="0" fillId="0" borderId="39" xfId="67" applyNumberFormat="1" applyFill="1" applyBorder="1">
      <alignment/>
      <protection/>
    </xf>
    <xf numFmtId="3" fontId="0" fillId="0" borderId="40" xfId="67" applyNumberFormat="1" applyBorder="1">
      <alignment/>
      <protection/>
    </xf>
    <xf numFmtId="3" fontId="0" fillId="0" borderId="41" xfId="67" applyNumberFormat="1" applyBorder="1">
      <alignment/>
      <protection/>
    </xf>
    <xf numFmtId="3" fontId="0" fillId="0" borderId="41" xfId="67" applyNumberFormat="1" applyBorder="1" applyAlignment="1">
      <alignment horizontal="right"/>
      <protection/>
    </xf>
    <xf numFmtId="3" fontId="0" fillId="0" borderId="42" xfId="67" applyNumberFormat="1" applyBorder="1">
      <alignment/>
      <protection/>
    </xf>
    <xf numFmtId="3" fontId="0" fillId="0" borderId="43" xfId="67" applyNumberFormat="1" applyBorder="1">
      <alignment/>
      <protection/>
    </xf>
    <xf numFmtId="3" fontId="13" fillId="0" borderId="44" xfId="67" applyNumberFormat="1" applyFont="1" applyBorder="1">
      <alignment/>
      <protection/>
    </xf>
    <xf numFmtId="0" fontId="0" fillId="0" borderId="45" xfId="67" applyBorder="1">
      <alignment/>
      <protection/>
    </xf>
    <xf numFmtId="167" fontId="0" fillId="0" borderId="46" xfId="67" applyNumberFormat="1" applyFill="1" applyBorder="1">
      <alignment/>
      <protection/>
    </xf>
    <xf numFmtId="3" fontId="0" fillId="0" borderId="47" xfId="67" applyNumberFormat="1" applyBorder="1">
      <alignment/>
      <protection/>
    </xf>
    <xf numFmtId="3" fontId="0" fillId="0" borderId="48" xfId="67" applyNumberFormat="1" applyBorder="1">
      <alignment/>
      <protection/>
    </xf>
    <xf numFmtId="3" fontId="0" fillId="0" borderId="48" xfId="67" applyNumberFormat="1" applyBorder="1" applyAlignment="1">
      <alignment horizontal="right"/>
      <protection/>
    </xf>
    <xf numFmtId="3" fontId="0" fillId="0" borderId="49" xfId="67" applyNumberFormat="1" applyBorder="1">
      <alignment/>
      <protection/>
    </xf>
    <xf numFmtId="3" fontId="0" fillId="0" borderId="50" xfId="67" applyNumberFormat="1" applyBorder="1">
      <alignment/>
      <protection/>
    </xf>
    <xf numFmtId="3" fontId="13" fillId="0" borderId="51" xfId="67" applyNumberFormat="1" applyFont="1" applyBorder="1">
      <alignment/>
      <protection/>
    </xf>
    <xf numFmtId="0" fontId="0" fillId="0" borderId="48" xfId="67" applyBorder="1">
      <alignment/>
      <protection/>
    </xf>
    <xf numFmtId="0" fontId="0" fillId="0" borderId="48" xfId="67" applyBorder="1" applyAlignment="1">
      <alignment horizontal="right"/>
      <protection/>
    </xf>
    <xf numFmtId="167" fontId="0" fillId="0" borderId="37" xfId="67" applyNumberFormat="1" applyFill="1" applyBorder="1">
      <alignment/>
      <protection/>
    </xf>
    <xf numFmtId="0" fontId="0" fillId="0" borderId="52" xfId="67" applyBorder="1">
      <alignment/>
      <protection/>
    </xf>
    <xf numFmtId="167" fontId="0" fillId="0" borderId="53" xfId="67" applyNumberFormat="1" applyFont="1" applyFill="1" applyBorder="1">
      <alignment/>
      <protection/>
    </xf>
    <xf numFmtId="3" fontId="0" fillId="0" borderId="0" xfId="67" applyNumberFormat="1" applyBorder="1">
      <alignment/>
      <protection/>
    </xf>
    <xf numFmtId="3" fontId="0" fillId="0" borderId="0" xfId="67" applyNumberFormat="1" applyBorder="1" applyAlignment="1">
      <alignment horizontal="right"/>
      <protection/>
    </xf>
    <xf numFmtId="3" fontId="0" fillId="0" borderId="54" xfId="67" applyNumberFormat="1" applyBorder="1">
      <alignment/>
      <protection/>
    </xf>
    <xf numFmtId="3" fontId="13" fillId="0" borderId="53" xfId="67" applyNumberFormat="1" applyFont="1" applyBorder="1">
      <alignment/>
      <protection/>
    </xf>
    <xf numFmtId="3" fontId="13" fillId="0" borderId="55" xfId="67" applyNumberFormat="1" applyFont="1" applyBorder="1">
      <alignment/>
      <protection/>
    </xf>
    <xf numFmtId="3" fontId="13" fillId="0" borderId="55" xfId="67" applyNumberFormat="1" applyFont="1" applyBorder="1" applyAlignment="1">
      <alignment horizontal="right"/>
      <protection/>
    </xf>
    <xf numFmtId="3" fontId="13" fillId="0" borderId="56" xfId="67" applyNumberFormat="1" applyFont="1" applyBorder="1">
      <alignment/>
      <protection/>
    </xf>
    <xf numFmtId="3" fontId="13" fillId="0" borderId="57" xfId="67" applyNumberFormat="1" applyFont="1" applyBorder="1">
      <alignment/>
      <protection/>
    </xf>
    <xf numFmtId="0" fontId="15" fillId="0" borderId="0" xfId="67" applyFont="1" applyFill="1">
      <alignment/>
      <protection/>
    </xf>
    <xf numFmtId="49" fontId="14" fillId="0" borderId="0" xfId="67" applyNumberFormat="1" applyFont="1" applyFill="1" applyAlignment="1">
      <alignment horizontal="center"/>
      <protection/>
    </xf>
    <xf numFmtId="0" fontId="14" fillId="0" borderId="0" xfId="67" applyFont="1" applyFill="1" applyBorder="1" applyAlignment="1">
      <alignment/>
      <protection/>
    </xf>
    <xf numFmtId="0" fontId="13" fillId="0" borderId="58" xfId="67" applyFont="1" applyFill="1" applyBorder="1">
      <alignment/>
      <protection/>
    </xf>
    <xf numFmtId="2" fontId="0" fillId="0" borderId="40" xfId="67" applyNumberFormat="1" applyBorder="1" applyAlignment="1">
      <alignment horizontal="center"/>
      <protection/>
    </xf>
    <xf numFmtId="4" fontId="0" fillId="0" borderId="41" xfId="67" applyNumberFormat="1" applyBorder="1" applyAlignment="1">
      <alignment horizontal="center"/>
      <protection/>
    </xf>
    <xf numFmtId="4" fontId="0" fillId="0" borderId="42" xfId="67" applyNumberFormat="1" applyBorder="1" applyAlignment="1">
      <alignment horizontal="center"/>
      <protection/>
    </xf>
    <xf numFmtId="4" fontId="0" fillId="0" borderId="43" xfId="67" applyNumberFormat="1" applyBorder="1" applyAlignment="1">
      <alignment horizontal="center"/>
      <protection/>
    </xf>
    <xf numFmtId="4" fontId="0" fillId="0" borderId="44" xfId="67" applyNumberFormat="1" applyBorder="1" applyAlignment="1">
      <alignment horizontal="center"/>
      <protection/>
    </xf>
    <xf numFmtId="2" fontId="0" fillId="0" borderId="0" xfId="67" applyNumberFormat="1">
      <alignment/>
      <protection/>
    </xf>
    <xf numFmtId="4" fontId="0" fillId="0" borderId="47" xfId="67" applyNumberFormat="1" applyBorder="1" applyAlignment="1">
      <alignment horizontal="center"/>
      <protection/>
    </xf>
    <xf numFmtId="4" fontId="0" fillId="0" borderId="48" xfId="67" applyNumberFormat="1" applyBorder="1" applyAlignment="1">
      <alignment horizontal="center"/>
      <protection/>
    </xf>
    <xf numFmtId="4" fontId="0" fillId="0" borderId="49" xfId="67" applyNumberFormat="1" applyBorder="1" applyAlignment="1">
      <alignment horizontal="center"/>
      <protection/>
    </xf>
    <xf numFmtId="4" fontId="0" fillId="0" borderId="50" xfId="67" applyNumberFormat="1" applyBorder="1" applyAlignment="1">
      <alignment horizontal="center"/>
      <protection/>
    </xf>
    <xf numFmtId="4" fontId="0" fillId="0" borderId="51" xfId="67" applyNumberFormat="1" applyBorder="1" applyAlignment="1">
      <alignment horizontal="center"/>
      <protection/>
    </xf>
    <xf numFmtId="167" fontId="0" fillId="0" borderId="46" xfId="67" applyNumberFormat="1" applyFont="1" applyFill="1" applyBorder="1">
      <alignment/>
      <protection/>
    </xf>
    <xf numFmtId="4" fontId="0" fillId="0" borderId="47" xfId="67" applyNumberFormat="1" applyFont="1" applyBorder="1" applyAlignment="1">
      <alignment horizontal="center"/>
      <protection/>
    </xf>
    <xf numFmtId="4" fontId="0" fillId="0" borderId="48" xfId="67" applyNumberFormat="1" applyFont="1" applyBorder="1" applyAlignment="1">
      <alignment horizontal="center"/>
      <protection/>
    </xf>
    <xf numFmtId="4" fontId="0" fillId="0" borderId="49" xfId="67" applyNumberFormat="1" applyFont="1" applyBorder="1" applyAlignment="1">
      <alignment horizontal="center"/>
      <protection/>
    </xf>
    <xf numFmtId="4" fontId="0" fillId="0" borderId="51" xfId="67" applyNumberFormat="1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59" xfId="67" applyBorder="1">
      <alignment/>
      <protection/>
    </xf>
    <xf numFmtId="167" fontId="0" fillId="0" borderId="60" xfId="67" applyNumberFormat="1" applyFont="1" applyFill="1" applyBorder="1">
      <alignment/>
      <protection/>
    </xf>
    <xf numFmtId="4" fontId="0" fillId="0" borderId="61" xfId="67" applyNumberFormat="1" applyFont="1" applyBorder="1" applyAlignment="1">
      <alignment horizontal="center"/>
      <protection/>
    </xf>
    <xf numFmtId="4" fontId="0" fillId="0" borderId="62" xfId="67" applyNumberFormat="1" applyBorder="1" applyAlignment="1">
      <alignment horizontal="center"/>
      <protection/>
    </xf>
    <xf numFmtId="4" fontId="0" fillId="0" borderId="63" xfId="67" applyNumberFormat="1" applyBorder="1" applyAlignment="1">
      <alignment horizontal="center"/>
      <protection/>
    </xf>
    <xf numFmtId="4" fontId="0" fillId="0" borderId="54" xfId="67" applyNumberFormat="1" applyBorder="1" applyAlignment="1">
      <alignment horizontal="center"/>
      <protection/>
    </xf>
    <xf numFmtId="4" fontId="0" fillId="0" borderId="53" xfId="67" applyNumberFormat="1" applyBorder="1" applyAlignment="1">
      <alignment horizontal="center"/>
      <protection/>
    </xf>
    <xf numFmtId="4" fontId="13" fillId="0" borderId="64" xfId="67" applyNumberFormat="1" applyFont="1" applyBorder="1" applyAlignment="1">
      <alignment horizontal="center"/>
      <protection/>
    </xf>
    <xf numFmtId="4" fontId="13" fillId="0" borderId="65" xfId="67" applyNumberFormat="1" applyFont="1" applyBorder="1" applyAlignment="1">
      <alignment horizontal="center"/>
      <protection/>
    </xf>
    <xf numFmtId="4" fontId="13" fillId="0" borderId="66" xfId="67" applyNumberFormat="1" applyFont="1" applyBorder="1" applyAlignment="1">
      <alignment horizontal="center"/>
      <protection/>
    </xf>
    <xf numFmtId="4" fontId="13" fillId="0" borderId="56" xfId="67" applyNumberFormat="1" applyFont="1" applyBorder="1" applyAlignment="1">
      <alignment horizontal="center"/>
      <protection/>
    </xf>
    <xf numFmtId="4" fontId="13" fillId="0" borderId="57" xfId="67" applyNumberFormat="1" applyFont="1" applyBorder="1" applyAlignment="1">
      <alignment horizontal="center"/>
      <protection/>
    </xf>
    <xf numFmtId="3" fontId="13" fillId="0" borderId="64" xfId="67" applyNumberFormat="1" applyFont="1" applyBorder="1" applyAlignment="1">
      <alignment horizontal="center"/>
      <protection/>
    </xf>
    <xf numFmtId="3" fontId="13" fillId="0" borderId="65" xfId="67" applyNumberFormat="1" applyFont="1" applyBorder="1" applyAlignment="1">
      <alignment horizontal="center"/>
      <protection/>
    </xf>
    <xf numFmtId="3" fontId="13" fillId="0" borderId="66" xfId="67" applyNumberFormat="1" applyFont="1" applyBorder="1" applyAlignment="1">
      <alignment horizontal="center"/>
      <protection/>
    </xf>
    <xf numFmtId="3" fontId="13" fillId="0" borderId="56" xfId="67" applyNumberFormat="1" applyFont="1" applyBorder="1" applyAlignment="1">
      <alignment horizontal="center"/>
      <protection/>
    </xf>
    <xf numFmtId="3" fontId="13" fillId="0" borderId="57" xfId="67" applyNumberFormat="1" applyFont="1" applyBorder="1" applyAlignment="1">
      <alignment horizontal="center"/>
      <protection/>
    </xf>
    <xf numFmtId="0" fontId="13" fillId="0" borderId="0" xfId="67" applyFont="1" applyBorder="1">
      <alignment/>
      <protection/>
    </xf>
    <xf numFmtId="0" fontId="12" fillId="0" borderId="0" xfId="67" applyFont="1" applyFill="1" applyAlignment="1">
      <alignment horizontal="left"/>
      <protection/>
    </xf>
    <xf numFmtId="0" fontId="13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0" fontId="16" fillId="0" borderId="0" xfId="67" applyFont="1">
      <alignment/>
      <protection/>
    </xf>
    <xf numFmtId="0" fontId="12" fillId="0" borderId="0" xfId="67" applyFont="1" applyFill="1">
      <alignment/>
      <protection/>
    </xf>
    <xf numFmtId="3" fontId="17" fillId="0" borderId="0" xfId="67" applyNumberFormat="1" applyFont="1">
      <alignment/>
      <protection/>
    </xf>
    <xf numFmtId="0" fontId="0" fillId="0" borderId="0" xfId="67" applyAlignment="1">
      <alignment horizontal="right"/>
      <protection/>
    </xf>
    <xf numFmtId="0" fontId="13" fillId="0" borderId="19" xfId="67" applyFont="1" applyBorder="1">
      <alignment/>
      <protection/>
    </xf>
    <xf numFmtId="0" fontId="13" fillId="0" borderId="0" xfId="67" applyFont="1" applyFill="1" applyBorder="1">
      <alignment/>
      <protection/>
    </xf>
    <xf numFmtId="0" fontId="13" fillId="0" borderId="0" xfId="67" applyFont="1" applyBorder="1" applyAlignment="1">
      <alignment horizontal="right"/>
      <protection/>
    </xf>
    <xf numFmtId="0" fontId="13" fillId="0" borderId="14" xfId="67" applyFont="1" applyBorder="1">
      <alignment/>
      <protection/>
    </xf>
    <xf numFmtId="0" fontId="13" fillId="0" borderId="67" xfId="67" applyFont="1" applyBorder="1">
      <alignment/>
      <protection/>
    </xf>
    <xf numFmtId="0" fontId="13" fillId="0" borderId="15" xfId="67" applyFont="1" applyFill="1" applyBorder="1" applyAlignment="1">
      <alignment horizontal="center"/>
      <protection/>
    </xf>
    <xf numFmtId="0" fontId="13" fillId="0" borderId="15" xfId="67" applyFont="1" applyBorder="1" applyAlignment="1">
      <alignment horizontal="center"/>
      <protection/>
    </xf>
    <xf numFmtId="0" fontId="13" fillId="0" borderId="15" xfId="67" applyFont="1" applyBorder="1" applyAlignment="1">
      <alignment horizontal="right"/>
      <protection/>
    </xf>
    <xf numFmtId="0" fontId="13" fillId="0" borderId="16" xfId="67" applyFont="1" applyBorder="1" applyAlignment="1">
      <alignment horizontal="center"/>
      <protection/>
    </xf>
    <xf numFmtId="0" fontId="13" fillId="0" borderId="14" xfId="67" applyFont="1" applyBorder="1" applyAlignment="1">
      <alignment horizontal="center"/>
      <protection/>
    </xf>
    <xf numFmtId="0" fontId="0" fillId="0" borderId="19" xfId="67" applyBorder="1">
      <alignment/>
      <protection/>
    </xf>
    <xf numFmtId="3" fontId="13" fillId="0" borderId="0" xfId="67" applyNumberFormat="1" applyFont="1" applyBorder="1">
      <alignment/>
      <protection/>
    </xf>
    <xf numFmtId="3" fontId="13" fillId="0" borderId="0" xfId="67" applyNumberFormat="1" applyFont="1" applyBorder="1" applyAlignment="1">
      <alignment horizontal="right"/>
      <protection/>
    </xf>
    <xf numFmtId="0" fontId="0" fillId="0" borderId="68" xfId="67" applyBorder="1">
      <alignment/>
      <protection/>
    </xf>
    <xf numFmtId="0" fontId="13" fillId="0" borderId="20" xfId="67" applyFont="1" applyFill="1" applyBorder="1">
      <alignment/>
      <protection/>
    </xf>
    <xf numFmtId="3" fontId="13" fillId="0" borderId="20" xfId="67" applyNumberFormat="1" applyFont="1" applyBorder="1">
      <alignment/>
      <protection/>
    </xf>
    <xf numFmtId="3" fontId="13" fillId="0" borderId="20" xfId="67" applyNumberFormat="1" applyFont="1" applyBorder="1" applyAlignment="1">
      <alignment horizontal="right"/>
      <protection/>
    </xf>
    <xf numFmtId="3" fontId="13" fillId="0" borderId="18" xfId="67" applyNumberFormat="1" applyFont="1" applyBorder="1">
      <alignment/>
      <protection/>
    </xf>
    <xf numFmtId="0" fontId="18" fillId="0" borderId="0" xfId="66" applyFont="1">
      <alignment/>
      <protection/>
    </xf>
    <xf numFmtId="0" fontId="13" fillId="0" borderId="69" xfId="67" applyFont="1" applyBorder="1" applyAlignment="1">
      <alignment horizontal="left"/>
      <protection/>
    </xf>
    <xf numFmtId="0" fontId="13" fillId="0" borderId="70" xfId="67" applyFont="1" applyBorder="1" applyAlignment="1">
      <alignment horizontal="left"/>
      <protection/>
    </xf>
    <xf numFmtId="0" fontId="13" fillId="0" borderId="71" xfId="67" applyFont="1" applyBorder="1" applyAlignment="1">
      <alignment horizontal="left"/>
      <protection/>
    </xf>
    <xf numFmtId="0" fontId="13" fillId="0" borderId="57" xfId="67" applyFont="1" applyBorder="1" applyAlignment="1">
      <alignment horizontal="left"/>
      <protection/>
    </xf>
    <xf numFmtId="0" fontId="14" fillId="0" borderId="0" xfId="67" applyFont="1" applyFill="1" applyAlignment="1">
      <alignment horizontal="center"/>
      <protection/>
    </xf>
    <xf numFmtId="0" fontId="13" fillId="0" borderId="72" xfId="67" applyFont="1" applyBorder="1" applyAlignment="1">
      <alignment horizontal="center"/>
      <protection/>
    </xf>
    <xf numFmtId="0" fontId="13" fillId="0" borderId="73" xfId="67" applyFont="1" applyBorder="1" applyAlignment="1">
      <alignment horizontal="center"/>
      <protection/>
    </xf>
    <xf numFmtId="0" fontId="13" fillId="0" borderId="74" xfId="67" applyFont="1" applyBorder="1" applyAlignment="1">
      <alignment horizontal="center"/>
      <protection/>
    </xf>
    <xf numFmtId="0" fontId="13" fillId="0" borderId="75" xfId="67" applyFont="1" applyBorder="1" applyAlignment="1">
      <alignment horizontal="center"/>
      <protection/>
    </xf>
    <xf numFmtId="0" fontId="13" fillId="0" borderId="76" xfId="67" applyFont="1" applyFill="1" applyBorder="1" applyAlignment="1">
      <alignment horizontal="center"/>
      <protection/>
    </xf>
    <xf numFmtId="0" fontId="13" fillId="0" borderId="77" xfId="67" applyFont="1" applyFill="1" applyBorder="1" applyAlignment="1">
      <alignment horizontal="center" vertical="center" wrapText="1"/>
      <protection/>
    </xf>
    <xf numFmtId="0" fontId="13" fillId="0" borderId="78" xfId="67" applyFont="1" applyFill="1" applyBorder="1" applyAlignment="1">
      <alignment horizontal="center" vertical="center" wrapText="1"/>
      <protection/>
    </xf>
    <xf numFmtId="0" fontId="13" fillId="0" borderId="79" xfId="67" applyFont="1" applyBorder="1" applyAlignment="1">
      <alignment horizontal="center" vertical="center" wrapText="1"/>
      <protection/>
    </xf>
    <xf numFmtId="0" fontId="13" fillId="0" borderId="80" xfId="67" applyFont="1" applyBorder="1" applyAlignment="1">
      <alignment horizontal="center" vertical="center" wrapText="1"/>
      <protection/>
    </xf>
    <xf numFmtId="0" fontId="13" fillId="0" borderId="81" xfId="67" applyFont="1" applyBorder="1" applyAlignment="1">
      <alignment horizontal="center"/>
      <protection/>
    </xf>
    <xf numFmtId="0" fontId="13" fillId="0" borderId="79" xfId="67" applyFont="1" applyBorder="1" applyAlignment="1">
      <alignment horizontal="center"/>
      <protection/>
    </xf>
    <xf numFmtId="0" fontId="13" fillId="0" borderId="82" xfId="67" applyFont="1" applyBorder="1" applyAlignment="1">
      <alignment horizontal="center"/>
      <protection/>
    </xf>
    <xf numFmtId="0" fontId="13" fillId="0" borderId="80" xfId="67" applyFont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3"/>
  <sheetViews>
    <sheetView tabSelected="1" zoomScale="74" zoomScaleNormal="74" zoomScaleSheetLayoutView="75" zoomScalePageLayoutView="0" workbookViewId="0" topLeftCell="A5">
      <selection activeCell="D22" sqref="D22"/>
    </sheetView>
  </sheetViews>
  <sheetFormatPr defaultColWidth="11.421875" defaultRowHeight="12.75"/>
  <cols>
    <col min="1" max="1" width="5.421875" style="133" customWidth="1"/>
    <col min="2" max="2" width="48.140625" style="121" customWidth="1"/>
    <col min="3" max="3" width="21.140625" style="133" customWidth="1"/>
    <col min="4" max="4" width="21.28125" style="133" customWidth="1"/>
    <col min="5" max="5" width="19.00390625" style="133" customWidth="1"/>
    <col min="6" max="6" width="19.00390625" style="216" customWidth="1"/>
    <col min="7" max="7" width="23.00390625" style="133" bestFit="1" customWidth="1"/>
    <col min="8" max="8" width="19.57421875" style="133" customWidth="1"/>
    <col min="9" max="9" width="23.00390625" style="133" bestFit="1" customWidth="1"/>
    <col min="10" max="10" width="18.00390625" style="133" customWidth="1"/>
    <col min="11" max="11" width="22.00390625" style="133" customWidth="1"/>
    <col min="12" max="12" width="25.8515625" style="133" customWidth="1"/>
    <col min="13" max="13" width="24.140625" style="133" customWidth="1"/>
    <col min="14" max="14" width="8.140625" style="133" customWidth="1"/>
    <col min="15" max="15" width="11.421875" style="132" customWidth="1"/>
    <col min="16" max="16384" width="11.421875" style="133" customWidth="1"/>
  </cols>
  <sheetData>
    <row r="1" spans="6:15" s="121" customFormat="1" ht="15.75">
      <c r="F1" s="136"/>
      <c r="N1" s="137"/>
      <c r="O1" s="122"/>
    </row>
    <row r="2" spans="6:15" s="121" customFormat="1" ht="15.75">
      <c r="F2" s="136"/>
      <c r="K2" s="135"/>
      <c r="N2" s="137"/>
      <c r="O2" s="122"/>
    </row>
    <row r="3" spans="2:15" s="121" customFormat="1" ht="15.75">
      <c r="B3" s="135"/>
      <c r="C3" s="135"/>
      <c r="D3" s="135"/>
      <c r="F3" s="136"/>
      <c r="N3" s="137"/>
      <c r="O3" s="122"/>
    </row>
    <row r="4" spans="1:15" s="138" customFormat="1" ht="20.25">
      <c r="A4" s="240" t="s">
        <v>128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137"/>
      <c r="O4" s="122"/>
    </row>
    <row r="5" spans="1:15" s="138" customFormat="1" ht="20.25">
      <c r="A5" s="240" t="s">
        <v>129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137"/>
      <c r="O5" s="122"/>
    </row>
    <row r="6" spans="1:15" s="138" customFormat="1" ht="20.25">
      <c r="A6" s="139"/>
      <c r="B6" s="139"/>
      <c r="C6" s="139"/>
      <c r="D6" s="139"/>
      <c r="E6" s="139"/>
      <c r="F6" s="140" t="s">
        <v>130</v>
      </c>
      <c r="G6" s="141" t="s">
        <v>86</v>
      </c>
      <c r="H6" s="139" t="s">
        <v>131</v>
      </c>
      <c r="I6" s="139"/>
      <c r="J6" s="139"/>
      <c r="K6" s="139"/>
      <c r="L6" s="139"/>
      <c r="M6" s="139"/>
      <c r="N6" s="137"/>
      <c r="O6" s="122"/>
    </row>
    <row r="7" spans="1:15" s="138" customFormat="1" ht="20.25">
      <c r="A7" s="139"/>
      <c r="B7" s="139"/>
      <c r="C7" s="139"/>
      <c r="D7" s="139"/>
      <c r="E7" s="139"/>
      <c r="F7" s="140"/>
      <c r="G7" s="141"/>
      <c r="H7" s="139"/>
      <c r="I7" s="139"/>
      <c r="J7" s="139"/>
      <c r="K7" s="139"/>
      <c r="L7" s="139"/>
      <c r="M7" s="139"/>
      <c r="N7" s="137"/>
      <c r="O7" s="122"/>
    </row>
    <row r="8" spans="1:15" s="138" customFormat="1" ht="21" thickBot="1">
      <c r="A8" s="139"/>
      <c r="B8" s="139"/>
      <c r="C8" s="139"/>
      <c r="D8" s="139"/>
      <c r="E8" s="139"/>
      <c r="F8" s="140"/>
      <c r="G8" s="141"/>
      <c r="H8" s="139"/>
      <c r="I8" s="139"/>
      <c r="J8" s="139"/>
      <c r="K8" s="139"/>
      <c r="L8" s="139"/>
      <c r="M8" s="139"/>
      <c r="N8" s="137"/>
      <c r="O8" s="122"/>
    </row>
    <row r="9" spans="1:15" s="121" customFormat="1" ht="16.5" thickTop="1">
      <c r="A9" s="250" t="s">
        <v>87</v>
      </c>
      <c r="B9" s="251"/>
      <c r="C9" s="245" t="s">
        <v>132</v>
      </c>
      <c r="D9" s="245"/>
      <c r="E9" s="245"/>
      <c r="F9" s="245"/>
      <c r="G9" s="245"/>
      <c r="H9" s="245"/>
      <c r="I9" s="245"/>
      <c r="J9" s="245"/>
      <c r="K9" s="245"/>
      <c r="L9" s="246" t="s">
        <v>133</v>
      </c>
      <c r="M9" s="248" t="s">
        <v>0</v>
      </c>
      <c r="O9" s="122"/>
    </row>
    <row r="10" spans="1:15" s="129" customFormat="1" ht="16.5" thickBot="1">
      <c r="A10" s="252"/>
      <c r="B10" s="253"/>
      <c r="C10" s="126" t="s">
        <v>1</v>
      </c>
      <c r="D10" s="127" t="s">
        <v>2</v>
      </c>
      <c r="E10" s="127" t="s">
        <v>3</v>
      </c>
      <c r="F10" s="127" t="s">
        <v>88</v>
      </c>
      <c r="G10" s="127" t="s">
        <v>4</v>
      </c>
      <c r="H10" s="127" t="s">
        <v>89</v>
      </c>
      <c r="I10" s="127" t="s">
        <v>5</v>
      </c>
      <c r="J10" s="127" t="s">
        <v>90</v>
      </c>
      <c r="K10" s="128" t="s">
        <v>91</v>
      </c>
      <c r="L10" s="247"/>
      <c r="M10" s="249"/>
      <c r="O10" s="130"/>
    </row>
    <row r="11" spans="1:14" ht="16.5" thickTop="1">
      <c r="A11" s="142">
        <v>1</v>
      </c>
      <c r="B11" s="143" t="s">
        <v>92</v>
      </c>
      <c r="C11" s="144">
        <v>128635.620848</v>
      </c>
      <c r="D11" s="145">
        <v>1.169</v>
      </c>
      <c r="E11" s="145">
        <v>0</v>
      </c>
      <c r="F11" s="146">
        <v>0</v>
      </c>
      <c r="G11" s="145">
        <v>1708556.978525</v>
      </c>
      <c r="H11" s="145">
        <v>3560.347721</v>
      </c>
      <c r="I11" s="145">
        <v>1160669.505673</v>
      </c>
      <c r="J11" s="145">
        <v>0</v>
      </c>
      <c r="K11" s="147">
        <v>4971.839501</v>
      </c>
      <c r="L11" s="148">
        <v>1190993.255399</v>
      </c>
      <c r="M11" s="149">
        <v>4197388.716667</v>
      </c>
      <c r="N11" s="131"/>
    </row>
    <row r="12" spans="1:14" ht="15.75">
      <c r="A12" s="150">
        <v>2</v>
      </c>
      <c r="B12" s="151" t="s">
        <v>93</v>
      </c>
      <c r="C12" s="152">
        <v>351659.350514</v>
      </c>
      <c r="D12" s="153">
        <v>92.46828</v>
      </c>
      <c r="E12" s="153">
        <v>0</v>
      </c>
      <c r="F12" s="154">
        <v>0</v>
      </c>
      <c r="G12" s="153">
        <v>761435.987364</v>
      </c>
      <c r="H12" s="153">
        <v>3167.523529</v>
      </c>
      <c r="I12" s="153">
        <v>2904633.807881</v>
      </c>
      <c r="J12" s="153">
        <v>0</v>
      </c>
      <c r="K12" s="155">
        <v>2650.817186</v>
      </c>
      <c r="L12" s="156">
        <v>3620011.359541</v>
      </c>
      <c r="M12" s="157">
        <v>7643651.314294999</v>
      </c>
      <c r="N12" s="131"/>
    </row>
    <row r="13" spans="1:14" ht="15.75">
      <c r="A13" s="150">
        <v>3</v>
      </c>
      <c r="B13" s="151" t="s">
        <v>94</v>
      </c>
      <c r="C13" s="152">
        <v>70521.451678</v>
      </c>
      <c r="D13" s="153">
        <v>29.2199</v>
      </c>
      <c r="E13" s="153">
        <v>0</v>
      </c>
      <c r="F13" s="154">
        <v>0</v>
      </c>
      <c r="G13" s="153">
        <v>0</v>
      </c>
      <c r="H13" s="153">
        <v>0</v>
      </c>
      <c r="I13" s="153">
        <v>0</v>
      </c>
      <c r="J13" s="153">
        <v>0</v>
      </c>
      <c r="K13" s="155">
        <v>0</v>
      </c>
      <c r="L13" s="156">
        <v>876.193155</v>
      </c>
      <c r="M13" s="157">
        <v>71426.864733</v>
      </c>
      <c r="N13" s="131"/>
    </row>
    <row r="14" spans="1:14" ht="15.75">
      <c r="A14" s="150">
        <v>4</v>
      </c>
      <c r="B14" s="151" t="s">
        <v>95</v>
      </c>
      <c r="C14" s="152">
        <v>17796.198271</v>
      </c>
      <c r="D14" s="153">
        <v>0</v>
      </c>
      <c r="E14" s="158">
        <v>0</v>
      </c>
      <c r="F14" s="159">
        <v>0</v>
      </c>
      <c r="G14" s="153">
        <v>1047973.172792</v>
      </c>
      <c r="H14" s="153">
        <v>599.945314</v>
      </c>
      <c r="I14" s="153">
        <v>3979694.800135</v>
      </c>
      <c r="J14" s="153">
        <v>0</v>
      </c>
      <c r="K14" s="155">
        <v>4960.677372</v>
      </c>
      <c r="L14" s="156">
        <v>2279440.707324</v>
      </c>
      <c r="M14" s="157">
        <v>7330465.501208001</v>
      </c>
      <c r="N14" s="131"/>
    </row>
    <row r="15" spans="1:14" ht="15.75">
      <c r="A15" s="150">
        <v>5</v>
      </c>
      <c r="B15" s="151" t="s">
        <v>96</v>
      </c>
      <c r="C15" s="152">
        <v>134397.282695</v>
      </c>
      <c r="D15" s="153">
        <v>0</v>
      </c>
      <c r="E15" s="153">
        <v>0</v>
      </c>
      <c r="F15" s="154">
        <v>0</v>
      </c>
      <c r="G15" s="153">
        <v>125098.277732</v>
      </c>
      <c r="H15" s="153">
        <v>284.809667</v>
      </c>
      <c r="I15" s="153">
        <v>925460.147621</v>
      </c>
      <c r="J15" s="153">
        <v>0</v>
      </c>
      <c r="K15" s="155">
        <v>257.1364</v>
      </c>
      <c r="L15" s="156">
        <v>224101.952445</v>
      </c>
      <c r="M15" s="157">
        <v>1409599.6065599998</v>
      </c>
      <c r="N15" s="131"/>
    </row>
    <row r="16" spans="1:14" ht="15.75">
      <c r="A16" s="150">
        <v>6</v>
      </c>
      <c r="B16" s="151" t="s">
        <v>97</v>
      </c>
      <c r="C16" s="152">
        <v>131544.357911</v>
      </c>
      <c r="D16" s="153">
        <v>8.488</v>
      </c>
      <c r="E16" s="153">
        <v>0</v>
      </c>
      <c r="F16" s="154">
        <v>0</v>
      </c>
      <c r="G16" s="153">
        <v>69158.558366</v>
      </c>
      <c r="H16" s="153">
        <v>1197.500201</v>
      </c>
      <c r="I16" s="153">
        <v>74378.637332</v>
      </c>
      <c r="J16" s="153">
        <v>0</v>
      </c>
      <c r="K16" s="155">
        <v>2346.91315</v>
      </c>
      <c r="L16" s="156">
        <v>2714403.942597</v>
      </c>
      <c r="M16" s="157">
        <v>2993038.3975569997</v>
      </c>
      <c r="N16" s="131"/>
    </row>
    <row r="17" spans="1:14" ht="15.75">
      <c r="A17" s="150">
        <v>7</v>
      </c>
      <c r="B17" s="151" t="s">
        <v>98</v>
      </c>
      <c r="C17" s="152">
        <v>101067.565478</v>
      </c>
      <c r="D17" s="153">
        <v>0</v>
      </c>
      <c r="E17" s="153">
        <v>0</v>
      </c>
      <c r="F17" s="154">
        <v>0</v>
      </c>
      <c r="G17" s="153">
        <v>518849.774047</v>
      </c>
      <c r="H17" s="153">
        <v>5926.194736</v>
      </c>
      <c r="I17" s="153">
        <v>1983344.163247</v>
      </c>
      <c r="J17" s="153">
        <v>0</v>
      </c>
      <c r="K17" s="155">
        <v>158.8106</v>
      </c>
      <c r="L17" s="156">
        <v>989076.585019</v>
      </c>
      <c r="M17" s="157">
        <v>3598423.0931269997</v>
      </c>
      <c r="N17" s="131"/>
    </row>
    <row r="18" spans="1:14" ht="15.75">
      <c r="A18" s="150">
        <v>8</v>
      </c>
      <c r="B18" s="151" t="s">
        <v>99</v>
      </c>
      <c r="C18" s="152">
        <v>299858.693349</v>
      </c>
      <c r="D18" s="153">
        <v>0</v>
      </c>
      <c r="E18" s="153">
        <v>0</v>
      </c>
      <c r="F18" s="154">
        <v>0</v>
      </c>
      <c r="G18" s="153">
        <v>1768542.113492</v>
      </c>
      <c r="H18" s="153">
        <v>13069.790125</v>
      </c>
      <c r="I18" s="153">
        <v>2733155.58567</v>
      </c>
      <c r="J18" s="153">
        <v>0</v>
      </c>
      <c r="K18" s="155">
        <v>269.320754</v>
      </c>
      <c r="L18" s="156">
        <v>5000</v>
      </c>
      <c r="M18" s="157">
        <v>4819895.50339</v>
      </c>
      <c r="N18" s="131"/>
    </row>
    <row r="19" spans="1:16" s="132" customFormat="1" ht="15.75">
      <c r="A19" s="150">
        <v>9</v>
      </c>
      <c r="B19" s="151" t="s">
        <v>100</v>
      </c>
      <c r="C19" s="152">
        <v>760694.836631</v>
      </c>
      <c r="D19" s="153">
        <v>45.9668</v>
      </c>
      <c r="E19" s="153">
        <v>0</v>
      </c>
      <c r="F19" s="154">
        <v>0</v>
      </c>
      <c r="G19" s="153">
        <v>506786.67714</v>
      </c>
      <c r="H19" s="153">
        <v>4732.329482</v>
      </c>
      <c r="I19" s="153">
        <v>675098.379643</v>
      </c>
      <c r="J19" s="153">
        <v>0</v>
      </c>
      <c r="K19" s="155">
        <v>9678.174692</v>
      </c>
      <c r="L19" s="156">
        <v>1850113.761838</v>
      </c>
      <c r="M19" s="157">
        <v>3807150.1262260005</v>
      </c>
      <c r="N19" s="131"/>
      <c r="P19" s="133"/>
    </row>
    <row r="20" spans="1:16" s="132" customFormat="1" ht="15.75">
      <c r="A20" s="150">
        <v>10</v>
      </c>
      <c r="B20" s="151" t="s">
        <v>101</v>
      </c>
      <c r="C20" s="152">
        <v>90930.553784</v>
      </c>
      <c r="D20" s="153">
        <v>0</v>
      </c>
      <c r="E20" s="153">
        <v>0</v>
      </c>
      <c r="F20" s="154">
        <v>0</v>
      </c>
      <c r="G20" s="153">
        <v>28020.743407</v>
      </c>
      <c r="H20" s="153">
        <v>0</v>
      </c>
      <c r="I20" s="153">
        <v>854427.490115</v>
      </c>
      <c r="J20" s="153">
        <v>0</v>
      </c>
      <c r="K20" s="155">
        <v>0</v>
      </c>
      <c r="L20" s="156">
        <v>9412.472448</v>
      </c>
      <c r="M20" s="157">
        <v>982791.259754</v>
      </c>
      <c r="N20" s="131"/>
      <c r="P20" s="133"/>
    </row>
    <row r="21" spans="1:16" s="132" customFormat="1" ht="15.75">
      <c r="A21" s="150">
        <v>11</v>
      </c>
      <c r="B21" s="151" t="s">
        <v>102</v>
      </c>
      <c r="C21" s="152">
        <v>110805.784201</v>
      </c>
      <c r="D21" s="153">
        <v>0</v>
      </c>
      <c r="E21" s="153">
        <v>0</v>
      </c>
      <c r="F21" s="154">
        <v>0</v>
      </c>
      <c r="G21" s="153">
        <v>18681.486229</v>
      </c>
      <c r="H21" s="153">
        <v>2939.376793</v>
      </c>
      <c r="I21" s="153">
        <v>38264.872133</v>
      </c>
      <c r="J21" s="153">
        <v>0</v>
      </c>
      <c r="K21" s="155">
        <v>377.06767</v>
      </c>
      <c r="L21" s="156">
        <v>150767.389073</v>
      </c>
      <c r="M21" s="157">
        <v>321835.97609899996</v>
      </c>
      <c r="N21" s="131"/>
      <c r="P21" s="133"/>
    </row>
    <row r="22" spans="1:16" s="132" customFormat="1" ht="15.75">
      <c r="A22" s="150">
        <v>12</v>
      </c>
      <c r="B22" s="151" t="s">
        <v>103</v>
      </c>
      <c r="C22" s="152">
        <v>4990.89198</v>
      </c>
      <c r="D22" s="153">
        <v>0</v>
      </c>
      <c r="E22" s="153">
        <v>0</v>
      </c>
      <c r="F22" s="154">
        <v>0</v>
      </c>
      <c r="G22" s="153">
        <v>1844675.262846</v>
      </c>
      <c r="H22" s="153">
        <v>5003.491952</v>
      </c>
      <c r="I22" s="153">
        <v>7346476.32896</v>
      </c>
      <c r="J22" s="153">
        <v>0</v>
      </c>
      <c r="K22" s="155">
        <v>0</v>
      </c>
      <c r="L22" s="156">
        <v>4223155.3243</v>
      </c>
      <c r="M22" s="157">
        <v>13424301.300038</v>
      </c>
      <c r="N22" s="131"/>
      <c r="P22" s="133"/>
    </row>
    <row r="23" spans="1:16" s="132" customFormat="1" ht="15.75">
      <c r="A23" s="150">
        <v>13</v>
      </c>
      <c r="B23" s="151" t="s">
        <v>104</v>
      </c>
      <c r="C23" s="152">
        <v>136247.218703</v>
      </c>
      <c r="D23" s="153">
        <v>0.386</v>
      </c>
      <c r="E23" s="153">
        <v>0</v>
      </c>
      <c r="F23" s="154">
        <v>0</v>
      </c>
      <c r="G23" s="153">
        <v>280418.444741</v>
      </c>
      <c r="H23" s="153">
        <v>0</v>
      </c>
      <c r="I23" s="153">
        <v>72968.386143</v>
      </c>
      <c r="J23" s="153">
        <v>0</v>
      </c>
      <c r="K23" s="155">
        <v>3852.992016</v>
      </c>
      <c r="L23" s="156">
        <v>1951481.259833</v>
      </c>
      <c r="M23" s="157">
        <v>2444968.687436</v>
      </c>
      <c r="N23" s="131"/>
      <c r="P23" s="133"/>
    </row>
    <row r="24" spans="1:16" s="132" customFormat="1" ht="15.75">
      <c r="A24" s="150">
        <v>14</v>
      </c>
      <c r="B24" s="151" t="s">
        <v>105</v>
      </c>
      <c r="C24" s="152">
        <v>0</v>
      </c>
      <c r="D24" s="153">
        <v>0</v>
      </c>
      <c r="E24" s="153">
        <v>0</v>
      </c>
      <c r="F24" s="154">
        <v>0</v>
      </c>
      <c r="G24" s="153">
        <v>0</v>
      </c>
      <c r="H24" s="153">
        <v>0</v>
      </c>
      <c r="I24" s="153">
        <v>0</v>
      </c>
      <c r="J24" s="153">
        <v>0</v>
      </c>
      <c r="K24" s="155">
        <v>0</v>
      </c>
      <c r="L24" s="156">
        <v>0</v>
      </c>
      <c r="M24" s="157">
        <v>0</v>
      </c>
      <c r="N24" s="131"/>
      <c r="P24" s="133"/>
    </row>
    <row r="25" spans="1:16" s="132" customFormat="1" ht="15.75">
      <c r="A25" s="150">
        <v>15</v>
      </c>
      <c r="B25" s="151" t="s">
        <v>106</v>
      </c>
      <c r="C25" s="152">
        <v>335917.624116</v>
      </c>
      <c r="D25" s="153">
        <v>2.296</v>
      </c>
      <c r="E25" s="153">
        <v>0</v>
      </c>
      <c r="F25" s="154">
        <v>0</v>
      </c>
      <c r="G25" s="153">
        <v>276110.267942</v>
      </c>
      <c r="H25" s="153">
        <v>281.578144</v>
      </c>
      <c r="I25" s="153">
        <v>274225.522563</v>
      </c>
      <c r="J25" s="153">
        <v>0</v>
      </c>
      <c r="K25" s="155">
        <v>21834.630667</v>
      </c>
      <c r="L25" s="156">
        <v>11596.668819</v>
      </c>
      <c r="M25" s="157">
        <v>919968.588251</v>
      </c>
      <c r="N25" s="131"/>
      <c r="P25" s="133"/>
    </row>
    <row r="26" spans="1:16" s="132" customFormat="1" ht="15.75">
      <c r="A26" s="150">
        <v>16</v>
      </c>
      <c r="B26" s="151" t="s">
        <v>107</v>
      </c>
      <c r="C26" s="152">
        <v>54461.462882</v>
      </c>
      <c r="D26" s="153">
        <v>0</v>
      </c>
      <c r="E26" s="153">
        <v>0</v>
      </c>
      <c r="F26" s="154">
        <v>0</v>
      </c>
      <c r="G26" s="153">
        <v>14930.763719</v>
      </c>
      <c r="H26" s="153">
        <v>4126.571691</v>
      </c>
      <c r="I26" s="153">
        <v>20127.143881</v>
      </c>
      <c r="J26" s="153">
        <v>0</v>
      </c>
      <c r="K26" s="155">
        <v>27.275131</v>
      </c>
      <c r="L26" s="156">
        <v>654125.158261</v>
      </c>
      <c r="M26" s="157">
        <v>747798.375565</v>
      </c>
      <c r="N26" s="131"/>
      <c r="P26" s="133"/>
    </row>
    <row r="27" spans="1:16" s="132" customFormat="1" ht="15.75">
      <c r="A27" s="150">
        <v>17</v>
      </c>
      <c r="B27" s="151" t="s">
        <v>108</v>
      </c>
      <c r="C27" s="152">
        <v>72746.616001</v>
      </c>
      <c r="D27" s="153">
        <v>0</v>
      </c>
      <c r="E27" s="153">
        <v>0</v>
      </c>
      <c r="F27" s="154">
        <v>0</v>
      </c>
      <c r="G27" s="153">
        <v>468188.071434</v>
      </c>
      <c r="H27" s="153">
        <v>175.067398</v>
      </c>
      <c r="I27" s="153">
        <v>763717.161673</v>
      </c>
      <c r="J27" s="153">
        <v>0</v>
      </c>
      <c r="K27" s="155">
        <v>9865.787425</v>
      </c>
      <c r="L27" s="156">
        <v>3918426.613233</v>
      </c>
      <c r="M27" s="157">
        <v>5233119.317164</v>
      </c>
      <c r="N27" s="131"/>
      <c r="P27" s="133"/>
    </row>
    <row r="28" spans="1:16" s="132" customFormat="1" ht="15.75">
      <c r="A28" s="150">
        <v>18</v>
      </c>
      <c r="B28" s="151" t="s">
        <v>109</v>
      </c>
      <c r="C28" s="152">
        <v>10708.852291</v>
      </c>
      <c r="D28" s="153">
        <v>55.6499</v>
      </c>
      <c r="E28" s="153">
        <v>0</v>
      </c>
      <c r="F28" s="154">
        <v>0</v>
      </c>
      <c r="G28" s="153">
        <v>0</v>
      </c>
      <c r="H28" s="153">
        <v>0</v>
      </c>
      <c r="I28" s="153">
        <v>2466.26558</v>
      </c>
      <c r="J28" s="153">
        <v>0</v>
      </c>
      <c r="K28" s="155">
        <v>0</v>
      </c>
      <c r="L28" s="156">
        <v>891.452614</v>
      </c>
      <c r="M28" s="157">
        <v>14122.220384999999</v>
      </c>
      <c r="N28" s="131"/>
      <c r="P28" s="133"/>
    </row>
    <row r="29" spans="1:16" s="132" customFormat="1" ht="15.75">
      <c r="A29" s="150">
        <v>19</v>
      </c>
      <c r="B29" s="151" t="s">
        <v>110</v>
      </c>
      <c r="C29" s="152">
        <v>4093.535929</v>
      </c>
      <c r="D29" s="153">
        <v>0</v>
      </c>
      <c r="E29" s="153">
        <v>0</v>
      </c>
      <c r="F29" s="154">
        <v>0</v>
      </c>
      <c r="G29" s="153">
        <v>131939.576812</v>
      </c>
      <c r="H29" s="153">
        <v>3633.691067</v>
      </c>
      <c r="I29" s="153">
        <v>13658.012721</v>
      </c>
      <c r="J29" s="153">
        <v>0</v>
      </c>
      <c r="K29" s="155">
        <v>0</v>
      </c>
      <c r="L29" s="156">
        <v>1021.465424</v>
      </c>
      <c r="M29" s="157">
        <v>154346.28195300003</v>
      </c>
      <c r="N29" s="131"/>
      <c r="P29" s="133"/>
    </row>
    <row r="30" spans="1:16" s="132" customFormat="1" ht="15.75">
      <c r="A30" s="150">
        <v>20</v>
      </c>
      <c r="B30" s="151" t="s">
        <v>111</v>
      </c>
      <c r="C30" s="152">
        <v>222594.148984</v>
      </c>
      <c r="D30" s="153">
        <v>0</v>
      </c>
      <c r="E30" s="153">
        <v>0</v>
      </c>
      <c r="F30" s="154">
        <v>0</v>
      </c>
      <c r="G30" s="153">
        <v>46072.504821</v>
      </c>
      <c r="H30" s="153">
        <v>0</v>
      </c>
      <c r="I30" s="153">
        <v>0</v>
      </c>
      <c r="J30" s="153">
        <v>0</v>
      </c>
      <c r="K30" s="155">
        <v>0</v>
      </c>
      <c r="L30" s="156">
        <v>1164425.534928</v>
      </c>
      <c r="M30" s="157">
        <v>1433092.188733</v>
      </c>
      <c r="N30" s="131"/>
      <c r="P30" s="133"/>
    </row>
    <row r="31" spans="1:16" s="132" customFormat="1" ht="15.75">
      <c r="A31" s="150">
        <v>21</v>
      </c>
      <c r="B31" s="151" t="s">
        <v>112</v>
      </c>
      <c r="C31" s="152">
        <v>0</v>
      </c>
      <c r="D31" s="153">
        <v>0</v>
      </c>
      <c r="E31" s="153">
        <v>0</v>
      </c>
      <c r="F31" s="154">
        <v>0</v>
      </c>
      <c r="G31" s="153">
        <v>0</v>
      </c>
      <c r="H31" s="153">
        <v>0</v>
      </c>
      <c r="I31" s="153">
        <v>0</v>
      </c>
      <c r="J31" s="153">
        <v>0</v>
      </c>
      <c r="K31" s="155">
        <v>0</v>
      </c>
      <c r="L31" s="156">
        <v>0</v>
      </c>
      <c r="M31" s="157">
        <v>0</v>
      </c>
      <c r="N31" s="131"/>
      <c r="P31" s="133"/>
    </row>
    <row r="32" spans="1:16" s="132" customFormat="1" ht="15.75">
      <c r="A32" s="150">
        <v>22</v>
      </c>
      <c r="B32" s="151" t="s">
        <v>113</v>
      </c>
      <c r="C32" s="152">
        <v>36543.024736</v>
      </c>
      <c r="D32" s="153">
        <v>0</v>
      </c>
      <c r="E32" s="153">
        <v>0</v>
      </c>
      <c r="F32" s="154">
        <v>0</v>
      </c>
      <c r="G32" s="153">
        <v>43702.860891</v>
      </c>
      <c r="H32" s="153">
        <v>811.252347</v>
      </c>
      <c r="I32" s="153">
        <v>10268.651677</v>
      </c>
      <c r="J32" s="153">
        <v>0</v>
      </c>
      <c r="K32" s="155">
        <v>50.17985</v>
      </c>
      <c r="L32" s="156">
        <v>124857.44524</v>
      </c>
      <c r="M32" s="157">
        <v>216233.414741</v>
      </c>
      <c r="N32" s="131"/>
      <c r="P32" s="133"/>
    </row>
    <row r="33" spans="1:16" s="132" customFormat="1" ht="15.75">
      <c r="A33" s="150">
        <v>23</v>
      </c>
      <c r="B33" s="151" t="s">
        <v>114</v>
      </c>
      <c r="C33" s="152">
        <v>476.658037</v>
      </c>
      <c r="D33" s="153">
        <v>0</v>
      </c>
      <c r="E33" s="153">
        <v>0</v>
      </c>
      <c r="F33" s="154">
        <v>0</v>
      </c>
      <c r="G33" s="153">
        <v>0</v>
      </c>
      <c r="H33" s="153">
        <v>0</v>
      </c>
      <c r="I33" s="153">
        <v>0</v>
      </c>
      <c r="J33" s="153">
        <v>0</v>
      </c>
      <c r="K33" s="155">
        <v>0</v>
      </c>
      <c r="L33" s="156">
        <v>0</v>
      </c>
      <c r="M33" s="157">
        <v>476.658037</v>
      </c>
      <c r="N33" s="131"/>
      <c r="P33" s="133"/>
    </row>
    <row r="34" spans="1:16" s="132" customFormat="1" ht="15.75">
      <c r="A34" s="150">
        <v>24</v>
      </c>
      <c r="B34" s="151" t="s">
        <v>115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3">
        <v>0</v>
      </c>
      <c r="I34" s="153">
        <v>0</v>
      </c>
      <c r="J34" s="153">
        <v>0</v>
      </c>
      <c r="K34" s="155">
        <v>0</v>
      </c>
      <c r="L34" s="156">
        <v>0</v>
      </c>
      <c r="M34" s="157">
        <v>0</v>
      </c>
      <c r="N34" s="131"/>
      <c r="P34" s="133"/>
    </row>
    <row r="35" spans="1:14" ht="15.75">
      <c r="A35" s="150">
        <v>25</v>
      </c>
      <c r="B35" s="151" t="s">
        <v>116</v>
      </c>
      <c r="C35" s="152">
        <v>4010.636535</v>
      </c>
      <c r="D35" s="153">
        <v>3.909</v>
      </c>
      <c r="E35" s="153">
        <v>0</v>
      </c>
      <c r="F35" s="154">
        <v>0</v>
      </c>
      <c r="G35" s="153">
        <v>0</v>
      </c>
      <c r="H35" s="153">
        <v>0</v>
      </c>
      <c r="I35" s="153">
        <v>0</v>
      </c>
      <c r="J35" s="153">
        <v>0</v>
      </c>
      <c r="K35" s="155">
        <v>0</v>
      </c>
      <c r="L35" s="156">
        <v>0</v>
      </c>
      <c r="M35" s="157">
        <v>4014.545535</v>
      </c>
      <c r="N35" s="131"/>
    </row>
    <row r="36" spans="1:14" ht="15.75">
      <c r="A36" s="150">
        <v>26</v>
      </c>
      <c r="B36" s="151" t="s">
        <v>117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3">
        <v>0</v>
      </c>
      <c r="I36" s="153">
        <v>0</v>
      </c>
      <c r="J36" s="153">
        <v>0</v>
      </c>
      <c r="K36" s="155">
        <v>0</v>
      </c>
      <c r="L36" s="156">
        <v>0</v>
      </c>
      <c r="M36" s="157">
        <v>0</v>
      </c>
      <c r="N36" s="131"/>
    </row>
    <row r="37" spans="1:14" ht="15.75">
      <c r="A37" s="150">
        <v>27</v>
      </c>
      <c r="B37" s="151" t="s">
        <v>118</v>
      </c>
      <c r="C37" s="152">
        <v>0</v>
      </c>
      <c r="D37" s="153">
        <v>0</v>
      </c>
      <c r="E37" s="153">
        <v>0</v>
      </c>
      <c r="F37" s="154">
        <v>0</v>
      </c>
      <c r="G37" s="153">
        <v>0</v>
      </c>
      <c r="H37" s="153">
        <v>0</v>
      </c>
      <c r="I37" s="153">
        <v>0</v>
      </c>
      <c r="J37" s="153">
        <v>0</v>
      </c>
      <c r="K37" s="155">
        <v>0</v>
      </c>
      <c r="L37" s="156">
        <v>0</v>
      </c>
      <c r="M37" s="157">
        <v>0</v>
      </c>
      <c r="N37" s="131"/>
    </row>
    <row r="38" spans="1:14" ht="15.75">
      <c r="A38" s="150">
        <v>28</v>
      </c>
      <c r="B38" s="151" t="s">
        <v>119</v>
      </c>
      <c r="C38" s="152">
        <v>257.370884</v>
      </c>
      <c r="D38" s="153">
        <v>53.7662</v>
      </c>
      <c r="E38" s="153">
        <v>0</v>
      </c>
      <c r="F38" s="154">
        <v>0</v>
      </c>
      <c r="G38" s="153">
        <v>0</v>
      </c>
      <c r="H38" s="153">
        <v>0</v>
      </c>
      <c r="I38" s="153">
        <v>0</v>
      </c>
      <c r="J38" s="153">
        <v>0</v>
      </c>
      <c r="K38" s="155">
        <v>0</v>
      </c>
      <c r="L38" s="156">
        <v>0</v>
      </c>
      <c r="M38" s="157">
        <v>311.13708399999996</v>
      </c>
      <c r="N38" s="131"/>
    </row>
    <row r="39" spans="1:14" ht="15.75">
      <c r="A39" s="150">
        <v>29</v>
      </c>
      <c r="B39" s="151" t="s">
        <v>120</v>
      </c>
      <c r="C39" s="152">
        <v>23626.238119</v>
      </c>
      <c r="D39" s="153">
        <v>0</v>
      </c>
      <c r="E39" s="153">
        <v>0</v>
      </c>
      <c r="F39" s="154">
        <v>0</v>
      </c>
      <c r="G39" s="153">
        <v>164517.916174</v>
      </c>
      <c r="H39" s="153">
        <v>723.100201</v>
      </c>
      <c r="I39" s="153">
        <v>187831.567683</v>
      </c>
      <c r="J39" s="153">
        <v>0</v>
      </c>
      <c r="K39" s="155">
        <v>181.986717</v>
      </c>
      <c r="L39" s="156">
        <v>1162163.833707</v>
      </c>
      <c r="M39" s="157">
        <v>1539044.642601</v>
      </c>
      <c r="N39" s="131"/>
    </row>
    <row r="40" spans="1:14" ht="15.75">
      <c r="A40" s="150">
        <v>30</v>
      </c>
      <c r="B40" s="151" t="s">
        <v>6</v>
      </c>
      <c r="C40" s="152">
        <v>122656.604094</v>
      </c>
      <c r="D40" s="153">
        <v>11.541</v>
      </c>
      <c r="E40" s="153">
        <v>0</v>
      </c>
      <c r="F40" s="154">
        <v>0</v>
      </c>
      <c r="G40" s="153">
        <v>332326.195255</v>
      </c>
      <c r="H40" s="153">
        <v>66.460825</v>
      </c>
      <c r="I40" s="153">
        <v>429564.762752</v>
      </c>
      <c r="J40" s="153">
        <v>0</v>
      </c>
      <c r="K40" s="155">
        <v>319.307747</v>
      </c>
      <c r="L40" s="156">
        <v>2296503.479919</v>
      </c>
      <c r="M40" s="157">
        <v>3181448.351592</v>
      </c>
      <c r="N40" s="131"/>
    </row>
    <row r="41" spans="1:14" ht="15.75">
      <c r="A41" s="150">
        <v>31</v>
      </c>
      <c r="B41" s="160" t="s">
        <v>121</v>
      </c>
      <c r="C41" s="152">
        <v>15484.365865</v>
      </c>
      <c r="D41" s="153">
        <v>0</v>
      </c>
      <c r="E41" s="153">
        <v>0</v>
      </c>
      <c r="F41" s="154">
        <v>0</v>
      </c>
      <c r="G41" s="153">
        <v>0</v>
      </c>
      <c r="H41" s="153">
        <v>0</v>
      </c>
      <c r="I41" s="153">
        <v>0</v>
      </c>
      <c r="J41" s="153">
        <v>0</v>
      </c>
      <c r="K41" s="155">
        <v>0</v>
      </c>
      <c r="L41" s="156">
        <v>0</v>
      </c>
      <c r="M41" s="157">
        <v>15484.365865</v>
      </c>
      <c r="N41" s="131"/>
    </row>
    <row r="42" spans="1:14" ht="15.75">
      <c r="A42" s="150">
        <v>32</v>
      </c>
      <c r="B42" s="134" t="s">
        <v>122</v>
      </c>
      <c r="C42" s="152">
        <v>57287.225062</v>
      </c>
      <c r="D42" s="153">
        <v>0</v>
      </c>
      <c r="E42" s="153">
        <v>0</v>
      </c>
      <c r="F42" s="154">
        <v>0</v>
      </c>
      <c r="G42" s="153">
        <v>19712.638175</v>
      </c>
      <c r="H42" s="153">
        <v>0</v>
      </c>
      <c r="I42" s="153">
        <v>6110.758802</v>
      </c>
      <c r="J42" s="153">
        <v>0</v>
      </c>
      <c r="K42" s="155">
        <v>5264.739926</v>
      </c>
      <c r="L42" s="156">
        <v>64655.985185</v>
      </c>
      <c r="M42" s="157">
        <v>153031.34715</v>
      </c>
      <c r="N42" s="131"/>
    </row>
    <row r="43" spans="1:14" ht="15.75">
      <c r="A43" s="150">
        <v>33</v>
      </c>
      <c r="B43" s="151" t="s">
        <v>134</v>
      </c>
      <c r="C43" s="152">
        <v>76101.178751</v>
      </c>
      <c r="D43" s="153">
        <v>0</v>
      </c>
      <c r="E43" s="153">
        <v>0</v>
      </c>
      <c r="F43" s="154">
        <v>0</v>
      </c>
      <c r="G43" s="153">
        <v>118392.366331</v>
      </c>
      <c r="H43" s="153">
        <v>4110.850257</v>
      </c>
      <c r="I43" s="153">
        <v>453580.599757</v>
      </c>
      <c r="J43" s="153">
        <v>0</v>
      </c>
      <c r="K43" s="155">
        <v>9734.060781</v>
      </c>
      <c r="L43" s="156">
        <v>12495.484386</v>
      </c>
      <c r="M43" s="157">
        <v>674414.540263</v>
      </c>
      <c r="N43" s="131"/>
    </row>
    <row r="44" spans="1:14" ht="15.75">
      <c r="A44" s="150">
        <v>34</v>
      </c>
      <c r="B44" s="160" t="s">
        <v>124</v>
      </c>
      <c r="C44" s="152">
        <v>5830.543918</v>
      </c>
      <c r="D44" s="153">
        <v>0</v>
      </c>
      <c r="E44" s="153">
        <v>0</v>
      </c>
      <c r="F44" s="154">
        <v>0</v>
      </c>
      <c r="G44" s="153">
        <v>4500.587611</v>
      </c>
      <c r="H44" s="153">
        <v>0</v>
      </c>
      <c r="I44" s="153">
        <v>68894.345442</v>
      </c>
      <c r="J44" s="153">
        <v>0</v>
      </c>
      <c r="K44" s="155">
        <v>0</v>
      </c>
      <c r="L44" s="156">
        <v>0</v>
      </c>
      <c r="M44" s="157">
        <v>79225.47697100001</v>
      </c>
      <c r="N44" s="131"/>
    </row>
    <row r="45" spans="1:14" ht="15.75">
      <c r="A45" s="150">
        <v>35</v>
      </c>
      <c r="B45" s="151" t="s">
        <v>125</v>
      </c>
      <c r="C45" s="152">
        <v>30856.532658</v>
      </c>
      <c r="D45" s="153">
        <v>0</v>
      </c>
      <c r="E45" s="153">
        <v>0</v>
      </c>
      <c r="F45" s="154">
        <v>0</v>
      </c>
      <c r="G45" s="153">
        <v>0</v>
      </c>
      <c r="H45" s="153">
        <v>0</v>
      </c>
      <c r="I45" s="153">
        <v>0</v>
      </c>
      <c r="J45" s="153">
        <v>0</v>
      </c>
      <c r="K45" s="155">
        <v>651.398195</v>
      </c>
      <c r="L45" s="156">
        <v>0</v>
      </c>
      <c r="M45" s="157">
        <v>31507.930853</v>
      </c>
      <c r="N45" s="131"/>
    </row>
    <row r="46" spans="1:14" ht="16.5" thickBot="1">
      <c r="A46" s="161">
        <v>36</v>
      </c>
      <c r="B46" s="162" t="s">
        <v>126</v>
      </c>
      <c r="C46" s="163">
        <v>6.240173</v>
      </c>
      <c r="D46" s="163">
        <v>0</v>
      </c>
      <c r="E46" s="163">
        <v>0</v>
      </c>
      <c r="F46" s="164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5">
        <v>0</v>
      </c>
      <c r="M46" s="166">
        <v>6.240173</v>
      </c>
      <c r="N46" s="131"/>
    </row>
    <row r="47" spans="1:16" ht="17.25" thickBot="1" thickTop="1">
      <c r="A47" s="238" t="s">
        <v>127</v>
      </c>
      <c r="B47" s="239"/>
      <c r="C47" s="167">
        <v>3412808.665078</v>
      </c>
      <c r="D47" s="167">
        <v>304.86008</v>
      </c>
      <c r="E47" s="167">
        <v>0</v>
      </c>
      <c r="F47" s="168">
        <v>0</v>
      </c>
      <c r="G47" s="167">
        <v>10298591.225846</v>
      </c>
      <c r="H47" s="167">
        <v>54409.88145</v>
      </c>
      <c r="I47" s="167">
        <v>24979016.897084</v>
      </c>
      <c r="J47" s="167">
        <v>0</v>
      </c>
      <c r="K47" s="167">
        <v>77453.11578</v>
      </c>
      <c r="L47" s="169">
        <v>28619997.324688</v>
      </c>
      <c r="M47" s="170">
        <v>67442575.729833</v>
      </c>
      <c r="N47" s="131"/>
      <c r="P47" s="132"/>
    </row>
    <row r="48" spans="1:16" ht="17.25" thickBot="1" thickTop="1">
      <c r="A48" s="238" t="s">
        <v>135</v>
      </c>
      <c r="B48" s="239"/>
      <c r="C48" s="167">
        <v>3691687.380431</v>
      </c>
      <c r="D48" s="167">
        <v>201.897292</v>
      </c>
      <c r="E48" s="167">
        <v>0</v>
      </c>
      <c r="F48" s="168">
        <v>0</v>
      </c>
      <c r="G48" s="167">
        <v>10801533.398932</v>
      </c>
      <c r="H48" s="167">
        <v>47354.842572</v>
      </c>
      <c r="I48" s="167">
        <v>24434415.410088</v>
      </c>
      <c r="J48" s="167">
        <v>12.63495</v>
      </c>
      <c r="K48" s="167">
        <v>58493.128442</v>
      </c>
      <c r="L48" s="169">
        <v>27239398.033717</v>
      </c>
      <c r="M48" s="170">
        <v>66273096.726424</v>
      </c>
      <c r="N48" s="131"/>
      <c r="P48" s="132"/>
    </row>
    <row r="49" spans="6:15" s="121" customFormat="1" ht="16.5" thickTop="1">
      <c r="F49" s="136"/>
      <c r="N49" s="137"/>
      <c r="O49" s="122"/>
    </row>
    <row r="50" spans="1:15" s="121" customFormat="1" ht="15.75">
      <c r="A50" s="171" t="s">
        <v>136</v>
      </c>
      <c r="B50" s="171" t="s">
        <v>137</v>
      </c>
      <c r="F50" s="136"/>
      <c r="N50" s="137"/>
      <c r="O50" s="122"/>
    </row>
    <row r="51" spans="1:15" s="121" customFormat="1" ht="15.75">
      <c r="A51" s="171" t="s">
        <v>138</v>
      </c>
      <c r="B51" s="171" t="s">
        <v>139</v>
      </c>
      <c r="F51" s="136"/>
      <c r="N51" s="137"/>
      <c r="O51" s="122"/>
    </row>
    <row r="52" spans="1:15" s="121" customFormat="1" ht="15.75">
      <c r="A52" s="171"/>
      <c r="B52" s="171"/>
      <c r="F52" s="136"/>
      <c r="N52" s="137"/>
      <c r="O52" s="122"/>
    </row>
    <row r="53" spans="1:15" s="121" customFormat="1" ht="15.75">
      <c r="A53" s="171"/>
      <c r="B53" s="171" t="s">
        <v>140</v>
      </c>
      <c r="F53" s="136"/>
      <c r="N53" s="137"/>
      <c r="O53" s="122"/>
    </row>
    <row r="54" spans="6:15" s="121" customFormat="1" ht="15.75">
      <c r="F54" s="136"/>
      <c r="N54" s="137"/>
      <c r="O54" s="122"/>
    </row>
    <row r="55" spans="6:15" s="121" customFormat="1" ht="15.75">
      <c r="F55" s="136"/>
      <c r="N55" s="137"/>
      <c r="O55" s="122"/>
    </row>
    <row r="56" spans="6:15" s="121" customFormat="1" ht="15.75">
      <c r="F56" s="136"/>
      <c r="N56" s="137"/>
      <c r="O56" s="122"/>
    </row>
    <row r="57" spans="6:15" s="121" customFormat="1" ht="15.75">
      <c r="F57" s="136"/>
      <c r="N57" s="137"/>
      <c r="O57" s="122"/>
    </row>
    <row r="58" spans="1:15" s="121" customFormat="1" ht="20.25">
      <c r="A58" s="240" t="s">
        <v>141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137"/>
      <c r="O58" s="122"/>
    </row>
    <row r="59" spans="1:15" s="121" customFormat="1" ht="20.25">
      <c r="A59" s="240" t="s">
        <v>142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137"/>
      <c r="O59" s="122"/>
    </row>
    <row r="60" spans="1:15" s="121" customFormat="1" ht="20.25">
      <c r="A60" s="139"/>
      <c r="B60" s="139"/>
      <c r="C60" s="139"/>
      <c r="D60" s="139"/>
      <c r="E60" s="139"/>
      <c r="F60" s="140" t="s">
        <v>130</v>
      </c>
      <c r="G60" s="172" t="s">
        <v>86</v>
      </c>
      <c r="H60" s="139" t="s">
        <v>143</v>
      </c>
      <c r="I60" s="139"/>
      <c r="J60" s="139"/>
      <c r="K60" s="139"/>
      <c r="L60" s="139"/>
      <c r="M60" s="173"/>
      <c r="N60" s="137"/>
      <c r="O60" s="122"/>
    </row>
    <row r="61" spans="6:15" s="121" customFormat="1" ht="15.75">
      <c r="F61" s="136"/>
      <c r="M61" s="123"/>
      <c r="N61" s="137"/>
      <c r="O61" s="122"/>
    </row>
    <row r="62" spans="1:15" s="121" customFormat="1" ht="16.5" thickBot="1">
      <c r="A62" s="17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5"/>
      <c r="M62" s="174"/>
      <c r="N62" s="137"/>
      <c r="O62" s="122"/>
    </row>
    <row r="63" spans="1:15" s="121" customFormat="1" ht="16.5" thickTop="1">
      <c r="A63" s="241" t="s">
        <v>87</v>
      </c>
      <c r="B63" s="242"/>
      <c r="C63" s="245" t="s">
        <v>144</v>
      </c>
      <c r="D63" s="245"/>
      <c r="E63" s="245"/>
      <c r="F63" s="245"/>
      <c r="G63" s="245"/>
      <c r="H63" s="245"/>
      <c r="I63" s="245"/>
      <c r="J63" s="245"/>
      <c r="K63" s="245"/>
      <c r="L63" s="246" t="s">
        <v>133</v>
      </c>
      <c r="M63" s="248" t="s">
        <v>0</v>
      </c>
      <c r="O63" s="122"/>
    </row>
    <row r="64" spans="1:15" s="129" customFormat="1" ht="16.5" thickBot="1">
      <c r="A64" s="243"/>
      <c r="B64" s="244"/>
      <c r="C64" s="126" t="s">
        <v>1</v>
      </c>
      <c r="D64" s="127" t="s">
        <v>2</v>
      </c>
      <c r="E64" s="127" t="s">
        <v>3</v>
      </c>
      <c r="F64" s="127" t="s">
        <v>88</v>
      </c>
      <c r="G64" s="127" t="s">
        <v>4</v>
      </c>
      <c r="H64" s="127" t="s">
        <v>89</v>
      </c>
      <c r="I64" s="127" t="s">
        <v>5</v>
      </c>
      <c r="J64" s="127" t="s">
        <v>90</v>
      </c>
      <c r="K64" s="128" t="s">
        <v>91</v>
      </c>
      <c r="L64" s="247"/>
      <c r="M64" s="249"/>
      <c r="O64" s="130"/>
    </row>
    <row r="65" spans="1:16" ht="16.5" thickTop="1">
      <c r="A65" s="142">
        <v>1</v>
      </c>
      <c r="B65" s="143" t="s">
        <v>92</v>
      </c>
      <c r="C65" s="175">
        <v>3.7692010737162147</v>
      </c>
      <c r="D65" s="176">
        <v>0.3834545998938267</v>
      </c>
      <c r="E65" s="176">
        <v>0</v>
      </c>
      <c r="F65" s="176">
        <v>0</v>
      </c>
      <c r="G65" s="176">
        <v>16.5902009416307</v>
      </c>
      <c r="H65" s="176">
        <v>6.543568238191779</v>
      </c>
      <c r="I65" s="176">
        <v>4.646578007673689</v>
      </c>
      <c r="J65" s="176">
        <v>0</v>
      </c>
      <c r="K65" s="177">
        <v>6.419160095666328</v>
      </c>
      <c r="L65" s="178">
        <v>4.161402399474136</v>
      </c>
      <c r="M65" s="179">
        <v>6.22364829819259</v>
      </c>
      <c r="N65" s="131"/>
      <c r="P65" s="180"/>
    </row>
    <row r="66" spans="1:14" ht="15.75">
      <c r="A66" s="150">
        <v>2</v>
      </c>
      <c r="B66" s="151" t="s">
        <v>93</v>
      </c>
      <c r="C66" s="181">
        <v>10.304103892855148</v>
      </c>
      <c r="D66" s="182">
        <v>30.331383498948107</v>
      </c>
      <c r="E66" s="182">
        <v>0</v>
      </c>
      <c r="F66" s="182">
        <v>0</v>
      </c>
      <c r="G66" s="182">
        <v>7.393593654373346</v>
      </c>
      <c r="H66" s="182">
        <v>5.82159608620136</v>
      </c>
      <c r="I66" s="182">
        <v>11.628295140070469</v>
      </c>
      <c r="J66" s="182">
        <v>0</v>
      </c>
      <c r="K66" s="183">
        <v>3.4224797276451153</v>
      </c>
      <c r="L66" s="184">
        <v>12.64853842742441</v>
      </c>
      <c r="M66" s="185">
        <v>11.333569679951971</v>
      </c>
      <c r="N66" s="131"/>
    </row>
    <row r="67" spans="1:16" s="132" customFormat="1" ht="15.75">
      <c r="A67" s="150">
        <v>3</v>
      </c>
      <c r="B67" s="151" t="s">
        <v>94</v>
      </c>
      <c r="C67" s="181">
        <v>2.0663757801490528</v>
      </c>
      <c r="D67" s="182">
        <v>9.58469209874904</v>
      </c>
      <c r="E67" s="182">
        <v>0</v>
      </c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3">
        <v>0</v>
      </c>
      <c r="L67" s="184">
        <v>0.0030614718270577327</v>
      </c>
      <c r="M67" s="185">
        <v>0.10590767621202309</v>
      </c>
      <c r="N67" s="131"/>
      <c r="P67" s="133"/>
    </row>
    <row r="68" spans="1:16" s="132" customFormat="1" ht="15.75">
      <c r="A68" s="150">
        <v>4</v>
      </c>
      <c r="B68" s="151" t="s">
        <v>95</v>
      </c>
      <c r="C68" s="181">
        <v>0.5214531495158773</v>
      </c>
      <c r="D68" s="182">
        <v>0</v>
      </c>
      <c r="E68" s="182">
        <v>0</v>
      </c>
      <c r="F68" s="182">
        <v>0</v>
      </c>
      <c r="G68" s="182">
        <v>10.17588862214416</v>
      </c>
      <c r="H68" s="182">
        <v>1.1026403623968932</v>
      </c>
      <c r="I68" s="182">
        <v>15.932151439473111</v>
      </c>
      <c r="J68" s="182">
        <v>0</v>
      </c>
      <c r="K68" s="183">
        <v>6.404748630242903</v>
      </c>
      <c r="L68" s="184">
        <v>7.964503565336546</v>
      </c>
      <c r="M68" s="185">
        <v>10.869195640707703</v>
      </c>
      <c r="N68" s="131"/>
      <c r="P68" s="133"/>
    </row>
    <row r="69" spans="1:16" s="132" customFormat="1" ht="15.75">
      <c r="A69" s="150">
        <v>5</v>
      </c>
      <c r="B69" s="151" t="s">
        <v>96</v>
      </c>
      <c r="C69" s="181">
        <v>3.9380257109118757</v>
      </c>
      <c r="D69" s="182">
        <v>0</v>
      </c>
      <c r="E69" s="182">
        <v>0</v>
      </c>
      <c r="F69" s="182">
        <v>0</v>
      </c>
      <c r="G69" s="182">
        <v>1.2147125270691916</v>
      </c>
      <c r="H69" s="182">
        <v>0.5234520998942555</v>
      </c>
      <c r="I69" s="182">
        <v>3.7049502445752234</v>
      </c>
      <c r="J69" s="182">
        <v>0</v>
      </c>
      <c r="K69" s="183">
        <v>0.3319897429696404</v>
      </c>
      <c r="L69" s="184">
        <v>0.7830257630796024</v>
      </c>
      <c r="M69" s="185">
        <v>2.0900738017579426</v>
      </c>
      <c r="N69" s="131"/>
      <c r="P69" s="133"/>
    </row>
    <row r="70" spans="1:16" s="132" customFormat="1" ht="15.75">
      <c r="A70" s="150">
        <v>6</v>
      </c>
      <c r="B70" s="151" t="s">
        <v>97</v>
      </c>
      <c r="C70" s="181">
        <v>3.854431080682735</v>
      </c>
      <c r="D70" s="182">
        <v>2.7842280957218146</v>
      </c>
      <c r="E70" s="182">
        <v>0</v>
      </c>
      <c r="F70" s="182">
        <v>0</v>
      </c>
      <c r="G70" s="182">
        <v>0.6715341627739848</v>
      </c>
      <c r="H70" s="182">
        <v>2.200887355544863</v>
      </c>
      <c r="I70" s="182">
        <v>0.2977644702289417</v>
      </c>
      <c r="J70" s="182">
        <v>0</v>
      </c>
      <c r="K70" s="183">
        <v>3.030108119428323</v>
      </c>
      <c r="L70" s="184">
        <v>9.4842913917938</v>
      </c>
      <c r="M70" s="185">
        <v>4.437906419153916</v>
      </c>
      <c r="N70" s="131"/>
      <c r="P70" s="133"/>
    </row>
    <row r="71" spans="1:16" s="132" customFormat="1" ht="15.75">
      <c r="A71" s="150">
        <v>7</v>
      </c>
      <c r="B71" s="151" t="s">
        <v>98</v>
      </c>
      <c r="C71" s="181">
        <v>2.961419036238004</v>
      </c>
      <c r="D71" s="182">
        <v>0</v>
      </c>
      <c r="E71" s="182">
        <v>0</v>
      </c>
      <c r="F71" s="182">
        <v>0</v>
      </c>
      <c r="G71" s="182">
        <v>5.03806552438805</v>
      </c>
      <c r="H71" s="182">
        <v>10.89176189704784</v>
      </c>
      <c r="I71" s="182">
        <v>7.940040920819953</v>
      </c>
      <c r="J71" s="182">
        <v>0</v>
      </c>
      <c r="K71" s="183">
        <v>0.20504094431925768</v>
      </c>
      <c r="L71" s="184">
        <v>3.4558933524630664</v>
      </c>
      <c r="M71" s="185">
        <v>5.335536275396507</v>
      </c>
      <c r="N71" s="131"/>
      <c r="P71" s="133"/>
    </row>
    <row r="72" spans="1:16" s="132" customFormat="1" ht="15.75">
      <c r="A72" s="150">
        <v>8</v>
      </c>
      <c r="B72" s="151" t="s">
        <v>99</v>
      </c>
      <c r="C72" s="181">
        <v>8.78627320709017</v>
      </c>
      <c r="D72" s="182">
        <v>0</v>
      </c>
      <c r="E72" s="182">
        <v>0</v>
      </c>
      <c r="F72" s="182">
        <v>0</v>
      </c>
      <c r="G72" s="182">
        <v>17.172660558208722</v>
      </c>
      <c r="H72" s="182">
        <v>24.02098621922287</v>
      </c>
      <c r="I72" s="182">
        <v>10.94180606438944</v>
      </c>
      <c r="J72" s="182">
        <v>0</v>
      </c>
      <c r="K72" s="183">
        <v>0.34772100681525353</v>
      </c>
      <c r="L72" s="184">
        <v>0.017470302122240003</v>
      </c>
      <c r="M72" s="185">
        <v>7.146665813443918</v>
      </c>
      <c r="N72" s="131"/>
      <c r="P72" s="133"/>
    </row>
    <row r="73" spans="1:16" s="132" customFormat="1" ht="15.75">
      <c r="A73" s="150">
        <v>9</v>
      </c>
      <c r="B73" s="151" t="s">
        <v>100</v>
      </c>
      <c r="C73" s="181">
        <v>22.28940767804849</v>
      </c>
      <c r="D73" s="182">
        <v>15.077999061077463</v>
      </c>
      <c r="E73" s="182">
        <v>0</v>
      </c>
      <c r="F73" s="182">
        <v>0</v>
      </c>
      <c r="G73" s="182">
        <v>4.920932057854048</v>
      </c>
      <c r="H73" s="182">
        <v>8.697555215864195</v>
      </c>
      <c r="I73" s="182">
        <v>2.7026619279072173</v>
      </c>
      <c r="J73" s="182">
        <v>0</v>
      </c>
      <c r="K73" s="183">
        <v>12.495526609271806</v>
      </c>
      <c r="L73" s="184">
        <v>6.464409275964769</v>
      </c>
      <c r="M73" s="185">
        <v>5.645024800768277</v>
      </c>
      <c r="N73" s="131"/>
      <c r="P73" s="133"/>
    </row>
    <row r="74" spans="1:16" s="132" customFormat="1" ht="15.75">
      <c r="A74" s="150">
        <v>10</v>
      </c>
      <c r="B74" s="151" t="s">
        <v>101</v>
      </c>
      <c r="C74" s="181">
        <v>2.664390615110026</v>
      </c>
      <c r="D74" s="182">
        <v>0</v>
      </c>
      <c r="E74" s="182">
        <v>0</v>
      </c>
      <c r="F74" s="182">
        <v>0</v>
      </c>
      <c r="G74" s="182">
        <v>0.2720832664634495</v>
      </c>
      <c r="H74" s="182">
        <v>0</v>
      </c>
      <c r="I74" s="182">
        <v>3.4205809365329514</v>
      </c>
      <c r="J74" s="182">
        <v>0</v>
      </c>
      <c r="K74" s="183">
        <v>0</v>
      </c>
      <c r="L74" s="184">
        <v>0.03288774747676399</v>
      </c>
      <c r="M74" s="185">
        <v>1.4572267579028206</v>
      </c>
      <c r="N74" s="131"/>
      <c r="P74" s="133"/>
    </row>
    <row r="75" spans="1:16" s="132" customFormat="1" ht="15.75">
      <c r="A75" s="150">
        <v>11</v>
      </c>
      <c r="B75" s="151" t="s">
        <v>102</v>
      </c>
      <c r="C75" s="181">
        <v>3.246762273397695</v>
      </c>
      <c r="D75" s="182">
        <v>0</v>
      </c>
      <c r="E75" s="182">
        <v>0</v>
      </c>
      <c r="F75" s="182">
        <v>0</v>
      </c>
      <c r="G75" s="182">
        <v>0.18139846333657514</v>
      </c>
      <c r="H75" s="182">
        <v>5.402284869341504</v>
      </c>
      <c r="I75" s="182">
        <v>0.1531880629676301</v>
      </c>
      <c r="J75" s="182">
        <v>0</v>
      </c>
      <c r="K75" s="183">
        <v>0.4868334426610203</v>
      </c>
      <c r="L75" s="184">
        <v>0.5267903674573232</v>
      </c>
      <c r="M75" s="185">
        <v>0.47720000699296683</v>
      </c>
      <c r="N75" s="131"/>
      <c r="P75" s="133"/>
    </row>
    <row r="76" spans="1:16" s="132" customFormat="1" ht="15.75">
      <c r="A76" s="150">
        <v>12</v>
      </c>
      <c r="B76" s="151" t="s">
        <v>103</v>
      </c>
      <c r="C76" s="181">
        <v>0.14624001723477612</v>
      </c>
      <c r="D76" s="182">
        <v>0</v>
      </c>
      <c r="E76" s="182">
        <v>0</v>
      </c>
      <c r="F76" s="182">
        <v>0</v>
      </c>
      <c r="G76" s="182">
        <v>17.91191845945381</v>
      </c>
      <c r="H76" s="182">
        <v>9.195925112606544</v>
      </c>
      <c r="I76" s="182">
        <v>29.410590333591603</v>
      </c>
      <c r="J76" s="182">
        <v>0</v>
      </c>
      <c r="K76" s="183">
        <v>0</v>
      </c>
      <c r="L76" s="184">
        <v>14.755959884933493</v>
      </c>
      <c r="M76" s="185">
        <v>19.904787376173424</v>
      </c>
      <c r="N76" s="131"/>
      <c r="P76" s="133"/>
    </row>
    <row r="77" spans="1:16" s="132" customFormat="1" ht="15.75">
      <c r="A77" s="150">
        <v>13</v>
      </c>
      <c r="B77" s="151" t="s">
        <v>104</v>
      </c>
      <c r="C77" s="181">
        <v>3.9922313869267576</v>
      </c>
      <c r="D77" s="182">
        <v>0.12661546241147742</v>
      </c>
      <c r="E77" s="182">
        <v>0</v>
      </c>
      <c r="F77" s="182">
        <v>0</v>
      </c>
      <c r="G77" s="182">
        <v>2.7228815921661598</v>
      </c>
      <c r="H77" s="182">
        <v>0</v>
      </c>
      <c r="I77" s="182">
        <v>0.29211872686437945</v>
      </c>
      <c r="J77" s="182">
        <v>0</v>
      </c>
      <c r="K77" s="183">
        <v>4.974612031030677</v>
      </c>
      <c r="L77" s="184">
        <v>6.8185934390344105</v>
      </c>
      <c r="M77" s="185">
        <v>3.6252599503765337</v>
      </c>
      <c r="N77" s="131"/>
      <c r="P77" s="133"/>
    </row>
    <row r="78" spans="1:16" s="132" customFormat="1" ht="15.75">
      <c r="A78" s="150">
        <v>14</v>
      </c>
      <c r="B78" s="151" t="s">
        <v>105</v>
      </c>
      <c r="C78" s="181">
        <v>0</v>
      </c>
      <c r="D78" s="182">
        <v>0</v>
      </c>
      <c r="E78" s="182">
        <v>0</v>
      </c>
      <c r="F78" s="182">
        <v>0</v>
      </c>
      <c r="G78" s="182">
        <v>0</v>
      </c>
      <c r="H78" s="182">
        <v>0</v>
      </c>
      <c r="I78" s="182">
        <v>0</v>
      </c>
      <c r="J78" s="182">
        <v>0</v>
      </c>
      <c r="K78" s="183">
        <v>0</v>
      </c>
      <c r="L78" s="184">
        <v>0</v>
      </c>
      <c r="M78" s="185">
        <v>0</v>
      </c>
      <c r="N78" s="131"/>
      <c r="P78" s="133"/>
    </row>
    <row r="79" spans="1:16" s="132" customFormat="1" ht="15.75">
      <c r="A79" s="150">
        <v>15</v>
      </c>
      <c r="B79" s="151" t="s">
        <v>106</v>
      </c>
      <c r="C79" s="181">
        <v>9.842849602244625</v>
      </c>
      <c r="D79" s="182">
        <v>0.75313238781542</v>
      </c>
      <c r="E79" s="182">
        <v>0</v>
      </c>
      <c r="F79" s="182">
        <v>0</v>
      </c>
      <c r="G79" s="182">
        <v>2.6810489113215414</v>
      </c>
      <c r="H79" s="182">
        <v>0.5175128790875173</v>
      </c>
      <c r="I79" s="182">
        <v>1.0978235200081574</v>
      </c>
      <c r="J79" s="182">
        <v>0</v>
      </c>
      <c r="K79" s="183">
        <v>28.19077121315519</v>
      </c>
      <c r="L79" s="184">
        <v>0.04051946157589804</v>
      </c>
      <c r="M79" s="185">
        <v>1.3640768880718401</v>
      </c>
      <c r="N79" s="131"/>
      <c r="P79" s="133"/>
    </row>
    <row r="80" spans="1:16" s="132" customFormat="1" ht="15.75">
      <c r="A80" s="150">
        <v>16</v>
      </c>
      <c r="B80" s="151" t="s">
        <v>107</v>
      </c>
      <c r="C80" s="181">
        <v>1.5957959624072648</v>
      </c>
      <c r="D80" s="182">
        <v>0</v>
      </c>
      <c r="E80" s="182">
        <v>0</v>
      </c>
      <c r="F80" s="182">
        <v>0</v>
      </c>
      <c r="G80" s="182">
        <v>0.144978700402525</v>
      </c>
      <c r="H80" s="182">
        <v>7.5842320935621155</v>
      </c>
      <c r="I80" s="182">
        <v>0.08057620507614774</v>
      </c>
      <c r="J80" s="182">
        <v>0</v>
      </c>
      <c r="K80" s="183">
        <v>0.03521502101667936</v>
      </c>
      <c r="L80" s="184">
        <v>2.2855528281155455</v>
      </c>
      <c r="M80" s="185">
        <v>1.1087927284399577</v>
      </c>
      <c r="N80" s="131"/>
      <c r="P80" s="133"/>
    </row>
    <row r="81" spans="1:16" s="132" customFormat="1" ht="15.75">
      <c r="A81" s="150">
        <v>17</v>
      </c>
      <c r="B81" s="151" t="s">
        <v>108</v>
      </c>
      <c r="C81" s="181">
        <v>2.1315761632167964</v>
      </c>
      <c r="D81" s="182">
        <v>0</v>
      </c>
      <c r="E81" s="182">
        <v>0</v>
      </c>
      <c r="F81" s="182">
        <v>0</v>
      </c>
      <c r="G81" s="182">
        <v>4.546137050852212</v>
      </c>
      <c r="H81" s="182">
        <v>0.321756624595623</v>
      </c>
      <c r="I81" s="182">
        <v>3.057434825476077</v>
      </c>
      <c r="J81" s="182">
        <v>0</v>
      </c>
      <c r="K81" s="183">
        <v>12.73775409245389</v>
      </c>
      <c r="L81" s="184">
        <v>13.691219355401238</v>
      </c>
      <c r="M81" s="185">
        <v>7.759370487460708</v>
      </c>
      <c r="N81" s="131"/>
      <c r="P81" s="133"/>
    </row>
    <row r="82" spans="1:16" s="132" customFormat="1" ht="15.75">
      <c r="A82" s="150">
        <v>18</v>
      </c>
      <c r="B82" s="151" t="s">
        <v>109</v>
      </c>
      <c r="C82" s="181">
        <v>0.31378413916313846</v>
      </c>
      <c r="D82" s="182">
        <v>18.254243061275847</v>
      </c>
      <c r="E82" s="182">
        <v>0</v>
      </c>
      <c r="F82" s="182">
        <v>0</v>
      </c>
      <c r="G82" s="182">
        <v>0</v>
      </c>
      <c r="H82" s="182">
        <v>0</v>
      </c>
      <c r="I82" s="182">
        <v>0.00987334926014605</v>
      </c>
      <c r="J82" s="182">
        <v>0</v>
      </c>
      <c r="K82" s="183">
        <v>0</v>
      </c>
      <c r="L82" s="184">
        <v>0.00311478929884812</v>
      </c>
      <c r="M82" s="185">
        <v>0.020939621940852242</v>
      </c>
      <c r="N82" s="131"/>
      <c r="P82" s="133"/>
    </row>
    <row r="83" spans="1:14" ht="15.75">
      <c r="A83" s="150">
        <v>19</v>
      </c>
      <c r="B83" s="151" t="s">
        <v>110</v>
      </c>
      <c r="C83" s="181">
        <v>0.11994624752590523</v>
      </c>
      <c r="D83" s="182">
        <v>0</v>
      </c>
      <c r="E83" s="182">
        <v>0</v>
      </c>
      <c r="F83" s="182">
        <v>0</v>
      </c>
      <c r="G83" s="182">
        <v>1.2811419923229503</v>
      </c>
      <c r="H83" s="182">
        <v>6.67836608013782</v>
      </c>
      <c r="I83" s="182">
        <v>0.054677943400544354</v>
      </c>
      <c r="J83" s="182">
        <v>0</v>
      </c>
      <c r="K83" s="183">
        <v>0</v>
      </c>
      <c r="L83" s="184">
        <v>0.0035690619129403974</v>
      </c>
      <c r="M83" s="185">
        <v>0.22885585297230193</v>
      </c>
      <c r="N83" s="131"/>
    </row>
    <row r="84" spans="1:14" ht="15.75">
      <c r="A84" s="150">
        <v>20</v>
      </c>
      <c r="B84" s="151" t="s">
        <v>111</v>
      </c>
      <c r="C84" s="181">
        <v>6.522315512783446</v>
      </c>
      <c r="D84" s="182">
        <v>0</v>
      </c>
      <c r="E84" s="182">
        <v>0</v>
      </c>
      <c r="F84" s="182">
        <v>0</v>
      </c>
      <c r="G84" s="182">
        <v>0.4473670603157207</v>
      </c>
      <c r="H84" s="182">
        <v>0</v>
      </c>
      <c r="I84" s="182">
        <v>0</v>
      </c>
      <c r="J84" s="182">
        <v>0</v>
      </c>
      <c r="K84" s="183">
        <v>0</v>
      </c>
      <c r="L84" s="184">
        <v>4.068573178808618</v>
      </c>
      <c r="M84" s="185">
        <v>2.1249072610657667</v>
      </c>
      <c r="N84" s="131"/>
    </row>
    <row r="85" spans="1:14" ht="15.75">
      <c r="A85" s="150">
        <v>21</v>
      </c>
      <c r="B85" s="151" t="s">
        <v>112</v>
      </c>
      <c r="C85" s="181">
        <v>0</v>
      </c>
      <c r="D85" s="182">
        <v>0</v>
      </c>
      <c r="E85" s="182">
        <v>0</v>
      </c>
      <c r="F85" s="182">
        <v>0</v>
      </c>
      <c r="G85" s="182">
        <v>0</v>
      </c>
      <c r="H85" s="182">
        <v>0</v>
      </c>
      <c r="I85" s="182">
        <v>0</v>
      </c>
      <c r="J85" s="182">
        <v>0</v>
      </c>
      <c r="K85" s="183">
        <v>0</v>
      </c>
      <c r="L85" s="184">
        <v>0</v>
      </c>
      <c r="M85" s="185">
        <v>0</v>
      </c>
      <c r="N85" s="131"/>
    </row>
    <row r="86" spans="1:14" ht="15.75">
      <c r="A86" s="150">
        <v>22</v>
      </c>
      <c r="B86" s="151" t="s">
        <v>113</v>
      </c>
      <c r="C86" s="181">
        <v>1.0707610159904704</v>
      </c>
      <c r="D86" s="182">
        <v>0</v>
      </c>
      <c r="E86" s="182">
        <v>0</v>
      </c>
      <c r="F86" s="182">
        <v>0</v>
      </c>
      <c r="G86" s="182">
        <v>0.42435766147626597</v>
      </c>
      <c r="H86" s="182">
        <v>1.491001864698972</v>
      </c>
      <c r="I86" s="182">
        <v>0.04110911057591999</v>
      </c>
      <c r="J86" s="182">
        <v>0</v>
      </c>
      <c r="K86" s="183">
        <v>0.06478738717565895</v>
      </c>
      <c r="L86" s="184">
        <v>0.43625945811076744</v>
      </c>
      <c r="M86" s="185">
        <v>0.32061855942039574</v>
      </c>
      <c r="N86" s="131"/>
    </row>
    <row r="87" spans="1:15" s="191" customFormat="1" ht="15.75">
      <c r="A87" s="150">
        <v>23</v>
      </c>
      <c r="B87" s="186" t="s">
        <v>114</v>
      </c>
      <c r="C87" s="187">
        <v>0.013966737774592059</v>
      </c>
      <c r="D87" s="188">
        <v>0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2">
        <v>0</v>
      </c>
      <c r="K87" s="189">
        <v>0</v>
      </c>
      <c r="L87" s="184">
        <v>0</v>
      </c>
      <c r="M87" s="190">
        <v>0.0007067613178201198</v>
      </c>
      <c r="N87" s="131"/>
      <c r="O87" s="132"/>
    </row>
    <row r="88" spans="1:14" ht="15.75">
      <c r="A88" s="150">
        <v>24</v>
      </c>
      <c r="B88" s="151" t="s">
        <v>115</v>
      </c>
      <c r="C88" s="187">
        <v>0</v>
      </c>
      <c r="D88" s="182">
        <v>0</v>
      </c>
      <c r="E88" s="182">
        <v>0</v>
      </c>
      <c r="F88" s="182">
        <v>0</v>
      </c>
      <c r="G88" s="182">
        <v>0</v>
      </c>
      <c r="H88" s="182">
        <v>0</v>
      </c>
      <c r="I88" s="182">
        <v>0</v>
      </c>
      <c r="J88" s="182">
        <v>0</v>
      </c>
      <c r="K88" s="183">
        <v>0</v>
      </c>
      <c r="L88" s="184">
        <v>0</v>
      </c>
      <c r="M88" s="185">
        <v>0</v>
      </c>
      <c r="N88" s="131"/>
    </row>
    <row r="89" spans="1:14" ht="15.75">
      <c r="A89" s="150">
        <v>25</v>
      </c>
      <c r="B89" s="151" t="s">
        <v>116</v>
      </c>
      <c r="C89" s="187">
        <v>0.11751718096708291</v>
      </c>
      <c r="D89" s="182">
        <v>1.282227571415713</v>
      </c>
      <c r="E89" s="182">
        <v>0</v>
      </c>
      <c r="F89" s="182">
        <v>0</v>
      </c>
      <c r="G89" s="182">
        <v>0</v>
      </c>
      <c r="H89" s="182">
        <v>0</v>
      </c>
      <c r="I89" s="182">
        <v>0</v>
      </c>
      <c r="J89" s="182">
        <v>0</v>
      </c>
      <c r="K89" s="183">
        <v>0</v>
      </c>
      <c r="L89" s="184">
        <v>0</v>
      </c>
      <c r="M89" s="185">
        <v>0.005952538869633028</v>
      </c>
      <c r="N89" s="131"/>
    </row>
    <row r="90" spans="1:14" ht="15.75">
      <c r="A90" s="150">
        <v>26</v>
      </c>
      <c r="B90" s="151" t="s">
        <v>117</v>
      </c>
      <c r="C90" s="187">
        <v>0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0</v>
      </c>
      <c r="K90" s="183">
        <v>0</v>
      </c>
      <c r="L90" s="184">
        <v>0</v>
      </c>
      <c r="M90" s="185">
        <v>0</v>
      </c>
      <c r="N90" s="131"/>
    </row>
    <row r="91" spans="1:14" ht="15.75">
      <c r="A91" s="150">
        <v>27</v>
      </c>
      <c r="B91" s="151" t="s">
        <v>118</v>
      </c>
      <c r="C91" s="187">
        <v>0</v>
      </c>
      <c r="D91" s="182">
        <v>0</v>
      </c>
      <c r="E91" s="182">
        <v>0</v>
      </c>
      <c r="F91" s="182">
        <v>0</v>
      </c>
      <c r="G91" s="182">
        <v>0</v>
      </c>
      <c r="H91" s="182">
        <v>0</v>
      </c>
      <c r="I91" s="182">
        <v>0</v>
      </c>
      <c r="J91" s="182">
        <v>0</v>
      </c>
      <c r="K91" s="183">
        <v>0</v>
      </c>
      <c r="L91" s="184">
        <v>0</v>
      </c>
      <c r="M91" s="185">
        <v>0</v>
      </c>
      <c r="N91" s="131"/>
    </row>
    <row r="92" spans="1:14" ht="15.75">
      <c r="A92" s="150">
        <v>28</v>
      </c>
      <c r="B92" s="151" t="s">
        <v>119</v>
      </c>
      <c r="C92" s="187">
        <v>0.00754132180434199</v>
      </c>
      <c r="D92" s="182">
        <v>17.636353044321183</v>
      </c>
      <c r="E92" s="182">
        <v>0</v>
      </c>
      <c r="F92" s="182">
        <v>0</v>
      </c>
      <c r="G92" s="182">
        <v>0</v>
      </c>
      <c r="H92" s="182">
        <v>0</v>
      </c>
      <c r="I92" s="182">
        <v>0</v>
      </c>
      <c r="J92" s="182">
        <v>0</v>
      </c>
      <c r="K92" s="183">
        <v>0</v>
      </c>
      <c r="L92" s="184">
        <v>0</v>
      </c>
      <c r="M92" s="185">
        <v>0.00046133630074625035</v>
      </c>
      <c r="N92" s="131"/>
    </row>
    <row r="93" spans="1:14" ht="15.75">
      <c r="A93" s="150">
        <v>29</v>
      </c>
      <c r="B93" s="151" t="s">
        <v>120</v>
      </c>
      <c r="C93" s="187">
        <v>0.6922813564310972</v>
      </c>
      <c r="D93" s="182">
        <v>0</v>
      </c>
      <c r="E93" s="182">
        <v>0</v>
      </c>
      <c r="F93" s="182">
        <v>0</v>
      </c>
      <c r="G93" s="182">
        <v>1.5974798160850912</v>
      </c>
      <c r="H93" s="182">
        <v>1.3289869077632406</v>
      </c>
      <c r="I93" s="182">
        <v>0.7519574067181446</v>
      </c>
      <c r="J93" s="182">
        <v>0</v>
      </c>
      <c r="K93" s="183">
        <v>0.23496371342493202</v>
      </c>
      <c r="L93" s="184">
        <v>4.060670658080396</v>
      </c>
      <c r="M93" s="185">
        <v>2.2820075092716374</v>
      </c>
      <c r="N93" s="131"/>
    </row>
    <row r="94" spans="1:14" ht="15.75">
      <c r="A94" s="150">
        <v>30</v>
      </c>
      <c r="B94" s="151" t="s">
        <v>6</v>
      </c>
      <c r="C94" s="187">
        <v>3.5940076380225867</v>
      </c>
      <c r="D94" s="182">
        <v>3.7856711183701064</v>
      </c>
      <c r="E94" s="182">
        <v>0</v>
      </c>
      <c r="F94" s="182">
        <v>0</v>
      </c>
      <c r="G94" s="182">
        <v>3.226909272998165</v>
      </c>
      <c r="H94" s="182">
        <v>0.12214844662191411</v>
      </c>
      <c r="I94" s="182">
        <v>1.7197024387382778</v>
      </c>
      <c r="J94" s="182">
        <v>0</v>
      </c>
      <c r="K94" s="183">
        <v>0.4122593956154981</v>
      </c>
      <c r="L94" s="184">
        <v>8.024121923792093</v>
      </c>
      <c r="M94" s="185">
        <v>4.7172699398915405</v>
      </c>
      <c r="N94" s="131"/>
    </row>
    <row r="95" spans="1:14" ht="15.75">
      <c r="A95" s="150">
        <v>31</v>
      </c>
      <c r="B95" s="160" t="s">
        <v>121</v>
      </c>
      <c r="C95" s="187">
        <v>0.4537132721047549</v>
      </c>
      <c r="D95" s="182">
        <v>0</v>
      </c>
      <c r="E95" s="182">
        <v>0</v>
      </c>
      <c r="F95" s="182">
        <v>0</v>
      </c>
      <c r="G95" s="182">
        <v>0</v>
      </c>
      <c r="H95" s="182">
        <v>0</v>
      </c>
      <c r="I95" s="182">
        <v>0</v>
      </c>
      <c r="J95" s="182">
        <v>0</v>
      </c>
      <c r="K95" s="183">
        <v>0</v>
      </c>
      <c r="L95" s="184">
        <v>0</v>
      </c>
      <c r="M95" s="185">
        <v>0.022959333473603592</v>
      </c>
      <c r="N95" s="131"/>
    </row>
    <row r="96" spans="1:14" ht="15.75">
      <c r="A96" s="150">
        <v>32</v>
      </c>
      <c r="B96" s="134" t="s">
        <v>122</v>
      </c>
      <c r="C96" s="187">
        <v>1.6785946908831673</v>
      </c>
      <c r="D96" s="182">
        <v>0</v>
      </c>
      <c r="E96" s="182">
        <v>0</v>
      </c>
      <c r="F96" s="182">
        <v>0</v>
      </c>
      <c r="G96" s="182">
        <v>0.191411016737201</v>
      </c>
      <c r="H96" s="182">
        <v>0</v>
      </c>
      <c r="I96" s="182">
        <v>0.02446356807066077</v>
      </c>
      <c r="J96" s="182">
        <v>0</v>
      </c>
      <c r="K96" s="183">
        <v>6.797324901627089</v>
      </c>
      <c r="L96" s="184">
        <v>0.22591191903860475</v>
      </c>
      <c r="M96" s="185">
        <v>0.22690614273545173</v>
      </c>
      <c r="N96" s="131"/>
    </row>
    <row r="97" spans="1:14" ht="15.75">
      <c r="A97" s="150">
        <v>33</v>
      </c>
      <c r="B97" s="151" t="s">
        <v>123</v>
      </c>
      <c r="C97" s="187">
        <v>2.229869477586453</v>
      </c>
      <c r="D97" s="182">
        <v>0</v>
      </c>
      <c r="E97" s="182">
        <v>0</v>
      </c>
      <c r="F97" s="182">
        <v>0</v>
      </c>
      <c r="G97" s="182">
        <v>1.1495976851074057</v>
      </c>
      <c r="H97" s="182">
        <v>7.555337647220696</v>
      </c>
      <c r="I97" s="182">
        <v>1.8158464827731073</v>
      </c>
      <c r="J97" s="182">
        <v>0</v>
      </c>
      <c r="K97" s="183">
        <v>12.567681342412227</v>
      </c>
      <c r="L97" s="184">
        <v>0.04365997747743053</v>
      </c>
      <c r="M97" s="185">
        <v>0.9999833680205588</v>
      </c>
      <c r="N97" s="131"/>
    </row>
    <row r="98" spans="1:14" ht="15.75">
      <c r="A98" s="150">
        <v>34</v>
      </c>
      <c r="B98" s="151" t="s">
        <v>124</v>
      </c>
      <c r="C98" s="187">
        <v>0.17084297686131028</v>
      </c>
      <c r="D98" s="182">
        <v>0</v>
      </c>
      <c r="E98" s="182">
        <v>0</v>
      </c>
      <c r="F98" s="182">
        <v>0</v>
      </c>
      <c r="G98" s="182">
        <v>0.04370100251872352</v>
      </c>
      <c r="H98" s="182">
        <v>0</v>
      </c>
      <c r="I98" s="182">
        <v>0.27580887480820987</v>
      </c>
      <c r="J98" s="182">
        <v>0</v>
      </c>
      <c r="K98" s="183">
        <v>0</v>
      </c>
      <c r="L98" s="184">
        <v>0</v>
      </c>
      <c r="M98" s="185">
        <v>0.11747101310063826</v>
      </c>
      <c r="N98" s="131"/>
    </row>
    <row r="99" spans="1:14" ht="15.75">
      <c r="A99" s="150">
        <v>35</v>
      </c>
      <c r="B99" s="151" t="s">
        <v>125</v>
      </c>
      <c r="C99" s="187">
        <v>0.9041389566823188</v>
      </c>
      <c r="D99" s="182">
        <v>0</v>
      </c>
      <c r="E99" s="182">
        <v>0</v>
      </c>
      <c r="F99" s="182">
        <v>0</v>
      </c>
      <c r="G99" s="182">
        <v>0</v>
      </c>
      <c r="H99" s="182">
        <v>0</v>
      </c>
      <c r="I99" s="182">
        <v>0</v>
      </c>
      <c r="J99" s="182">
        <v>0</v>
      </c>
      <c r="K99" s="183">
        <v>0.8410225830685104</v>
      </c>
      <c r="L99" s="184">
        <v>0</v>
      </c>
      <c r="M99" s="185">
        <v>0.04671816061595431</v>
      </c>
      <c r="N99" s="131"/>
    </row>
    <row r="100" spans="1:14" ht="16.5" thickBot="1">
      <c r="A100" s="192">
        <v>36</v>
      </c>
      <c r="B100" s="193" t="s">
        <v>126</v>
      </c>
      <c r="C100" s="194">
        <v>0.00018284567382441817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6">
        <v>0</v>
      </c>
      <c r="L100" s="197">
        <v>0</v>
      </c>
      <c r="M100" s="198">
        <v>0</v>
      </c>
      <c r="N100" s="131"/>
    </row>
    <row r="101" spans="1:14" ht="17.25" thickBot="1" thickTop="1">
      <c r="A101" s="236" t="s">
        <v>127</v>
      </c>
      <c r="B101" s="237"/>
      <c r="C101" s="199">
        <v>99.99981715432617</v>
      </c>
      <c r="D101" s="200">
        <v>100</v>
      </c>
      <c r="E101" s="200">
        <v>0</v>
      </c>
      <c r="F101" s="200">
        <v>0</v>
      </c>
      <c r="G101" s="200">
        <v>99.95629899748128</v>
      </c>
      <c r="H101" s="200">
        <v>100.00000000000001</v>
      </c>
      <c r="I101" s="200">
        <v>99.7241911251918</v>
      </c>
      <c r="J101" s="200">
        <v>0</v>
      </c>
      <c r="K101" s="201">
        <v>99.15897741693149</v>
      </c>
      <c r="L101" s="202">
        <v>100</v>
      </c>
      <c r="M101" s="203">
        <v>99.8358108262834</v>
      </c>
      <c r="N101" s="131"/>
    </row>
    <row r="102" spans="1:13" ht="17.25" thickBot="1" thickTop="1">
      <c r="A102" s="236" t="s">
        <v>145</v>
      </c>
      <c r="B102" s="237"/>
      <c r="C102" s="204">
        <v>3412808.665078</v>
      </c>
      <c r="D102" s="205">
        <v>304.86008</v>
      </c>
      <c r="E102" s="205">
        <v>0</v>
      </c>
      <c r="F102" s="205">
        <v>0</v>
      </c>
      <c r="G102" s="205">
        <v>10298591.225846</v>
      </c>
      <c r="H102" s="205">
        <v>54409.88145</v>
      </c>
      <c r="I102" s="205">
        <v>24979016.897084</v>
      </c>
      <c r="J102" s="205">
        <v>0</v>
      </c>
      <c r="K102" s="206">
        <v>77453.11578</v>
      </c>
      <c r="L102" s="207">
        <v>28619997.324688</v>
      </c>
      <c r="M102" s="208">
        <v>67442575.729833</v>
      </c>
    </row>
    <row r="103" spans="6:15" s="121" customFormat="1" ht="16.5" thickTop="1">
      <c r="F103" s="136"/>
      <c r="O103" s="122"/>
    </row>
    <row r="104" spans="1:15" s="121" customFormat="1" ht="15.75">
      <c r="A104" s="171" t="s">
        <v>136</v>
      </c>
      <c r="B104" s="171" t="s">
        <v>139</v>
      </c>
      <c r="F104" s="136"/>
      <c r="O104" s="122"/>
    </row>
    <row r="105" spans="1:15" s="121" customFormat="1" ht="15.75">
      <c r="A105" s="171" t="s">
        <v>138</v>
      </c>
      <c r="B105" s="171" t="s">
        <v>146</v>
      </c>
      <c r="F105" s="136"/>
      <c r="O105" s="122"/>
    </row>
    <row r="106" spans="1:15" s="121" customFormat="1" ht="15.75">
      <c r="A106" s="171"/>
      <c r="B106" s="171"/>
      <c r="F106" s="136"/>
      <c r="O106" s="122"/>
    </row>
    <row r="107" spans="1:15" s="121" customFormat="1" ht="15.75">
      <c r="A107" s="171"/>
      <c r="B107" s="171" t="s">
        <v>140</v>
      </c>
      <c r="F107" s="136"/>
      <c r="O107" s="122"/>
    </row>
    <row r="108" spans="6:15" s="121" customFormat="1" ht="15.75">
      <c r="F108" s="136"/>
      <c r="O108" s="122"/>
    </row>
    <row r="109" spans="2:15" s="213" customFormat="1" ht="20.25" customHeight="1">
      <c r="B109" s="214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O109" s="132"/>
    </row>
    <row r="110" spans="2:15" s="212" customFormat="1" ht="18">
      <c r="B110" s="210"/>
      <c r="O110" s="211"/>
    </row>
    <row r="111" spans="2:15" s="213" customFormat="1" ht="20.25" customHeight="1">
      <c r="B111" s="214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O111" s="132"/>
    </row>
    <row r="262" ht="15" customHeight="1"/>
    <row r="263" spans="1:13" ht="15.75">
      <c r="A263" s="217"/>
      <c r="B263" s="218"/>
      <c r="C263" s="209"/>
      <c r="D263" s="209"/>
      <c r="E263" s="209"/>
      <c r="F263" s="219"/>
      <c r="G263" s="209"/>
      <c r="H263" s="209"/>
      <c r="I263" s="209"/>
      <c r="J263" s="209"/>
      <c r="K263" s="209"/>
      <c r="L263" s="130"/>
      <c r="M263" s="220"/>
    </row>
    <row r="264" spans="1:13" ht="15.75">
      <c r="A264" s="221"/>
      <c r="B264" s="222"/>
      <c r="C264" s="223"/>
      <c r="D264" s="223"/>
      <c r="E264" s="223"/>
      <c r="F264" s="224"/>
      <c r="G264" s="223"/>
      <c r="H264" s="223"/>
      <c r="I264" s="223"/>
      <c r="J264" s="223"/>
      <c r="K264" s="223"/>
      <c r="L264" s="223"/>
      <c r="M264" s="225"/>
    </row>
    <row r="265" spans="1:13" ht="15.75">
      <c r="A265" s="217"/>
      <c r="B265" s="125"/>
      <c r="C265" s="130"/>
      <c r="D265" s="130"/>
      <c r="E265" s="130"/>
      <c r="F265" s="219"/>
      <c r="G265" s="130"/>
      <c r="H265" s="130"/>
      <c r="I265" s="130"/>
      <c r="J265" s="130"/>
      <c r="K265" s="130"/>
      <c r="L265" s="130"/>
      <c r="M265" s="226"/>
    </row>
    <row r="266" spans="1:13" ht="15.75">
      <c r="A266" s="227"/>
      <c r="B266" s="123"/>
      <c r="C266" s="163"/>
      <c r="D266" s="163"/>
      <c r="E266" s="163"/>
      <c r="F266" s="164"/>
      <c r="G266" s="163"/>
      <c r="H266" s="163"/>
      <c r="I266" s="163"/>
      <c r="J266" s="163"/>
      <c r="K266" s="163"/>
      <c r="L266" s="163"/>
      <c r="M266" s="163"/>
    </row>
    <row r="267" spans="1:13" ht="15.75">
      <c r="A267" s="227"/>
      <c r="B267" s="123"/>
      <c r="C267" s="163"/>
      <c r="D267" s="163"/>
      <c r="E267" s="163"/>
      <c r="F267" s="164"/>
      <c r="G267" s="163"/>
      <c r="H267" s="163"/>
      <c r="I267" s="163"/>
      <c r="J267" s="163"/>
      <c r="K267" s="163"/>
      <c r="L267" s="163"/>
      <c r="M267" s="163"/>
    </row>
    <row r="268" spans="1:13" ht="15.75">
      <c r="A268" s="227"/>
      <c r="B268" s="123"/>
      <c r="C268" s="163"/>
      <c r="D268" s="163"/>
      <c r="E268" s="163"/>
      <c r="F268" s="164"/>
      <c r="G268" s="163"/>
      <c r="H268" s="163"/>
      <c r="I268" s="163"/>
      <c r="J268" s="163"/>
      <c r="K268" s="163"/>
      <c r="L268" s="163"/>
      <c r="M268" s="163"/>
    </row>
    <row r="269" spans="1:13" ht="15.75">
      <c r="A269" s="227"/>
      <c r="B269" s="123"/>
      <c r="C269" s="163"/>
      <c r="D269" s="163"/>
      <c r="E269" s="163"/>
      <c r="F269" s="164"/>
      <c r="G269" s="163"/>
      <c r="H269" s="163"/>
      <c r="I269" s="163"/>
      <c r="J269" s="163"/>
      <c r="K269" s="163"/>
      <c r="L269" s="163"/>
      <c r="M269" s="163"/>
    </row>
    <row r="270" spans="1:13" ht="15.75">
      <c r="A270" s="227"/>
      <c r="B270" s="123"/>
      <c r="C270" s="163"/>
      <c r="D270" s="163"/>
      <c r="E270" s="163"/>
      <c r="F270" s="164"/>
      <c r="G270" s="163"/>
      <c r="H270" s="163"/>
      <c r="I270" s="163"/>
      <c r="J270" s="163"/>
      <c r="K270" s="163"/>
      <c r="L270" s="163"/>
      <c r="M270" s="163"/>
    </row>
    <row r="271" spans="1:13" ht="15.75">
      <c r="A271" s="227"/>
      <c r="B271" s="123"/>
      <c r="C271" s="163"/>
      <c r="D271" s="163"/>
      <c r="E271" s="163"/>
      <c r="F271" s="164"/>
      <c r="G271" s="163"/>
      <c r="H271" s="163"/>
      <c r="I271" s="163"/>
      <c r="J271" s="163"/>
      <c r="K271" s="163"/>
      <c r="L271" s="163"/>
      <c r="M271" s="163"/>
    </row>
    <row r="272" spans="1:13" ht="15.75">
      <c r="A272" s="227"/>
      <c r="B272" s="123"/>
      <c r="C272" s="163"/>
      <c r="D272" s="163"/>
      <c r="E272" s="163"/>
      <c r="F272" s="164"/>
      <c r="G272" s="163"/>
      <c r="H272" s="163"/>
      <c r="I272" s="163"/>
      <c r="J272" s="163"/>
      <c r="K272" s="163"/>
      <c r="L272" s="163"/>
      <c r="M272" s="163"/>
    </row>
    <row r="273" spans="1:13" ht="15.75">
      <c r="A273" s="227"/>
      <c r="B273" s="123"/>
      <c r="C273" s="163"/>
      <c r="D273" s="163"/>
      <c r="E273" s="163"/>
      <c r="F273" s="164"/>
      <c r="G273" s="163"/>
      <c r="H273" s="163"/>
      <c r="I273" s="163"/>
      <c r="J273" s="163"/>
      <c r="K273" s="163"/>
      <c r="L273" s="163"/>
      <c r="M273" s="163"/>
    </row>
    <row r="274" spans="1:13" ht="15.75">
      <c r="A274" s="227"/>
      <c r="B274" s="123"/>
      <c r="C274" s="163"/>
      <c r="D274" s="163"/>
      <c r="E274" s="163"/>
      <c r="F274" s="164"/>
      <c r="G274" s="163"/>
      <c r="H274" s="163"/>
      <c r="I274" s="163"/>
      <c r="J274" s="163"/>
      <c r="K274" s="163"/>
      <c r="L274" s="163"/>
      <c r="M274" s="163"/>
    </row>
    <row r="275" spans="1:13" ht="15.75">
      <c r="A275" s="227"/>
      <c r="B275" s="123"/>
      <c r="C275" s="163"/>
      <c r="D275" s="163"/>
      <c r="E275" s="163"/>
      <c r="F275" s="164"/>
      <c r="G275" s="163"/>
      <c r="H275" s="163"/>
      <c r="I275" s="163"/>
      <c r="J275" s="163"/>
      <c r="K275" s="163"/>
      <c r="L275" s="163"/>
      <c r="M275" s="163"/>
    </row>
    <row r="276" spans="1:13" ht="15.75">
      <c r="A276" s="227"/>
      <c r="B276" s="123"/>
      <c r="C276" s="163"/>
      <c r="D276" s="163"/>
      <c r="E276" s="163"/>
      <c r="F276" s="164"/>
      <c r="G276" s="163"/>
      <c r="H276" s="163"/>
      <c r="I276" s="163"/>
      <c r="J276" s="163"/>
      <c r="K276" s="163"/>
      <c r="L276" s="163"/>
      <c r="M276" s="163"/>
    </row>
    <row r="277" spans="1:13" ht="15.75">
      <c r="A277" s="227"/>
      <c r="B277" s="123"/>
      <c r="C277" s="163"/>
      <c r="D277" s="163"/>
      <c r="E277" s="163"/>
      <c r="F277" s="164"/>
      <c r="G277" s="163"/>
      <c r="H277" s="163"/>
      <c r="I277" s="163"/>
      <c r="J277" s="163"/>
      <c r="K277" s="163"/>
      <c r="L277" s="163"/>
      <c r="M277" s="163"/>
    </row>
    <row r="278" spans="1:13" ht="15.75">
      <c r="A278" s="227"/>
      <c r="B278" s="123"/>
      <c r="C278" s="163"/>
      <c r="D278" s="163"/>
      <c r="E278" s="163"/>
      <c r="F278" s="164"/>
      <c r="G278" s="163"/>
      <c r="H278" s="163"/>
      <c r="I278" s="163"/>
      <c r="J278" s="163"/>
      <c r="K278" s="163"/>
      <c r="L278" s="163"/>
      <c r="M278" s="163"/>
    </row>
    <row r="279" spans="1:13" ht="15.75">
      <c r="A279" s="227"/>
      <c r="B279" s="123"/>
      <c r="C279" s="163"/>
      <c r="D279" s="163"/>
      <c r="E279" s="163"/>
      <c r="F279" s="164"/>
      <c r="G279" s="163"/>
      <c r="H279" s="163"/>
      <c r="I279" s="163"/>
      <c r="J279" s="163"/>
      <c r="K279" s="163"/>
      <c r="L279" s="163"/>
      <c r="M279" s="163"/>
    </row>
    <row r="280" spans="1:13" ht="15.75">
      <c r="A280" s="227"/>
      <c r="B280" s="123"/>
      <c r="C280" s="163"/>
      <c r="D280" s="163"/>
      <c r="E280" s="163"/>
      <c r="F280" s="164"/>
      <c r="G280" s="163"/>
      <c r="H280" s="163"/>
      <c r="I280" s="163"/>
      <c r="J280" s="163"/>
      <c r="K280" s="163"/>
      <c r="L280" s="163"/>
      <c r="M280" s="163"/>
    </row>
    <row r="281" spans="1:13" ht="15.75">
      <c r="A281" s="227"/>
      <c r="B281" s="123"/>
      <c r="C281" s="163"/>
      <c r="D281" s="163"/>
      <c r="E281" s="163"/>
      <c r="F281" s="164"/>
      <c r="G281" s="163"/>
      <c r="H281" s="163"/>
      <c r="I281" s="163"/>
      <c r="J281" s="163"/>
      <c r="K281" s="163"/>
      <c r="L281" s="163"/>
      <c r="M281" s="163"/>
    </row>
    <row r="282" spans="1:13" ht="15.75">
      <c r="A282" s="227"/>
      <c r="B282" s="123"/>
      <c r="C282" s="163"/>
      <c r="D282" s="163"/>
      <c r="E282" s="163"/>
      <c r="F282" s="164"/>
      <c r="G282" s="163"/>
      <c r="H282" s="163"/>
      <c r="I282" s="163"/>
      <c r="J282" s="163"/>
      <c r="K282" s="163"/>
      <c r="L282" s="163"/>
      <c r="M282" s="163"/>
    </row>
    <row r="283" spans="1:13" ht="15.75">
      <c r="A283" s="227"/>
      <c r="B283" s="123"/>
      <c r="C283" s="163"/>
      <c r="D283" s="163"/>
      <c r="E283" s="163"/>
      <c r="F283" s="164"/>
      <c r="G283" s="163"/>
      <c r="H283" s="163"/>
      <c r="I283" s="163"/>
      <c r="J283" s="163"/>
      <c r="K283" s="163"/>
      <c r="L283" s="163"/>
      <c r="M283" s="163"/>
    </row>
    <row r="284" spans="1:13" ht="15.75">
      <c r="A284" s="227"/>
      <c r="B284" s="123"/>
      <c r="C284" s="163"/>
      <c r="D284" s="163"/>
      <c r="E284" s="163"/>
      <c r="F284" s="164"/>
      <c r="G284" s="163"/>
      <c r="H284" s="163"/>
      <c r="I284" s="163"/>
      <c r="J284" s="163"/>
      <c r="K284" s="163"/>
      <c r="L284" s="163"/>
      <c r="M284" s="163"/>
    </row>
    <row r="285" spans="1:13" ht="15.75">
      <c r="A285" s="227"/>
      <c r="B285" s="123"/>
      <c r="C285" s="163"/>
      <c r="D285" s="163"/>
      <c r="E285" s="163"/>
      <c r="F285" s="164"/>
      <c r="G285" s="163"/>
      <c r="H285" s="163"/>
      <c r="I285" s="163"/>
      <c r="J285" s="163"/>
      <c r="K285" s="163"/>
      <c r="L285" s="163"/>
      <c r="M285" s="163"/>
    </row>
    <row r="286" spans="1:13" ht="15.75">
      <c r="A286" s="227"/>
      <c r="B286" s="123"/>
      <c r="C286" s="163"/>
      <c r="D286" s="163"/>
      <c r="E286" s="163"/>
      <c r="F286" s="164"/>
      <c r="G286" s="163"/>
      <c r="H286" s="163"/>
      <c r="I286" s="163"/>
      <c r="J286" s="163"/>
      <c r="K286" s="163"/>
      <c r="L286" s="163"/>
      <c r="M286" s="163"/>
    </row>
    <row r="287" spans="1:13" ht="15.75">
      <c r="A287" s="227"/>
      <c r="B287" s="123"/>
      <c r="C287" s="163"/>
      <c r="D287" s="163"/>
      <c r="E287" s="163"/>
      <c r="F287" s="164"/>
      <c r="G287" s="163"/>
      <c r="H287" s="163"/>
      <c r="I287" s="163"/>
      <c r="J287" s="163"/>
      <c r="K287" s="163"/>
      <c r="L287" s="163"/>
      <c r="M287" s="163"/>
    </row>
    <row r="288" spans="1:13" ht="15.75">
      <c r="A288" s="227"/>
      <c r="B288" s="123"/>
      <c r="C288" s="163"/>
      <c r="D288" s="163"/>
      <c r="E288" s="163"/>
      <c r="F288" s="164"/>
      <c r="G288" s="163"/>
      <c r="H288" s="163"/>
      <c r="I288" s="163"/>
      <c r="J288" s="163"/>
      <c r="K288" s="163"/>
      <c r="L288" s="163"/>
      <c r="M288" s="163"/>
    </row>
    <row r="289" spans="1:13" ht="15.75">
      <c r="A289" s="227"/>
      <c r="B289" s="123"/>
      <c r="C289" s="163"/>
      <c r="D289" s="163"/>
      <c r="E289" s="163"/>
      <c r="F289" s="164"/>
      <c r="G289" s="163"/>
      <c r="H289" s="163"/>
      <c r="I289" s="163"/>
      <c r="J289" s="163"/>
      <c r="K289" s="163"/>
      <c r="L289" s="163"/>
      <c r="M289" s="163"/>
    </row>
    <row r="290" spans="1:13" ht="15.75">
      <c r="A290" s="227"/>
      <c r="B290" s="123"/>
      <c r="C290" s="163"/>
      <c r="D290" s="163"/>
      <c r="E290" s="163"/>
      <c r="F290" s="164"/>
      <c r="G290" s="163"/>
      <c r="H290" s="163"/>
      <c r="I290" s="163"/>
      <c r="J290" s="163"/>
      <c r="K290" s="163"/>
      <c r="L290" s="163"/>
      <c r="M290" s="163"/>
    </row>
    <row r="291" spans="1:13" ht="15.75">
      <c r="A291" s="227"/>
      <c r="B291" s="123"/>
      <c r="C291" s="163"/>
      <c r="D291" s="163"/>
      <c r="E291" s="163"/>
      <c r="F291" s="164"/>
      <c r="G291" s="163"/>
      <c r="H291" s="163"/>
      <c r="I291" s="163"/>
      <c r="J291" s="163"/>
      <c r="K291" s="163"/>
      <c r="L291" s="163"/>
      <c r="M291" s="163"/>
    </row>
    <row r="292" spans="1:13" ht="15.75">
      <c r="A292" s="227"/>
      <c r="B292" s="123"/>
      <c r="C292" s="163"/>
      <c r="D292" s="163"/>
      <c r="E292" s="163"/>
      <c r="F292" s="164"/>
      <c r="G292" s="163"/>
      <c r="H292" s="163"/>
      <c r="I292" s="163"/>
      <c r="J292" s="163"/>
      <c r="K292" s="163"/>
      <c r="L292" s="163"/>
      <c r="M292" s="163"/>
    </row>
    <row r="293" spans="1:13" ht="15.75">
      <c r="A293" s="227"/>
      <c r="B293" s="123"/>
      <c r="C293" s="163"/>
      <c r="D293" s="163"/>
      <c r="E293" s="163"/>
      <c r="F293" s="164"/>
      <c r="G293" s="163"/>
      <c r="H293" s="163"/>
      <c r="I293" s="163"/>
      <c r="J293" s="163"/>
      <c r="K293" s="163"/>
      <c r="L293" s="163"/>
      <c r="M293" s="163"/>
    </row>
    <row r="294" spans="1:13" ht="15.75">
      <c r="A294" s="227"/>
      <c r="B294" s="123"/>
      <c r="C294" s="163"/>
      <c r="D294" s="163"/>
      <c r="E294" s="163"/>
      <c r="F294" s="164"/>
      <c r="G294" s="163"/>
      <c r="H294" s="163"/>
      <c r="I294" s="163"/>
      <c r="J294" s="163"/>
      <c r="K294" s="163"/>
      <c r="L294" s="163"/>
      <c r="M294" s="163"/>
    </row>
    <row r="295" spans="1:13" ht="15.75">
      <c r="A295" s="227"/>
      <c r="B295" s="123"/>
      <c r="C295" s="163"/>
      <c r="D295" s="163"/>
      <c r="E295" s="163"/>
      <c r="F295" s="164"/>
      <c r="G295" s="163"/>
      <c r="H295" s="163"/>
      <c r="I295" s="163"/>
      <c r="J295" s="163"/>
      <c r="K295" s="163"/>
      <c r="L295" s="163"/>
      <c r="M295" s="163"/>
    </row>
    <row r="296" spans="1:13" ht="15.75">
      <c r="A296" s="227"/>
      <c r="B296" s="123"/>
      <c r="C296" s="163"/>
      <c r="D296" s="163"/>
      <c r="E296" s="163"/>
      <c r="F296" s="164"/>
      <c r="G296" s="163"/>
      <c r="H296" s="163"/>
      <c r="I296" s="163"/>
      <c r="J296" s="163"/>
      <c r="K296" s="163"/>
      <c r="L296" s="163"/>
      <c r="M296" s="163"/>
    </row>
    <row r="297" spans="1:13" ht="15.75">
      <c r="A297" s="227"/>
      <c r="B297" s="123"/>
      <c r="C297" s="163"/>
      <c r="D297" s="163"/>
      <c r="E297" s="163"/>
      <c r="F297" s="164"/>
      <c r="G297" s="163"/>
      <c r="H297" s="163"/>
      <c r="I297" s="163"/>
      <c r="J297" s="163"/>
      <c r="K297" s="163"/>
      <c r="L297" s="163"/>
      <c r="M297" s="163"/>
    </row>
    <row r="298" spans="1:13" ht="15.75">
      <c r="A298" s="227"/>
      <c r="B298" s="123"/>
      <c r="C298" s="163"/>
      <c r="D298" s="163"/>
      <c r="E298" s="163"/>
      <c r="F298" s="164"/>
      <c r="G298" s="163"/>
      <c r="H298" s="163"/>
      <c r="I298" s="163"/>
      <c r="J298" s="163"/>
      <c r="K298" s="163"/>
      <c r="L298" s="163"/>
      <c r="M298" s="163"/>
    </row>
    <row r="299" spans="1:13" ht="15.75">
      <c r="A299" s="227"/>
      <c r="B299" s="123"/>
      <c r="C299" s="163"/>
      <c r="D299" s="163"/>
      <c r="E299" s="163"/>
      <c r="F299" s="164"/>
      <c r="G299" s="163"/>
      <c r="H299" s="163"/>
      <c r="I299" s="163"/>
      <c r="J299" s="163"/>
      <c r="K299" s="163"/>
      <c r="L299" s="163"/>
      <c r="M299" s="163"/>
    </row>
    <row r="300" spans="1:13" ht="15.75">
      <c r="A300" s="227"/>
      <c r="B300" s="123"/>
      <c r="C300" s="163"/>
      <c r="D300" s="163"/>
      <c r="E300" s="163"/>
      <c r="F300" s="164"/>
      <c r="G300" s="163"/>
      <c r="H300" s="163"/>
      <c r="I300" s="163"/>
      <c r="J300" s="163"/>
      <c r="K300" s="163"/>
      <c r="L300" s="163"/>
      <c r="M300" s="163"/>
    </row>
    <row r="301" spans="1:13" ht="15.75">
      <c r="A301" s="227"/>
      <c r="B301" s="123"/>
      <c r="C301" s="163"/>
      <c r="D301" s="163"/>
      <c r="E301" s="163"/>
      <c r="F301" s="164"/>
      <c r="G301" s="163"/>
      <c r="H301" s="163"/>
      <c r="I301" s="163"/>
      <c r="J301" s="163"/>
      <c r="K301" s="163"/>
      <c r="L301" s="163"/>
      <c r="M301" s="163"/>
    </row>
    <row r="302" spans="1:13" ht="15.75">
      <c r="A302" s="227"/>
      <c r="B302" s="218"/>
      <c r="C302" s="228"/>
      <c r="D302" s="228"/>
      <c r="E302" s="228"/>
      <c r="F302" s="229"/>
      <c r="G302" s="228"/>
      <c r="H302" s="228"/>
      <c r="I302" s="228"/>
      <c r="J302" s="228"/>
      <c r="K302" s="228"/>
      <c r="L302" s="228"/>
      <c r="M302" s="228"/>
    </row>
    <row r="303" spans="1:13" ht="15.75">
      <c r="A303" s="230"/>
      <c r="B303" s="231"/>
      <c r="C303" s="232"/>
      <c r="D303" s="232"/>
      <c r="E303" s="232"/>
      <c r="F303" s="233"/>
      <c r="G303" s="232"/>
      <c r="H303" s="232"/>
      <c r="I303" s="232"/>
      <c r="J303" s="232"/>
      <c r="K303" s="232"/>
      <c r="L303" s="232"/>
      <c r="M303" s="234"/>
    </row>
  </sheetData>
  <sheetProtection/>
  <mergeCells count="16">
    <mergeCell ref="A4:M4"/>
    <mergeCell ref="A5:M5"/>
    <mergeCell ref="A9:B10"/>
    <mergeCell ref="C9:K9"/>
    <mergeCell ref="L9:L10"/>
    <mergeCell ref="M9:M10"/>
    <mergeCell ref="A101:B101"/>
    <mergeCell ref="A102:B102"/>
    <mergeCell ref="A47:B47"/>
    <mergeCell ref="A48:B48"/>
    <mergeCell ref="A58:M58"/>
    <mergeCell ref="A59:M59"/>
    <mergeCell ref="A63:B64"/>
    <mergeCell ref="C63:K63"/>
    <mergeCell ref="L63:L64"/>
    <mergeCell ref="M63:M64"/>
  </mergeCells>
  <printOptions horizontalCentered="1" verticalCentered="1"/>
  <pageMargins left="0" right="0" top="0" bottom="0" header="0" footer="0"/>
  <pageSetup horizontalDpi="300" verticalDpi="300" orientation="landscape" paperSize="9" scale="75" r:id="rId1"/>
  <headerFooter alignWithMargins="0">
    <oddFooter>&amp;R&amp;P/&amp;N</oddFooter>
  </headerFooter>
  <rowBreaks count="2" manualBreakCount="2">
    <brk id="1" max="12" man="1"/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showZeros="0" zoomScalePageLayoutView="0" workbookViewId="0" topLeftCell="A1">
      <selection activeCell="G38" sqref="G38"/>
    </sheetView>
  </sheetViews>
  <sheetFormatPr defaultColWidth="9.140625" defaultRowHeight="12.75"/>
  <cols>
    <col min="1" max="1" width="22.8515625" style="72" customWidth="1"/>
    <col min="2" max="3" width="9.7109375" style="66" customWidth="1"/>
    <col min="4" max="4" width="9.7109375" style="67" customWidth="1"/>
    <col min="5" max="5" width="9.7109375" style="66" customWidth="1"/>
    <col min="6" max="6" width="12.421875" style="70" customWidth="1"/>
    <col min="7" max="8" width="9.7109375" style="66" customWidth="1"/>
    <col min="9" max="9" width="9.7109375" style="70" customWidth="1"/>
    <col min="10" max="10" width="10.8515625" style="70" customWidth="1"/>
    <col min="11" max="11" width="11.140625" style="70" customWidth="1"/>
    <col min="12" max="12" width="9.7109375" style="70" customWidth="1"/>
    <col min="13" max="13" width="11.57421875" style="70" customWidth="1"/>
    <col min="14" max="19" width="9.140625" style="71" customWidth="1"/>
    <col min="20" max="16384" width="9.140625" style="72" customWidth="1"/>
  </cols>
  <sheetData>
    <row r="1" spans="1:19" s="64" customFormat="1" ht="12.75">
      <c r="A1" s="57" t="s">
        <v>42</v>
      </c>
      <c r="B1" s="58"/>
      <c r="C1" s="58"/>
      <c r="D1" s="59"/>
      <c r="E1" s="58"/>
      <c r="F1" s="60"/>
      <c r="G1" s="61"/>
      <c r="H1" s="58"/>
      <c r="I1" s="62"/>
      <c r="J1" s="62"/>
      <c r="K1" s="62"/>
      <c r="L1" s="62"/>
      <c r="M1" s="62"/>
      <c r="N1" s="63"/>
      <c r="O1" s="63"/>
      <c r="P1" s="63"/>
      <c r="Q1" s="63"/>
      <c r="R1" s="63"/>
      <c r="S1" s="63"/>
    </row>
    <row r="2" spans="1:7" ht="12.75">
      <c r="A2" s="65" t="s">
        <v>43</v>
      </c>
      <c r="F2" s="68"/>
      <c r="G2" s="69"/>
    </row>
    <row r="3" spans="1:7" ht="12.75">
      <c r="A3" s="65"/>
      <c r="F3" s="68"/>
      <c r="G3" s="69"/>
    </row>
    <row r="4" ht="5.25" customHeight="1" thickBot="1"/>
    <row r="5" spans="1:17" ht="12.75" thickBot="1">
      <c r="A5" s="73"/>
      <c r="B5" s="74" t="s">
        <v>44</v>
      </c>
      <c r="C5" s="74"/>
      <c r="D5" s="75"/>
      <c r="E5" s="74"/>
      <c r="F5" s="75"/>
      <c r="G5" s="74"/>
      <c r="H5" s="74"/>
      <c r="I5" s="76"/>
      <c r="J5" s="77" t="s">
        <v>45</v>
      </c>
      <c r="K5" s="78"/>
      <c r="L5" s="79"/>
      <c r="M5" s="80"/>
      <c r="N5" s="81"/>
      <c r="O5" s="81"/>
      <c r="P5" s="81"/>
      <c r="Q5" s="81"/>
    </row>
    <row r="6" spans="1:19" s="88" customFormat="1" ht="11.25" customHeight="1" thickBot="1">
      <c r="A6" s="82" t="s">
        <v>46</v>
      </c>
      <c r="B6" s="83" t="s">
        <v>47</v>
      </c>
      <c r="C6" s="83" t="s">
        <v>48</v>
      </c>
      <c r="D6" s="84" t="s">
        <v>49</v>
      </c>
      <c r="E6" s="83" t="s">
        <v>50</v>
      </c>
      <c r="F6" s="84" t="s">
        <v>51</v>
      </c>
      <c r="G6" s="83" t="s">
        <v>52</v>
      </c>
      <c r="H6" s="83" t="s">
        <v>53</v>
      </c>
      <c r="I6" s="85" t="s">
        <v>54</v>
      </c>
      <c r="J6" s="84" t="s">
        <v>55</v>
      </c>
      <c r="K6" s="83" t="s">
        <v>52</v>
      </c>
      <c r="L6" s="86" t="s">
        <v>56</v>
      </c>
      <c r="M6" s="87" t="s">
        <v>0</v>
      </c>
      <c r="N6" s="81"/>
      <c r="O6" s="81"/>
      <c r="P6" s="81"/>
      <c r="Q6" s="81"/>
      <c r="R6" s="81"/>
      <c r="S6" s="81"/>
    </row>
    <row r="7" spans="1:13" ht="11.25" customHeight="1">
      <c r="A7" s="89"/>
      <c r="B7" s="90"/>
      <c r="C7" s="91"/>
      <c r="D7" s="92"/>
      <c r="E7" s="91"/>
      <c r="F7" s="93"/>
      <c r="G7" s="91"/>
      <c r="H7" s="91"/>
      <c r="I7" s="93"/>
      <c r="J7" s="93"/>
      <c r="K7" s="93"/>
      <c r="L7" s="93"/>
      <c r="M7" s="94"/>
    </row>
    <row r="8" spans="1:15" ht="11.25" customHeight="1">
      <c r="A8" s="95" t="s">
        <v>57</v>
      </c>
      <c r="B8" s="96">
        <v>53740</v>
      </c>
      <c r="C8" s="97">
        <v>0</v>
      </c>
      <c r="D8" s="98"/>
      <c r="E8" s="91">
        <v>15119</v>
      </c>
      <c r="F8" s="91"/>
      <c r="G8" s="91"/>
      <c r="H8" s="91"/>
      <c r="I8" s="91">
        <v>520</v>
      </c>
      <c r="J8" s="91"/>
      <c r="K8" s="91"/>
      <c r="L8" s="91"/>
      <c r="M8" s="99">
        <v>69379</v>
      </c>
      <c r="N8" s="100"/>
      <c r="O8" s="100"/>
    </row>
    <row r="9" spans="1:15" ht="11.25">
      <c r="A9" s="95" t="s">
        <v>58</v>
      </c>
      <c r="B9" s="96">
        <v>13</v>
      </c>
      <c r="C9" s="97"/>
      <c r="D9" s="98"/>
      <c r="E9" s="91">
        <v>3626</v>
      </c>
      <c r="F9" s="91"/>
      <c r="G9" s="91"/>
      <c r="H9" s="91"/>
      <c r="I9" s="91"/>
      <c r="J9" s="91"/>
      <c r="K9" s="91"/>
      <c r="L9" s="91"/>
      <c r="M9" s="99">
        <v>3639</v>
      </c>
      <c r="N9" s="100"/>
      <c r="O9" s="100"/>
    </row>
    <row r="10" spans="1:15" ht="11.25">
      <c r="A10" s="95" t="s">
        <v>59</v>
      </c>
      <c r="B10" s="96">
        <v>172</v>
      </c>
      <c r="C10" s="97"/>
      <c r="D10" s="98"/>
      <c r="E10" s="91">
        <v>0</v>
      </c>
      <c r="F10" s="91"/>
      <c r="G10" s="91"/>
      <c r="H10" s="91"/>
      <c r="I10" s="91"/>
      <c r="J10" s="91"/>
      <c r="K10" s="91"/>
      <c r="L10" s="91"/>
      <c r="M10" s="99">
        <v>172</v>
      </c>
      <c r="N10" s="100"/>
      <c r="O10" s="100"/>
    </row>
    <row r="11" spans="1:15" ht="11.25">
      <c r="A11" s="95" t="s">
        <v>60</v>
      </c>
      <c r="B11" s="96">
        <v>4206</v>
      </c>
      <c r="C11" s="97"/>
      <c r="D11" s="98"/>
      <c r="E11" s="91">
        <v>2446</v>
      </c>
      <c r="F11" s="91"/>
      <c r="G11" s="91"/>
      <c r="H11" s="91"/>
      <c r="I11" s="91"/>
      <c r="J11" s="91"/>
      <c r="K11" s="91"/>
      <c r="L11" s="91"/>
      <c r="M11" s="99">
        <v>6652</v>
      </c>
      <c r="N11" s="100"/>
      <c r="O11" s="100"/>
    </row>
    <row r="12" spans="1:15" ht="11.25">
      <c r="A12" s="95" t="s">
        <v>61</v>
      </c>
      <c r="B12" s="96">
        <v>54441</v>
      </c>
      <c r="C12" s="97"/>
      <c r="D12" s="98"/>
      <c r="E12" s="91">
        <v>14263</v>
      </c>
      <c r="F12" s="91">
        <v>16</v>
      </c>
      <c r="G12" s="91"/>
      <c r="H12" s="91"/>
      <c r="I12" s="91">
        <v>790</v>
      </c>
      <c r="J12" s="91"/>
      <c r="K12" s="91"/>
      <c r="L12" s="91"/>
      <c r="M12" s="99">
        <v>69510</v>
      </c>
      <c r="N12" s="100"/>
      <c r="O12" s="100"/>
    </row>
    <row r="13" spans="1:15" ht="11.25">
      <c r="A13" s="95" t="s">
        <v>62</v>
      </c>
      <c r="B13" s="96">
        <v>965</v>
      </c>
      <c r="C13" s="97"/>
      <c r="D13" s="98"/>
      <c r="E13" s="91">
        <v>57</v>
      </c>
      <c r="F13" s="91"/>
      <c r="G13" s="91"/>
      <c r="H13" s="91"/>
      <c r="I13" s="91">
        <v>52</v>
      </c>
      <c r="J13" s="91"/>
      <c r="K13" s="91"/>
      <c r="L13" s="91"/>
      <c r="M13" s="99">
        <v>1074</v>
      </c>
      <c r="N13" s="100"/>
      <c r="O13" s="100"/>
    </row>
    <row r="14" spans="1:15" ht="11.25">
      <c r="A14" s="95" t="s">
        <v>63</v>
      </c>
      <c r="B14" s="96">
        <v>7126</v>
      </c>
      <c r="C14" s="97"/>
      <c r="D14" s="98"/>
      <c r="E14" s="91">
        <v>12422</v>
      </c>
      <c r="F14" s="91"/>
      <c r="G14" s="91">
        <v>6068</v>
      </c>
      <c r="H14" s="91"/>
      <c r="I14" s="91"/>
      <c r="J14" s="91"/>
      <c r="K14" s="101"/>
      <c r="L14" s="101"/>
      <c r="M14" s="99">
        <v>25616</v>
      </c>
      <c r="N14" s="100"/>
      <c r="O14" s="100"/>
    </row>
    <row r="15" spans="1:15" ht="11.25">
      <c r="A15" s="95" t="s">
        <v>64</v>
      </c>
      <c r="B15" s="96">
        <v>2693</v>
      </c>
      <c r="C15" s="97"/>
      <c r="D15" s="98"/>
      <c r="E15" s="91">
        <v>0</v>
      </c>
      <c r="F15" s="91"/>
      <c r="G15" s="91"/>
      <c r="H15" s="91"/>
      <c r="I15" s="91"/>
      <c r="J15" s="91"/>
      <c r="K15" s="101">
        <v>23823</v>
      </c>
      <c r="L15" s="101">
        <v>176</v>
      </c>
      <c r="M15" s="99">
        <v>26692</v>
      </c>
      <c r="N15" s="100"/>
      <c r="O15" s="100"/>
    </row>
    <row r="16" spans="1:15" ht="11.25">
      <c r="A16" s="95" t="s">
        <v>65</v>
      </c>
      <c r="B16" s="96">
        <v>0</v>
      </c>
      <c r="C16" s="97"/>
      <c r="D16" s="98"/>
      <c r="E16" s="91">
        <v>0</v>
      </c>
      <c r="F16" s="91"/>
      <c r="G16" s="91"/>
      <c r="H16" s="91"/>
      <c r="I16" s="91">
        <v>33</v>
      </c>
      <c r="J16" s="91"/>
      <c r="K16" s="101"/>
      <c r="L16" s="101"/>
      <c r="M16" s="99">
        <v>33</v>
      </c>
      <c r="N16" s="100"/>
      <c r="O16" s="100"/>
    </row>
    <row r="17" spans="1:15" ht="11.25">
      <c r="A17" s="95" t="s">
        <v>66</v>
      </c>
      <c r="B17" s="96">
        <v>0</v>
      </c>
      <c r="C17" s="97"/>
      <c r="D17" s="98"/>
      <c r="E17" s="91">
        <v>0</v>
      </c>
      <c r="F17" s="91"/>
      <c r="G17" s="91"/>
      <c r="H17" s="91"/>
      <c r="I17" s="91"/>
      <c r="J17" s="91"/>
      <c r="K17" s="101"/>
      <c r="L17" s="101"/>
      <c r="M17" s="99">
        <v>0</v>
      </c>
      <c r="N17" s="100"/>
      <c r="O17" s="100"/>
    </row>
    <row r="18" spans="1:15" ht="11.25">
      <c r="A18" s="95" t="s">
        <v>67</v>
      </c>
      <c r="B18" s="96">
        <v>0</v>
      </c>
      <c r="C18" s="97"/>
      <c r="D18" s="98"/>
      <c r="E18" s="91">
        <v>60896</v>
      </c>
      <c r="F18" s="91"/>
      <c r="G18" s="91"/>
      <c r="H18" s="91"/>
      <c r="I18" s="91"/>
      <c r="J18" s="91"/>
      <c r="K18" s="101"/>
      <c r="L18" s="101"/>
      <c r="M18" s="99">
        <v>60896</v>
      </c>
      <c r="N18" s="100"/>
      <c r="O18" s="100"/>
    </row>
    <row r="19" spans="1:15" ht="11.25">
      <c r="A19" s="95" t="s">
        <v>68</v>
      </c>
      <c r="B19" s="96">
        <v>5529</v>
      </c>
      <c r="C19" s="97"/>
      <c r="D19" s="98"/>
      <c r="E19" s="91">
        <v>0</v>
      </c>
      <c r="F19" s="91"/>
      <c r="G19" s="91"/>
      <c r="H19" s="91"/>
      <c r="I19" s="91"/>
      <c r="J19" s="91"/>
      <c r="K19" s="101"/>
      <c r="L19" s="101"/>
      <c r="M19" s="99">
        <v>5529</v>
      </c>
      <c r="N19" s="100"/>
      <c r="O19" s="100"/>
    </row>
    <row r="20" spans="1:15" ht="11.25">
      <c r="A20" s="95" t="s">
        <v>69</v>
      </c>
      <c r="B20" s="96">
        <v>323</v>
      </c>
      <c r="C20" s="97"/>
      <c r="D20" s="98"/>
      <c r="E20" s="91">
        <v>0</v>
      </c>
      <c r="F20" s="91"/>
      <c r="G20" s="91"/>
      <c r="H20" s="91"/>
      <c r="I20" s="91"/>
      <c r="J20" s="91"/>
      <c r="K20" s="101"/>
      <c r="L20" s="101"/>
      <c r="M20" s="99">
        <v>323</v>
      </c>
      <c r="N20" s="100"/>
      <c r="O20" s="100"/>
    </row>
    <row r="21" spans="1:15" ht="11.25">
      <c r="A21" s="95" t="s">
        <v>70</v>
      </c>
      <c r="B21" s="96">
        <v>0</v>
      </c>
      <c r="C21" s="97"/>
      <c r="D21" s="98"/>
      <c r="E21" s="91">
        <v>0</v>
      </c>
      <c r="F21" s="91"/>
      <c r="G21" s="91"/>
      <c r="H21" s="91"/>
      <c r="I21" s="91"/>
      <c r="J21" s="91"/>
      <c r="K21" s="101"/>
      <c r="L21" s="101"/>
      <c r="M21" s="99">
        <v>0</v>
      </c>
      <c r="N21" s="100"/>
      <c r="O21" s="100"/>
    </row>
    <row r="22" spans="1:15" ht="11.25">
      <c r="A22" s="95" t="s">
        <v>71</v>
      </c>
      <c r="B22" s="96">
        <v>17</v>
      </c>
      <c r="C22" s="97"/>
      <c r="D22" s="98"/>
      <c r="E22" s="91">
        <v>26909</v>
      </c>
      <c r="F22" s="91"/>
      <c r="G22" s="91">
        <v>12367</v>
      </c>
      <c r="H22" s="91"/>
      <c r="I22" s="91"/>
      <c r="J22" s="91"/>
      <c r="K22" s="101"/>
      <c r="L22" s="101"/>
      <c r="M22" s="99">
        <v>39293</v>
      </c>
      <c r="N22" s="100"/>
      <c r="O22" s="100"/>
    </row>
    <row r="23" spans="1:15" ht="11.25">
      <c r="A23" s="95" t="s">
        <v>72</v>
      </c>
      <c r="B23" s="96">
        <v>64</v>
      </c>
      <c r="C23" s="97"/>
      <c r="D23" s="98"/>
      <c r="E23" s="91">
        <v>0</v>
      </c>
      <c r="F23" s="91"/>
      <c r="G23" s="91"/>
      <c r="H23" s="91"/>
      <c r="I23" s="91"/>
      <c r="J23" s="91"/>
      <c r="K23" s="101"/>
      <c r="L23" s="101"/>
      <c r="M23" s="99">
        <v>64</v>
      </c>
      <c r="N23" s="100"/>
      <c r="O23" s="100"/>
    </row>
    <row r="24" spans="1:15" ht="11.25">
      <c r="A24" s="95" t="s">
        <v>73</v>
      </c>
      <c r="B24" s="96">
        <v>166132</v>
      </c>
      <c r="C24" s="97"/>
      <c r="D24" s="98"/>
      <c r="E24" s="91">
        <v>98716</v>
      </c>
      <c r="F24" s="91">
        <v>14</v>
      </c>
      <c r="G24" s="91">
        <v>3416</v>
      </c>
      <c r="H24" s="91"/>
      <c r="I24" s="91">
        <v>7</v>
      </c>
      <c r="J24" s="91"/>
      <c r="K24" s="91"/>
      <c r="L24" s="91"/>
      <c r="M24" s="99">
        <v>268285</v>
      </c>
      <c r="N24" s="100"/>
      <c r="O24" s="100"/>
    </row>
    <row r="25" spans="1:15" ht="11.25">
      <c r="A25" s="95" t="s">
        <v>74</v>
      </c>
      <c r="B25" s="96">
        <v>4347</v>
      </c>
      <c r="C25" s="97"/>
      <c r="D25" s="98"/>
      <c r="E25" s="91">
        <v>4145</v>
      </c>
      <c r="F25" s="91">
        <v>34</v>
      </c>
      <c r="G25" s="91">
        <v>6462</v>
      </c>
      <c r="H25" s="91"/>
      <c r="I25" s="91">
        <v>14539</v>
      </c>
      <c r="J25" s="91"/>
      <c r="K25" s="91"/>
      <c r="L25" s="91"/>
      <c r="M25" s="99">
        <v>29527</v>
      </c>
      <c r="N25" s="100"/>
      <c r="O25" s="100"/>
    </row>
    <row r="26" spans="1:15" ht="11.25">
      <c r="A26" s="95" t="s">
        <v>75</v>
      </c>
      <c r="B26" s="96">
        <v>2001</v>
      </c>
      <c r="C26" s="97"/>
      <c r="D26" s="98"/>
      <c r="E26" s="91">
        <v>0</v>
      </c>
      <c r="F26" s="91"/>
      <c r="G26" s="91"/>
      <c r="H26" s="91"/>
      <c r="I26" s="91">
        <v>1640</v>
      </c>
      <c r="J26" s="91"/>
      <c r="K26" s="91"/>
      <c r="L26" s="91"/>
      <c r="M26" s="99">
        <v>3641</v>
      </c>
      <c r="N26" s="100"/>
      <c r="O26" s="100"/>
    </row>
    <row r="27" spans="1:15" ht="11.25">
      <c r="A27" s="95" t="s">
        <v>76</v>
      </c>
      <c r="B27" s="96">
        <v>22026</v>
      </c>
      <c r="C27" s="97"/>
      <c r="D27" s="98"/>
      <c r="E27" s="91">
        <v>0</v>
      </c>
      <c r="F27" s="91"/>
      <c r="G27" s="91"/>
      <c r="H27" s="91"/>
      <c r="I27" s="91"/>
      <c r="J27" s="91"/>
      <c r="K27" s="91"/>
      <c r="L27" s="91"/>
      <c r="M27" s="99">
        <v>22026</v>
      </c>
      <c r="N27" s="100"/>
      <c r="O27" s="100"/>
    </row>
    <row r="28" spans="1:15" ht="11.25">
      <c r="A28" s="95" t="s">
        <v>77</v>
      </c>
      <c r="B28" s="96">
        <v>1776</v>
      </c>
      <c r="C28" s="97"/>
      <c r="D28" s="98"/>
      <c r="E28" s="91">
        <v>34904</v>
      </c>
      <c r="F28" s="91"/>
      <c r="G28" s="91"/>
      <c r="H28" s="91"/>
      <c r="I28" s="91"/>
      <c r="J28" s="91"/>
      <c r="K28" s="91"/>
      <c r="L28" s="91"/>
      <c r="M28" s="99">
        <v>36680</v>
      </c>
      <c r="N28" s="100"/>
      <c r="O28" s="100"/>
    </row>
    <row r="29" spans="1:15" ht="11.25">
      <c r="A29" s="95" t="s">
        <v>78</v>
      </c>
      <c r="B29" s="96">
        <v>24789</v>
      </c>
      <c r="C29" s="97"/>
      <c r="D29" s="102"/>
      <c r="E29" s="91">
        <v>0</v>
      </c>
      <c r="F29" s="91"/>
      <c r="G29" s="91"/>
      <c r="H29" s="91"/>
      <c r="I29" s="91"/>
      <c r="J29" s="91"/>
      <c r="K29" s="103"/>
      <c r="L29" s="103"/>
      <c r="M29" s="99">
        <v>24789</v>
      </c>
      <c r="N29" s="100"/>
      <c r="O29" s="100"/>
    </row>
    <row r="30" spans="1:15" ht="11.25">
      <c r="A30" s="95" t="s">
        <v>79</v>
      </c>
      <c r="B30" s="96">
        <v>26245</v>
      </c>
      <c r="C30" s="97"/>
      <c r="D30" s="102"/>
      <c r="E30" s="91">
        <v>0</v>
      </c>
      <c r="F30" s="91"/>
      <c r="G30" s="91"/>
      <c r="H30" s="91"/>
      <c r="I30" s="91">
        <v>2400</v>
      </c>
      <c r="J30" s="91"/>
      <c r="K30" s="103"/>
      <c r="L30" s="103"/>
      <c r="M30" s="99">
        <v>28645</v>
      </c>
      <c r="N30" s="100"/>
      <c r="O30" s="100"/>
    </row>
    <row r="31" spans="1:15" ht="11.25">
      <c r="A31" s="95" t="s">
        <v>80</v>
      </c>
      <c r="B31" s="96">
        <v>52166</v>
      </c>
      <c r="C31" s="97"/>
      <c r="D31" s="102"/>
      <c r="E31" s="91">
        <v>0</v>
      </c>
      <c r="F31" s="91"/>
      <c r="G31" s="91"/>
      <c r="H31" s="91"/>
      <c r="I31" s="91">
        <v>65</v>
      </c>
      <c r="J31" s="91"/>
      <c r="K31" s="103"/>
      <c r="L31" s="103"/>
      <c r="M31" s="99">
        <v>52231</v>
      </c>
      <c r="N31" s="100"/>
      <c r="O31" s="100"/>
    </row>
    <row r="32" spans="1:15" ht="12" thickBot="1">
      <c r="A32" s="95" t="s">
        <v>81</v>
      </c>
      <c r="B32" s="96">
        <v>0</v>
      </c>
      <c r="C32" s="97"/>
      <c r="D32" s="102"/>
      <c r="E32" s="91">
        <v>0</v>
      </c>
      <c r="F32" s="91"/>
      <c r="G32" s="91"/>
      <c r="H32" s="91"/>
      <c r="I32" s="91"/>
      <c r="J32" s="91"/>
      <c r="K32" s="103"/>
      <c r="L32" s="103"/>
      <c r="M32" s="99">
        <v>0</v>
      </c>
      <c r="N32" s="100"/>
      <c r="O32" s="100">
        <v>0</v>
      </c>
    </row>
    <row r="33" spans="1:19" s="107" customFormat="1" ht="11.25">
      <c r="A33" s="104" t="s">
        <v>82</v>
      </c>
      <c r="B33" s="105">
        <v>428771</v>
      </c>
      <c r="C33" s="105">
        <v>0</v>
      </c>
      <c r="D33" s="105">
        <v>0</v>
      </c>
      <c r="E33" s="105">
        <v>273503</v>
      </c>
      <c r="F33" s="105">
        <v>64</v>
      </c>
      <c r="G33" s="105">
        <v>28313</v>
      </c>
      <c r="H33" s="105">
        <v>0</v>
      </c>
      <c r="I33" s="105">
        <v>20046</v>
      </c>
      <c r="J33" s="105">
        <v>0</v>
      </c>
      <c r="K33" s="105">
        <v>23823</v>
      </c>
      <c r="L33" s="105">
        <v>176</v>
      </c>
      <c r="M33" s="105">
        <v>774696</v>
      </c>
      <c r="N33" s="106"/>
      <c r="O33" s="106"/>
      <c r="P33" s="106"/>
      <c r="Q33" s="106"/>
      <c r="R33" s="106"/>
      <c r="S33" s="106"/>
    </row>
    <row r="34" spans="1:13" ht="12" thickBot="1">
      <c r="A34" s="108" t="s">
        <v>83</v>
      </c>
      <c r="B34" s="109">
        <v>776049.2421700001</v>
      </c>
      <c r="C34" s="109">
        <v>0</v>
      </c>
      <c r="D34" s="109">
        <v>0</v>
      </c>
      <c r="E34" s="109">
        <v>501092.10409</v>
      </c>
      <c r="F34" s="109">
        <v>77.569464</v>
      </c>
      <c r="G34" s="109">
        <v>67162.635986</v>
      </c>
      <c r="H34" s="109">
        <v>0</v>
      </c>
      <c r="I34" s="109">
        <v>13989.054658</v>
      </c>
      <c r="J34" s="109">
        <v>0</v>
      </c>
      <c r="K34" s="109">
        <v>19176.400266</v>
      </c>
      <c r="L34" s="109">
        <v>520.724172</v>
      </c>
      <c r="M34" s="110">
        <v>1378067.7308059996</v>
      </c>
    </row>
    <row r="36" spans="1:13" ht="12.75">
      <c r="A36" s="57" t="s">
        <v>84</v>
      </c>
      <c r="B36" s="58"/>
      <c r="C36" s="58"/>
      <c r="D36" s="59"/>
      <c r="E36" s="58"/>
      <c r="F36" s="60"/>
      <c r="G36" s="61"/>
      <c r="H36" s="58"/>
      <c r="I36" s="62"/>
      <c r="J36" s="111"/>
      <c r="K36" s="111"/>
      <c r="L36" s="111"/>
      <c r="M36" s="62"/>
    </row>
    <row r="37" spans="1:7" ht="12.75">
      <c r="A37" s="65" t="s">
        <v>85</v>
      </c>
      <c r="F37" s="68"/>
      <c r="G37" s="69"/>
    </row>
    <row r="38" spans="1:7" ht="12.75">
      <c r="A38" s="65"/>
      <c r="F38" s="68"/>
      <c r="G38" s="120"/>
    </row>
    <row r="39" ht="5.25" customHeight="1" thickBot="1"/>
    <row r="40" spans="1:13" ht="12.75" thickBot="1">
      <c r="A40" s="73"/>
      <c r="B40" s="74" t="s">
        <v>44</v>
      </c>
      <c r="C40" s="74"/>
      <c r="D40" s="75"/>
      <c r="E40" s="74"/>
      <c r="F40" s="75"/>
      <c r="G40" s="74"/>
      <c r="H40" s="74"/>
      <c r="I40" s="76"/>
      <c r="J40" s="77" t="s">
        <v>45</v>
      </c>
      <c r="K40" s="78"/>
      <c r="L40" s="79"/>
      <c r="M40" s="80"/>
    </row>
    <row r="41" spans="1:13" ht="12.75" thickBot="1">
      <c r="A41" s="82" t="s">
        <v>46</v>
      </c>
      <c r="B41" s="83" t="s">
        <v>47</v>
      </c>
      <c r="C41" s="83" t="s">
        <v>48</v>
      </c>
      <c r="D41" s="84" t="s">
        <v>49</v>
      </c>
      <c r="E41" s="83" t="s">
        <v>50</v>
      </c>
      <c r="F41" s="84" t="s">
        <v>51</v>
      </c>
      <c r="G41" s="83" t="s">
        <v>52</v>
      </c>
      <c r="H41" s="83" t="s">
        <v>53</v>
      </c>
      <c r="I41" s="85" t="s">
        <v>54</v>
      </c>
      <c r="J41" s="84" t="s">
        <v>55</v>
      </c>
      <c r="K41" s="83" t="s">
        <v>52</v>
      </c>
      <c r="L41" s="86" t="s">
        <v>56</v>
      </c>
      <c r="M41" s="87" t="s">
        <v>0</v>
      </c>
    </row>
    <row r="42" spans="1:13" ht="5.25" customHeight="1">
      <c r="A42" s="89"/>
      <c r="B42" s="90"/>
      <c r="C42" s="91"/>
      <c r="D42" s="92"/>
      <c r="E42" s="91"/>
      <c r="F42" s="93"/>
      <c r="G42" s="91"/>
      <c r="H42" s="91"/>
      <c r="I42" s="93"/>
      <c r="J42" s="93"/>
      <c r="K42" s="93"/>
      <c r="L42" s="93"/>
      <c r="M42" s="94"/>
    </row>
    <row r="43" spans="1:13" ht="11.25">
      <c r="A43" s="95" t="s">
        <v>57</v>
      </c>
      <c r="B43" s="113">
        <v>12.533496901609483</v>
      </c>
      <c r="C43" s="114">
        <v>0</v>
      </c>
      <c r="D43" s="115">
        <v>0</v>
      </c>
      <c r="E43" s="114">
        <v>5.52791011433147</v>
      </c>
      <c r="F43" s="115">
        <v>0</v>
      </c>
      <c r="G43" s="115">
        <v>0</v>
      </c>
      <c r="H43" s="115">
        <v>0</v>
      </c>
      <c r="I43" s="115">
        <v>2.594033722438392</v>
      </c>
      <c r="J43" s="115">
        <v>0</v>
      </c>
      <c r="K43" s="115">
        <v>0</v>
      </c>
      <c r="L43" s="115">
        <v>0</v>
      </c>
      <c r="M43" s="116">
        <v>8.955641955037848</v>
      </c>
    </row>
    <row r="44" spans="1:13" ht="11.25">
      <c r="A44" s="95" t="s">
        <v>58</v>
      </c>
      <c r="B44" s="113">
        <v>0.003031921468569469</v>
      </c>
      <c r="C44" s="114">
        <v>0</v>
      </c>
      <c r="D44" s="115">
        <v>0</v>
      </c>
      <c r="E44" s="114">
        <v>1.3257624230812826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6">
        <v>0.4697326435143592</v>
      </c>
    </row>
    <row r="45" spans="1:13" ht="11.25">
      <c r="A45" s="95" t="s">
        <v>59</v>
      </c>
      <c r="B45" s="113">
        <v>0.04011465327645759</v>
      </c>
      <c r="C45" s="114">
        <v>0</v>
      </c>
      <c r="D45" s="115">
        <v>0</v>
      </c>
      <c r="E45" s="114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6">
        <v>0.02220225740161302</v>
      </c>
    </row>
    <row r="46" spans="1:13" ht="11.25">
      <c r="A46" s="95" t="s">
        <v>60</v>
      </c>
      <c r="B46" s="113">
        <v>0.9809432074463991</v>
      </c>
      <c r="C46" s="114">
        <v>0</v>
      </c>
      <c r="D46" s="115">
        <v>0</v>
      </c>
      <c r="E46" s="114">
        <v>0.8943229141910692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6">
        <v>0.8586593967181965</v>
      </c>
    </row>
    <row r="47" spans="1:13" ht="11.25">
      <c r="A47" s="95" t="s">
        <v>61</v>
      </c>
      <c r="B47" s="113">
        <v>12.696987436183885</v>
      </c>
      <c r="C47" s="114">
        <v>0</v>
      </c>
      <c r="D47" s="115">
        <v>0</v>
      </c>
      <c r="E47" s="114">
        <v>5.21493365703484</v>
      </c>
      <c r="F47" s="115">
        <v>25</v>
      </c>
      <c r="G47" s="115">
        <v>0</v>
      </c>
      <c r="H47" s="115">
        <v>0</v>
      </c>
      <c r="I47" s="115">
        <v>3.9409358475506333</v>
      </c>
      <c r="J47" s="115">
        <v>0</v>
      </c>
      <c r="K47" s="115">
        <v>0</v>
      </c>
      <c r="L47" s="115">
        <v>0</v>
      </c>
      <c r="M47" s="116">
        <v>8.972551813872796</v>
      </c>
    </row>
    <row r="48" spans="1:13" ht="11.25">
      <c r="A48" s="95" t="s">
        <v>62</v>
      </c>
      <c r="B48" s="113">
        <v>0.22506186285919522</v>
      </c>
      <c r="C48" s="114">
        <v>0</v>
      </c>
      <c r="D48" s="115">
        <v>0</v>
      </c>
      <c r="E48" s="114">
        <v>0.020840722039611997</v>
      </c>
      <c r="F48" s="115">
        <v>0</v>
      </c>
      <c r="G48" s="115">
        <v>0</v>
      </c>
      <c r="H48" s="115">
        <v>0</v>
      </c>
      <c r="I48" s="115">
        <v>0.25940337224383914</v>
      </c>
      <c r="J48" s="115">
        <v>0</v>
      </c>
      <c r="K48" s="115">
        <v>0</v>
      </c>
      <c r="L48" s="115">
        <v>0</v>
      </c>
      <c r="M48" s="116">
        <v>0.13863502586821153</v>
      </c>
    </row>
    <row r="49" spans="1:13" ht="11.25">
      <c r="A49" s="95" t="s">
        <v>63</v>
      </c>
      <c r="B49" s="113">
        <v>1.6619594142327725</v>
      </c>
      <c r="C49" s="114">
        <v>0</v>
      </c>
      <c r="D49" s="115">
        <v>0</v>
      </c>
      <c r="E49" s="114">
        <v>4.541814897825618</v>
      </c>
      <c r="F49" s="115">
        <v>0</v>
      </c>
      <c r="G49" s="115">
        <v>21.43185109313743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6">
        <v>3.3065873581379015</v>
      </c>
    </row>
    <row r="50" spans="1:13" ht="11.25">
      <c r="A50" s="95" t="s">
        <v>64</v>
      </c>
      <c r="B50" s="113">
        <v>0.6280741934505831</v>
      </c>
      <c r="C50" s="114">
        <v>0</v>
      </c>
      <c r="D50" s="115">
        <v>0</v>
      </c>
      <c r="E50" s="114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100</v>
      </c>
      <c r="L50" s="115">
        <v>100</v>
      </c>
      <c r="M50" s="116">
        <v>3.4454805497898535</v>
      </c>
    </row>
    <row r="51" spans="1:13" ht="11.25">
      <c r="A51" s="95" t="s">
        <v>65</v>
      </c>
      <c r="B51" s="113">
        <v>0</v>
      </c>
      <c r="C51" s="114">
        <v>0</v>
      </c>
      <c r="D51" s="115">
        <v>0</v>
      </c>
      <c r="E51" s="114">
        <v>0</v>
      </c>
      <c r="F51" s="115">
        <v>0</v>
      </c>
      <c r="G51" s="115">
        <v>0</v>
      </c>
      <c r="H51" s="115">
        <v>0</v>
      </c>
      <c r="I51" s="115">
        <v>0.16462137084705178</v>
      </c>
      <c r="J51" s="115">
        <v>0</v>
      </c>
      <c r="K51" s="115">
        <v>0</v>
      </c>
      <c r="L51" s="115">
        <v>0</v>
      </c>
      <c r="M51" s="116">
        <v>0.0042597354317048235</v>
      </c>
    </row>
    <row r="52" spans="1:13" ht="11.25">
      <c r="A52" s="95" t="s">
        <v>66</v>
      </c>
      <c r="B52" s="113">
        <v>0</v>
      </c>
      <c r="C52" s="114">
        <v>0</v>
      </c>
      <c r="D52" s="115">
        <v>0</v>
      </c>
      <c r="E52" s="114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6">
        <v>0</v>
      </c>
    </row>
    <row r="53" spans="1:13" ht="11.25">
      <c r="A53" s="95" t="s">
        <v>67</v>
      </c>
      <c r="B53" s="113">
        <v>0</v>
      </c>
      <c r="C53" s="114">
        <v>0</v>
      </c>
      <c r="D53" s="115">
        <v>0</v>
      </c>
      <c r="E53" s="114">
        <v>22.2652036723546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6">
        <v>7.860631783305967</v>
      </c>
    </row>
    <row r="54" spans="1:13" ht="11.25">
      <c r="A54" s="95" t="s">
        <v>68</v>
      </c>
      <c r="B54" s="113">
        <v>1.2894995230554307</v>
      </c>
      <c r="C54" s="114">
        <v>0</v>
      </c>
      <c r="D54" s="115">
        <v>0</v>
      </c>
      <c r="E54" s="114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6">
        <v>0.7136993091483628</v>
      </c>
    </row>
    <row r="55" spans="1:13" ht="11.25">
      <c r="A55" s="95" t="s">
        <v>69</v>
      </c>
      <c r="B55" s="113">
        <v>0.07533158725753375</v>
      </c>
      <c r="C55" s="114">
        <v>0</v>
      </c>
      <c r="D55" s="115">
        <v>0</v>
      </c>
      <c r="E55" s="114">
        <v>0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6">
        <v>0.041693774073959335</v>
      </c>
    </row>
    <row r="56" spans="1:13" ht="11.25">
      <c r="A56" s="95" t="s">
        <v>70</v>
      </c>
      <c r="B56" s="113">
        <v>0</v>
      </c>
      <c r="C56" s="114">
        <v>0</v>
      </c>
      <c r="D56" s="115">
        <v>0</v>
      </c>
      <c r="E56" s="114">
        <v>0</v>
      </c>
      <c r="F56" s="115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6">
        <v>0</v>
      </c>
    </row>
    <row r="57" spans="1:13" ht="11.25">
      <c r="A57" s="95" t="s">
        <v>71</v>
      </c>
      <c r="B57" s="113">
        <v>0.00396482038197546</v>
      </c>
      <c r="C57" s="114">
        <v>0</v>
      </c>
      <c r="D57" s="115">
        <v>0</v>
      </c>
      <c r="E57" s="114">
        <v>9.83864893620911</v>
      </c>
      <c r="F57" s="115">
        <v>0</v>
      </c>
      <c r="G57" s="115">
        <v>43.67958181753965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6">
        <v>5.072054070241746</v>
      </c>
    </row>
    <row r="58" spans="1:13" ht="11.25">
      <c r="A58" s="95" t="s">
        <v>72</v>
      </c>
      <c r="B58" s="113">
        <v>0.01492638261449585</v>
      </c>
      <c r="C58" s="114">
        <v>0</v>
      </c>
      <c r="D58" s="115">
        <v>0</v>
      </c>
      <c r="E58" s="114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6">
        <v>0.008261305079669962</v>
      </c>
    </row>
    <row r="59" spans="1:13" ht="11.25">
      <c r="A59" s="95" t="s">
        <v>73</v>
      </c>
      <c r="B59" s="113">
        <v>38.746090570491006</v>
      </c>
      <c r="C59" s="114">
        <v>0</v>
      </c>
      <c r="D59" s="115">
        <v>0</v>
      </c>
      <c r="E59" s="114">
        <v>36.09320555898839</v>
      </c>
      <c r="F59" s="115">
        <v>21.875</v>
      </c>
      <c r="G59" s="115">
        <v>12.065129092642955</v>
      </c>
      <c r="H59" s="115">
        <v>0</v>
      </c>
      <c r="I59" s="115">
        <v>0.0349196847251322</v>
      </c>
      <c r="J59" s="115">
        <v>0</v>
      </c>
      <c r="K59" s="115">
        <v>0</v>
      </c>
      <c r="L59" s="115">
        <v>0</v>
      </c>
      <c r="M59" s="116">
        <v>34.631003645300865</v>
      </c>
    </row>
    <row r="60" spans="1:13" ht="11.25">
      <c r="A60" s="95" t="s">
        <v>74</v>
      </c>
      <c r="B60" s="113">
        <v>1.0138278941439602</v>
      </c>
      <c r="C60" s="114">
        <v>0</v>
      </c>
      <c r="D60" s="115">
        <v>0</v>
      </c>
      <c r="E60" s="114">
        <v>1.5155226816524865</v>
      </c>
      <c r="F60" s="115">
        <v>53.125</v>
      </c>
      <c r="G60" s="115">
        <v>22.82343799667997</v>
      </c>
      <c r="H60" s="115">
        <v>0</v>
      </c>
      <c r="I60" s="115">
        <v>72.52818517409956</v>
      </c>
      <c r="J60" s="115">
        <v>0</v>
      </c>
      <c r="K60" s="115">
        <v>0</v>
      </c>
      <c r="L60" s="115">
        <v>0</v>
      </c>
      <c r="M60" s="116">
        <v>3.8114305482408586</v>
      </c>
    </row>
    <row r="61" spans="1:13" ht="11.25">
      <c r="A61" s="95" t="s">
        <v>75</v>
      </c>
      <c r="B61" s="113">
        <v>0.4666826814313468</v>
      </c>
      <c r="C61" s="114">
        <v>0</v>
      </c>
      <c r="D61" s="115">
        <v>0</v>
      </c>
      <c r="E61" s="114">
        <v>0</v>
      </c>
      <c r="F61" s="115">
        <v>0</v>
      </c>
      <c r="G61" s="115">
        <v>0</v>
      </c>
      <c r="H61" s="115">
        <v>0</v>
      </c>
      <c r="I61" s="115">
        <v>8.181183278459542</v>
      </c>
      <c r="J61" s="115">
        <v>0</v>
      </c>
      <c r="K61" s="115">
        <v>0</v>
      </c>
      <c r="L61" s="115">
        <v>0</v>
      </c>
      <c r="M61" s="116">
        <v>0.46999080929809883</v>
      </c>
    </row>
    <row r="62" spans="1:13" ht="11.25">
      <c r="A62" s="95" t="s">
        <v>76</v>
      </c>
      <c r="B62" s="113">
        <v>5.137007866670087</v>
      </c>
      <c r="C62" s="114">
        <v>0</v>
      </c>
      <c r="D62" s="115">
        <v>0</v>
      </c>
      <c r="E62" s="114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0</v>
      </c>
      <c r="L62" s="115">
        <v>0</v>
      </c>
      <c r="M62" s="116">
        <v>2.843179776325165</v>
      </c>
    </row>
    <row r="63" spans="1:13" ht="11.25">
      <c r="A63" s="95" t="s">
        <v>77</v>
      </c>
      <c r="B63" s="113">
        <v>0.4142071175522598</v>
      </c>
      <c r="C63" s="114">
        <v>0</v>
      </c>
      <c r="D63" s="117">
        <v>0</v>
      </c>
      <c r="E63" s="114">
        <v>12.761834422291528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6">
        <v>4.734760473785847</v>
      </c>
    </row>
    <row r="64" spans="1:13" ht="11.25">
      <c r="A64" s="95" t="s">
        <v>78</v>
      </c>
      <c r="B64" s="113">
        <v>5.781407791105275</v>
      </c>
      <c r="C64" s="114">
        <v>0</v>
      </c>
      <c r="D64" s="117">
        <v>0</v>
      </c>
      <c r="E64" s="114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6">
        <v>3.1998358065615413</v>
      </c>
    </row>
    <row r="65" spans="1:13" ht="11.25">
      <c r="A65" s="95" t="s">
        <v>79</v>
      </c>
      <c r="B65" s="113">
        <v>6.120982995585056</v>
      </c>
      <c r="C65" s="114">
        <v>0</v>
      </c>
      <c r="D65" s="117">
        <v>0</v>
      </c>
      <c r="E65" s="114">
        <v>0</v>
      </c>
      <c r="F65" s="115">
        <v>0</v>
      </c>
      <c r="G65" s="115">
        <v>0</v>
      </c>
      <c r="H65" s="115">
        <v>0</v>
      </c>
      <c r="I65" s="115">
        <v>11.972463334331039</v>
      </c>
      <c r="J65" s="115">
        <v>0</v>
      </c>
      <c r="K65" s="115">
        <v>0</v>
      </c>
      <c r="L65" s="115">
        <v>0</v>
      </c>
      <c r="M65" s="116">
        <v>3.697579437611657</v>
      </c>
    </row>
    <row r="66" spans="1:13" ht="11.25">
      <c r="A66" s="95" t="s">
        <v>80</v>
      </c>
      <c r="B66" s="113">
        <v>12.166401179184225</v>
      </c>
      <c r="C66" s="114">
        <v>0</v>
      </c>
      <c r="D66" s="117">
        <v>0</v>
      </c>
      <c r="E66" s="114">
        <v>0</v>
      </c>
      <c r="F66" s="115">
        <v>0</v>
      </c>
      <c r="G66" s="115">
        <v>0</v>
      </c>
      <c r="H66" s="115">
        <v>0</v>
      </c>
      <c r="I66" s="115">
        <v>0.324254215304799</v>
      </c>
      <c r="J66" s="115">
        <v>0</v>
      </c>
      <c r="K66" s="115">
        <v>0</v>
      </c>
      <c r="L66" s="115">
        <v>0</v>
      </c>
      <c r="M66" s="116">
        <v>6.742128525253777</v>
      </c>
    </row>
    <row r="67" spans="1:13" ht="12" thickBot="1">
      <c r="A67" s="95" t="s">
        <v>81</v>
      </c>
      <c r="B67" s="113">
        <v>0</v>
      </c>
      <c r="C67" s="114">
        <v>0</v>
      </c>
      <c r="D67" s="117">
        <v>0</v>
      </c>
      <c r="E67" s="114">
        <v>0</v>
      </c>
      <c r="F67" s="115">
        <v>0</v>
      </c>
      <c r="G67" s="115">
        <v>0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6">
        <v>0</v>
      </c>
    </row>
    <row r="68" spans="1:13" ht="12" thickBot="1">
      <c r="A68" s="112" t="s">
        <v>82</v>
      </c>
      <c r="B68" s="118">
        <v>99.99999999999997</v>
      </c>
      <c r="C68" s="118">
        <v>0</v>
      </c>
      <c r="D68" s="118">
        <v>0</v>
      </c>
      <c r="E68" s="118">
        <v>100</v>
      </c>
      <c r="F68" s="118">
        <v>100</v>
      </c>
      <c r="G68" s="118">
        <v>100</v>
      </c>
      <c r="H68" s="118">
        <v>0</v>
      </c>
      <c r="I68" s="118">
        <v>99.99999999999999</v>
      </c>
      <c r="J68" s="118">
        <v>0</v>
      </c>
      <c r="K68" s="118">
        <v>100</v>
      </c>
      <c r="L68" s="118">
        <v>100</v>
      </c>
      <c r="M68" s="119">
        <v>100.00000000000003</v>
      </c>
    </row>
    <row r="70" ht="11.25">
      <c r="A70" s="235" t="s">
        <v>147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view="pageBreakPreview" zoomScale="117" zoomScaleSheetLayoutView="117" zoomScalePageLayoutView="0" workbookViewId="0" topLeftCell="A52">
      <selection activeCell="H80" sqref="H80"/>
    </sheetView>
  </sheetViews>
  <sheetFormatPr defaultColWidth="11.421875" defaultRowHeight="12.75"/>
  <cols>
    <col min="1" max="1" width="39.14062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0" width="11.421875" style="1" customWidth="1"/>
    <col min="21" max="254" width="11.421875" style="56" customWidth="1"/>
    <col min="255" max="255" width="39.140625" style="56" customWidth="1"/>
    <col min="256" max="16384" width="11.421875" style="56" customWidth="1"/>
  </cols>
  <sheetData>
    <row r="4" s="1" customFormat="1" ht="12">
      <c r="C4" s="2" t="s">
        <v>10</v>
      </c>
    </row>
    <row r="5" s="1" customFormat="1" ht="12">
      <c r="C5" s="2" t="s">
        <v>11</v>
      </c>
    </row>
    <row r="6" s="1" customFormat="1" ht="12">
      <c r="C6" s="3"/>
    </row>
    <row r="7" s="1" customFormat="1" ht="12">
      <c r="C7" s="3" t="s">
        <v>41</v>
      </c>
    </row>
    <row r="10" spans="1:11" s="1" customFormat="1" ht="12">
      <c r="A10" s="4"/>
      <c r="B10" s="5"/>
      <c r="C10" s="5"/>
      <c r="D10" s="5"/>
      <c r="E10" s="6" t="s">
        <v>12</v>
      </c>
      <c r="F10" s="5"/>
      <c r="G10" s="5"/>
      <c r="H10" s="5"/>
      <c r="I10" s="7"/>
      <c r="J10" s="4"/>
      <c r="K10" s="7"/>
    </row>
    <row r="11" spans="1:11" s="1" customFormat="1" ht="12">
      <c r="A11" s="8"/>
      <c r="B11" s="9"/>
      <c r="C11" s="9"/>
      <c r="D11" s="9"/>
      <c r="E11" s="9"/>
      <c r="F11" s="9"/>
      <c r="G11" s="9"/>
      <c r="H11" s="9"/>
      <c r="I11" s="10"/>
      <c r="J11" s="11" t="s">
        <v>7</v>
      </c>
      <c r="K11" s="10"/>
    </row>
    <row r="12" spans="1:11" s="1" customFormat="1" ht="12">
      <c r="A12" s="8" t="s">
        <v>13</v>
      </c>
      <c r="B12" s="12" t="s">
        <v>1</v>
      </c>
      <c r="C12" s="13"/>
      <c r="D12" s="14" t="s">
        <v>14</v>
      </c>
      <c r="E12" s="15"/>
      <c r="F12" s="13"/>
      <c r="G12" s="14" t="s">
        <v>15</v>
      </c>
      <c r="H12" s="15"/>
      <c r="I12" s="16" t="s">
        <v>16</v>
      </c>
      <c r="J12" s="11" t="s">
        <v>8</v>
      </c>
      <c r="K12" s="17" t="s">
        <v>17</v>
      </c>
    </row>
    <row r="13" spans="1:11" s="1" customFormat="1" ht="12">
      <c r="A13" s="18"/>
      <c r="B13" s="18"/>
      <c r="C13" s="14" t="s">
        <v>2</v>
      </c>
      <c r="D13" s="14" t="s">
        <v>18</v>
      </c>
      <c r="E13" s="16" t="s">
        <v>3</v>
      </c>
      <c r="F13" s="14" t="s">
        <v>4</v>
      </c>
      <c r="G13" s="14"/>
      <c r="H13" s="16" t="s">
        <v>19</v>
      </c>
      <c r="I13" s="19" t="s">
        <v>5</v>
      </c>
      <c r="J13" s="20" t="s">
        <v>9</v>
      </c>
      <c r="K13" s="21"/>
    </row>
    <row r="14" spans="1:11" s="1" customFormat="1" ht="12">
      <c r="A14" s="8"/>
      <c r="B14" s="22"/>
      <c r="C14" s="23"/>
      <c r="D14" s="23"/>
      <c r="E14" s="24"/>
      <c r="F14" s="23"/>
      <c r="G14" s="23"/>
      <c r="H14" s="25"/>
      <c r="I14" s="25"/>
      <c r="J14" s="22"/>
      <c r="K14" s="25"/>
    </row>
    <row r="15" spans="1:11" s="1" customFormat="1" ht="12">
      <c r="A15" s="26" t="s">
        <v>20</v>
      </c>
      <c r="B15" s="27">
        <v>265.26</v>
      </c>
      <c r="C15" s="28"/>
      <c r="D15" s="29"/>
      <c r="E15" s="30"/>
      <c r="F15" s="29"/>
      <c r="G15" s="29"/>
      <c r="H15" s="30"/>
      <c r="I15" s="30"/>
      <c r="J15" s="27"/>
      <c r="K15" s="30">
        <v>265.26</v>
      </c>
    </row>
    <row r="16" spans="1:11" s="1" customFormat="1" ht="12">
      <c r="A16" s="26" t="s">
        <v>21</v>
      </c>
      <c r="B16" s="27"/>
      <c r="C16" s="28"/>
      <c r="D16" s="29"/>
      <c r="E16" s="30"/>
      <c r="F16" s="29"/>
      <c r="G16" s="29"/>
      <c r="H16" s="30"/>
      <c r="I16" s="30"/>
      <c r="J16" s="27"/>
      <c r="K16" s="30"/>
    </row>
    <row r="17" spans="1:11" s="1" customFormat="1" ht="12">
      <c r="A17" s="26" t="s">
        <v>22</v>
      </c>
      <c r="B17" s="27">
        <v>1678.08</v>
      </c>
      <c r="C17" s="28">
        <v>10.76</v>
      </c>
      <c r="D17" s="29"/>
      <c r="E17" s="30"/>
      <c r="F17" s="29"/>
      <c r="G17" s="29"/>
      <c r="H17" s="30"/>
      <c r="I17" s="30"/>
      <c r="J17" s="27"/>
      <c r="K17" s="30">
        <v>1688.84</v>
      </c>
    </row>
    <row r="18" spans="1:11" s="31" customFormat="1" ht="12">
      <c r="A18" s="26" t="s">
        <v>6</v>
      </c>
      <c r="B18" s="27"/>
      <c r="C18" s="28"/>
      <c r="D18" s="29"/>
      <c r="E18" s="30"/>
      <c r="F18" s="29"/>
      <c r="G18" s="29"/>
      <c r="H18" s="30"/>
      <c r="I18" s="30"/>
      <c r="J18" s="27"/>
      <c r="K18" s="30"/>
    </row>
    <row r="19" spans="1:11" s="1" customFormat="1" ht="12">
      <c r="A19" s="26" t="s">
        <v>23</v>
      </c>
      <c r="B19" s="27">
        <v>37390.95</v>
      </c>
      <c r="C19" s="28">
        <v>26.56</v>
      </c>
      <c r="D19" s="29"/>
      <c r="E19" s="30"/>
      <c r="F19" s="29"/>
      <c r="G19" s="29"/>
      <c r="H19" s="30"/>
      <c r="I19" s="30"/>
      <c r="J19" s="27"/>
      <c r="K19" s="30">
        <v>37417.51</v>
      </c>
    </row>
    <row r="20" spans="1:11" s="1" customFormat="1" ht="12">
      <c r="A20" s="26" t="s">
        <v>24</v>
      </c>
      <c r="B20" s="27">
        <v>21.26</v>
      </c>
      <c r="C20" s="28"/>
      <c r="D20" s="29"/>
      <c r="E20" s="30"/>
      <c r="F20" s="29"/>
      <c r="G20" s="29"/>
      <c r="H20" s="30"/>
      <c r="I20" s="30"/>
      <c r="J20" s="27"/>
      <c r="K20" s="30">
        <v>21.26</v>
      </c>
    </row>
    <row r="21" spans="1:11" s="1" customFormat="1" ht="12">
      <c r="A21" s="26" t="s">
        <v>25</v>
      </c>
      <c r="B21" s="27">
        <v>749.9</v>
      </c>
      <c r="C21" s="28"/>
      <c r="D21" s="29"/>
      <c r="E21" s="30"/>
      <c r="F21" s="29"/>
      <c r="G21" s="29"/>
      <c r="H21" s="30"/>
      <c r="I21" s="30"/>
      <c r="J21" s="27"/>
      <c r="K21" s="30">
        <v>749.9</v>
      </c>
    </row>
    <row r="22" spans="1:11" s="1" customFormat="1" ht="12">
      <c r="A22" s="26" t="s">
        <v>26</v>
      </c>
      <c r="B22" s="27"/>
      <c r="C22" s="28"/>
      <c r="D22" s="29"/>
      <c r="E22" s="30"/>
      <c r="F22" s="29"/>
      <c r="G22" s="29"/>
      <c r="H22" s="30"/>
      <c r="I22" s="30"/>
      <c r="J22" s="27"/>
      <c r="K22" s="30"/>
    </row>
    <row r="23" spans="1:11" s="1" customFormat="1" ht="12">
      <c r="A23" s="26" t="s">
        <v>27</v>
      </c>
      <c r="B23" s="27">
        <v>81.74</v>
      </c>
      <c r="C23" s="32">
        <v>15.8</v>
      </c>
      <c r="D23" s="29"/>
      <c r="E23" s="30"/>
      <c r="F23" s="29"/>
      <c r="G23" s="29"/>
      <c r="H23" s="30"/>
      <c r="I23" s="30"/>
      <c r="J23" s="27"/>
      <c r="K23" s="30">
        <v>97.53</v>
      </c>
    </row>
    <row r="24" spans="1:11" s="1" customFormat="1" ht="12">
      <c r="A24" s="26" t="s">
        <v>28</v>
      </c>
      <c r="B24" s="27"/>
      <c r="C24" s="32"/>
      <c r="D24" s="29"/>
      <c r="E24" s="30"/>
      <c r="F24" s="29"/>
      <c r="G24" s="29"/>
      <c r="H24" s="30"/>
      <c r="I24" s="30"/>
      <c r="J24" s="27"/>
      <c r="K24" s="30"/>
    </row>
    <row r="25" spans="1:11" s="1" customFormat="1" ht="12">
      <c r="A25" s="26"/>
      <c r="B25" s="27"/>
      <c r="C25" s="29"/>
      <c r="D25" s="29"/>
      <c r="E25" s="30"/>
      <c r="F25" s="29"/>
      <c r="G25" s="29"/>
      <c r="H25" s="30"/>
      <c r="I25" s="30"/>
      <c r="J25" s="27"/>
      <c r="K25" s="30"/>
    </row>
    <row r="26" spans="1:11" s="1" customFormat="1" ht="12">
      <c r="A26" s="33" t="s">
        <v>0</v>
      </c>
      <c r="B26" s="34">
        <f>SUM(B14:B24)</f>
        <v>40187.189999999995</v>
      </c>
      <c r="C26" s="35">
        <f>SUM(C14:C24)</f>
        <v>53.120000000000005</v>
      </c>
      <c r="D26" s="35"/>
      <c r="E26" s="36"/>
      <c r="F26" s="35"/>
      <c r="G26" s="35"/>
      <c r="H26" s="36"/>
      <c r="I26" s="36"/>
      <c r="J26" s="37"/>
      <c r="K26" s="36">
        <f>SUM(K14:K24)</f>
        <v>40240.3</v>
      </c>
    </row>
    <row r="27" spans="1:11" s="1" customFormat="1" ht="12">
      <c r="A27" s="18" t="s">
        <v>29</v>
      </c>
      <c r="B27" s="38">
        <v>23575.739999999998</v>
      </c>
      <c r="C27" s="39">
        <v>39.78</v>
      </c>
      <c r="D27" s="39"/>
      <c r="E27" s="40"/>
      <c r="F27" s="39"/>
      <c r="G27" s="39"/>
      <c r="H27" s="40"/>
      <c r="I27" s="40"/>
      <c r="J27" s="41"/>
      <c r="K27" s="40">
        <v>23615.510000000002</v>
      </c>
    </row>
    <row r="28" spans="2:11" s="1" customFormat="1" ht="12"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s="1" customFormat="1" ht="12">
      <c r="A29" s="1" t="s">
        <v>30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2:11" s="1" customFormat="1" ht="12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="1" customFormat="1" ht="12">
      <c r="A31" s="1" t="s">
        <v>31</v>
      </c>
    </row>
    <row r="32" s="1" customFormat="1" ht="12">
      <c r="A32" s="1" t="s">
        <v>32</v>
      </c>
    </row>
    <row r="34" s="1" customFormat="1" ht="12">
      <c r="A34" s="43" t="s">
        <v>33</v>
      </c>
    </row>
    <row r="40" s="1" customFormat="1" ht="12">
      <c r="C40" s="2" t="s">
        <v>34</v>
      </c>
    </row>
    <row r="41" s="1" customFormat="1" ht="12">
      <c r="C41" s="2" t="s">
        <v>35</v>
      </c>
    </row>
    <row r="42" s="1" customFormat="1" ht="12">
      <c r="C42" s="3"/>
    </row>
    <row r="43" s="1" customFormat="1" ht="12">
      <c r="C43" s="3" t="s">
        <v>41</v>
      </c>
    </row>
    <row r="46" spans="1:11" s="1" customFormat="1" ht="12">
      <c r="A46" s="4"/>
      <c r="B46" s="5"/>
      <c r="C46" s="5"/>
      <c r="D46" s="5"/>
      <c r="E46" s="6" t="s">
        <v>36</v>
      </c>
      <c r="F46" s="5"/>
      <c r="G46" s="5"/>
      <c r="H46" s="5"/>
      <c r="I46" s="7"/>
      <c r="J46" s="4"/>
      <c r="K46" s="7"/>
    </row>
    <row r="47" spans="1:11" s="1" customFormat="1" ht="12">
      <c r="A47" s="8"/>
      <c r="B47" s="9"/>
      <c r="C47" s="9"/>
      <c r="D47" s="9"/>
      <c r="E47" s="9"/>
      <c r="F47" s="9"/>
      <c r="G47" s="9"/>
      <c r="H47" s="9"/>
      <c r="I47" s="10"/>
      <c r="J47" s="11" t="s">
        <v>7</v>
      </c>
      <c r="K47" s="10"/>
    </row>
    <row r="48" spans="1:11" s="1" customFormat="1" ht="12">
      <c r="A48" s="8"/>
      <c r="B48" s="12" t="s">
        <v>37</v>
      </c>
      <c r="C48" s="13"/>
      <c r="D48" s="14" t="s">
        <v>14</v>
      </c>
      <c r="E48" s="15"/>
      <c r="F48" s="13"/>
      <c r="G48" s="14" t="s">
        <v>15</v>
      </c>
      <c r="H48" s="15"/>
      <c r="I48" s="16" t="s">
        <v>16</v>
      </c>
      <c r="J48" s="11" t="s">
        <v>8</v>
      </c>
      <c r="K48" s="17" t="s">
        <v>17</v>
      </c>
    </row>
    <row r="49" spans="1:11" s="1" customFormat="1" ht="12">
      <c r="A49" s="18"/>
      <c r="B49" s="18"/>
      <c r="C49" s="14" t="s">
        <v>2</v>
      </c>
      <c r="D49" s="14" t="s">
        <v>18</v>
      </c>
      <c r="E49" s="16" t="s">
        <v>3</v>
      </c>
      <c r="F49" s="14" t="s">
        <v>4</v>
      </c>
      <c r="G49" s="14"/>
      <c r="H49" s="16" t="s">
        <v>19</v>
      </c>
      <c r="I49" s="19" t="s">
        <v>5</v>
      </c>
      <c r="J49" s="20" t="s">
        <v>9</v>
      </c>
      <c r="K49" s="21"/>
    </row>
    <row r="50" spans="1:11" s="1" customFormat="1" ht="12">
      <c r="A50" s="8"/>
      <c r="B50" s="22"/>
      <c r="C50" s="23"/>
      <c r="D50" s="23"/>
      <c r="E50" s="24"/>
      <c r="F50" s="23"/>
      <c r="G50" s="23"/>
      <c r="H50" s="25"/>
      <c r="I50" s="25"/>
      <c r="J50" s="22"/>
      <c r="K50" s="25"/>
    </row>
    <row r="51" spans="1:11" s="1" customFormat="1" ht="12">
      <c r="A51" s="8" t="s">
        <v>20</v>
      </c>
      <c r="B51" s="44">
        <v>0.665</v>
      </c>
      <c r="C51" s="45"/>
      <c r="D51" s="46"/>
      <c r="E51" s="47"/>
      <c r="F51" s="46"/>
      <c r="G51" s="46"/>
      <c r="H51" s="47"/>
      <c r="I51" s="47"/>
      <c r="J51" s="44"/>
      <c r="K51" s="47">
        <v>0.664</v>
      </c>
    </row>
    <row r="52" spans="1:11" s="1" customFormat="1" ht="12">
      <c r="A52" s="8" t="s">
        <v>21</v>
      </c>
      <c r="B52" s="44"/>
      <c r="C52" s="45"/>
      <c r="D52" s="46"/>
      <c r="E52" s="47"/>
      <c r="F52" s="46"/>
      <c r="G52" s="46"/>
      <c r="H52" s="47"/>
      <c r="I52" s="47"/>
      <c r="J52" s="44"/>
      <c r="K52" s="47"/>
    </row>
    <row r="53" spans="1:11" s="1" customFormat="1" ht="12">
      <c r="A53" s="8" t="s">
        <v>22</v>
      </c>
      <c r="B53" s="44">
        <v>4.18</v>
      </c>
      <c r="C53" s="45">
        <v>20.264</v>
      </c>
      <c r="D53" s="46"/>
      <c r="E53" s="47"/>
      <c r="F53" s="46"/>
      <c r="G53" s="46"/>
      <c r="H53" s="47"/>
      <c r="I53" s="47"/>
      <c r="J53" s="44"/>
      <c r="K53" s="47">
        <v>4.201</v>
      </c>
    </row>
    <row r="54" spans="1:11" s="1" customFormat="1" ht="12">
      <c r="A54" s="8" t="s">
        <v>6</v>
      </c>
      <c r="B54" s="44"/>
      <c r="C54" s="45"/>
      <c r="D54" s="46"/>
      <c r="E54" s="47"/>
      <c r="F54" s="46"/>
      <c r="G54" s="46"/>
      <c r="H54" s="47"/>
      <c r="I54" s="47"/>
      <c r="J54" s="44"/>
      <c r="K54" s="47"/>
    </row>
    <row r="55" spans="1:11" s="1" customFormat="1" ht="12">
      <c r="A55" s="26" t="s">
        <v>23</v>
      </c>
      <c r="B55" s="44">
        <v>93.046</v>
      </c>
      <c r="C55" s="45">
        <v>50.005</v>
      </c>
      <c r="D55" s="46"/>
      <c r="E55" s="47"/>
      <c r="F55" s="46"/>
      <c r="G55" s="46"/>
      <c r="H55" s="47"/>
      <c r="I55" s="47"/>
      <c r="J55" s="44"/>
      <c r="K55" s="47">
        <v>92.99</v>
      </c>
    </row>
    <row r="56" spans="1:11" s="1" customFormat="1" ht="12">
      <c r="A56" s="8" t="s">
        <v>24</v>
      </c>
      <c r="B56" s="44">
        <v>0.057</v>
      </c>
      <c r="C56" s="45"/>
      <c r="D56" s="46"/>
      <c r="E56" s="47"/>
      <c r="F56" s="46"/>
      <c r="G56" s="46"/>
      <c r="H56" s="47"/>
      <c r="I56" s="47"/>
      <c r="J56" s="44"/>
      <c r="K56" s="47">
        <v>0.057</v>
      </c>
    </row>
    <row r="57" spans="1:11" s="1" customFormat="1" ht="12">
      <c r="A57" s="8" t="s">
        <v>25</v>
      </c>
      <c r="B57" s="44">
        <v>1.871</v>
      </c>
      <c r="C57" s="45"/>
      <c r="D57" s="46"/>
      <c r="E57" s="47"/>
      <c r="F57" s="46"/>
      <c r="G57" s="46"/>
      <c r="H57" s="47"/>
      <c r="I57" s="47"/>
      <c r="J57" s="44"/>
      <c r="K57" s="47">
        <v>1.868</v>
      </c>
    </row>
    <row r="58" spans="1:11" s="1" customFormat="1" ht="12">
      <c r="A58" s="8" t="s">
        <v>26</v>
      </c>
      <c r="B58" s="44"/>
      <c r="C58" s="45"/>
      <c r="D58" s="46"/>
      <c r="E58" s="47"/>
      <c r="F58" s="46"/>
      <c r="G58" s="46"/>
      <c r="H58" s="47"/>
      <c r="I58" s="47"/>
      <c r="J58" s="44"/>
      <c r="K58" s="47"/>
    </row>
    <row r="59" spans="1:11" s="1" customFormat="1" ht="12">
      <c r="A59" s="8" t="s">
        <v>27</v>
      </c>
      <c r="B59" s="44">
        <v>0.208</v>
      </c>
      <c r="C59" s="45">
        <v>29.745</v>
      </c>
      <c r="D59" s="46"/>
      <c r="E59" s="47"/>
      <c r="F59" s="46"/>
      <c r="G59" s="46"/>
      <c r="H59" s="47"/>
      <c r="I59" s="47"/>
      <c r="J59" s="44"/>
      <c r="K59" s="47">
        <v>0.247</v>
      </c>
    </row>
    <row r="60" spans="1:11" s="1" customFormat="1" ht="12">
      <c r="A60" s="8" t="s">
        <v>28</v>
      </c>
      <c r="B60" s="44"/>
      <c r="C60" s="45"/>
      <c r="D60" s="46"/>
      <c r="E60" s="47"/>
      <c r="F60" s="46"/>
      <c r="G60" s="46"/>
      <c r="H60" s="47"/>
      <c r="I60" s="47"/>
      <c r="J60" s="44"/>
      <c r="K60" s="47"/>
    </row>
    <row r="61" spans="1:11" s="1" customFormat="1" ht="12">
      <c r="A61" s="8"/>
      <c r="B61" s="44"/>
      <c r="C61" s="46"/>
      <c r="D61" s="46"/>
      <c r="E61" s="47"/>
      <c r="F61" s="46"/>
      <c r="G61" s="46"/>
      <c r="H61" s="47"/>
      <c r="I61" s="47"/>
      <c r="J61" s="44"/>
      <c r="K61" s="47"/>
    </row>
    <row r="62" spans="1:11" s="1" customFormat="1" ht="12">
      <c r="A62" s="4" t="s">
        <v>0</v>
      </c>
      <c r="B62" s="48">
        <v>100</v>
      </c>
      <c r="C62" s="49">
        <v>100</v>
      </c>
      <c r="D62" s="49"/>
      <c r="E62" s="50"/>
      <c r="F62" s="49"/>
      <c r="G62" s="49"/>
      <c r="H62" s="50"/>
      <c r="I62" s="50"/>
      <c r="J62" s="48"/>
      <c r="K62" s="50">
        <v>100</v>
      </c>
    </row>
    <row r="63" spans="1:11" s="1" customFormat="1" ht="12">
      <c r="A63" s="18" t="s">
        <v>38</v>
      </c>
      <c r="B63" s="51">
        <v>40187.189999999995</v>
      </c>
      <c r="C63" s="52">
        <v>53.124</v>
      </c>
      <c r="D63" s="52"/>
      <c r="E63" s="53"/>
      <c r="F63" s="54"/>
      <c r="G63" s="54"/>
      <c r="H63" s="55"/>
      <c r="I63" s="55"/>
      <c r="J63" s="51"/>
      <c r="K63" s="53">
        <v>40240.31</v>
      </c>
    </row>
    <row r="64" spans="2:11" s="1" customFormat="1" ht="12"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s="1" customFormat="1" ht="12">
      <c r="A65" s="1" t="s">
        <v>30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2:11" s="1" customFormat="1" ht="12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="1" customFormat="1" ht="12">
      <c r="A67" s="1" t="s">
        <v>39</v>
      </c>
    </row>
    <row r="68" s="1" customFormat="1" ht="12">
      <c r="A68" s="1" t="s">
        <v>40</v>
      </c>
    </row>
    <row r="70" s="1" customFormat="1" ht="12">
      <c r="A70" s="43" t="s">
        <v>33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cp:lastPrinted>2013-08-29T16:57:44Z</cp:lastPrinted>
  <dcterms:created xsi:type="dcterms:W3CDTF">2011-10-06T13:58:02Z</dcterms:created>
  <dcterms:modified xsi:type="dcterms:W3CDTF">2013-08-29T20:37:01Z</dcterms:modified>
  <cp:category/>
  <cp:version/>
  <cp:contentType/>
  <cp:contentStatus/>
</cp:coreProperties>
</file>