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3505" windowHeight="11475"/>
  </bookViews>
  <sheets>
    <sheet name="Bolsa de Comercio" sheetId="6" r:id="rId1"/>
    <sheet name="Bolsa Electrónica" sheetId="5" r:id="rId2"/>
    <sheet name="Bolsa de Corredores" sheetId="4" r:id="rId3"/>
  </sheets>
  <externalReferences>
    <externalReference r:id="rId4"/>
  </externalReferences>
  <definedNames>
    <definedName name="_xlnm._FilterDatabase" localSheetId="0" hidden="1">'Bolsa de Comercio'!$A$42:$M$42</definedName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Electrónica'!$A$1:$M$64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calcId="145621"/>
</workbook>
</file>

<file path=xl/calcChain.xml><?xml version="1.0" encoding="utf-8"?>
<calcChain xmlns="http://schemas.openxmlformats.org/spreadsheetml/2006/main">
  <c r="K26" i="4" l="1"/>
  <c r="B26" i="4"/>
</calcChain>
</file>

<file path=xl/sharedStrings.xml><?xml version="1.0" encoding="utf-8"?>
<sst xmlns="http://schemas.openxmlformats.org/spreadsheetml/2006/main" count="273" uniqueCount="145">
  <si>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</si>
  <si>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</si>
  <si>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</si>
  <si>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</si>
  <si>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</si>
  <si>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</si>
  <si>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</si>
  <si>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</si>
  <si>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</si>
  <si>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</si>
  <si>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</si>
  <si>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</si>
  <si>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</si>
  <si>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</si>
  <si>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</si>
  <si>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</si>
  <si>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</si>
  <si>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</si>
  <si>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</si>
  <si>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</si>
  <si>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</si>
  <si>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</si>
  <si>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</si>
  <si>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</si>
  <si>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</si>
  <si>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</si>
  <si>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</si>
  <si>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</si>
  <si>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</si>
  <si>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</si>
  <si>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</si>
  <si>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</si>
  <si>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</si>
  <si>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</si>
  <si>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</si>
  <si>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</si>
  <si>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</si>
  <si>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</si>
  <si>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</si>
  <si>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</si>
  <si>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</si>
  <si>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</si>
  <si>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</si>
  <si>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</si>
  <si>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</si>
  <si>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</si>
  <si>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</si>
  <si>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</si>
  <si>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</si>
  <si>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</si>
  <si>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</si>
  <si>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</si>
  <si>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</si>
  <si>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</si>
  <si>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</si>
  <si>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</si>
  <si>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</si>
  <si>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</si>
  <si>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</si>
  <si>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</si>
  <si>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</si>
  <si>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</si>
  <si>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</si>
  <si>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</si>
  <si>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</si>
  <si>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</si>
  <si>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</si>
  <si>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ITAU CHILE CORREDOR DE BOLSA LIMITADA</t>
  </si>
  <si>
    <t>J.P. MORGAN CORREDORES DE BOLSA SPA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</si>
  <si>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</si>
  <si>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</si>
  <si>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</si>
  <si>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</si>
  <si>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</si>
  <si>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</si>
  <si>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</si>
  <si>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</si>
  <si>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</si>
  <si>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</si>
  <si>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</si>
  <si>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</si>
  <si>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</si>
  <si>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</si>
  <si>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</si>
  <si>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</si>
  <si>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</si>
  <si>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</si>
  <si>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</si>
  <si>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</si>
  <si>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</si>
  <si>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</si>
  <si>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</si>
  <si>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</si>
  <si>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</si>
  <si>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</si>
  <si>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</si>
  <si>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</si>
  <si>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</si>
  <si>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</si>
  <si>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</si>
  <si>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</si>
  <si>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</si>
  <si>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</si>
  <si>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</si>
  <si>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</si>
  <si>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</si>
  <si>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</si>
  <si>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</si>
  <si>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</si>
  <si>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</si>
  <si>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</si>
  <si>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</si>
  <si>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</si>
  <si>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</si>
  <si>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</si>
  <si>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</si>
  <si>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</si>
  <si>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</si>
  <si>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</si>
  <si>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</si>
  <si>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</si>
  <si>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</si>
  <si>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</si>
  <si>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</si>
  <si>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</si>
  <si>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</si>
  <si>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</si>
  <si>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</si>
  <si>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</si>
  <si>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</si>
  <si>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</si>
  <si>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</si>
  <si>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</si>
  <si>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</si>
  <si>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</si>
  <si>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</si>
  <si>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</si>
  <si>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</si>
  <si>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</si>
  <si>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</si>
  <si>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</si>
  <si>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(ENERO 2013, CIFRAS EN $ MILLONES)</t>
  </si>
  <si>
    <t>(Enero 2013, millones de pesos)</t>
  </si>
  <si>
    <t>(Enero de 2013)</t>
  </si>
  <si>
    <t>ENERO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</si>
</sst>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"/>
    <numFmt numFmtId="166" formatCode="_-* #,##0.00_-;\-* #,##0.00_-;_-* &quot;-&quot;??_-;_-@_-"/>
    <numFmt numFmtId="167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.9499999999999993"/>
      <color indexed="8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8">
    <xf numFmtId="0" fontId="0" fillId="0" borderId="0" xfId="0"/>
    <xf numFmtId="0" fontId="3" fillId="3" borderId="0" xfId="3" applyFont="1" applyFill="1"/>
    <xf numFmtId="0" fontId="4" fillId="3" borderId="0" xfId="3" applyFont="1" applyFill="1" applyAlignment="1">
      <alignment horizontal="center"/>
    </xf>
    <xf numFmtId="0" fontId="3" fillId="3" borderId="0" xfId="3" applyFont="1" applyFill="1" applyAlignment="1">
      <alignment horizontal="center"/>
    </xf>
    <xf numFmtId="0" fontId="4" fillId="3" borderId="62" xfId="3" applyFont="1" applyFill="1" applyBorder="1"/>
    <xf numFmtId="0" fontId="4" fillId="3" borderId="63" xfId="3" applyFont="1" applyFill="1" applyBorder="1"/>
    <xf numFmtId="0" fontId="4" fillId="3" borderId="63" xfId="3" applyFont="1" applyFill="1" applyBorder="1" applyAlignment="1">
      <alignment horizontal="center"/>
    </xf>
    <xf numFmtId="0" fontId="4" fillId="3" borderId="64" xfId="3" applyFont="1" applyFill="1" applyBorder="1"/>
    <xf numFmtId="0" fontId="4" fillId="3" borderId="52" xfId="3" applyFont="1" applyFill="1" applyBorder="1"/>
    <xf numFmtId="0" fontId="4" fillId="3" borderId="0" xfId="3" applyFont="1" applyFill="1" applyBorder="1"/>
    <xf numFmtId="0" fontId="4" fillId="3" borderId="27" xfId="3" applyFont="1" applyFill="1" applyBorder="1"/>
    <xf numFmtId="0" fontId="4" fillId="3" borderId="52" xfId="3" applyFont="1" applyFill="1" applyBorder="1" applyAlignment="1">
      <alignment horizontal="center"/>
    </xf>
    <xf numFmtId="0" fontId="4" fillId="3" borderId="62" xfId="3" applyFont="1" applyFill="1" applyBorder="1" applyAlignment="1">
      <alignment horizontal="center"/>
    </xf>
    <xf numFmtId="0" fontId="4" fillId="3" borderId="30" xfId="3" applyFont="1" applyFill="1" applyBorder="1"/>
    <xf numFmtId="0" fontId="4" fillId="3" borderId="30" xfId="3" applyFont="1" applyFill="1" applyBorder="1" applyAlignment="1">
      <alignment horizontal="center"/>
    </xf>
    <xf numFmtId="0" fontId="4" fillId="3" borderId="31" xfId="3" applyFont="1" applyFill="1" applyBorder="1"/>
    <xf numFmtId="0" fontId="4" fillId="3" borderId="31" xfId="3" applyFont="1" applyFill="1" applyBorder="1" applyAlignment="1">
      <alignment horizontal="center"/>
    </xf>
    <xf numFmtId="0" fontId="4" fillId="3" borderId="27" xfId="3" applyFont="1" applyFill="1" applyBorder="1" applyAlignment="1">
      <alignment horizontal="center"/>
    </xf>
    <xf numFmtId="0" fontId="4" fillId="3" borderId="65" xfId="3" applyFont="1" applyFill="1" applyBorder="1"/>
    <xf numFmtId="0" fontId="4" fillId="3" borderId="32" xfId="3" applyFont="1" applyFill="1" applyBorder="1" applyAlignment="1">
      <alignment horizontal="center"/>
    </xf>
    <xf numFmtId="0" fontId="4" fillId="3" borderId="65" xfId="3" applyFont="1" applyFill="1" applyBorder="1" applyAlignment="1">
      <alignment horizontal="center"/>
    </xf>
    <xf numFmtId="0" fontId="4" fillId="3" borderId="32" xfId="3" applyFont="1" applyFill="1" applyBorder="1"/>
    <xf numFmtId="4" fontId="3" fillId="3" borderId="52" xfId="3" applyNumberFormat="1" applyFont="1" applyFill="1" applyBorder="1"/>
    <xf numFmtId="4" fontId="3" fillId="3" borderId="0" xfId="3" applyNumberFormat="1" applyFont="1" applyFill="1" applyBorder="1"/>
    <xf numFmtId="4" fontId="3" fillId="3" borderId="64" xfId="3" applyNumberFormat="1" applyFont="1" applyFill="1" applyBorder="1"/>
    <xf numFmtId="4" fontId="3" fillId="3" borderId="27" xfId="3" applyNumberFormat="1" applyFont="1" applyFill="1" applyBorder="1"/>
    <xf numFmtId="0" fontId="4" fillId="0" borderId="52" xfId="3" applyFont="1" applyFill="1" applyBorder="1"/>
    <xf numFmtId="4" fontId="3" fillId="0" borderId="52" xfId="3" applyNumberFormat="1" applyFont="1" applyFill="1" applyBorder="1"/>
    <xf numFmtId="4" fontId="3" fillId="0" borderId="29" xfId="4" applyNumberFormat="1" applyFont="1" applyFill="1" applyBorder="1"/>
    <xf numFmtId="4" fontId="3" fillId="0" borderId="0" xfId="3" applyNumberFormat="1" applyFont="1" applyFill="1" applyBorder="1"/>
    <xf numFmtId="4" fontId="3" fillId="0" borderId="27" xfId="3" applyNumberFormat="1" applyFont="1" applyFill="1" applyBorder="1"/>
    <xf numFmtId="0" fontId="3" fillId="4" borderId="0" xfId="3" applyFont="1" applyFill="1"/>
    <xf numFmtId="4" fontId="3" fillId="0" borderId="0" xfId="4" applyNumberFormat="1" applyFont="1" applyFill="1" applyBorder="1"/>
    <xf numFmtId="0" fontId="4" fillId="0" borderId="62" xfId="3" applyFont="1" applyFill="1" applyBorder="1"/>
    <xf numFmtId="4" fontId="4" fillId="0" borderId="62" xfId="3" applyNumberFormat="1" applyFont="1" applyFill="1" applyBorder="1" applyAlignment="1">
      <alignment horizontal="right"/>
    </xf>
    <xf numFmtId="4" fontId="4" fillId="0" borderId="63" xfId="3" applyNumberFormat="1" applyFont="1" applyFill="1" applyBorder="1"/>
    <xf numFmtId="4" fontId="4" fillId="0" borderId="64" xfId="3" applyNumberFormat="1" applyFont="1" applyFill="1" applyBorder="1"/>
    <xf numFmtId="4" fontId="4" fillId="0" borderId="62" xfId="3" applyNumberFormat="1" applyFont="1" applyFill="1" applyBorder="1"/>
    <xf numFmtId="4" fontId="4" fillId="3" borderId="65" xfId="3" applyNumberFormat="1" applyFont="1" applyFill="1" applyBorder="1" applyAlignment="1">
      <alignment horizontal="right"/>
    </xf>
    <xf numFmtId="4" fontId="4" fillId="3" borderId="28" xfId="3" applyNumberFormat="1" applyFont="1" applyFill="1" applyBorder="1"/>
    <xf numFmtId="4" fontId="4" fillId="3" borderId="32" xfId="3" applyNumberFormat="1" applyFont="1" applyFill="1" applyBorder="1"/>
    <xf numFmtId="4" fontId="4" fillId="3" borderId="65" xfId="3" applyNumberFormat="1" applyFont="1" applyFill="1" applyBorder="1"/>
    <xf numFmtId="4" fontId="3" fillId="3" borderId="0" xfId="3" applyNumberFormat="1" applyFont="1" applyFill="1"/>
    <xf numFmtId="0" fontId="4" fillId="3" borderId="0" xfId="3" applyFont="1" applyFill="1"/>
    <xf numFmtId="165" fontId="3" fillId="3" borderId="52" xfId="3" applyNumberFormat="1" applyFont="1" applyFill="1" applyBorder="1"/>
    <xf numFmtId="165" fontId="3" fillId="3" borderId="29" xfId="3" applyNumberFormat="1" applyFont="1" applyFill="1" applyBorder="1"/>
    <xf numFmtId="165" fontId="3" fillId="3" borderId="0" xfId="3" applyNumberFormat="1" applyFont="1" applyFill="1" applyBorder="1"/>
    <xf numFmtId="165" fontId="3" fillId="3" borderId="27" xfId="3" applyNumberFormat="1" applyFont="1" applyFill="1" applyBorder="1"/>
    <xf numFmtId="165" fontId="4" fillId="3" borderId="62" xfId="3" applyNumberFormat="1" applyFont="1" applyFill="1" applyBorder="1"/>
    <xf numFmtId="165" fontId="4" fillId="3" borderId="63" xfId="3" applyNumberFormat="1" applyFont="1" applyFill="1" applyBorder="1"/>
    <xf numFmtId="165" fontId="4" fillId="3" borderId="64" xfId="3" applyNumberFormat="1" applyFont="1" applyFill="1" applyBorder="1"/>
    <xf numFmtId="165" fontId="4" fillId="3" borderId="65" xfId="3" applyNumberFormat="1" applyFont="1" applyFill="1" applyBorder="1"/>
    <xf numFmtId="165" fontId="4" fillId="3" borderId="28" xfId="3" applyNumberFormat="1" applyFont="1" applyFill="1" applyBorder="1"/>
    <xf numFmtId="165" fontId="4" fillId="3" borderId="32" xfId="3" applyNumberFormat="1" applyFont="1" applyFill="1" applyBorder="1"/>
    <xf numFmtId="3" fontId="4" fillId="3" borderId="28" xfId="3" applyNumberFormat="1" applyFont="1" applyFill="1" applyBorder="1"/>
    <xf numFmtId="3" fontId="4" fillId="3" borderId="32" xfId="3" applyNumberFormat="1" applyFont="1" applyFill="1" applyBorder="1"/>
    <xf numFmtId="0" fontId="3" fillId="0" borderId="0" xfId="3" applyFont="1"/>
    <xf numFmtId="0" fontId="7" fillId="0" borderId="0" xfId="20" applyFont="1" applyFill="1"/>
    <xf numFmtId="0" fontId="7" fillId="0" borderId="0" xfId="20" applyFont="1" applyFill="1" applyAlignment="1">
      <alignment horizontal="right"/>
    </xf>
    <xf numFmtId="3" fontId="7" fillId="0" borderId="0" xfId="20" applyNumberFormat="1" applyFont="1" applyFill="1"/>
    <xf numFmtId="0" fontId="8" fillId="0" borderId="0" xfId="20" applyFont="1" applyFill="1"/>
    <xf numFmtId="0" fontId="8" fillId="0" borderId="0" xfId="20" applyFont="1" applyFill="1" applyAlignment="1"/>
    <xf numFmtId="0" fontId="8" fillId="0" borderId="0" xfId="20" applyFont="1" applyFill="1" applyAlignment="1">
      <alignment horizontal="right"/>
    </xf>
    <xf numFmtId="2" fontId="8" fillId="0" borderId="0" xfId="20" applyNumberFormat="1" applyFont="1" applyFill="1" applyAlignment="1">
      <alignment horizontal="center"/>
    </xf>
    <xf numFmtId="0" fontId="9" fillId="0" borderId="2" xfId="20" applyFont="1" applyBorder="1" applyAlignment="1">
      <alignment horizontal="center"/>
    </xf>
    <xf numFmtId="0" fontId="9" fillId="0" borderId="3" xfId="20" applyFont="1" applyBorder="1" applyAlignment="1">
      <alignment horizontal="center"/>
    </xf>
    <xf numFmtId="0" fontId="9" fillId="0" borderId="4" xfId="20" applyFont="1" applyBorder="1" applyAlignment="1">
      <alignment horizontal="center"/>
    </xf>
    <xf numFmtId="0" fontId="7" fillId="0" borderId="0" xfId="20" applyFont="1" applyBorder="1" applyAlignment="1">
      <alignment horizontal="center"/>
    </xf>
    <xf numFmtId="0" fontId="7" fillId="0" borderId="5" xfId="20" applyFont="1" applyBorder="1"/>
    <xf numFmtId="164" fontId="7" fillId="0" borderId="18" xfId="20" applyNumberFormat="1" applyFont="1" applyFill="1" applyBorder="1"/>
    <xf numFmtId="3" fontId="7" fillId="0" borderId="6" xfId="20" applyNumberFormat="1" applyFont="1" applyBorder="1"/>
    <xf numFmtId="3" fontId="7" fillId="0" borderId="19" xfId="20" applyNumberFormat="1" applyFont="1" applyBorder="1"/>
    <xf numFmtId="3" fontId="7" fillId="0" borderId="19" xfId="20" applyNumberFormat="1" applyFont="1" applyBorder="1" applyAlignment="1">
      <alignment horizontal="right"/>
    </xf>
    <xf numFmtId="3" fontId="7" fillId="0" borderId="20" xfId="20" applyNumberFormat="1" applyFont="1" applyBorder="1"/>
    <xf numFmtId="3" fontId="7" fillId="0" borderId="7" xfId="20" applyNumberFormat="1" applyFont="1" applyBorder="1"/>
    <xf numFmtId="3" fontId="9" fillId="0" borderId="21" xfId="20" applyNumberFormat="1" applyFont="1" applyBorder="1"/>
    <xf numFmtId="0" fontId="7" fillId="0" borderId="0" xfId="20" applyFont="1"/>
    <xf numFmtId="0" fontId="7" fillId="0" borderId="8" xfId="20" applyFont="1" applyBorder="1"/>
    <xf numFmtId="164" fontId="7" fillId="0" borderId="9" xfId="20" applyNumberFormat="1" applyFont="1" applyFill="1" applyBorder="1"/>
    <xf numFmtId="3" fontId="7" fillId="0" borderId="10" xfId="20" applyNumberFormat="1" applyFont="1" applyBorder="1"/>
    <xf numFmtId="3" fontId="7" fillId="0" borderId="22" xfId="20" applyNumberFormat="1" applyFont="1" applyBorder="1"/>
    <xf numFmtId="3" fontId="7" fillId="0" borderId="22" xfId="20" applyNumberFormat="1" applyFont="1" applyBorder="1" applyAlignment="1">
      <alignment horizontal="right"/>
    </xf>
    <xf numFmtId="3" fontId="7" fillId="0" borderId="23" xfId="20" applyNumberFormat="1" applyFont="1" applyBorder="1"/>
    <xf numFmtId="3" fontId="7" fillId="0" borderId="11" xfId="20" applyNumberFormat="1" applyFont="1" applyBorder="1"/>
    <xf numFmtId="3" fontId="9" fillId="0" borderId="24" xfId="20" applyNumberFormat="1" applyFont="1" applyBorder="1"/>
    <xf numFmtId="0" fontId="7" fillId="0" borderId="22" xfId="20" applyFont="1" applyBorder="1"/>
    <xf numFmtId="0" fontId="7" fillId="0" borderId="22" xfId="20" applyFont="1" applyBorder="1" applyAlignment="1">
      <alignment horizontal="right"/>
    </xf>
    <xf numFmtId="0" fontId="9" fillId="0" borderId="0" xfId="20" applyFont="1"/>
    <xf numFmtId="164" fontId="7" fillId="0" borderId="12" xfId="20" applyNumberFormat="1" applyFont="1" applyFill="1" applyBorder="1"/>
    <xf numFmtId="0" fontId="7" fillId="0" borderId="12" xfId="20" applyFont="1" applyFill="1" applyBorder="1"/>
    <xf numFmtId="3" fontId="9" fillId="0" borderId="25" xfId="20" applyNumberFormat="1" applyFont="1" applyBorder="1"/>
    <xf numFmtId="3" fontId="9" fillId="0" borderId="25" xfId="20" applyNumberFormat="1" applyFont="1" applyBorder="1" applyAlignment="1">
      <alignment horizontal="right"/>
    </xf>
    <xf numFmtId="3" fontId="9" fillId="0" borderId="16" xfId="20" applyNumberFormat="1" applyFont="1" applyBorder="1"/>
    <xf numFmtId="3" fontId="9" fillId="0" borderId="26" xfId="20" applyNumberFormat="1" applyFont="1" applyBorder="1"/>
    <xf numFmtId="0" fontId="10" fillId="0" borderId="0" xfId="20" applyFont="1" applyFill="1"/>
    <xf numFmtId="49" fontId="8" fillId="0" borderId="0" xfId="20" applyNumberFormat="1" applyFont="1" applyFill="1" applyAlignment="1">
      <alignment horizontal="center"/>
    </xf>
    <xf numFmtId="0" fontId="8" fillId="0" borderId="0" xfId="20" applyFont="1" applyFill="1" applyBorder="1" applyAlignment="1"/>
    <xf numFmtId="0" fontId="7" fillId="0" borderId="0" xfId="20" applyFont="1" applyFill="1" applyBorder="1"/>
    <xf numFmtId="0" fontId="9" fillId="0" borderId="1" xfId="20" applyFont="1" applyFill="1" applyBorder="1"/>
    <xf numFmtId="0" fontId="9" fillId="0" borderId="0" xfId="20" applyFont="1" applyFill="1" applyBorder="1" applyAlignment="1">
      <alignment horizontal="center"/>
    </xf>
    <xf numFmtId="0" fontId="9" fillId="0" borderId="0" xfId="20" applyFont="1" applyFill="1" applyBorder="1" applyAlignment="1"/>
    <xf numFmtId="2" fontId="7" fillId="0" borderId="6" xfId="20" applyNumberFormat="1" applyFont="1" applyBorder="1" applyAlignment="1">
      <alignment horizontal="center"/>
    </xf>
    <xf numFmtId="4" fontId="7" fillId="0" borderId="19" xfId="20" applyNumberFormat="1" applyFont="1" applyBorder="1" applyAlignment="1">
      <alignment horizontal="center"/>
    </xf>
    <xf numFmtId="4" fontId="7" fillId="0" borderId="20" xfId="20" applyNumberFormat="1" applyFont="1" applyBorder="1" applyAlignment="1">
      <alignment horizontal="center"/>
    </xf>
    <xf numFmtId="4" fontId="7" fillId="0" borderId="7" xfId="20" applyNumberFormat="1" applyFont="1" applyBorder="1" applyAlignment="1">
      <alignment horizontal="center"/>
    </xf>
    <xf numFmtId="4" fontId="7" fillId="0" borderId="21" xfId="20" applyNumberFormat="1" applyFont="1" applyBorder="1" applyAlignment="1">
      <alignment horizontal="center"/>
    </xf>
    <xf numFmtId="4" fontId="7" fillId="0" borderId="10" xfId="20" applyNumberFormat="1" applyFont="1" applyBorder="1" applyAlignment="1">
      <alignment horizontal="center"/>
    </xf>
    <xf numFmtId="4" fontId="7" fillId="0" borderId="22" xfId="20" applyNumberFormat="1" applyFont="1" applyBorder="1" applyAlignment="1">
      <alignment horizontal="center"/>
    </xf>
    <xf numFmtId="4" fontId="7" fillId="0" borderId="23" xfId="20" applyNumberFormat="1" applyFont="1" applyBorder="1" applyAlignment="1">
      <alignment horizontal="center"/>
    </xf>
    <xf numFmtId="4" fontId="7" fillId="0" borderId="11" xfId="20" applyNumberFormat="1" applyFont="1" applyBorder="1" applyAlignment="1">
      <alignment horizontal="center"/>
    </xf>
    <xf numFmtId="4" fontId="7" fillId="0" borderId="24" xfId="20" applyNumberFormat="1" applyFont="1" applyBorder="1" applyAlignment="1">
      <alignment horizontal="center"/>
    </xf>
    <xf numFmtId="4" fontId="9" fillId="0" borderId="13" xfId="20" applyNumberFormat="1" applyFont="1" applyBorder="1" applyAlignment="1">
      <alignment horizontal="center"/>
    </xf>
    <xf numFmtId="4" fontId="9" fillId="0" borderId="14" xfId="20" applyNumberFormat="1" applyFont="1" applyBorder="1" applyAlignment="1">
      <alignment horizontal="center"/>
    </xf>
    <xf numFmtId="4" fontId="9" fillId="0" borderId="15" xfId="20" applyNumberFormat="1" applyFont="1" applyBorder="1" applyAlignment="1">
      <alignment horizontal="center"/>
    </xf>
    <xf numFmtId="4" fontId="9" fillId="0" borderId="16" xfId="20" applyNumberFormat="1" applyFont="1" applyBorder="1" applyAlignment="1">
      <alignment horizontal="center"/>
    </xf>
    <xf numFmtId="4" fontId="9" fillId="0" borderId="26" xfId="20" applyNumberFormat="1" applyFont="1" applyBorder="1" applyAlignment="1">
      <alignment horizontal="center"/>
    </xf>
    <xf numFmtId="3" fontId="9" fillId="0" borderId="13" xfId="20" applyNumberFormat="1" applyFont="1" applyBorder="1" applyAlignment="1">
      <alignment horizontal="center"/>
    </xf>
    <xf numFmtId="3" fontId="9" fillId="0" borderId="14" xfId="20" applyNumberFormat="1" applyFont="1" applyBorder="1" applyAlignment="1">
      <alignment horizontal="center"/>
    </xf>
    <xf numFmtId="3" fontId="9" fillId="0" borderId="15" xfId="20" applyNumberFormat="1" applyFont="1" applyBorder="1" applyAlignment="1">
      <alignment horizontal="center"/>
    </xf>
    <xf numFmtId="3" fontId="9" fillId="0" borderId="16" xfId="20" applyNumberFormat="1" applyFont="1" applyBorder="1" applyAlignment="1">
      <alignment horizontal="center"/>
    </xf>
    <xf numFmtId="3" fontId="9" fillId="0" borderId="26" xfId="20" applyNumberFormat="1" applyFont="1" applyBorder="1" applyAlignment="1">
      <alignment horizontal="center"/>
    </xf>
    <xf numFmtId="0" fontId="7" fillId="0" borderId="0" xfId="20" applyFont="1" applyAlignment="1">
      <alignment horizontal="right"/>
    </xf>
    <xf numFmtId="0" fontId="11" fillId="2" borderId="0" xfId="1" applyFont="1" applyFill="1" applyBorder="1" applyAlignment="1">
      <alignment horizontal="left"/>
    </xf>
    <xf numFmtId="3" fontId="12" fillId="0" borderId="0" xfId="1" applyNumberFormat="1" applyFont="1" applyBorder="1"/>
    <xf numFmtId="10" fontId="12" fillId="0" borderId="0" xfId="1" applyNumberFormat="1" applyFont="1" applyBorder="1" applyAlignment="1">
      <alignment horizontal="center"/>
    </xf>
    <xf numFmtId="0" fontId="13" fillId="0" borderId="0" xfId="1" applyFont="1" applyBorder="1"/>
    <xf numFmtId="10" fontId="14" fillId="0" borderId="0" xfId="1" applyNumberFormat="1" applyFont="1" applyBorder="1" applyAlignment="1">
      <alignment horizontal="center"/>
    </xf>
    <xf numFmtId="10" fontId="12" fillId="0" borderId="0" xfId="1" applyNumberFormat="1" applyFont="1" applyBorder="1"/>
    <xf numFmtId="0" fontId="12" fillId="0" borderId="0" xfId="1" applyFont="1" applyBorder="1"/>
    <xf numFmtId="0" fontId="15" fillId="2" borderId="0" xfId="1" applyFont="1" applyFill="1" applyBorder="1" applyAlignment="1">
      <alignment horizontal="left"/>
    </xf>
    <xf numFmtId="3" fontId="12" fillId="0" borderId="0" xfId="1" applyNumberFormat="1" applyFont="1"/>
    <xf numFmtId="10" fontId="12" fillId="0" borderId="0" xfId="1" applyNumberFormat="1" applyFont="1" applyAlignment="1">
      <alignment horizontal="center"/>
    </xf>
    <xf numFmtId="0" fontId="13" fillId="0" borderId="0" xfId="1" applyFont="1"/>
    <xf numFmtId="10" fontId="15" fillId="0" borderId="0" xfId="1" applyNumberFormat="1" applyFont="1" applyAlignment="1">
      <alignment horizontal="center"/>
    </xf>
    <xf numFmtId="10" fontId="12" fillId="0" borderId="0" xfId="1" applyNumberFormat="1" applyFont="1"/>
    <xf numFmtId="0" fontId="12" fillId="0" borderId="0" xfId="1" applyFont="1"/>
    <xf numFmtId="0" fontId="11" fillId="2" borderId="46" xfId="1" applyFont="1" applyFill="1" applyBorder="1"/>
    <xf numFmtId="3" fontId="11" fillId="2" borderId="47" xfId="1" applyNumberFormat="1" applyFont="1" applyFill="1" applyBorder="1" applyAlignment="1">
      <alignment horizontal="centerContinuous"/>
    </xf>
    <xf numFmtId="10" fontId="11" fillId="2" borderId="47" xfId="1" applyNumberFormat="1" applyFont="1" applyFill="1" applyBorder="1" applyAlignment="1">
      <alignment horizontal="centerContinuous"/>
    </xf>
    <xf numFmtId="10" fontId="11" fillId="2" borderId="48" xfId="1" applyNumberFormat="1" applyFont="1" applyFill="1" applyBorder="1" applyAlignment="1">
      <alignment horizontal="centerContinuous"/>
    </xf>
    <xf numFmtId="3" fontId="11" fillId="2" borderId="47" xfId="1" applyNumberFormat="1" applyFont="1" applyFill="1" applyBorder="1" applyAlignment="1">
      <alignment horizontal="left" indent="4"/>
    </xf>
    <xf numFmtId="10" fontId="11" fillId="2" borderId="49" xfId="1" applyNumberFormat="1" applyFont="1" applyFill="1" applyBorder="1" applyAlignment="1">
      <alignment horizontal="centerContinuous"/>
    </xf>
    <xf numFmtId="10" fontId="11" fillId="2" borderId="50" xfId="1" applyNumberFormat="1" applyFont="1" applyFill="1" applyBorder="1" applyAlignment="1">
      <alignment horizontal="centerContinuous"/>
    </xf>
    <xf numFmtId="10" fontId="11" fillId="2" borderId="46" xfId="1" applyNumberFormat="1" applyFont="1" applyFill="1" applyBorder="1" applyAlignment="1">
      <alignment horizontal="centerContinuous"/>
    </xf>
    <xf numFmtId="0" fontId="12" fillId="0" borderId="0" xfId="1" applyFont="1" applyAlignment="1">
      <alignment horizontal="center"/>
    </xf>
    <xf numFmtId="0" fontId="11" fillId="2" borderId="51" xfId="1" applyFont="1" applyFill="1" applyBorder="1" applyAlignment="1">
      <alignment horizontal="center"/>
    </xf>
    <xf numFmtId="3" fontId="11" fillId="2" borderId="47" xfId="1" applyNumberFormat="1" applyFont="1" applyFill="1" applyBorder="1" applyAlignment="1">
      <alignment horizontal="center"/>
    </xf>
    <xf numFmtId="10" fontId="11" fillId="2" borderId="47" xfId="1" applyNumberFormat="1" applyFont="1" applyFill="1" applyBorder="1" applyAlignment="1">
      <alignment horizontal="center"/>
    </xf>
    <xf numFmtId="10" fontId="11" fillId="2" borderId="48" xfId="1" applyNumberFormat="1" applyFont="1" applyFill="1" applyBorder="1" applyAlignment="1">
      <alignment horizontal="center"/>
    </xf>
    <xf numFmtId="3" fontId="11" fillId="2" borderId="48" xfId="1" applyNumberFormat="1" applyFont="1" applyFill="1" applyBorder="1" applyAlignment="1">
      <alignment horizontal="center"/>
    </xf>
    <xf numFmtId="10" fontId="11" fillId="2" borderId="51" xfId="1" applyNumberFormat="1" applyFont="1" applyFill="1" applyBorder="1" applyAlignment="1">
      <alignment horizontal="center"/>
    </xf>
    <xf numFmtId="0" fontId="16" fillId="0" borderId="46" xfId="1" applyFont="1" applyBorder="1"/>
    <xf numFmtId="3" fontId="12" fillId="0" borderId="0" xfId="1" applyNumberFormat="1" applyFont="1" applyBorder="1" applyAlignment="1">
      <alignment horizontal="right"/>
    </xf>
    <xf numFmtId="3" fontId="12" fillId="0" borderId="52" xfId="1" applyNumberFormat="1" applyFont="1" applyBorder="1" applyAlignment="1">
      <alignment horizontal="right"/>
    </xf>
    <xf numFmtId="10" fontId="16" fillId="0" borderId="27" xfId="1" applyNumberFormat="1" applyFont="1" applyBorder="1" applyAlignment="1">
      <alignment horizontal="right"/>
    </xf>
    <xf numFmtId="10" fontId="16" fillId="0" borderId="52" xfId="1" applyNumberFormat="1" applyFont="1" applyBorder="1" applyAlignment="1">
      <alignment horizontal="right"/>
    </xf>
    <xf numFmtId="10" fontId="16" fillId="0" borderId="53" xfId="1" applyNumberFormat="1" applyFont="1" applyBorder="1" applyAlignment="1">
      <alignment horizontal="right"/>
    </xf>
    <xf numFmtId="0" fontId="16" fillId="0" borderId="54" xfId="1" applyFont="1" applyBorder="1"/>
    <xf numFmtId="3" fontId="12" fillId="0" borderId="0" xfId="1" applyNumberFormat="1" applyFont="1" applyBorder="1" applyAlignment="1" applyProtection="1">
      <alignment horizontal="right"/>
    </xf>
    <xf numFmtId="3" fontId="12" fillId="0" borderId="52" xfId="1" applyNumberFormat="1" applyFont="1" applyBorder="1" applyAlignment="1" applyProtection="1">
      <alignment horizontal="right"/>
    </xf>
    <xf numFmtId="3" fontId="12" fillId="0" borderId="27" xfId="1" applyNumberFormat="1" applyFont="1" applyBorder="1" applyAlignment="1">
      <alignment horizontal="right"/>
    </xf>
    <xf numFmtId="3" fontId="12" fillId="0" borderId="53" xfId="1" applyNumberFormat="1" applyFont="1" applyBorder="1" applyAlignment="1">
      <alignment horizontal="right"/>
    </xf>
    <xf numFmtId="3" fontId="12" fillId="0" borderId="52" xfId="1" applyNumberFormat="1" applyFont="1" applyFill="1" applyBorder="1" applyAlignment="1">
      <alignment horizontal="right"/>
    </xf>
    <xf numFmtId="10" fontId="12" fillId="0" borderId="27" xfId="1" applyNumberFormat="1" applyFont="1" applyBorder="1" applyAlignment="1">
      <alignment horizontal="right"/>
    </xf>
    <xf numFmtId="10" fontId="12" fillId="0" borderId="52" xfId="1" applyNumberFormat="1" applyFont="1" applyBorder="1" applyAlignment="1">
      <alignment horizontal="right"/>
    </xf>
    <xf numFmtId="0" fontId="16" fillId="0" borderId="51" xfId="1" applyFont="1" applyBorder="1"/>
    <xf numFmtId="10" fontId="12" fillId="0" borderId="55" xfId="1" applyNumberFormat="1" applyFont="1" applyBorder="1" applyAlignment="1">
      <alignment horizontal="right"/>
    </xf>
    <xf numFmtId="10" fontId="12" fillId="0" borderId="56" xfId="1" applyNumberFormat="1" applyFont="1" applyBorder="1" applyAlignment="1">
      <alignment horizontal="right"/>
    </xf>
    <xf numFmtId="0" fontId="16" fillId="2" borderId="57" xfId="1" applyFont="1" applyFill="1" applyBorder="1" applyAlignment="1">
      <alignment horizontal="left"/>
    </xf>
    <xf numFmtId="3" fontId="12" fillId="2" borderId="49" xfId="1" applyNumberFormat="1" applyFont="1" applyFill="1" applyBorder="1"/>
    <xf numFmtId="3" fontId="12" fillId="2" borderId="50" xfId="1" applyNumberFormat="1" applyFont="1" applyFill="1" applyBorder="1"/>
    <xf numFmtId="0" fontId="12" fillId="2" borderId="0" xfId="1" applyFont="1" applyFill="1" applyBorder="1"/>
    <xf numFmtId="0" fontId="16" fillId="2" borderId="58" xfId="1" applyFont="1" applyFill="1" applyBorder="1" applyAlignment="1">
      <alignment horizontal="left"/>
    </xf>
    <xf numFmtId="3" fontId="12" fillId="2" borderId="59" xfId="1" applyNumberFormat="1" applyFont="1" applyFill="1" applyBorder="1"/>
    <xf numFmtId="3" fontId="12" fillId="2" borderId="60" xfId="1" applyNumberFormat="1" applyFont="1" applyFill="1" applyBorder="1"/>
    <xf numFmtId="3" fontId="12" fillId="2" borderId="0" xfId="1" applyNumberFormat="1" applyFont="1" applyFill="1" applyBorder="1"/>
    <xf numFmtId="1" fontId="15" fillId="0" borderId="0" xfId="1" applyNumberFormat="1" applyFont="1" applyAlignment="1">
      <alignment horizontal="center"/>
    </xf>
    <xf numFmtId="4" fontId="12" fillId="0" borderId="0" xfId="1" applyNumberFormat="1" applyFont="1" applyBorder="1" applyAlignment="1" applyProtection="1">
      <alignment horizontal="right"/>
    </xf>
    <xf numFmtId="4" fontId="12" fillId="0" borderId="52" xfId="1" applyNumberFormat="1" applyFont="1" applyBorder="1" applyAlignment="1" applyProtection="1">
      <alignment horizontal="right"/>
    </xf>
    <xf numFmtId="4" fontId="12" fillId="0" borderId="52" xfId="1" applyNumberFormat="1" applyFont="1" applyBorder="1" applyAlignment="1">
      <alignment horizontal="right"/>
    </xf>
    <xf numFmtId="4" fontId="12" fillId="0" borderId="53" xfId="1" applyNumberFormat="1" applyFont="1" applyBorder="1" applyAlignment="1">
      <alignment horizontal="right"/>
    </xf>
    <xf numFmtId="4" fontId="12" fillId="0" borderId="27" xfId="1" applyNumberFormat="1" applyFont="1" applyBorder="1" applyAlignment="1">
      <alignment horizontal="right"/>
    </xf>
    <xf numFmtId="4" fontId="12" fillId="0" borderId="53" xfId="2" applyNumberFormat="1" applyFont="1" applyBorder="1" applyAlignment="1">
      <alignment horizontal="right"/>
    </xf>
    <xf numFmtId="4" fontId="12" fillId="0" borderId="56" xfId="1" applyNumberFormat="1" applyFont="1" applyBorder="1" applyAlignment="1" applyProtection="1">
      <alignment horizontal="right"/>
    </xf>
    <xf numFmtId="4" fontId="12" fillId="0" borderId="55" xfId="1" applyNumberFormat="1" applyFont="1" applyBorder="1" applyAlignment="1">
      <alignment horizontal="right"/>
    </xf>
    <xf numFmtId="0" fontId="16" fillId="2" borderId="61" xfId="1" applyFont="1" applyFill="1" applyBorder="1" applyAlignment="1">
      <alignment horizontal="left"/>
    </xf>
    <xf numFmtId="4" fontId="12" fillId="2" borderId="47" xfId="1" applyNumberFormat="1" applyFont="1" applyFill="1" applyBorder="1"/>
    <xf numFmtId="4" fontId="12" fillId="0" borderId="47" xfId="1" applyNumberFormat="1" applyFont="1" applyBorder="1" applyAlignment="1" applyProtection="1">
      <alignment horizontal="right"/>
    </xf>
    <xf numFmtId="4" fontId="12" fillId="2" borderId="48" xfId="1" applyNumberFormat="1" applyFont="1" applyFill="1" applyBorder="1"/>
    <xf numFmtId="0" fontId="16" fillId="0" borderId="0" xfId="1" applyFont="1"/>
    <xf numFmtId="0" fontId="8" fillId="0" borderId="0" xfId="20" applyFont="1" applyFill="1" applyAlignment="1">
      <alignment horizontal="center"/>
    </xf>
    <xf numFmtId="0" fontId="9" fillId="0" borderId="42" xfId="20" applyFont="1" applyBorder="1" applyAlignment="1">
      <alignment horizontal="center"/>
    </xf>
    <xf numFmtId="0" fontId="9" fillId="0" borderId="43" xfId="20" applyFont="1" applyBorder="1" applyAlignment="1">
      <alignment horizontal="center"/>
    </xf>
    <xf numFmtId="0" fontId="9" fillId="0" borderId="44" xfId="20" applyFont="1" applyBorder="1" applyAlignment="1">
      <alignment horizontal="center"/>
    </xf>
    <xf numFmtId="0" fontId="9" fillId="0" borderId="45" xfId="20" applyFont="1" applyBorder="1" applyAlignment="1">
      <alignment horizontal="center"/>
    </xf>
    <xf numFmtId="0" fontId="9" fillId="0" borderId="39" xfId="20" applyFont="1" applyFill="1" applyBorder="1" applyAlignment="1">
      <alignment horizontal="center"/>
    </xf>
    <xf numFmtId="0" fontId="9" fillId="0" borderId="41" xfId="20" applyFont="1" applyFill="1" applyBorder="1" applyAlignment="1">
      <alignment horizontal="center" vertical="center" wrapText="1"/>
    </xf>
    <xf numFmtId="0" fontId="9" fillId="0" borderId="17" xfId="20" applyFont="1" applyFill="1" applyBorder="1" applyAlignment="1">
      <alignment horizontal="center" vertical="center" wrapText="1"/>
    </xf>
    <xf numFmtId="0" fontId="9" fillId="0" borderId="43" xfId="20" applyFont="1" applyBorder="1" applyAlignment="1">
      <alignment horizontal="center" vertical="center" wrapText="1"/>
    </xf>
    <xf numFmtId="0" fontId="9" fillId="0" borderId="45" xfId="20" applyFont="1" applyBorder="1" applyAlignment="1">
      <alignment horizontal="center" vertical="center" wrapText="1"/>
    </xf>
    <xf numFmtId="0" fontId="9" fillId="0" borderId="33" xfId="20" applyFont="1" applyBorder="1" applyAlignment="1">
      <alignment horizontal="left"/>
    </xf>
    <xf numFmtId="0" fontId="9" fillId="0" borderId="34" xfId="20" applyFont="1" applyBorder="1" applyAlignment="1">
      <alignment horizontal="left"/>
    </xf>
    <xf numFmtId="0" fontId="9" fillId="0" borderId="40" xfId="20" applyFont="1" applyBorder="1" applyAlignment="1">
      <alignment horizontal="left"/>
    </xf>
    <xf numFmtId="0" fontId="9" fillId="0" borderId="26" xfId="20" applyFont="1" applyBorder="1" applyAlignment="1">
      <alignment horizontal="left"/>
    </xf>
    <xf numFmtId="0" fontId="9" fillId="0" borderId="35" xfId="20" applyFont="1" applyBorder="1" applyAlignment="1">
      <alignment horizontal="center"/>
    </xf>
    <xf numFmtId="0" fontId="9" fillId="0" borderId="36" xfId="20" applyFont="1" applyBorder="1" applyAlignment="1">
      <alignment horizontal="center"/>
    </xf>
    <xf numFmtId="0" fontId="9" fillId="0" borderId="37" xfId="20" applyFont="1" applyBorder="1" applyAlignment="1">
      <alignment horizontal="center"/>
    </xf>
    <xf numFmtId="0" fontId="9" fillId="0" borderId="38" xfId="20" applyFont="1" applyBorder="1" applyAlignment="1">
      <alignment horizontal="center"/>
    </xf>
  </cellXfs>
  <cellStyles count="31">
    <cellStyle name="Millares [0] 2" xfId="5"/>
    <cellStyle name="Millares [0] 2 2" xfId="6"/>
    <cellStyle name="Millares 10" xfId="7"/>
    <cellStyle name="Millares 11" xfId="8"/>
    <cellStyle name="Millares 2" xfId="9"/>
    <cellStyle name="Millares 2 2" xfId="10"/>
    <cellStyle name="Millares 3" xfId="11"/>
    <cellStyle name="Millares 3 2" xfId="12"/>
    <cellStyle name="Millares 4" xfId="13"/>
    <cellStyle name="Millares 4 2" xfId="14"/>
    <cellStyle name="Millares 5" xfId="15"/>
    <cellStyle name="Millares 6" xfId="16"/>
    <cellStyle name="Millares 7" xfId="17"/>
    <cellStyle name="Millares 8" xfId="18"/>
    <cellStyle name="Millares 9" xfId="19"/>
    <cellStyle name="Normal" xfId="0" builtinId="0"/>
    <cellStyle name="Normal 2" xfId="1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_2007.09 Resumen de Operaciones BOVALPO" xfId="4"/>
    <cellStyle name="Normal_2008.02 Cuadro 3 Bolsas" xfId="3"/>
    <cellStyle name="Porcentaje 2" xfId="2"/>
    <cellStyle name="Porcentaje 2 2" xfId="27"/>
    <cellStyle name="Porcentaje 3" xfId="28"/>
    <cellStyle name="Porcentaje 4" xfId="29"/>
    <cellStyle name="Porcentaje 5" xfId="3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 DE COMERCIO"/>
      <sheetName val="BOLSA ELECTRÓNICA"/>
      <sheetName val="BOLSA DE CORREDORES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BreakPreview" zoomScale="75" zoomScaleNormal="73" zoomScaleSheetLayoutView="75" workbookViewId="0">
      <selection activeCell="E15" sqref="E15"/>
    </sheetView>
  </sheetViews>
  <sheetFormatPr baseColWidth="10" defaultRowHeight="12.75" x14ac:dyDescent="0.2"/>
  <cols>
    <col min="1" max="1" width="5.42578125" style="76" customWidth="1"/>
    <col min="2" max="2" width="48.140625" style="57" customWidth="1"/>
    <col min="3" max="3" width="21.140625" style="76" customWidth="1"/>
    <col min="4" max="4" width="21.28515625" style="76" bestFit="1" customWidth="1"/>
    <col min="5" max="5" width="19" style="76" customWidth="1"/>
    <col min="6" max="6" width="19" style="121" customWidth="1"/>
    <col min="7" max="7" width="23" style="76" bestFit="1" customWidth="1"/>
    <col min="8" max="8" width="19.5703125" style="76" customWidth="1"/>
    <col min="9" max="9" width="23" style="76" bestFit="1" customWidth="1"/>
    <col min="10" max="10" width="18" style="76" customWidth="1"/>
    <col min="11" max="11" width="22" style="76" customWidth="1"/>
    <col min="12" max="12" width="25.85546875" style="76" customWidth="1"/>
    <col min="13" max="13" width="24.140625" style="76" customWidth="1"/>
    <col min="14" max="16384" width="11.42578125" style="76"/>
  </cols>
  <sheetData>
    <row r="1" spans="1:13" s="57" customFormat="1" x14ac:dyDescent="0.2">
      <c r="F1" s="58"/>
      <c r="K1" s="59"/>
    </row>
    <row r="2" spans="1:13" s="57" customFormat="1" x14ac:dyDescent="0.2">
      <c r="B2" s="59"/>
      <c r="C2" s="59"/>
      <c r="D2" s="59"/>
      <c r="F2" s="58"/>
    </row>
    <row r="3" spans="1:13" s="60" customFormat="1" ht="21" x14ac:dyDescent="0.35">
      <c r="A3" s="190" t="s">
        <v>45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s="60" customFormat="1" ht="21" x14ac:dyDescent="0.35">
      <c r="A4" s="190" t="s">
        <v>46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s="60" customFormat="1" ht="21" x14ac:dyDescent="0.35">
      <c r="A5" s="61"/>
      <c r="B5" s="61"/>
      <c r="C5" s="61"/>
      <c r="D5" s="61"/>
      <c r="E5" s="61"/>
      <c r="F5" s="62" t="s">
        <v>47</v>
      </c>
      <c r="G5" s="63" t="s">
        <v>144</v>
      </c>
      <c r="H5" s="61" t="s">
        <v>48</v>
      </c>
      <c r="I5" s="61"/>
      <c r="J5" s="61"/>
      <c r="K5" s="61"/>
      <c r="L5" s="61"/>
      <c r="M5" s="61"/>
    </row>
    <row r="6" spans="1:13" s="60" customFormat="1" ht="21" x14ac:dyDescent="0.35">
      <c r="A6" s="61"/>
      <c r="B6" s="61"/>
      <c r="C6" s="61"/>
      <c r="D6" s="61"/>
      <c r="E6" s="61"/>
      <c r="F6" s="62"/>
      <c r="G6" s="63"/>
      <c r="H6" s="61"/>
      <c r="I6" s="61"/>
      <c r="J6" s="61"/>
      <c r="K6" s="61"/>
      <c r="L6" s="61"/>
      <c r="M6" s="61"/>
    </row>
    <row r="7" spans="1:13" s="60" customFormat="1" ht="21.75" thickBot="1" x14ac:dyDescent="0.4">
      <c r="A7" s="61"/>
      <c r="B7" s="61"/>
      <c r="C7" s="61"/>
      <c r="D7" s="61"/>
      <c r="E7" s="61"/>
      <c r="F7" s="62"/>
      <c r="G7" s="63"/>
      <c r="H7" s="61"/>
      <c r="I7" s="61"/>
      <c r="J7" s="61"/>
      <c r="K7" s="61"/>
      <c r="L7" s="61"/>
      <c r="M7" s="61"/>
    </row>
    <row r="8" spans="1:13" s="57" customFormat="1" ht="16.5" thickTop="1" x14ac:dyDescent="0.25">
      <c r="A8" s="191" t="s">
        <v>0</v>
      </c>
      <c r="B8" s="192"/>
      <c r="C8" s="195" t="s">
        <v>49</v>
      </c>
      <c r="D8" s="195"/>
      <c r="E8" s="195"/>
      <c r="F8" s="195"/>
      <c r="G8" s="195"/>
      <c r="H8" s="195"/>
      <c r="I8" s="195"/>
      <c r="J8" s="195"/>
      <c r="K8" s="195"/>
      <c r="L8" s="196" t="s">
        <v>50</v>
      </c>
      <c r="M8" s="198" t="s">
        <v>1</v>
      </c>
    </row>
    <row r="9" spans="1:13" s="67" customFormat="1" ht="16.5" thickBot="1" x14ac:dyDescent="0.3">
      <c r="A9" s="193"/>
      <c r="B9" s="194"/>
      <c r="C9" s="64" t="s">
        <v>2</v>
      </c>
      <c r="D9" s="65" t="s">
        <v>3</v>
      </c>
      <c r="E9" s="65" t="s">
        <v>4</v>
      </c>
      <c r="F9" s="65" t="s">
        <v>5</v>
      </c>
      <c r="G9" s="65" t="s">
        <v>6</v>
      </c>
      <c r="H9" s="65" t="s">
        <v>7</v>
      </c>
      <c r="I9" s="65" t="s">
        <v>8</v>
      </c>
      <c r="J9" s="65" t="s">
        <v>9</v>
      </c>
      <c r="K9" s="66" t="s">
        <v>10</v>
      </c>
      <c r="L9" s="197"/>
      <c r="M9" s="199"/>
    </row>
    <row r="10" spans="1:13" ht="16.5" thickTop="1" x14ac:dyDescent="0.25">
      <c r="A10" s="68">
        <v>1</v>
      </c>
      <c r="B10" s="69" t="s">
        <v>11</v>
      </c>
      <c r="C10" s="70">
        <v>135336.67839099999</v>
      </c>
      <c r="D10" s="71">
        <v>3.2339000000000002</v>
      </c>
      <c r="E10" s="71">
        <v>0</v>
      </c>
      <c r="F10" s="72">
        <v>0</v>
      </c>
      <c r="G10" s="71">
        <v>1039219.703353</v>
      </c>
      <c r="H10" s="71">
        <v>45493.632296999996</v>
      </c>
      <c r="I10" s="71">
        <v>1460513.681721</v>
      </c>
      <c r="J10" s="71">
        <v>0</v>
      </c>
      <c r="K10" s="73">
        <v>4481.65326</v>
      </c>
      <c r="L10" s="74">
        <v>1135559.6630450001</v>
      </c>
      <c r="M10" s="75">
        <v>3820608.2459669998</v>
      </c>
    </row>
    <row r="11" spans="1:13" ht="15.75" x14ac:dyDescent="0.25">
      <c r="A11" s="77">
        <v>2</v>
      </c>
      <c r="B11" s="78" t="s">
        <v>12</v>
      </c>
      <c r="C11" s="79">
        <v>409768.81063600001</v>
      </c>
      <c r="D11" s="80">
        <v>65.249939999999995</v>
      </c>
      <c r="E11" s="80">
        <v>0</v>
      </c>
      <c r="F11" s="81">
        <v>0</v>
      </c>
      <c r="G11" s="80">
        <v>884912.38181000005</v>
      </c>
      <c r="H11" s="80">
        <v>3508.031547</v>
      </c>
      <c r="I11" s="80">
        <v>3866406.9354869998</v>
      </c>
      <c r="J11" s="80">
        <v>0</v>
      </c>
      <c r="K11" s="82">
        <v>587.71113600000001</v>
      </c>
      <c r="L11" s="83">
        <v>3223044.0480999998</v>
      </c>
      <c r="M11" s="84">
        <v>8388293.168655999</v>
      </c>
    </row>
    <row r="12" spans="1:13" ht="15.75" x14ac:dyDescent="0.25">
      <c r="A12" s="77">
        <v>3</v>
      </c>
      <c r="B12" s="78" t="s">
        <v>13</v>
      </c>
      <c r="C12" s="79">
        <v>103020.96968900001</v>
      </c>
      <c r="D12" s="80">
        <v>12.051</v>
      </c>
      <c r="E12" s="80">
        <v>0</v>
      </c>
      <c r="F12" s="81">
        <v>0</v>
      </c>
      <c r="G12" s="80">
        <v>0</v>
      </c>
      <c r="H12" s="80">
        <v>0</v>
      </c>
      <c r="I12" s="80">
        <v>0</v>
      </c>
      <c r="J12" s="80">
        <v>0</v>
      </c>
      <c r="K12" s="82">
        <v>0</v>
      </c>
      <c r="L12" s="83">
        <v>1130.092596</v>
      </c>
      <c r="M12" s="84">
        <v>104163.11328500001</v>
      </c>
    </row>
    <row r="13" spans="1:13" ht="15.75" x14ac:dyDescent="0.25">
      <c r="A13" s="77">
        <v>4</v>
      </c>
      <c r="B13" s="78" t="s">
        <v>14</v>
      </c>
      <c r="C13" s="79">
        <v>42948.159812999998</v>
      </c>
      <c r="D13" s="80">
        <v>0</v>
      </c>
      <c r="E13" s="85">
        <v>0</v>
      </c>
      <c r="F13" s="86">
        <v>0</v>
      </c>
      <c r="G13" s="80">
        <v>705094.936751</v>
      </c>
      <c r="H13" s="80">
        <v>2440.0608050000001</v>
      </c>
      <c r="I13" s="80">
        <v>3541149.5672820001</v>
      </c>
      <c r="J13" s="80">
        <v>0</v>
      </c>
      <c r="K13" s="82">
        <v>225.712051</v>
      </c>
      <c r="L13" s="83">
        <v>2555335.7872040002</v>
      </c>
      <c r="M13" s="84">
        <v>6847194.2239060011</v>
      </c>
    </row>
    <row r="14" spans="1:13" ht="15.75" x14ac:dyDescent="0.25">
      <c r="A14" s="77">
        <v>5</v>
      </c>
      <c r="B14" s="78" t="s">
        <v>15</v>
      </c>
      <c r="C14" s="79">
        <v>103778.231396</v>
      </c>
      <c r="D14" s="80">
        <v>0</v>
      </c>
      <c r="E14" s="80">
        <v>0</v>
      </c>
      <c r="F14" s="81">
        <v>0</v>
      </c>
      <c r="G14" s="80">
        <v>105031.857401</v>
      </c>
      <c r="H14" s="80">
        <v>209.765152</v>
      </c>
      <c r="I14" s="80">
        <v>1117431.0473</v>
      </c>
      <c r="J14" s="80">
        <v>0</v>
      </c>
      <c r="K14" s="82">
        <v>471.74023499999998</v>
      </c>
      <c r="L14" s="83">
        <v>223034.73819400001</v>
      </c>
      <c r="M14" s="84">
        <v>1549957.3796779998</v>
      </c>
    </row>
    <row r="15" spans="1:13" ht="15.75" x14ac:dyDescent="0.25">
      <c r="A15" s="77">
        <v>6</v>
      </c>
      <c r="B15" s="78" t="s">
        <v>16</v>
      </c>
      <c r="C15" s="79">
        <v>213210.88127499999</v>
      </c>
      <c r="D15" s="80">
        <v>0</v>
      </c>
      <c r="E15" s="80">
        <v>0</v>
      </c>
      <c r="F15" s="81">
        <v>0</v>
      </c>
      <c r="G15" s="80">
        <v>33062.417023000002</v>
      </c>
      <c r="H15" s="80">
        <v>602.01177199999995</v>
      </c>
      <c r="I15" s="80">
        <v>158716.687271</v>
      </c>
      <c r="J15" s="80">
        <v>0</v>
      </c>
      <c r="K15" s="82">
        <v>5009.5519940000004</v>
      </c>
      <c r="L15" s="83">
        <v>2338609.1062460002</v>
      </c>
      <c r="M15" s="84">
        <v>2749210.6555810003</v>
      </c>
    </row>
    <row r="16" spans="1:13" ht="15.75" x14ac:dyDescent="0.25">
      <c r="A16" s="77">
        <v>7</v>
      </c>
      <c r="B16" s="78" t="s">
        <v>17</v>
      </c>
      <c r="C16" s="79">
        <v>190415.26665000001</v>
      </c>
      <c r="D16" s="80">
        <v>0</v>
      </c>
      <c r="E16" s="80">
        <v>0</v>
      </c>
      <c r="F16" s="81">
        <v>0</v>
      </c>
      <c r="G16" s="80">
        <v>334123.18489799998</v>
      </c>
      <c r="H16" s="80">
        <v>616.59736899999996</v>
      </c>
      <c r="I16" s="80">
        <v>2094687.2012799999</v>
      </c>
      <c r="J16" s="80">
        <v>0</v>
      </c>
      <c r="K16" s="82">
        <v>28.88</v>
      </c>
      <c r="L16" s="83">
        <v>1318146.0148110001</v>
      </c>
      <c r="M16" s="84">
        <v>3938017.1450079996</v>
      </c>
    </row>
    <row r="17" spans="1:13" ht="15.75" x14ac:dyDescent="0.25">
      <c r="A17" s="77">
        <v>8</v>
      </c>
      <c r="B17" s="78" t="s">
        <v>18</v>
      </c>
      <c r="C17" s="79">
        <v>364026.182096</v>
      </c>
      <c r="D17" s="80">
        <v>0</v>
      </c>
      <c r="E17" s="80">
        <v>0</v>
      </c>
      <c r="F17" s="81">
        <v>0</v>
      </c>
      <c r="G17" s="80">
        <v>1485289.103355</v>
      </c>
      <c r="H17" s="80">
        <v>82884.162427000003</v>
      </c>
      <c r="I17" s="80">
        <v>2456031.5248329998</v>
      </c>
      <c r="J17" s="80">
        <v>0</v>
      </c>
      <c r="K17" s="82">
        <v>1272.677668</v>
      </c>
      <c r="L17" s="83">
        <v>5900.0673379999998</v>
      </c>
      <c r="M17" s="84">
        <v>4395403.7177169994</v>
      </c>
    </row>
    <row r="18" spans="1:13" ht="15.75" x14ac:dyDescent="0.25">
      <c r="A18" s="77">
        <v>9</v>
      </c>
      <c r="B18" s="78" t="s">
        <v>19</v>
      </c>
      <c r="C18" s="79">
        <v>845404.94701899996</v>
      </c>
      <c r="D18" s="80">
        <v>89.603995999999995</v>
      </c>
      <c r="E18" s="80">
        <v>0</v>
      </c>
      <c r="F18" s="81">
        <v>0</v>
      </c>
      <c r="G18" s="80">
        <v>377527.84638300003</v>
      </c>
      <c r="H18" s="80">
        <v>8933.8797709999999</v>
      </c>
      <c r="I18" s="80">
        <v>617737.08703199995</v>
      </c>
      <c r="J18" s="80">
        <v>0</v>
      </c>
      <c r="K18" s="82">
        <v>43602.713291</v>
      </c>
      <c r="L18" s="83">
        <v>1570122.6097279999</v>
      </c>
      <c r="M18" s="84">
        <v>3463418.6872199997</v>
      </c>
    </row>
    <row r="19" spans="1:13" s="87" customFormat="1" ht="15.75" x14ac:dyDescent="0.25">
      <c r="A19" s="77">
        <v>10</v>
      </c>
      <c r="B19" s="78" t="s">
        <v>20</v>
      </c>
      <c r="C19" s="79">
        <v>97139.667042999994</v>
      </c>
      <c r="D19" s="80">
        <v>0</v>
      </c>
      <c r="E19" s="80">
        <v>0</v>
      </c>
      <c r="F19" s="81">
        <v>0</v>
      </c>
      <c r="G19" s="80">
        <v>181537.468184</v>
      </c>
      <c r="H19" s="80">
        <v>0</v>
      </c>
      <c r="I19" s="80">
        <v>554516.48499499995</v>
      </c>
      <c r="J19" s="80">
        <v>0</v>
      </c>
      <c r="K19" s="82">
        <v>0</v>
      </c>
      <c r="L19" s="83">
        <v>7941.483311</v>
      </c>
      <c r="M19" s="84">
        <v>841135.10353299999</v>
      </c>
    </row>
    <row r="20" spans="1:13" s="87" customFormat="1" ht="15.75" x14ac:dyDescent="0.25">
      <c r="A20" s="77">
        <v>11</v>
      </c>
      <c r="B20" s="78" t="s">
        <v>21</v>
      </c>
      <c r="C20" s="79">
        <v>174190.349399</v>
      </c>
      <c r="D20" s="80">
        <v>0</v>
      </c>
      <c r="E20" s="80">
        <v>0</v>
      </c>
      <c r="F20" s="81">
        <v>0</v>
      </c>
      <c r="G20" s="80">
        <v>11603.304504</v>
      </c>
      <c r="H20" s="80">
        <v>2003.6386279999999</v>
      </c>
      <c r="I20" s="80">
        <v>30902.2641</v>
      </c>
      <c r="J20" s="80">
        <v>0</v>
      </c>
      <c r="K20" s="82">
        <v>512.33234500000003</v>
      </c>
      <c r="L20" s="83">
        <v>72887.037721000001</v>
      </c>
      <c r="M20" s="84">
        <v>292098.92669699999</v>
      </c>
    </row>
    <row r="21" spans="1:13" s="87" customFormat="1" ht="15.75" x14ac:dyDescent="0.25">
      <c r="A21" s="77">
        <v>12</v>
      </c>
      <c r="B21" s="78" t="s">
        <v>22</v>
      </c>
      <c r="C21" s="79">
        <v>6344.991266</v>
      </c>
      <c r="D21" s="80">
        <v>0</v>
      </c>
      <c r="E21" s="80">
        <v>0</v>
      </c>
      <c r="F21" s="81">
        <v>0</v>
      </c>
      <c r="G21" s="80">
        <v>2279389.8889859999</v>
      </c>
      <c r="H21" s="80">
        <v>10314.056639</v>
      </c>
      <c r="I21" s="80">
        <v>7379913.4359510001</v>
      </c>
      <c r="J21" s="80">
        <v>0</v>
      </c>
      <c r="K21" s="82">
        <v>0</v>
      </c>
      <c r="L21" s="83">
        <v>3985924.4803209999</v>
      </c>
      <c r="M21" s="84">
        <v>13661886.853162998</v>
      </c>
    </row>
    <row r="22" spans="1:13" s="87" customFormat="1" ht="15.75" x14ac:dyDescent="0.25">
      <c r="A22" s="77">
        <v>13</v>
      </c>
      <c r="B22" s="78" t="s">
        <v>23</v>
      </c>
      <c r="C22" s="79">
        <v>212180.20894000001</v>
      </c>
      <c r="D22" s="80">
        <v>0</v>
      </c>
      <c r="E22" s="80">
        <v>0</v>
      </c>
      <c r="F22" s="81">
        <v>0</v>
      </c>
      <c r="G22" s="80">
        <v>292067.427838</v>
      </c>
      <c r="H22" s="80">
        <v>0</v>
      </c>
      <c r="I22" s="80">
        <v>57272.139658</v>
      </c>
      <c r="J22" s="80">
        <v>0</v>
      </c>
      <c r="K22" s="82">
        <v>2565.9593669999999</v>
      </c>
      <c r="L22" s="83">
        <v>1463038.5270169999</v>
      </c>
      <c r="M22" s="84">
        <v>2027124.2628199998</v>
      </c>
    </row>
    <row r="23" spans="1:13" s="87" customFormat="1" ht="15.75" x14ac:dyDescent="0.25">
      <c r="A23" s="77">
        <v>14</v>
      </c>
      <c r="B23" s="78" t="s">
        <v>24</v>
      </c>
      <c r="C23" s="79">
        <v>0</v>
      </c>
      <c r="D23" s="80">
        <v>0</v>
      </c>
      <c r="E23" s="80">
        <v>0</v>
      </c>
      <c r="F23" s="81">
        <v>0</v>
      </c>
      <c r="G23" s="80">
        <v>0</v>
      </c>
      <c r="H23" s="80">
        <v>0</v>
      </c>
      <c r="I23" s="80">
        <v>0</v>
      </c>
      <c r="J23" s="80">
        <v>0</v>
      </c>
      <c r="K23" s="82">
        <v>0</v>
      </c>
      <c r="L23" s="83">
        <v>26.499199999999998</v>
      </c>
      <c r="M23" s="84">
        <v>26.499199999999998</v>
      </c>
    </row>
    <row r="24" spans="1:13" s="87" customFormat="1" ht="15.75" x14ac:dyDescent="0.25">
      <c r="A24" s="77">
        <v>15</v>
      </c>
      <c r="B24" s="78" t="s">
        <v>25</v>
      </c>
      <c r="C24" s="79">
        <v>675117.07671499997</v>
      </c>
      <c r="D24" s="80">
        <v>0</v>
      </c>
      <c r="E24" s="80">
        <v>0</v>
      </c>
      <c r="F24" s="81">
        <v>0</v>
      </c>
      <c r="G24" s="80">
        <v>162011.22834599999</v>
      </c>
      <c r="H24" s="80">
        <v>2601.7854499999999</v>
      </c>
      <c r="I24" s="80">
        <v>495757.90375300002</v>
      </c>
      <c r="J24" s="80">
        <v>0</v>
      </c>
      <c r="K24" s="82">
        <v>9302.3258389999992</v>
      </c>
      <c r="L24" s="83">
        <v>92029.009139000002</v>
      </c>
      <c r="M24" s="84">
        <v>1436819.3292419999</v>
      </c>
    </row>
    <row r="25" spans="1:13" s="87" customFormat="1" ht="15.75" x14ac:dyDescent="0.25">
      <c r="A25" s="77">
        <v>16</v>
      </c>
      <c r="B25" s="78" t="s">
        <v>26</v>
      </c>
      <c r="C25" s="79">
        <v>72286.631783000004</v>
      </c>
      <c r="D25" s="80">
        <v>2.2999999999999998</v>
      </c>
      <c r="E25" s="80">
        <v>0</v>
      </c>
      <c r="F25" s="81">
        <v>0</v>
      </c>
      <c r="G25" s="80">
        <v>8145.423546</v>
      </c>
      <c r="H25" s="80">
        <v>2625.4616169999999</v>
      </c>
      <c r="I25" s="80">
        <v>73774.552582000004</v>
      </c>
      <c r="J25" s="80">
        <v>0</v>
      </c>
      <c r="K25" s="82">
        <v>554.54445499999997</v>
      </c>
      <c r="L25" s="83">
        <v>859481.10248799995</v>
      </c>
      <c r="M25" s="84">
        <v>1016870.0164709999</v>
      </c>
    </row>
    <row r="26" spans="1:13" s="87" customFormat="1" ht="15.75" x14ac:dyDescent="0.25">
      <c r="A26" s="77">
        <v>17</v>
      </c>
      <c r="B26" s="78" t="s">
        <v>27</v>
      </c>
      <c r="C26" s="79">
        <v>340010.593865</v>
      </c>
      <c r="D26" s="80">
        <v>0</v>
      </c>
      <c r="E26" s="80">
        <v>0</v>
      </c>
      <c r="F26" s="81">
        <v>0</v>
      </c>
      <c r="G26" s="80">
        <v>387953.84879999998</v>
      </c>
      <c r="H26" s="80">
        <v>765.18437200000005</v>
      </c>
      <c r="I26" s="80">
        <v>1391986.1334929999</v>
      </c>
      <c r="J26" s="80">
        <v>0</v>
      </c>
      <c r="K26" s="82">
        <v>1647.0717179999999</v>
      </c>
      <c r="L26" s="83">
        <v>2724992.897506</v>
      </c>
      <c r="M26" s="84">
        <v>4847355.729754</v>
      </c>
    </row>
    <row r="27" spans="1:13" s="87" customFormat="1" ht="15.75" x14ac:dyDescent="0.25">
      <c r="A27" s="77">
        <v>18</v>
      </c>
      <c r="B27" s="78" t="s">
        <v>28</v>
      </c>
      <c r="C27" s="79">
        <v>17323.200654</v>
      </c>
      <c r="D27" s="80">
        <v>13.41</v>
      </c>
      <c r="E27" s="80">
        <v>0</v>
      </c>
      <c r="F27" s="81">
        <v>0</v>
      </c>
      <c r="G27" s="80">
        <v>0</v>
      </c>
      <c r="H27" s="80">
        <v>0</v>
      </c>
      <c r="I27" s="80">
        <v>1519.706837</v>
      </c>
      <c r="J27" s="80">
        <v>0</v>
      </c>
      <c r="K27" s="82">
        <v>0</v>
      </c>
      <c r="L27" s="83">
        <v>883.494012</v>
      </c>
      <c r="M27" s="84">
        <v>19739.811503000001</v>
      </c>
    </row>
    <row r="28" spans="1:13" s="87" customFormat="1" ht="15.75" x14ac:dyDescent="0.25">
      <c r="A28" s="77">
        <v>19</v>
      </c>
      <c r="B28" s="78" t="s">
        <v>29</v>
      </c>
      <c r="C28" s="79">
        <v>8264.2517129999997</v>
      </c>
      <c r="D28" s="80">
        <v>0</v>
      </c>
      <c r="E28" s="80">
        <v>0</v>
      </c>
      <c r="F28" s="81">
        <v>0</v>
      </c>
      <c r="G28" s="80">
        <v>4052.224831</v>
      </c>
      <c r="H28" s="80">
        <v>55.772136000000003</v>
      </c>
      <c r="I28" s="80">
        <v>3243.7547629999999</v>
      </c>
      <c r="J28" s="80">
        <v>0</v>
      </c>
      <c r="K28" s="82">
        <v>8.7850000000000001</v>
      </c>
      <c r="L28" s="83">
        <v>1541.5835830000001</v>
      </c>
      <c r="M28" s="84">
        <v>17166.372025999997</v>
      </c>
    </row>
    <row r="29" spans="1:13" s="87" customFormat="1" ht="15.75" x14ac:dyDescent="0.25">
      <c r="A29" s="77">
        <v>20</v>
      </c>
      <c r="B29" s="78" t="s">
        <v>30</v>
      </c>
      <c r="C29" s="79">
        <v>190504.437871</v>
      </c>
      <c r="D29" s="80">
        <v>0</v>
      </c>
      <c r="E29" s="80">
        <v>0</v>
      </c>
      <c r="F29" s="81">
        <v>0</v>
      </c>
      <c r="G29" s="80">
        <v>31311.50232</v>
      </c>
      <c r="H29" s="80">
        <v>0</v>
      </c>
      <c r="I29" s="80">
        <v>0</v>
      </c>
      <c r="J29" s="80">
        <v>0</v>
      </c>
      <c r="K29" s="82">
        <v>0</v>
      </c>
      <c r="L29" s="83">
        <v>407923.829746</v>
      </c>
      <c r="M29" s="84">
        <v>629739.769937</v>
      </c>
    </row>
    <row r="30" spans="1:13" s="87" customFormat="1" ht="15.75" x14ac:dyDescent="0.25">
      <c r="A30" s="77">
        <v>21</v>
      </c>
      <c r="B30" s="78" t="s">
        <v>31</v>
      </c>
      <c r="C30" s="79">
        <v>0</v>
      </c>
      <c r="D30" s="80">
        <v>0</v>
      </c>
      <c r="E30" s="80">
        <v>0</v>
      </c>
      <c r="F30" s="81">
        <v>0</v>
      </c>
      <c r="G30" s="80">
        <v>0</v>
      </c>
      <c r="H30" s="80">
        <v>0</v>
      </c>
      <c r="I30" s="80">
        <v>0</v>
      </c>
      <c r="J30" s="80">
        <v>0</v>
      </c>
      <c r="K30" s="82">
        <v>0</v>
      </c>
      <c r="L30" s="83">
        <v>0</v>
      </c>
      <c r="M30" s="84">
        <v>0</v>
      </c>
    </row>
    <row r="31" spans="1:13" s="87" customFormat="1" ht="15.75" x14ac:dyDescent="0.25">
      <c r="A31" s="77">
        <v>22</v>
      </c>
      <c r="B31" s="78" t="s">
        <v>32</v>
      </c>
      <c r="C31" s="79">
        <v>59084.591786999998</v>
      </c>
      <c r="D31" s="80">
        <v>0</v>
      </c>
      <c r="E31" s="80">
        <v>0</v>
      </c>
      <c r="F31" s="81">
        <v>0</v>
      </c>
      <c r="G31" s="80">
        <v>83543.376829999994</v>
      </c>
      <c r="H31" s="80">
        <v>414.21898800000002</v>
      </c>
      <c r="I31" s="80">
        <v>10372.829486000001</v>
      </c>
      <c r="J31" s="80">
        <v>0</v>
      </c>
      <c r="K31" s="82">
        <v>305.12351000000001</v>
      </c>
      <c r="L31" s="83">
        <v>172978.440229</v>
      </c>
      <c r="M31" s="84">
        <v>326698.58082999999</v>
      </c>
    </row>
    <row r="32" spans="1:13" s="87" customFormat="1" ht="15.75" x14ac:dyDescent="0.25">
      <c r="A32" s="77">
        <v>23</v>
      </c>
      <c r="B32" s="78" t="s">
        <v>33</v>
      </c>
      <c r="C32" s="79">
        <v>1259.325188</v>
      </c>
      <c r="D32" s="80">
        <v>0</v>
      </c>
      <c r="E32" s="80">
        <v>0</v>
      </c>
      <c r="F32" s="81">
        <v>0</v>
      </c>
      <c r="G32" s="80">
        <v>0</v>
      </c>
      <c r="H32" s="80">
        <v>0</v>
      </c>
      <c r="I32" s="80">
        <v>0</v>
      </c>
      <c r="J32" s="80">
        <v>0</v>
      </c>
      <c r="K32" s="82">
        <v>0</v>
      </c>
      <c r="L32" s="83">
        <v>0</v>
      </c>
      <c r="M32" s="84">
        <v>1259.325188</v>
      </c>
    </row>
    <row r="33" spans="1:13" s="87" customFormat="1" ht="15.75" x14ac:dyDescent="0.25">
      <c r="A33" s="77">
        <v>24</v>
      </c>
      <c r="B33" s="78" t="s">
        <v>34</v>
      </c>
      <c r="C33" s="79">
        <v>0</v>
      </c>
      <c r="D33" s="80">
        <v>0</v>
      </c>
      <c r="E33" s="80">
        <v>0</v>
      </c>
      <c r="F33" s="81">
        <v>0</v>
      </c>
      <c r="G33" s="80">
        <v>0</v>
      </c>
      <c r="H33" s="80">
        <v>0</v>
      </c>
      <c r="I33" s="80">
        <v>0</v>
      </c>
      <c r="J33" s="80">
        <v>0</v>
      </c>
      <c r="K33" s="82">
        <v>0</v>
      </c>
      <c r="L33" s="83">
        <v>0</v>
      </c>
      <c r="M33" s="84">
        <v>0</v>
      </c>
    </row>
    <row r="34" spans="1:13" s="87" customFormat="1" ht="15.75" x14ac:dyDescent="0.25">
      <c r="A34" s="77">
        <v>25</v>
      </c>
      <c r="B34" s="78" t="s">
        <v>35</v>
      </c>
      <c r="C34" s="79">
        <v>2102.030452</v>
      </c>
      <c r="D34" s="80">
        <v>0.92800000000000005</v>
      </c>
      <c r="E34" s="80">
        <v>0</v>
      </c>
      <c r="F34" s="81">
        <v>0</v>
      </c>
      <c r="G34" s="80">
        <v>0</v>
      </c>
      <c r="H34" s="80">
        <v>0</v>
      </c>
      <c r="I34" s="80">
        <v>0</v>
      </c>
      <c r="J34" s="80">
        <v>0</v>
      </c>
      <c r="K34" s="82">
        <v>0</v>
      </c>
      <c r="L34" s="83">
        <v>0</v>
      </c>
      <c r="M34" s="84">
        <v>2102.9584519999999</v>
      </c>
    </row>
    <row r="35" spans="1:13" ht="15.75" x14ac:dyDescent="0.25">
      <c r="A35" s="77">
        <v>26</v>
      </c>
      <c r="B35" s="78" t="s">
        <v>36</v>
      </c>
      <c r="C35" s="79">
        <v>0</v>
      </c>
      <c r="D35" s="80">
        <v>0</v>
      </c>
      <c r="E35" s="80">
        <v>0</v>
      </c>
      <c r="F35" s="81">
        <v>0</v>
      </c>
      <c r="G35" s="80">
        <v>0</v>
      </c>
      <c r="H35" s="80">
        <v>0</v>
      </c>
      <c r="I35" s="80">
        <v>0</v>
      </c>
      <c r="J35" s="80">
        <v>0</v>
      </c>
      <c r="K35" s="82">
        <v>0</v>
      </c>
      <c r="L35" s="83">
        <v>0</v>
      </c>
      <c r="M35" s="84">
        <v>0</v>
      </c>
    </row>
    <row r="36" spans="1:13" ht="15.75" x14ac:dyDescent="0.25">
      <c r="A36" s="77">
        <v>27</v>
      </c>
      <c r="B36" s="78" t="s">
        <v>37</v>
      </c>
      <c r="C36" s="79">
        <v>0</v>
      </c>
      <c r="D36" s="80">
        <v>0</v>
      </c>
      <c r="E36" s="80">
        <v>0</v>
      </c>
      <c r="F36" s="81">
        <v>0</v>
      </c>
      <c r="G36" s="80">
        <v>0</v>
      </c>
      <c r="H36" s="80">
        <v>0</v>
      </c>
      <c r="I36" s="80">
        <v>0</v>
      </c>
      <c r="J36" s="80">
        <v>0</v>
      </c>
      <c r="K36" s="82">
        <v>0</v>
      </c>
      <c r="L36" s="83">
        <v>0</v>
      </c>
      <c r="M36" s="84">
        <v>0</v>
      </c>
    </row>
    <row r="37" spans="1:13" ht="15.75" x14ac:dyDescent="0.25">
      <c r="A37" s="77">
        <v>28</v>
      </c>
      <c r="B37" s="78" t="s">
        <v>38</v>
      </c>
      <c r="C37" s="79">
        <v>1674.4006039999999</v>
      </c>
      <c r="D37" s="80">
        <v>29.7819</v>
      </c>
      <c r="E37" s="80">
        <v>0</v>
      </c>
      <c r="F37" s="81">
        <v>0</v>
      </c>
      <c r="G37" s="80">
        <v>0</v>
      </c>
      <c r="H37" s="80">
        <v>0</v>
      </c>
      <c r="I37" s="80">
        <v>0</v>
      </c>
      <c r="J37" s="80">
        <v>0</v>
      </c>
      <c r="K37" s="82">
        <v>0</v>
      </c>
      <c r="L37" s="83">
        <v>0</v>
      </c>
      <c r="M37" s="84">
        <v>1704.1825039999999</v>
      </c>
    </row>
    <row r="38" spans="1:13" ht="15.75" x14ac:dyDescent="0.25">
      <c r="A38" s="77">
        <v>29</v>
      </c>
      <c r="B38" s="78" t="s">
        <v>39</v>
      </c>
      <c r="C38" s="79">
        <v>37966.413174000001</v>
      </c>
      <c r="D38" s="80">
        <v>0</v>
      </c>
      <c r="E38" s="80">
        <v>0</v>
      </c>
      <c r="F38" s="81">
        <v>0</v>
      </c>
      <c r="G38" s="80">
        <v>129900.079769</v>
      </c>
      <c r="H38" s="80">
        <v>0</v>
      </c>
      <c r="I38" s="80">
        <v>183454.31617899999</v>
      </c>
      <c r="J38" s="80">
        <v>0</v>
      </c>
      <c r="K38" s="82">
        <v>204.261822</v>
      </c>
      <c r="L38" s="83">
        <v>891344.82553699997</v>
      </c>
      <c r="M38" s="84">
        <v>1242869.8964809999</v>
      </c>
    </row>
    <row r="39" spans="1:13" ht="15.75" x14ac:dyDescent="0.25">
      <c r="A39" s="77">
        <v>30</v>
      </c>
      <c r="B39" s="78" t="s">
        <v>40</v>
      </c>
      <c r="C39" s="79">
        <v>60110.963946999997</v>
      </c>
      <c r="D39" s="80">
        <v>0</v>
      </c>
      <c r="E39" s="80">
        <v>0</v>
      </c>
      <c r="F39" s="81">
        <v>0</v>
      </c>
      <c r="G39" s="80">
        <v>225275.92592099999</v>
      </c>
      <c r="H39" s="80">
        <v>4861.3955939999996</v>
      </c>
      <c r="I39" s="80">
        <v>815987.47226399998</v>
      </c>
      <c r="J39" s="80">
        <v>0</v>
      </c>
      <c r="K39" s="82">
        <v>1940.5469660000001</v>
      </c>
      <c r="L39" s="83">
        <v>1273450.278927</v>
      </c>
      <c r="M39" s="84">
        <v>2381626.5836189999</v>
      </c>
    </row>
    <row r="40" spans="1:13" ht="15.75" x14ac:dyDescent="0.25">
      <c r="A40" s="77">
        <v>31</v>
      </c>
      <c r="B40" s="88" t="s">
        <v>41</v>
      </c>
      <c r="C40" s="79">
        <v>48690.931597000003</v>
      </c>
      <c r="D40" s="80">
        <v>0</v>
      </c>
      <c r="E40" s="80">
        <v>0</v>
      </c>
      <c r="F40" s="81">
        <v>0</v>
      </c>
      <c r="G40" s="80">
        <v>0</v>
      </c>
      <c r="H40" s="80">
        <v>0</v>
      </c>
      <c r="I40" s="80">
        <v>0</v>
      </c>
      <c r="J40" s="80">
        <v>0</v>
      </c>
      <c r="K40" s="82">
        <v>0</v>
      </c>
      <c r="L40" s="83">
        <v>0</v>
      </c>
      <c r="M40" s="84">
        <v>48690.931597000003</v>
      </c>
    </row>
    <row r="41" spans="1:13" ht="15.75" x14ac:dyDescent="0.25">
      <c r="A41" s="77">
        <v>32</v>
      </c>
      <c r="B41" s="89" t="s">
        <v>42</v>
      </c>
      <c r="C41" s="79">
        <v>108716.027764</v>
      </c>
      <c r="D41" s="80">
        <v>0</v>
      </c>
      <c r="E41" s="80">
        <v>0</v>
      </c>
      <c r="F41" s="81">
        <v>0</v>
      </c>
      <c r="G41" s="80">
        <v>18471.515705999998</v>
      </c>
      <c r="H41" s="80">
        <v>0</v>
      </c>
      <c r="I41" s="80">
        <v>6339.0341639999997</v>
      </c>
      <c r="J41" s="80">
        <v>0</v>
      </c>
      <c r="K41" s="82">
        <v>10095.409954000001</v>
      </c>
      <c r="L41" s="83">
        <v>73682.041912000001</v>
      </c>
      <c r="M41" s="84">
        <v>217304.0295</v>
      </c>
    </row>
    <row r="42" spans="1:13" ht="15.75" x14ac:dyDescent="0.25">
      <c r="A42" s="77">
        <v>33</v>
      </c>
      <c r="B42" s="78" t="s">
        <v>51</v>
      </c>
      <c r="C42" s="79">
        <v>468054.05181099998</v>
      </c>
      <c r="D42" s="80">
        <v>0</v>
      </c>
      <c r="E42" s="80">
        <v>0</v>
      </c>
      <c r="F42" s="81">
        <v>0</v>
      </c>
      <c r="G42" s="80">
        <v>79520.638701000003</v>
      </c>
      <c r="H42" s="80">
        <v>103.901394</v>
      </c>
      <c r="I42" s="80">
        <v>365623.98420300003</v>
      </c>
      <c r="J42" s="80">
        <v>0</v>
      </c>
      <c r="K42" s="82">
        <v>9606.4139469999991</v>
      </c>
      <c r="L42" s="83">
        <v>2220.3244169999998</v>
      </c>
      <c r="M42" s="84">
        <v>925129.31447300012</v>
      </c>
    </row>
    <row r="43" spans="1:13" ht="15.75" x14ac:dyDescent="0.25">
      <c r="A43" s="77">
        <v>34</v>
      </c>
      <c r="B43" s="88" t="s">
        <v>67</v>
      </c>
      <c r="C43" s="79">
        <v>10582.281864</v>
      </c>
      <c r="D43" s="80">
        <v>0</v>
      </c>
      <c r="E43" s="80">
        <v>0</v>
      </c>
      <c r="F43" s="81">
        <v>0</v>
      </c>
      <c r="G43" s="80">
        <v>47048.431583999998</v>
      </c>
      <c r="H43" s="80">
        <v>0</v>
      </c>
      <c r="I43" s="80">
        <v>176501.09897399999</v>
      </c>
      <c r="J43" s="80">
        <v>0</v>
      </c>
      <c r="K43" s="82">
        <v>0</v>
      </c>
      <c r="L43" s="83">
        <v>0</v>
      </c>
      <c r="M43" s="84">
        <v>234131.81242199999</v>
      </c>
    </row>
    <row r="44" spans="1:13" ht="16.5" thickBot="1" x14ac:dyDescent="0.3">
      <c r="A44" s="77">
        <v>35</v>
      </c>
      <c r="B44" s="78" t="s">
        <v>68</v>
      </c>
      <c r="C44" s="79">
        <v>18295.366124</v>
      </c>
      <c r="D44" s="80">
        <v>0</v>
      </c>
      <c r="E44" s="80">
        <v>0</v>
      </c>
      <c r="F44" s="81">
        <v>0</v>
      </c>
      <c r="G44" s="80">
        <v>0</v>
      </c>
      <c r="H44" s="80">
        <v>0</v>
      </c>
      <c r="I44" s="80">
        <v>0</v>
      </c>
      <c r="J44" s="80">
        <v>0</v>
      </c>
      <c r="K44" s="82">
        <v>0</v>
      </c>
      <c r="L44" s="83">
        <v>0</v>
      </c>
      <c r="M44" s="84">
        <v>18295.366124</v>
      </c>
    </row>
    <row r="45" spans="1:13" ht="17.25" thickTop="1" thickBot="1" x14ac:dyDescent="0.3">
      <c r="A45" s="202" t="s">
        <v>44</v>
      </c>
      <c r="B45" s="203"/>
      <c r="C45" s="90">
        <v>5017807.9205259997</v>
      </c>
      <c r="D45" s="90">
        <v>216.55873600000001</v>
      </c>
      <c r="E45" s="90">
        <v>0</v>
      </c>
      <c r="F45" s="91">
        <v>0</v>
      </c>
      <c r="G45" s="90">
        <v>8906093.7168400008</v>
      </c>
      <c r="H45" s="90">
        <v>168433.55595800001</v>
      </c>
      <c r="I45" s="90">
        <v>26859838.843607999</v>
      </c>
      <c r="J45" s="90">
        <v>0</v>
      </c>
      <c r="K45" s="90">
        <v>92423.414558000004</v>
      </c>
      <c r="L45" s="92">
        <v>24401227.982328001</v>
      </c>
      <c r="M45" s="93">
        <v>65446041.992554002</v>
      </c>
    </row>
    <row r="46" spans="1:13" ht="17.25" thickTop="1" thickBot="1" x14ac:dyDescent="0.3">
      <c r="A46" s="202" t="s">
        <v>52</v>
      </c>
      <c r="B46" s="203"/>
      <c r="C46" s="90">
        <v>4199467.0773059996</v>
      </c>
      <c r="D46" s="90">
        <v>226.0138</v>
      </c>
      <c r="E46" s="90">
        <v>0</v>
      </c>
      <c r="F46" s="91">
        <v>0</v>
      </c>
      <c r="G46" s="90">
        <v>7166768.3118380001</v>
      </c>
      <c r="H46" s="90">
        <v>28353.689766</v>
      </c>
      <c r="I46" s="90">
        <v>17521810.626125999</v>
      </c>
      <c r="J46" s="90">
        <v>21.687902000000001</v>
      </c>
      <c r="K46" s="90">
        <v>150430.54244799999</v>
      </c>
      <c r="L46" s="92">
        <v>22488904.650780998</v>
      </c>
      <c r="M46" s="93">
        <v>51555982.599967003</v>
      </c>
    </row>
    <row r="47" spans="1:13" s="57" customFormat="1" ht="13.5" thickTop="1" x14ac:dyDescent="0.2">
      <c r="F47" s="58"/>
    </row>
    <row r="48" spans="1:13" s="57" customFormat="1" x14ac:dyDescent="0.2">
      <c r="A48" s="94" t="s">
        <v>53</v>
      </c>
      <c r="B48" s="94" t="s">
        <v>54</v>
      </c>
      <c r="F48" s="58"/>
    </row>
    <row r="49" spans="1:13" s="57" customFormat="1" x14ac:dyDescent="0.2">
      <c r="A49" s="94" t="s">
        <v>55</v>
      </c>
      <c r="B49" s="94" t="s">
        <v>56</v>
      </c>
      <c r="F49" s="58"/>
    </row>
    <row r="50" spans="1:13" s="57" customFormat="1" x14ac:dyDescent="0.2">
      <c r="A50" s="94"/>
      <c r="B50" s="94"/>
      <c r="F50" s="58"/>
    </row>
    <row r="51" spans="1:13" s="57" customFormat="1" x14ac:dyDescent="0.2">
      <c r="A51" s="94"/>
      <c r="B51" s="94" t="s">
        <v>57</v>
      </c>
      <c r="F51" s="58"/>
    </row>
    <row r="52" spans="1:13" s="57" customFormat="1" x14ac:dyDescent="0.2">
      <c r="F52" s="58"/>
    </row>
    <row r="53" spans="1:13" s="57" customFormat="1" x14ac:dyDescent="0.2">
      <c r="F53" s="58"/>
    </row>
    <row r="54" spans="1:13" s="57" customFormat="1" x14ac:dyDescent="0.2">
      <c r="F54" s="58"/>
    </row>
    <row r="55" spans="1:13" s="57" customFormat="1" x14ac:dyDescent="0.2">
      <c r="F55" s="58"/>
    </row>
    <row r="56" spans="1:13" s="57" customFormat="1" ht="21" x14ac:dyDescent="0.35">
      <c r="A56" s="190" t="s">
        <v>58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</row>
    <row r="57" spans="1:13" s="57" customFormat="1" ht="21" x14ac:dyDescent="0.35">
      <c r="A57" s="190" t="s">
        <v>59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</row>
    <row r="58" spans="1:13" s="57" customFormat="1" ht="21" x14ac:dyDescent="0.35">
      <c r="A58" s="61"/>
      <c r="B58" s="61"/>
      <c r="C58" s="61"/>
      <c r="D58" s="61"/>
      <c r="E58" s="61"/>
      <c r="F58" s="62" t="s">
        <v>47</v>
      </c>
      <c r="G58" s="95" t="s">
        <v>144</v>
      </c>
      <c r="H58" s="61" t="s">
        <v>60</v>
      </c>
      <c r="I58" s="61"/>
      <c r="J58" s="61"/>
      <c r="K58" s="61"/>
      <c r="L58" s="61"/>
      <c r="M58" s="96"/>
    </row>
    <row r="59" spans="1:13" s="57" customFormat="1" x14ac:dyDescent="0.2">
      <c r="F59" s="58"/>
      <c r="M59" s="97"/>
    </row>
    <row r="60" spans="1:13" s="57" customFormat="1" ht="16.5" thickBot="1" x14ac:dyDescent="0.3">
      <c r="A60" s="98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99"/>
      <c r="M60" s="98"/>
    </row>
    <row r="61" spans="1:13" s="57" customFormat="1" ht="16.5" thickTop="1" x14ac:dyDescent="0.25">
      <c r="A61" s="204" t="s">
        <v>0</v>
      </c>
      <c r="B61" s="205"/>
      <c r="C61" s="195" t="s">
        <v>61</v>
      </c>
      <c r="D61" s="195"/>
      <c r="E61" s="195"/>
      <c r="F61" s="195"/>
      <c r="G61" s="195"/>
      <c r="H61" s="195"/>
      <c r="I61" s="195"/>
      <c r="J61" s="195"/>
      <c r="K61" s="195"/>
      <c r="L61" s="196" t="s">
        <v>50</v>
      </c>
      <c r="M61" s="198" t="s">
        <v>1</v>
      </c>
    </row>
    <row r="62" spans="1:13" s="67" customFormat="1" ht="16.5" thickBot="1" x14ac:dyDescent="0.3">
      <c r="A62" s="206"/>
      <c r="B62" s="207"/>
      <c r="C62" s="64" t="s">
        <v>2</v>
      </c>
      <c r="D62" s="65" t="s">
        <v>3</v>
      </c>
      <c r="E62" s="65" t="s">
        <v>4</v>
      </c>
      <c r="F62" s="65" t="s">
        <v>5</v>
      </c>
      <c r="G62" s="65" t="s">
        <v>6</v>
      </c>
      <c r="H62" s="65" t="s">
        <v>7</v>
      </c>
      <c r="I62" s="65" t="s">
        <v>8</v>
      </c>
      <c r="J62" s="65" t="s">
        <v>9</v>
      </c>
      <c r="K62" s="66" t="s">
        <v>10</v>
      </c>
      <c r="L62" s="197"/>
      <c r="M62" s="199"/>
    </row>
    <row r="63" spans="1:13" ht="13.5" thickTop="1" x14ac:dyDescent="0.2">
      <c r="A63" s="68">
        <v>1</v>
      </c>
      <c r="B63" s="69" t="s">
        <v>11</v>
      </c>
      <c r="C63" s="101">
        <v>2.6971275213104033</v>
      </c>
      <c r="D63" s="102">
        <v>1.4933131120602774</v>
      </c>
      <c r="E63" s="102">
        <v>0</v>
      </c>
      <c r="F63" s="102">
        <v>0</v>
      </c>
      <c r="G63" s="102">
        <v>11.668636513312245</v>
      </c>
      <c r="H63" s="102">
        <v>27.009839006393793</v>
      </c>
      <c r="I63" s="102">
        <v>5.4375370240487033</v>
      </c>
      <c r="J63" s="102">
        <v>0</v>
      </c>
      <c r="K63" s="103">
        <v>4.8490453219379317</v>
      </c>
      <c r="L63" s="104">
        <v>4.6536988378921</v>
      </c>
      <c r="M63" s="105">
        <v>5.8377987875900619</v>
      </c>
    </row>
    <row r="64" spans="1:13" x14ac:dyDescent="0.2">
      <c r="A64" s="77">
        <v>2</v>
      </c>
      <c r="B64" s="78" t="s">
        <v>12</v>
      </c>
      <c r="C64" s="106">
        <v>8.1662912795004985</v>
      </c>
      <c r="D64" s="107">
        <v>30.130366110005369</v>
      </c>
      <c r="E64" s="107">
        <v>0</v>
      </c>
      <c r="F64" s="107">
        <v>0</v>
      </c>
      <c r="G64" s="107">
        <v>9.9360326754340349</v>
      </c>
      <c r="H64" s="107">
        <v>2.0827391116024114</v>
      </c>
      <c r="I64" s="107">
        <v>14.39475105565316</v>
      </c>
      <c r="J64" s="107">
        <v>0</v>
      </c>
      <c r="K64" s="108">
        <v>0.63588987575349087</v>
      </c>
      <c r="L64" s="109">
        <v>13.208532170734241</v>
      </c>
      <c r="M64" s="110">
        <v>12.81711301901246</v>
      </c>
    </row>
    <row r="65" spans="1:13" x14ac:dyDescent="0.2">
      <c r="A65" s="77">
        <v>3</v>
      </c>
      <c r="B65" s="78" t="s">
        <v>13</v>
      </c>
      <c r="C65" s="106">
        <v>2.0531070802367553</v>
      </c>
      <c r="D65" s="107">
        <v>5.5647720441072392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8">
        <v>0</v>
      </c>
      <c r="L65" s="109">
        <v>4.6312939529864735E-3</v>
      </c>
      <c r="M65" s="110">
        <v>0.15915876669340975</v>
      </c>
    </row>
    <row r="66" spans="1:13" x14ac:dyDescent="0.2">
      <c r="A66" s="77">
        <v>4</v>
      </c>
      <c r="B66" s="78" t="s">
        <v>14</v>
      </c>
      <c r="C66" s="106">
        <v>0.8559147837707165</v>
      </c>
      <c r="D66" s="107">
        <v>0</v>
      </c>
      <c r="E66" s="107">
        <v>0</v>
      </c>
      <c r="F66" s="107">
        <v>0</v>
      </c>
      <c r="G66" s="107">
        <v>7.9169943543012362</v>
      </c>
      <c r="H66" s="107">
        <v>1.4486785552449211</v>
      </c>
      <c r="I66" s="107">
        <v>13.183807944271075</v>
      </c>
      <c r="J66" s="107">
        <v>0</v>
      </c>
      <c r="K66" s="108">
        <v>0.24421522628159897</v>
      </c>
      <c r="L66" s="109">
        <v>10.47216061853379</v>
      </c>
      <c r="M66" s="110">
        <v>10.462350381227067</v>
      </c>
    </row>
    <row r="67" spans="1:13" s="87" customFormat="1" ht="15.75" x14ac:dyDescent="0.25">
      <c r="A67" s="77">
        <v>5</v>
      </c>
      <c r="B67" s="78" t="s">
        <v>15</v>
      </c>
      <c r="C67" s="106">
        <v>2.0681985647852632</v>
      </c>
      <c r="D67" s="107">
        <v>0</v>
      </c>
      <c r="E67" s="107">
        <v>0</v>
      </c>
      <c r="F67" s="107">
        <v>0</v>
      </c>
      <c r="G67" s="107">
        <v>1.1793257598715983</v>
      </c>
      <c r="H67" s="107">
        <v>0.1245388134252217</v>
      </c>
      <c r="I67" s="107">
        <v>4.1602299023693581</v>
      </c>
      <c r="J67" s="107">
        <v>0</v>
      </c>
      <c r="K67" s="108">
        <v>0.5104120392608531</v>
      </c>
      <c r="L67" s="109">
        <v>0.91403079531705345</v>
      </c>
      <c r="M67" s="110">
        <v>2.3682981162624674</v>
      </c>
    </row>
    <row r="68" spans="1:13" s="87" customFormat="1" ht="15.75" x14ac:dyDescent="0.25">
      <c r="A68" s="77">
        <v>6</v>
      </c>
      <c r="B68" s="78" t="s">
        <v>16</v>
      </c>
      <c r="C68" s="106">
        <v>4.2490841549122074</v>
      </c>
      <c r="D68" s="107">
        <v>0</v>
      </c>
      <c r="E68" s="107">
        <v>0</v>
      </c>
      <c r="F68" s="107">
        <v>0</v>
      </c>
      <c r="G68" s="107">
        <v>0.3712336527571482</v>
      </c>
      <c r="H68" s="107">
        <v>0.35741795545189081</v>
      </c>
      <c r="I68" s="107">
        <v>0.59090707206074988</v>
      </c>
      <c r="J68" s="107">
        <v>0</v>
      </c>
      <c r="K68" s="108">
        <v>5.4202195601162</v>
      </c>
      <c r="L68" s="109">
        <v>9.5839812157801276</v>
      </c>
      <c r="M68" s="110">
        <v>4.2007286795033165</v>
      </c>
    </row>
    <row r="69" spans="1:13" s="87" customFormat="1" ht="15.75" x14ac:dyDescent="0.25">
      <c r="A69" s="77">
        <v>7</v>
      </c>
      <c r="B69" s="78" t="s">
        <v>17</v>
      </c>
      <c r="C69" s="106">
        <v>3.79478986971744</v>
      </c>
      <c r="D69" s="107">
        <v>0</v>
      </c>
      <c r="E69" s="107">
        <v>0</v>
      </c>
      <c r="F69" s="107">
        <v>0</v>
      </c>
      <c r="G69" s="107">
        <v>3.7516243992158591</v>
      </c>
      <c r="H69" s="107">
        <v>0.36607751079823581</v>
      </c>
      <c r="I69" s="107">
        <v>7.7985843976070068</v>
      </c>
      <c r="J69" s="107">
        <v>0</v>
      </c>
      <c r="K69" s="108">
        <v>3.1247493006089335E-2</v>
      </c>
      <c r="L69" s="109">
        <v>5.4019659000999267</v>
      </c>
      <c r="M69" s="110">
        <v>6.0171968007722159</v>
      </c>
    </row>
    <row r="70" spans="1:13" s="87" customFormat="1" ht="15.75" x14ac:dyDescent="0.25">
      <c r="A70" s="77">
        <v>8</v>
      </c>
      <c r="B70" s="78" t="s">
        <v>18</v>
      </c>
      <c r="C70" s="106">
        <v>7.254685469463733</v>
      </c>
      <c r="D70" s="107">
        <v>0</v>
      </c>
      <c r="E70" s="107">
        <v>0</v>
      </c>
      <c r="F70" s="107">
        <v>0</v>
      </c>
      <c r="G70" s="107">
        <v>16.677222928235704</v>
      </c>
      <c r="H70" s="107">
        <v>49.208818252146678</v>
      </c>
      <c r="I70" s="107">
        <v>9.143880345423133</v>
      </c>
      <c r="J70" s="107">
        <v>0</v>
      </c>
      <c r="K70" s="108">
        <v>1.3770078438308893</v>
      </c>
      <c r="L70" s="109">
        <v>2.417938696475842E-2</v>
      </c>
      <c r="M70" s="110">
        <v>6.7160726361680956</v>
      </c>
    </row>
    <row r="71" spans="1:13" s="87" customFormat="1" ht="15.75" x14ac:dyDescent="0.25">
      <c r="A71" s="77">
        <v>9</v>
      </c>
      <c r="B71" s="78" t="s">
        <v>19</v>
      </c>
      <c r="C71" s="106">
        <v>16.848093040005786</v>
      </c>
      <c r="D71" s="107">
        <v>41.376301716131188</v>
      </c>
      <c r="E71" s="107">
        <v>0</v>
      </c>
      <c r="F71" s="107">
        <v>0</v>
      </c>
      <c r="G71" s="107">
        <v>4.2389835362854438</v>
      </c>
      <c r="H71" s="107">
        <v>5.3040973457971292</v>
      </c>
      <c r="I71" s="107">
        <v>2.2998540334839226</v>
      </c>
      <c r="J71" s="107">
        <v>0</v>
      </c>
      <c r="K71" s="108">
        <v>47.177128760631611</v>
      </c>
      <c r="L71" s="109">
        <v>6.4346048931026063</v>
      </c>
      <c r="M71" s="110">
        <v>5.2920216131848639</v>
      </c>
    </row>
    <row r="72" spans="1:13" s="87" customFormat="1" ht="15.75" x14ac:dyDescent="0.25">
      <c r="A72" s="77">
        <v>10</v>
      </c>
      <c r="B72" s="78" t="s">
        <v>20</v>
      </c>
      <c r="C72" s="106">
        <v>1.9358984756199511</v>
      </c>
      <c r="D72" s="107">
        <v>0</v>
      </c>
      <c r="E72" s="107">
        <v>0</v>
      </c>
      <c r="F72" s="107">
        <v>0</v>
      </c>
      <c r="G72" s="107">
        <v>2.0383512003780249</v>
      </c>
      <c r="H72" s="107">
        <v>0</v>
      </c>
      <c r="I72" s="107">
        <v>2.0644818020825975</v>
      </c>
      <c r="J72" s="107">
        <v>0</v>
      </c>
      <c r="K72" s="108">
        <v>0</v>
      </c>
      <c r="L72" s="109">
        <v>3.2545424831698748E-2</v>
      </c>
      <c r="M72" s="110">
        <v>1.2852344892433656</v>
      </c>
    </row>
    <row r="73" spans="1:13" s="87" customFormat="1" ht="15.75" x14ac:dyDescent="0.25">
      <c r="A73" s="77">
        <v>11</v>
      </c>
      <c r="B73" s="78" t="s">
        <v>21</v>
      </c>
      <c r="C73" s="106">
        <v>3.4714431512304724</v>
      </c>
      <c r="D73" s="107">
        <v>0</v>
      </c>
      <c r="E73" s="107">
        <v>0</v>
      </c>
      <c r="F73" s="107">
        <v>0</v>
      </c>
      <c r="G73" s="107">
        <v>0.13028500342478999</v>
      </c>
      <c r="H73" s="107">
        <v>1.1895721233241792</v>
      </c>
      <c r="I73" s="107">
        <v>0.11505007263792276</v>
      </c>
      <c r="J73" s="107">
        <v>0</v>
      </c>
      <c r="K73" s="108">
        <v>0.55433176479158064</v>
      </c>
      <c r="L73" s="109">
        <v>0.29870233487341979</v>
      </c>
      <c r="M73" s="110">
        <v>0.44632023236826607</v>
      </c>
    </row>
    <row r="74" spans="1:13" s="87" customFormat="1" ht="15.75" x14ac:dyDescent="0.25">
      <c r="A74" s="77">
        <v>12</v>
      </c>
      <c r="B74" s="78" t="s">
        <v>22</v>
      </c>
      <c r="C74" s="106">
        <v>0.1264494649156454</v>
      </c>
      <c r="D74" s="107">
        <v>0</v>
      </c>
      <c r="E74" s="107">
        <v>0</v>
      </c>
      <c r="F74" s="107">
        <v>0</v>
      </c>
      <c r="G74" s="107">
        <v>25.593598736514956</v>
      </c>
      <c r="H74" s="107">
        <v>6.1235165287206055</v>
      </c>
      <c r="I74" s="107">
        <v>27.475643018264957</v>
      </c>
      <c r="J74" s="107">
        <v>0</v>
      </c>
      <c r="K74" s="108">
        <v>0</v>
      </c>
      <c r="L74" s="109">
        <v>16.334933976305248</v>
      </c>
      <c r="M74" s="110">
        <v>20.875039096661272</v>
      </c>
    </row>
    <row r="75" spans="1:13" s="87" customFormat="1" ht="15.75" x14ac:dyDescent="0.25">
      <c r="A75" s="77">
        <v>13</v>
      </c>
      <c r="B75" s="78" t="s">
        <v>23</v>
      </c>
      <c r="C75" s="106">
        <v>4.2285438641851769</v>
      </c>
      <c r="D75" s="107">
        <v>0</v>
      </c>
      <c r="E75" s="107">
        <v>0</v>
      </c>
      <c r="F75" s="107">
        <v>0</v>
      </c>
      <c r="G75" s="107">
        <v>3.2794111214633546</v>
      </c>
      <c r="H75" s="107">
        <v>0</v>
      </c>
      <c r="I75" s="107">
        <v>0.21322592436785748</v>
      </c>
      <c r="J75" s="107">
        <v>0</v>
      </c>
      <c r="K75" s="108">
        <v>2.7763087733463263</v>
      </c>
      <c r="L75" s="109">
        <v>5.9957577875858146</v>
      </c>
      <c r="M75" s="110">
        <v>3.0973977968761384</v>
      </c>
    </row>
    <row r="76" spans="1:13" s="87" customFormat="1" ht="15.75" x14ac:dyDescent="0.25">
      <c r="A76" s="77">
        <v>14</v>
      </c>
      <c r="B76" s="78" t="s">
        <v>24</v>
      </c>
      <c r="C76" s="106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8">
        <v>0</v>
      </c>
      <c r="L76" s="109">
        <v>1.0859781327067394E-4</v>
      </c>
      <c r="M76" s="110">
        <v>4.0490149126229662E-5</v>
      </c>
    </row>
    <row r="77" spans="1:13" s="87" customFormat="1" ht="15.75" x14ac:dyDescent="0.25">
      <c r="A77" s="77">
        <v>15</v>
      </c>
      <c r="B77" s="78" t="s">
        <v>25</v>
      </c>
      <c r="C77" s="106">
        <v>13.454422477061053</v>
      </c>
      <c r="D77" s="107">
        <v>0</v>
      </c>
      <c r="E77" s="107">
        <v>0</v>
      </c>
      <c r="F77" s="107">
        <v>0</v>
      </c>
      <c r="G77" s="107">
        <v>1.8191053619799964</v>
      </c>
      <c r="H77" s="107">
        <v>1.5446954350644784</v>
      </c>
      <c r="I77" s="107">
        <v>1.8457218103189719</v>
      </c>
      <c r="J77" s="107">
        <v>0</v>
      </c>
      <c r="K77" s="108">
        <v>10.064901717261654</v>
      </c>
      <c r="L77" s="109">
        <v>0.37714908940504877</v>
      </c>
      <c r="M77" s="110">
        <v>2.1954258584582877</v>
      </c>
    </row>
    <row r="78" spans="1:13" s="87" customFormat="1" ht="15.75" x14ac:dyDescent="0.25">
      <c r="A78" s="77">
        <v>16</v>
      </c>
      <c r="B78" s="78" t="s">
        <v>26</v>
      </c>
      <c r="C78" s="106">
        <v>1.4406018111474947</v>
      </c>
      <c r="D78" s="107">
        <v>1.0620675214875652</v>
      </c>
      <c r="E78" s="107">
        <v>0</v>
      </c>
      <c r="F78" s="107">
        <v>0</v>
      </c>
      <c r="G78" s="107">
        <v>9.145899206740106E-2</v>
      </c>
      <c r="H78" s="107">
        <v>1.5587521156738364</v>
      </c>
      <c r="I78" s="107">
        <v>0.27466491147453992</v>
      </c>
      <c r="J78" s="107">
        <v>0</v>
      </c>
      <c r="K78" s="108">
        <v>0.60000429290782964</v>
      </c>
      <c r="L78" s="109">
        <v>3.522286268176579</v>
      </c>
      <c r="M78" s="110">
        <v>1.5537532683591353</v>
      </c>
    </row>
    <row r="79" spans="1:13" s="87" customFormat="1" ht="15.75" x14ac:dyDescent="0.25">
      <c r="A79" s="77">
        <v>17</v>
      </c>
      <c r="B79" s="78" t="s">
        <v>27</v>
      </c>
      <c r="C79" s="106">
        <v>6.7760783045150488</v>
      </c>
      <c r="D79" s="107">
        <v>0</v>
      </c>
      <c r="E79" s="107">
        <v>0</v>
      </c>
      <c r="F79" s="107">
        <v>0</v>
      </c>
      <c r="G79" s="107">
        <v>4.3560494772971152</v>
      </c>
      <c r="H79" s="107">
        <v>0.45429449473286887</v>
      </c>
      <c r="I79" s="107">
        <v>5.1824068699662336</v>
      </c>
      <c r="J79" s="107">
        <v>0</v>
      </c>
      <c r="K79" s="108">
        <v>1.7820935591666394</v>
      </c>
      <c r="L79" s="109">
        <v>11.167441652852514</v>
      </c>
      <c r="M79" s="110">
        <v>7.4066445917470443</v>
      </c>
    </row>
    <row r="80" spans="1:13" s="87" customFormat="1" ht="15.75" x14ac:dyDescent="0.25">
      <c r="A80" s="77">
        <v>18</v>
      </c>
      <c r="B80" s="78" t="s">
        <v>28</v>
      </c>
      <c r="C80" s="106">
        <v>0.34523443161578948</v>
      </c>
      <c r="D80" s="107">
        <v>6.1923154187601099</v>
      </c>
      <c r="E80" s="107">
        <v>0</v>
      </c>
      <c r="F80" s="107">
        <v>0</v>
      </c>
      <c r="G80" s="107">
        <v>0</v>
      </c>
      <c r="H80" s="107">
        <v>0</v>
      </c>
      <c r="I80" s="107">
        <v>5.6579149482188871E-3</v>
      </c>
      <c r="J80" s="107">
        <v>0</v>
      </c>
      <c r="K80" s="108">
        <v>0</v>
      </c>
      <c r="L80" s="109">
        <v>3.6206948791259572E-3</v>
      </c>
      <c r="M80" s="110">
        <v>3.0161963813252233E-2</v>
      </c>
    </row>
    <row r="81" spans="1:13" s="87" customFormat="1" ht="15.75" x14ac:dyDescent="0.25">
      <c r="A81" s="77">
        <v>19</v>
      </c>
      <c r="B81" s="78" t="s">
        <v>29</v>
      </c>
      <c r="C81" s="106">
        <v>0.16469844688940757</v>
      </c>
      <c r="D81" s="107">
        <v>0</v>
      </c>
      <c r="E81" s="107">
        <v>0</v>
      </c>
      <c r="F81" s="107">
        <v>0</v>
      </c>
      <c r="G81" s="107">
        <v>4.5499463174723732E-2</v>
      </c>
      <c r="H81" s="107">
        <v>3.3112247546389834E-2</v>
      </c>
      <c r="I81" s="107">
        <v>1.2076598008971063E-2</v>
      </c>
      <c r="J81" s="107">
        <v>0</v>
      </c>
      <c r="K81" s="108">
        <v>9.5051671072886E-3</v>
      </c>
      <c r="L81" s="109">
        <v>6.3176475549363929E-3</v>
      </c>
      <c r="M81" s="110">
        <v>2.6229809325907093E-2</v>
      </c>
    </row>
    <row r="82" spans="1:13" s="87" customFormat="1" ht="15.75" x14ac:dyDescent="0.25">
      <c r="A82" s="77">
        <v>20</v>
      </c>
      <c r="B82" s="78" t="s">
        <v>30</v>
      </c>
      <c r="C82" s="106">
        <v>3.7965669648636147</v>
      </c>
      <c r="D82" s="107">
        <v>0</v>
      </c>
      <c r="E82" s="107">
        <v>0</v>
      </c>
      <c r="F82" s="107">
        <v>0</v>
      </c>
      <c r="G82" s="107">
        <v>0.35157391461977267</v>
      </c>
      <c r="H82" s="107">
        <v>0</v>
      </c>
      <c r="I82" s="107">
        <v>0</v>
      </c>
      <c r="J82" s="107">
        <v>0</v>
      </c>
      <c r="K82" s="108">
        <v>0</v>
      </c>
      <c r="L82" s="109">
        <v>1.671734840727807</v>
      </c>
      <c r="M82" s="110">
        <v>0.96222743310993109</v>
      </c>
    </row>
    <row r="83" spans="1:13" x14ac:dyDescent="0.2">
      <c r="A83" s="77">
        <v>21</v>
      </c>
      <c r="B83" s="78" t="s">
        <v>31</v>
      </c>
      <c r="C83" s="106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8">
        <v>0</v>
      </c>
      <c r="L83" s="109">
        <v>0</v>
      </c>
      <c r="M83" s="110">
        <v>0</v>
      </c>
    </row>
    <row r="84" spans="1:13" x14ac:dyDescent="0.2">
      <c r="A84" s="77">
        <v>22</v>
      </c>
      <c r="B84" s="78" t="s">
        <v>32</v>
      </c>
      <c r="C84" s="106">
        <v>1.1774980773039707</v>
      </c>
      <c r="D84" s="107">
        <v>0</v>
      </c>
      <c r="E84" s="107">
        <v>0</v>
      </c>
      <c r="F84" s="107">
        <v>0</v>
      </c>
      <c r="G84" s="107">
        <v>0.93804735820411167</v>
      </c>
      <c r="H84" s="107">
        <v>0.24592426707614498</v>
      </c>
      <c r="I84" s="107">
        <v>3.8618360841239693E-2</v>
      </c>
      <c r="J84" s="107">
        <v>0</v>
      </c>
      <c r="K84" s="108">
        <v>0.33013659088360209</v>
      </c>
      <c r="L84" s="109">
        <v>0.7088923571972503</v>
      </c>
      <c r="M84" s="110">
        <v>0.49918768329362001</v>
      </c>
    </row>
    <row r="85" spans="1:13" x14ac:dyDescent="0.2">
      <c r="A85" s="77">
        <v>23</v>
      </c>
      <c r="B85" s="78" t="s">
        <v>33</v>
      </c>
      <c r="C85" s="106">
        <v>2.5097118262509918E-2</v>
      </c>
      <c r="D85" s="107">
        <v>0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8">
        <v>0</v>
      </c>
      <c r="L85" s="109">
        <v>0</v>
      </c>
      <c r="M85" s="110">
        <v>1.9242190202171088E-3</v>
      </c>
    </row>
    <row r="86" spans="1:13" x14ac:dyDescent="0.2">
      <c r="A86" s="77">
        <v>24</v>
      </c>
      <c r="B86" s="78" t="s">
        <v>34</v>
      </c>
      <c r="C86" s="106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8">
        <v>0</v>
      </c>
      <c r="L86" s="109">
        <v>0</v>
      </c>
      <c r="M86" s="110">
        <v>0</v>
      </c>
    </row>
    <row r="87" spans="1:13" x14ac:dyDescent="0.2">
      <c r="A87" s="77">
        <v>25</v>
      </c>
      <c r="B87" s="78" t="s">
        <v>35</v>
      </c>
      <c r="C87" s="106">
        <v>4.1891409262625807E-2</v>
      </c>
      <c r="D87" s="107">
        <v>0.42852115649585248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8">
        <v>0</v>
      </c>
      <c r="L87" s="109">
        <v>0</v>
      </c>
      <c r="M87" s="110">
        <v>3.2132706394059096E-3</v>
      </c>
    </row>
    <row r="88" spans="1:13" x14ac:dyDescent="0.2">
      <c r="A88" s="77">
        <v>26</v>
      </c>
      <c r="B88" s="78" t="s">
        <v>36</v>
      </c>
      <c r="C88" s="106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8">
        <v>0</v>
      </c>
      <c r="L88" s="109">
        <v>0</v>
      </c>
      <c r="M88" s="110">
        <v>0</v>
      </c>
    </row>
    <row r="89" spans="1:13" x14ac:dyDescent="0.2">
      <c r="A89" s="77">
        <v>27</v>
      </c>
      <c r="B89" s="78" t="s">
        <v>37</v>
      </c>
      <c r="C89" s="106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8">
        <v>0</v>
      </c>
      <c r="L89" s="109">
        <v>0</v>
      </c>
      <c r="M89" s="110">
        <v>0</v>
      </c>
    </row>
    <row r="90" spans="1:13" x14ac:dyDescent="0.2">
      <c r="A90" s="77">
        <v>28</v>
      </c>
      <c r="B90" s="78" t="s">
        <v>38</v>
      </c>
      <c r="C90" s="106">
        <v>3.3369164992359417E-2</v>
      </c>
      <c r="D90" s="107">
        <v>13.752342920952401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8">
        <v>0</v>
      </c>
      <c r="L90" s="109">
        <v>0</v>
      </c>
      <c r="M90" s="110">
        <v>2.6039504485143505E-3</v>
      </c>
    </row>
    <row r="91" spans="1:13" x14ac:dyDescent="0.2">
      <c r="A91" s="77">
        <v>29</v>
      </c>
      <c r="B91" s="78" t="s">
        <v>39</v>
      </c>
      <c r="C91" s="106">
        <v>0.75663344981168801</v>
      </c>
      <c r="D91" s="107">
        <v>0</v>
      </c>
      <c r="E91" s="107">
        <v>0</v>
      </c>
      <c r="F91" s="107">
        <v>0</v>
      </c>
      <c r="G91" s="107">
        <v>1.4585528055176391</v>
      </c>
      <c r="H91" s="107">
        <v>0</v>
      </c>
      <c r="I91" s="107">
        <v>0.68300601968301733</v>
      </c>
      <c r="J91" s="107">
        <v>0</v>
      </c>
      <c r="K91" s="108">
        <v>0.22100657390429584</v>
      </c>
      <c r="L91" s="109">
        <v>3.6528687252237262</v>
      </c>
      <c r="M91" s="110">
        <v>1.8990757250414092</v>
      </c>
    </row>
    <row r="92" spans="1:13" x14ac:dyDescent="0.2">
      <c r="A92" s="77">
        <v>30</v>
      </c>
      <c r="B92" s="78" t="s">
        <v>40</v>
      </c>
      <c r="C92" s="106">
        <v>1.1979526697526273</v>
      </c>
      <c r="D92" s="107">
        <v>0</v>
      </c>
      <c r="E92" s="107">
        <v>0</v>
      </c>
      <c r="F92" s="107">
        <v>0</v>
      </c>
      <c r="G92" s="107">
        <v>2.5294582909568897</v>
      </c>
      <c r="H92" s="107">
        <v>2.8862393638546826</v>
      </c>
      <c r="I92" s="107">
        <v>3.0379462699501101</v>
      </c>
      <c r="J92" s="107">
        <v>0</v>
      </c>
      <c r="K92" s="108">
        <v>2.0996269995870112</v>
      </c>
      <c r="L92" s="109">
        <v>5.2187958730981308</v>
      </c>
      <c r="M92" s="110">
        <v>3.6390689354292274</v>
      </c>
    </row>
    <row r="93" spans="1:13" x14ac:dyDescent="0.2">
      <c r="A93" s="77">
        <v>31</v>
      </c>
      <c r="B93" s="88" t="s">
        <v>41</v>
      </c>
      <c r="C93" s="106">
        <v>0.97036260391362084</v>
      </c>
      <c r="D93" s="107"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8">
        <v>0</v>
      </c>
      <c r="L93" s="109">
        <v>0</v>
      </c>
      <c r="M93" s="110">
        <v>7.4398588691642675E-2</v>
      </c>
    </row>
    <row r="94" spans="1:13" x14ac:dyDescent="0.2">
      <c r="A94" s="77">
        <v>32</v>
      </c>
      <c r="B94" s="89" t="s">
        <v>42</v>
      </c>
      <c r="C94" s="106">
        <v>2.1666040128655157</v>
      </c>
      <c r="D94" s="107">
        <v>0</v>
      </c>
      <c r="E94" s="107">
        <v>0</v>
      </c>
      <c r="F94" s="107">
        <v>0</v>
      </c>
      <c r="G94" s="107">
        <v>0.20740311401701642</v>
      </c>
      <c r="H94" s="107">
        <v>0</v>
      </c>
      <c r="I94" s="107">
        <v>2.3600417712515573E-2</v>
      </c>
      <c r="J94" s="107">
        <v>0</v>
      </c>
      <c r="K94" s="108">
        <v>10.923000413130874</v>
      </c>
      <c r="L94" s="109">
        <v>0.30196038480261089</v>
      </c>
      <c r="M94" s="110">
        <v>0.33203540333993514</v>
      </c>
    </row>
    <row r="95" spans="1:13" x14ac:dyDescent="0.2">
      <c r="A95" s="77">
        <v>33</v>
      </c>
      <c r="B95" s="78" t="s">
        <v>43</v>
      </c>
      <c r="C95" s="106">
        <v>9.3278590815795006</v>
      </c>
      <c r="D95" s="107">
        <v>0</v>
      </c>
      <c r="E95" s="107">
        <v>0</v>
      </c>
      <c r="F95" s="107">
        <v>0</v>
      </c>
      <c r="G95" s="107">
        <v>0.89287897959842022</v>
      </c>
      <c r="H95" s="107">
        <v>6.1686873146529354E-2</v>
      </c>
      <c r="I95" s="107">
        <v>1.3612292550668441</v>
      </c>
      <c r="J95" s="107">
        <v>0</v>
      </c>
      <c r="K95" s="108">
        <v>10.393918027094236</v>
      </c>
      <c r="L95" s="109">
        <v>9.0992322952271765E-3</v>
      </c>
      <c r="M95" s="110">
        <v>1.4135756514935691</v>
      </c>
    </row>
    <row r="96" spans="1:13" x14ac:dyDescent="0.2">
      <c r="A96" s="77">
        <v>34</v>
      </c>
      <c r="B96" s="78" t="s">
        <v>67</v>
      </c>
      <c r="C96" s="106">
        <v>0.21089451871427345</v>
      </c>
      <c r="D96" s="107">
        <v>0</v>
      </c>
      <c r="E96" s="107">
        <v>0</v>
      </c>
      <c r="F96" s="107">
        <v>0</v>
      </c>
      <c r="G96" s="107">
        <v>0.52827236137251654</v>
      </c>
      <c r="H96" s="107">
        <v>0</v>
      </c>
      <c r="I96" s="107">
        <v>0.657118979758894</v>
      </c>
      <c r="J96" s="107">
        <v>0</v>
      </c>
      <c r="K96" s="108">
        <v>0</v>
      </c>
      <c r="L96" s="109">
        <v>0</v>
      </c>
      <c r="M96" s="110">
        <v>0.3577478565451489</v>
      </c>
    </row>
    <row r="97" spans="1:13" ht="13.5" thickBot="1" x14ac:dyDescent="0.25">
      <c r="A97" s="77">
        <v>35</v>
      </c>
      <c r="B97" s="78" t="s">
        <v>68</v>
      </c>
      <c r="C97" s="106">
        <v>0.36460873779485281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8">
        <v>0</v>
      </c>
      <c r="L97" s="109">
        <v>0</v>
      </c>
      <c r="M97" s="110">
        <v>2.7954885531628514E-2</v>
      </c>
    </row>
    <row r="98" spans="1:13" ht="17.25" thickTop="1" thickBot="1" x14ac:dyDescent="0.3">
      <c r="A98" s="200" t="s">
        <v>44</v>
      </c>
      <c r="B98" s="201"/>
      <c r="C98" s="111">
        <v>100</v>
      </c>
      <c r="D98" s="112">
        <v>99.999999999999986</v>
      </c>
      <c r="E98" s="112">
        <v>0</v>
      </c>
      <c r="F98" s="112">
        <v>0</v>
      </c>
      <c r="G98" s="112">
        <v>99.471727638627499</v>
      </c>
      <c r="H98" s="112">
        <v>100</v>
      </c>
      <c r="I98" s="112">
        <v>99.342881020241123</v>
      </c>
      <c r="J98" s="112">
        <v>0</v>
      </c>
      <c r="K98" s="113">
        <v>100</v>
      </c>
      <c r="L98" s="114">
        <v>100.00000000000003</v>
      </c>
      <c r="M98" s="115">
        <v>99.614297257923226</v>
      </c>
    </row>
    <row r="99" spans="1:13" ht="17.25" thickTop="1" thickBot="1" x14ac:dyDescent="0.3">
      <c r="A99" s="200" t="s">
        <v>62</v>
      </c>
      <c r="B99" s="201"/>
      <c r="C99" s="116">
        <v>5017807.9205259997</v>
      </c>
      <c r="D99" s="117">
        <v>216.55873600000001</v>
      </c>
      <c r="E99" s="117">
        <v>0</v>
      </c>
      <c r="F99" s="117">
        <v>0</v>
      </c>
      <c r="G99" s="117">
        <v>8906093.7168400008</v>
      </c>
      <c r="H99" s="117">
        <v>168433.55595800001</v>
      </c>
      <c r="I99" s="117">
        <v>26859838.843607999</v>
      </c>
      <c r="J99" s="117">
        <v>0</v>
      </c>
      <c r="K99" s="118">
        <v>92423.414558000004</v>
      </c>
      <c r="L99" s="119">
        <v>24401227.982328001</v>
      </c>
      <c r="M99" s="120">
        <v>65446041.992554002</v>
      </c>
    </row>
    <row r="100" spans="1:13" s="57" customFormat="1" ht="13.5" thickTop="1" x14ac:dyDescent="0.2">
      <c r="F100" s="58"/>
    </row>
    <row r="101" spans="1:13" s="57" customFormat="1" x14ac:dyDescent="0.2">
      <c r="A101" s="94" t="s">
        <v>53</v>
      </c>
      <c r="B101" s="94" t="s">
        <v>56</v>
      </c>
      <c r="F101" s="58"/>
    </row>
    <row r="102" spans="1:13" s="57" customFormat="1" x14ac:dyDescent="0.2">
      <c r="A102" s="94" t="s">
        <v>55</v>
      </c>
      <c r="B102" s="94" t="s">
        <v>63</v>
      </c>
      <c r="F102" s="58"/>
    </row>
    <row r="103" spans="1:13" s="57" customFormat="1" x14ac:dyDescent="0.2">
      <c r="A103" s="94"/>
      <c r="B103" s="94"/>
      <c r="F103" s="58"/>
    </row>
    <row r="104" spans="1:13" s="57" customFormat="1" x14ac:dyDescent="0.2">
      <c r="A104" s="94"/>
      <c r="B104" s="94" t="s">
        <v>57</v>
      </c>
      <c r="F104" s="58"/>
    </row>
    <row r="105" spans="1:13" s="57" customFormat="1" x14ac:dyDescent="0.2">
      <c r="F105" s="58"/>
    </row>
    <row r="106" spans="1:13" s="57" customFormat="1" x14ac:dyDescent="0.2">
      <c r="F106" s="58"/>
    </row>
    <row r="107" spans="1:13" s="57" customFormat="1" x14ac:dyDescent="0.2">
      <c r="F107" s="58"/>
    </row>
  </sheetData>
  <mergeCells count="16"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  <mergeCell ref="A3:M3"/>
    <mergeCell ref="A4:M4"/>
    <mergeCell ref="A8:B9"/>
    <mergeCell ref="C8:K8"/>
    <mergeCell ref="L8:L9"/>
    <mergeCell ref="M8:M9"/>
  </mergeCells>
  <printOptions horizontalCentered="1" verticalCentered="1"/>
  <pageMargins left="0" right="0" top="0" bottom="0" header="0" footer="0"/>
  <pageSetup paperSize="9" scale="48" orientation="landscape" horizontalDpi="300" verticalDpi="300" r:id="rId1"/>
  <headerFooter alignWithMargins="0">
    <oddFooter>&amp;R&amp;P/&amp;N</oddFooter>
  </headerFooter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showZeros="0" topLeftCell="A46" workbookViewId="0">
      <selection activeCell="A76" sqref="A76"/>
    </sheetView>
  </sheetViews>
  <sheetFormatPr baseColWidth="10" defaultColWidth="9.140625" defaultRowHeight="12.75" x14ac:dyDescent="0.25"/>
  <cols>
    <col min="1" max="1" width="22.85546875" style="135" customWidth="1"/>
    <col min="2" max="3" width="9.7109375" style="130" customWidth="1"/>
    <col min="4" max="4" width="9.7109375" style="131" customWidth="1"/>
    <col min="5" max="5" width="9.7109375" style="130" customWidth="1"/>
    <col min="6" max="6" width="12.42578125" style="134" customWidth="1"/>
    <col min="7" max="8" width="9.7109375" style="130" customWidth="1"/>
    <col min="9" max="9" width="9.7109375" style="134" customWidth="1"/>
    <col min="10" max="10" width="10.85546875" style="134" customWidth="1"/>
    <col min="11" max="11" width="11.140625" style="134" customWidth="1"/>
    <col min="12" max="12" width="9.7109375" style="134" customWidth="1"/>
    <col min="13" max="13" width="11.5703125" style="134" customWidth="1"/>
    <col min="14" max="20" width="9.140625" style="135" customWidth="1"/>
    <col min="21" max="16384" width="9.140625" style="135"/>
  </cols>
  <sheetData>
    <row r="1" spans="1:18" s="128" customFormat="1" ht="15" x14ac:dyDescent="0.3">
      <c r="A1" s="122" t="s">
        <v>69</v>
      </c>
      <c r="B1" s="123"/>
      <c r="C1" s="123"/>
      <c r="D1" s="124"/>
      <c r="E1" s="123"/>
      <c r="F1" s="125"/>
      <c r="G1" s="126"/>
      <c r="H1" s="123"/>
      <c r="I1" s="127"/>
      <c r="J1" s="127"/>
      <c r="K1" s="127"/>
      <c r="L1" s="127"/>
      <c r="M1" s="127"/>
    </row>
    <row r="2" spans="1:18" ht="15" x14ac:dyDescent="0.3">
      <c r="A2" s="129" t="s">
        <v>142</v>
      </c>
      <c r="F2" s="132"/>
      <c r="G2" s="133"/>
    </row>
    <row r="3" spans="1:18" ht="15" x14ac:dyDescent="0.3">
      <c r="A3" s="129"/>
      <c r="F3" s="132"/>
      <c r="G3" s="133"/>
    </row>
    <row r="4" spans="1:18" ht="5.25" customHeight="1" thickBot="1" x14ac:dyDescent="0.3"/>
    <row r="5" spans="1:18" ht="13.5" thickBot="1" x14ac:dyDescent="0.3">
      <c r="A5" s="136"/>
      <c r="B5" s="137" t="s">
        <v>70</v>
      </c>
      <c r="C5" s="137"/>
      <c r="D5" s="138"/>
      <c r="E5" s="137"/>
      <c r="F5" s="138"/>
      <c r="G5" s="137"/>
      <c r="H5" s="137"/>
      <c r="I5" s="139"/>
      <c r="J5" s="140" t="s">
        <v>71</v>
      </c>
      <c r="K5" s="141"/>
      <c r="L5" s="142"/>
      <c r="M5" s="143"/>
      <c r="N5" s="144"/>
      <c r="O5" s="144"/>
      <c r="P5" s="144"/>
      <c r="Q5" s="144"/>
      <c r="R5" s="144"/>
    </row>
    <row r="6" spans="1:18" s="144" customFormat="1" ht="11.25" customHeight="1" thickBot="1" x14ac:dyDescent="0.3">
      <c r="A6" s="145" t="s">
        <v>72</v>
      </c>
      <c r="B6" s="146" t="s">
        <v>73</v>
      </c>
      <c r="C6" s="146" t="s">
        <v>74</v>
      </c>
      <c r="D6" s="147" t="s">
        <v>75</v>
      </c>
      <c r="E6" s="146" t="s">
        <v>76</v>
      </c>
      <c r="F6" s="147" t="s">
        <v>77</v>
      </c>
      <c r="G6" s="146" t="s">
        <v>78</v>
      </c>
      <c r="H6" s="146" t="s">
        <v>79</v>
      </c>
      <c r="I6" s="148" t="s">
        <v>80</v>
      </c>
      <c r="J6" s="147" t="s">
        <v>81</v>
      </c>
      <c r="K6" s="146" t="s">
        <v>78</v>
      </c>
      <c r="L6" s="149" t="s">
        <v>82</v>
      </c>
      <c r="M6" s="150" t="s">
        <v>1</v>
      </c>
    </row>
    <row r="7" spans="1:18" ht="11.25" customHeight="1" x14ac:dyDescent="0.25">
      <c r="A7" s="151"/>
      <c r="B7" s="152"/>
      <c r="C7" s="153"/>
      <c r="D7" s="154"/>
      <c r="E7" s="153"/>
      <c r="F7" s="155"/>
      <c r="G7" s="153"/>
      <c r="H7" s="153"/>
      <c r="I7" s="155"/>
      <c r="J7" s="155"/>
      <c r="K7" s="155"/>
      <c r="L7" s="155"/>
      <c r="M7" s="156"/>
    </row>
    <row r="8" spans="1:18" ht="11.25" customHeight="1" x14ac:dyDescent="0.25">
      <c r="A8" s="157" t="s">
        <v>83</v>
      </c>
      <c r="B8" s="158">
        <v>52252.567132999997</v>
      </c>
      <c r="C8" s="159">
        <v>0</v>
      </c>
      <c r="D8" s="160">
        <v>0</v>
      </c>
      <c r="E8" s="153">
        <v>0</v>
      </c>
      <c r="F8" s="153">
        <v>0</v>
      </c>
      <c r="G8" s="153">
        <v>0</v>
      </c>
      <c r="H8" s="153">
        <v>0</v>
      </c>
      <c r="I8" s="153">
        <v>203.02357000000001</v>
      </c>
      <c r="J8" s="153"/>
      <c r="K8" s="153"/>
      <c r="L8" s="153"/>
      <c r="M8" s="161">
        <v>52455.590702999994</v>
      </c>
    </row>
    <row r="9" spans="1:18" x14ac:dyDescent="0.25">
      <c r="A9" s="157" t="s">
        <v>84</v>
      </c>
      <c r="B9" s="158">
        <v>14.7049</v>
      </c>
      <c r="C9" s="159">
        <v>0</v>
      </c>
      <c r="D9" s="160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/>
      <c r="K9" s="153"/>
      <c r="L9" s="153"/>
      <c r="M9" s="161">
        <v>14.7049</v>
      </c>
    </row>
    <row r="10" spans="1:18" x14ac:dyDescent="0.25">
      <c r="A10" s="157" t="s">
        <v>85</v>
      </c>
      <c r="B10" s="158">
        <v>3272.769104</v>
      </c>
      <c r="C10" s="159">
        <v>0</v>
      </c>
      <c r="D10" s="160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/>
      <c r="K10" s="153"/>
      <c r="L10" s="153"/>
      <c r="M10" s="161">
        <v>3272.769104</v>
      </c>
    </row>
    <row r="11" spans="1:18" x14ac:dyDescent="0.25">
      <c r="A11" s="157" t="s">
        <v>86</v>
      </c>
      <c r="B11" s="158">
        <v>3861.3278399999999</v>
      </c>
      <c r="C11" s="159">
        <v>0</v>
      </c>
      <c r="D11" s="160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/>
      <c r="K11" s="153"/>
      <c r="L11" s="153"/>
      <c r="M11" s="161">
        <v>3861.3278399999999</v>
      </c>
    </row>
    <row r="12" spans="1:18" x14ac:dyDescent="0.25">
      <c r="A12" s="157" t="s">
        <v>87</v>
      </c>
      <c r="B12" s="158">
        <v>68037.450359999988</v>
      </c>
      <c r="C12" s="159">
        <v>0</v>
      </c>
      <c r="D12" s="160">
        <v>0</v>
      </c>
      <c r="E12" s="153">
        <v>834.50068999999996</v>
      </c>
      <c r="F12" s="153">
        <v>0</v>
      </c>
      <c r="G12" s="153">
        <v>0</v>
      </c>
      <c r="H12" s="153">
        <v>0</v>
      </c>
      <c r="I12" s="153">
        <v>2136.107696</v>
      </c>
      <c r="J12" s="153"/>
      <c r="K12" s="153"/>
      <c r="L12" s="153"/>
      <c r="M12" s="161">
        <v>71008.058745999995</v>
      </c>
    </row>
    <row r="13" spans="1:18" x14ac:dyDescent="0.25">
      <c r="A13" s="157" t="s">
        <v>88</v>
      </c>
      <c r="B13" s="158">
        <v>3666.1914960000004</v>
      </c>
      <c r="C13" s="159">
        <v>0</v>
      </c>
      <c r="D13" s="160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/>
      <c r="K13" s="153"/>
      <c r="L13" s="153"/>
      <c r="M13" s="161">
        <v>3666.1914960000004</v>
      </c>
    </row>
    <row r="14" spans="1:18" x14ac:dyDescent="0.25">
      <c r="A14" s="157" t="s">
        <v>89</v>
      </c>
      <c r="B14" s="158">
        <v>22208.436065999998</v>
      </c>
      <c r="C14" s="159">
        <v>0</v>
      </c>
      <c r="D14" s="160">
        <v>0</v>
      </c>
      <c r="E14" s="153">
        <v>2012.9106000000002</v>
      </c>
      <c r="F14" s="153">
        <v>0</v>
      </c>
      <c r="G14" s="153">
        <v>7436.8594080000003</v>
      </c>
      <c r="H14" s="153">
        <v>0</v>
      </c>
      <c r="I14" s="153">
        <v>0</v>
      </c>
      <c r="J14" s="153"/>
      <c r="K14" s="162"/>
      <c r="L14" s="162"/>
      <c r="M14" s="161">
        <v>31658.206073999998</v>
      </c>
    </row>
    <row r="15" spans="1:18" x14ac:dyDescent="0.25">
      <c r="A15" s="157" t="s">
        <v>90</v>
      </c>
      <c r="B15" s="158">
        <v>304.17871399999996</v>
      </c>
      <c r="C15" s="159">
        <v>0</v>
      </c>
      <c r="D15" s="160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/>
      <c r="K15" s="162">
        <v>20596</v>
      </c>
      <c r="L15" s="162">
        <v>145</v>
      </c>
      <c r="M15" s="161">
        <v>21045.178714000001</v>
      </c>
    </row>
    <row r="16" spans="1:18" x14ac:dyDescent="0.25">
      <c r="A16" s="157" t="s">
        <v>91</v>
      </c>
      <c r="B16" s="158">
        <v>0.13983599999999896</v>
      </c>
      <c r="C16" s="159">
        <v>0</v>
      </c>
      <c r="D16" s="160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10.0097</v>
      </c>
      <c r="J16" s="153"/>
      <c r="K16" s="162"/>
      <c r="L16" s="162"/>
      <c r="M16" s="161">
        <v>10.149535999999999</v>
      </c>
    </row>
    <row r="17" spans="1:13" x14ac:dyDescent="0.25">
      <c r="A17" s="157" t="s">
        <v>92</v>
      </c>
      <c r="B17" s="158">
        <v>475.77868799999999</v>
      </c>
      <c r="C17" s="159"/>
      <c r="D17" s="160"/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/>
      <c r="K17" s="162"/>
      <c r="L17" s="162"/>
      <c r="M17" s="161">
        <v>475.77868799999999</v>
      </c>
    </row>
    <row r="18" spans="1:13" x14ac:dyDescent="0.25">
      <c r="A18" s="157" t="s">
        <v>93</v>
      </c>
      <c r="B18" s="158">
        <v>0</v>
      </c>
      <c r="C18" s="159">
        <v>0</v>
      </c>
      <c r="D18" s="160">
        <v>0</v>
      </c>
      <c r="E18" s="153">
        <v>306242.00582200004</v>
      </c>
      <c r="F18" s="153">
        <v>0</v>
      </c>
      <c r="G18" s="153">
        <v>0</v>
      </c>
      <c r="H18" s="153">
        <v>0</v>
      </c>
      <c r="I18" s="153">
        <v>0</v>
      </c>
      <c r="J18" s="153"/>
      <c r="K18" s="162"/>
      <c r="L18" s="162"/>
      <c r="M18" s="161">
        <v>306242.00582200004</v>
      </c>
    </row>
    <row r="19" spans="1:13" x14ac:dyDescent="0.25">
      <c r="A19" s="157" t="s">
        <v>94</v>
      </c>
      <c r="B19" s="158">
        <v>5828.6748239999997</v>
      </c>
      <c r="C19" s="159">
        <v>0</v>
      </c>
      <c r="D19" s="160">
        <v>0</v>
      </c>
      <c r="E19" s="153">
        <v>9328.5173500000001</v>
      </c>
      <c r="F19" s="153">
        <v>0</v>
      </c>
      <c r="G19" s="153">
        <v>0</v>
      </c>
      <c r="H19" s="153">
        <v>0</v>
      </c>
      <c r="I19" s="153">
        <v>0</v>
      </c>
      <c r="J19" s="153"/>
      <c r="K19" s="162"/>
      <c r="L19" s="162"/>
      <c r="M19" s="161">
        <v>15157.192174</v>
      </c>
    </row>
    <row r="20" spans="1:13" x14ac:dyDescent="0.25">
      <c r="A20" s="157" t="s">
        <v>95</v>
      </c>
      <c r="B20" s="158">
        <v>0</v>
      </c>
      <c r="C20" s="159"/>
      <c r="D20" s="160"/>
      <c r="E20" s="153">
        <v>0</v>
      </c>
      <c r="F20" s="153">
        <v>0</v>
      </c>
      <c r="G20" s="153">
        <v>0</v>
      </c>
      <c r="H20" s="153"/>
      <c r="I20" s="153">
        <v>0</v>
      </c>
      <c r="J20" s="153"/>
      <c r="K20" s="162"/>
      <c r="L20" s="162"/>
      <c r="M20" s="161">
        <v>0</v>
      </c>
    </row>
    <row r="21" spans="1:13" x14ac:dyDescent="0.25">
      <c r="A21" s="157" t="s">
        <v>96</v>
      </c>
      <c r="B21" s="158">
        <v>5.7358900000000004</v>
      </c>
      <c r="C21" s="159">
        <v>0</v>
      </c>
      <c r="D21" s="160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/>
      <c r="K21" s="162"/>
      <c r="L21" s="162"/>
      <c r="M21" s="161">
        <v>5.7358900000000004</v>
      </c>
    </row>
    <row r="22" spans="1:13" x14ac:dyDescent="0.25">
      <c r="A22" s="157" t="s">
        <v>97</v>
      </c>
      <c r="B22" s="158">
        <v>52787.996823999994</v>
      </c>
      <c r="C22" s="159">
        <v>0</v>
      </c>
      <c r="D22" s="160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/>
      <c r="K22" s="162"/>
      <c r="L22" s="162"/>
      <c r="M22" s="161">
        <v>52787.996823999994</v>
      </c>
    </row>
    <row r="23" spans="1:13" x14ac:dyDescent="0.25">
      <c r="A23" s="157" t="s">
        <v>98</v>
      </c>
      <c r="B23" s="158">
        <v>163208.13649899999</v>
      </c>
      <c r="C23" s="159">
        <v>0</v>
      </c>
      <c r="D23" s="160">
        <v>0</v>
      </c>
      <c r="E23" s="153">
        <v>196540.431094</v>
      </c>
      <c r="F23" s="153">
        <v>98.173196000000004</v>
      </c>
      <c r="G23" s="153">
        <v>12708.725539999999</v>
      </c>
      <c r="H23" s="153">
        <v>0</v>
      </c>
      <c r="I23" s="153">
        <v>429.28012000000001</v>
      </c>
      <c r="J23" s="153"/>
      <c r="K23" s="162"/>
      <c r="L23" s="162"/>
      <c r="M23" s="161">
        <v>372984.74644900003</v>
      </c>
    </row>
    <row r="24" spans="1:13" x14ac:dyDescent="0.25">
      <c r="A24" s="157" t="s">
        <v>99</v>
      </c>
      <c r="B24" s="158">
        <v>12828.594615000002</v>
      </c>
      <c r="C24" s="159">
        <v>0</v>
      </c>
      <c r="D24" s="160">
        <v>0</v>
      </c>
      <c r="E24" s="153">
        <v>15194.752962</v>
      </c>
      <c r="F24" s="153">
        <v>52.517631999999999</v>
      </c>
      <c r="G24" s="153">
        <v>1488.2077939999999</v>
      </c>
      <c r="H24" s="153">
        <v>0</v>
      </c>
      <c r="I24" s="153">
        <v>17713.170845000001</v>
      </c>
      <c r="J24" s="153"/>
      <c r="K24" s="153"/>
      <c r="L24" s="153"/>
      <c r="M24" s="161">
        <v>47277.243847999998</v>
      </c>
    </row>
    <row r="25" spans="1:13" x14ac:dyDescent="0.25">
      <c r="A25" s="157" t="s">
        <v>100</v>
      </c>
      <c r="B25" s="158">
        <v>4675.2521809999998</v>
      </c>
      <c r="C25" s="159">
        <v>0</v>
      </c>
      <c r="D25" s="160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3359.3414419999999</v>
      </c>
      <c r="J25" s="153"/>
      <c r="K25" s="153"/>
      <c r="L25" s="153"/>
      <c r="M25" s="161">
        <v>8034.5936229999998</v>
      </c>
    </row>
    <row r="26" spans="1:13" x14ac:dyDescent="0.25">
      <c r="A26" s="157" t="s">
        <v>101</v>
      </c>
      <c r="B26" s="158">
        <v>4709.4828870000001</v>
      </c>
      <c r="C26" s="159">
        <v>0</v>
      </c>
      <c r="D26" s="160">
        <v>0</v>
      </c>
      <c r="E26" s="153">
        <v>88264.748854000005</v>
      </c>
      <c r="F26" s="153">
        <v>0</v>
      </c>
      <c r="G26" s="153">
        <v>0</v>
      </c>
      <c r="H26" s="153">
        <v>0</v>
      </c>
      <c r="I26" s="153">
        <v>0</v>
      </c>
      <c r="J26" s="153"/>
      <c r="K26" s="153"/>
      <c r="L26" s="153"/>
      <c r="M26" s="161">
        <v>92974.231741000011</v>
      </c>
    </row>
    <row r="27" spans="1:13" x14ac:dyDescent="0.25">
      <c r="A27" s="157" t="s">
        <v>102</v>
      </c>
      <c r="B27" s="158">
        <v>8026.652118</v>
      </c>
      <c r="C27" s="159">
        <v>0</v>
      </c>
      <c r="D27" s="160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/>
      <c r="K27" s="153"/>
      <c r="L27" s="153"/>
      <c r="M27" s="161">
        <v>8026.652118</v>
      </c>
    </row>
    <row r="28" spans="1:13" x14ac:dyDescent="0.25">
      <c r="A28" s="157" t="s">
        <v>103</v>
      </c>
      <c r="B28" s="158">
        <v>114690.86223300002</v>
      </c>
      <c r="C28" s="159"/>
      <c r="D28" s="160"/>
      <c r="E28" s="153">
        <v>0</v>
      </c>
      <c r="F28" s="153">
        <v>0</v>
      </c>
      <c r="G28" s="153">
        <v>0</v>
      </c>
      <c r="H28" s="153">
        <v>0</v>
      </c>
      <c r="I28" s="153">
        <v>464.01</v>
      </c>
      <c r="J28" s="153"/>
      <c r="K28" s="153"/>
      <c r="L28" s="153"/>
      <c r="M28" s="161">
        <v>115154.87223300002</v>
      </c>
    </row>
    <row r="29" spans="1:13" x14ac:dyDescent="0.25">
      <c r="A29" s="157" t="s">
        <v>104</v>
      </c>
      <c r="B29" s="158">
        <v>25126.291949999999</v>
      </c>
      <c r="C29" s="159">
        <v>0</v>
      </c>
      <c r="D29" s="163"/>
      <c r="E29" s="153">
        <v>0</v>
      </c>
      <c r="F29" s="153">
        <v>0</v>
      </c>
      <c r="G29" s="153">
        <v>0</v>
      </c>
      <c r="H29" s="153">
        <v>0</v>
      </c>
      <c r="I29" s="153">
        <v>1947.223395</v>
      </c>
      <c r="J29" s="153"/>
      <c r="K29" s="164"/>
      <c r="L29" s="164"/>
      <c r="M29" s="161">
        <v>27073.515345</v>
      </c>
    </row>
    <row r="30" spans="1:13" ht="13.5" thickBot="1" x14ac:dyDescent="0.3">
      <c r="A30" s="165" t="s">
        <v>105</v>
      </c>
      <c r="B30" s="158">
        <v>63.376538000000004</v>
      </c>
      <c r="C30" s="159">
        <v>0</v>
      </c>
      <c r="D30" s="166"/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/>
      <c r="K30" s="167"/>
      <c r="L30" s="167"/>
      <c r="M30" s="161">
        <v>63.376538000000004</v>
      </c>
    </row>
    <row r="31" spans="1:13" s="171" customFormat="1" x14ac:dyDescent="0.25">
      <c r="A31" s="168" t="s">
        <v>106</v>
      </c>
      <c r="B31" s="169">
        <v>546044.60069599992</v>
      </c>
      <c r="C31" s="169">
        <v>0</v>
      </c>
      <c r="D31" s="169">
        <v>0</v>
      </c>
      <c r="E31" s="169">
        <v>618417.86737200001</v>
      </c>
      <c r="F31" s="169">
        <v>150.69082800000001</v>
      </c>
      <c r="G31" s="169">
        <v>21633.792741999998</v>
      </c>
      <c r="H31" s="169">
        <v>0</v>
      </c>
      <c r="I31" s="169">
        <v>26262.166767999999</v>
      </c>
      <c r="J31" s="169">
        <v>0</v>
      </c>
      <c r="K31" s="169">
        <v>20596</v>
      </c>
      <c r="L31" s="169">
        <v>145</v>
      </c>
      <c r="M31" s="170">
        <v>1233250.1184060001</v>
      </c>
    </row>
    <row r="32" spans="1:13" ht="13.5" thickBot="1" x14ac:dyDescent="0.3">
      <c r="A32" s="172" t="s">
        <v>107</v>
      </c>
      <c r="B32" s="173">
        <v>404104.23022300005</v>
      </c>
      <c r="C32" s="173">
        <v>0</v>
      </c>
      <c r="D32" s="173">
        <v>0</v>
      </c>
      <c r="E32" s="173">
        <v>177143.161494</v>
      </c>
      <c r="F32" s="173">
        <v>1142.218494</v>
      </c>
      <c r="G32" s="173">
        <v>22593.950851999998</v>
      </c>
      <c r="H32" s="173">
        <v>0</v>
      </c>
      <c r="I32" s="173">
        <v>24788.832742000002</v>
      </c>
      <c r="J32" s="173">
        <v>0</v>
      </c>
      <c r="K32" s="173">
        <v>17640</v>
      </c>
      <c r="L32" s="173">
        <v>87</v>
      </c>
      <c r="M32" s="174">
        <v>647499.393805</v>
      </c>
    </row>
    <row r="34" spans="1:13" ht="15" x14ac:dyDescent="0.3">
      <c r="A34" s="122" t="s">
        <v>108</v>
      </c>
      <c r="B34" s="123"/>
      <c r="C34" s="123"/>
      <c r="D34" s="124"/>
      <c r="E34" s="123"/>
      <c r="F34" s="125"/>
      <c r="G34" s="126"/>
      <c r="H34" s="123"/>
      <c r="I34" s="127"/>
      <c r="J34" s="175"/>
      <c r="K34" s="175"/>
      <c r="L34" s="175"/>
      <c r="M34" s="127"/>
    </row>
    <row r="35" spans="1:13" ht="15" x14ac:dyDescent="0.3">
      <c r="A35" s="129" t="s">
        <v>143</v>
      </c>
      <c r="F35" s="132"/>
      <c r="G35" s="176"/>
    </row>
    <row r="36" spans="1:13" ht="15" x14ac:dyDescent="0.3">
      <c r="A36" s="129"/>
      <c r="F36" s="132"/>
      <c r="G36" s="133"/>
    </row>
    <row r="37" spans="1:13" ht="5.25" customHeight="1" thickBot="1" x14ac:dyDescent="0.3"/>
    <row r="38" spans="1:13" ht="13.5" thickBot="1" x14ac:dyDescent="0.3">
      <c r="A38" s="136"/>
      <c r="B38" s="137" t="s">
        <v>70</v>
      </c>
      <c r="C38" s="137"/>
      <c r="D38" s="138"/>
      <c r="E38" s="137"/>
      <c r="F38" s="138"/>
      <c r="G38" s="137"/>
      <c r="H38" s="137"/>
      <c r="I38" s="139"/>
      <c r="J38" s="140" t="s">
        <v>71</v>
      </c>
      <c r="K38" s="141"/>
      <c r="L38" s="142"/>
      <c r="M38" s="143"/>
    </row>
    <row r="39" spans="1:13" ht="13.5" thickBot="1" x14ac:dyDescent="0.3">
      <c r="A39" s="145" t="s">
        <v>72</v>
      </c>
      <c r="B39" s="146" t="s">
        <v>73</v>
      </c>
      <c r="C39" s="146" t="s">
        <v>74</v>
      </c>
      <c r="D39" s="147" t="s">
        <v>75</v>
      </c>
      <c r="E39" s="146" t="s">
        <v>76</v>
      </c>
      <c r="F39" s="147" t="s">
        <v>77</v>
      </c>
      <c r="G39" s="146" t="s">
        <v>78</v>
      </c>
      <c r="H39" s="146" t="s">
        <v>79</v>
      </c>
      <c r="I39" s="148" t="s">
        <v>80</v>
      </c>
      <c r="J39" s="147" t="s">
        <v>81</v>
      </c>
      <c r="K39" s="146" t="s">
        <v>78</v>
      </c>
      <c r="L39" s="149" t="s">
        <v>82</v>
      </c>
      <c r="M39" s="150" t="s">
        <v>1</v>
      </c>
    </row>
    <row r="40" spans="1:13" ht="5.25" customHeight="1" x14ac:dyDescent="0.25">
      <c r="A40" s="151"/>
      <c r="B40" s="152"/>
      <c r="C40" s="153"/>
      <c r="D40" s="154"/>
      <c r="E40" s="153"/>
      <c r="F40" s="155"/>
      <c r="G40" s="153"/>
      <c r="H40" s="153"/>
      <c r="I40" s="155"/>
      <c r="J40" s="155"/>
      <c r="K40" s="155"/>
      <c r="L40" s="155"/>
      <c r="M40" s="156"/>
    </row>
    <row r="41" spans="1:13" x14ac:dyDescent="0.25">
      <c r="A41" s="157" t="s">
        <v>83</v>
      </c>
      <c r="B41" s="177">
        <v>9.5692855613621628</v>
      </c>
      <c r="C41" s="178">
        <v>0</v>
      </c>
      <c r="D41" s="179">
        <v>0</v>
      </c>
      <c r="E41" s="178">
        <v>0</v>
      </c>
      <c r="F41" s="179">
        <v>0</v>
      </c>
      <c r="G41" s="179">
        <v>0</v>
      </c>
      <c r="H41" s="179">
        <v>0</v>
      </c>
      <c r="I41" s="179">
        <v>0.77306481142058991</v>
      </c>
      <c r="J41" s="179">
        <v>0</v>
      </c>
      <c r="K41" s="179">
        <v>0</v>
      </c>
      <c r="L41" s="179">
        <v>0</v>
      </c>
      <c r="M41" s="180">
        <v>4.2534429893913064</v>
      </c>
    </row>
    <row r="42" spans="1:13" x14ac:dyDescent="0.25">
      <c r="A42" s="157" t="s">
        <v>84</v>
      </c>
      <c r="B42" s="177">
        <v>2.6929851483297931E-3</v>
      </c>
      <c r="C42" s="178">
        <v>0</v>
      </c>
      <c r="D42" s="179">
        <v>0</v>
      </c>
      <c r="E42" s="178"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80">
        <v>1.1923696402321349E-3</v>
      </c>
    </row>
    <row r="43" spans="1:13" x14ac:dyDescent="0.25">
      <c r="A43" s="157" t="s">
        <v>85</v>
      </c>
      <c r="B43" s="177">
        <v>0.59935930138828575</v>
      </c>
      <c r="C43" s="178">
        <v>0</v>
      </c>
      <c r="D43" s="179">
        <v>0</v>
      </c>
      <c r="E43" s="178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80">
        <v>0.2653775625199305</v>
      </c>
    </row>
    <row r="44" spans="1:13" x14ac:dyDescent="0.25">
      <c r="A44" s="157" t="s">
        <v>86</v>
      </c>
      <c r="B44" s="177">
        <v>0.707145137059916</v>
      </c>
      <c r="C44" s="178">
        <v>0</v>
      </c>
      <c r="D44" s="179">
        <v>0</v>
      </c>
      <c r="E44" s="178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80">
        <v>0.31310176114078481</v>
      </c>
    </row>
    <row r="45" spans="1:13" x14ac:dyDescent="0.25">
      <c r="A45" s="157" t="s">
        <v>87</v>
      </c>
      <c r="B45" s="177">
        <v>12.460053679365755</v>
      </c>
      <c r="C45" s="178">
        <v>0</v>
      </c>
      <c r="D45" s="179">
        <v>0</v>
      </c>
      <c r="E45" s="178">
        <v>0.13494123213908027</v>
      </c>
      <c r="F45" s="179">
        <v>0</v>
      </c>
      <c r="G45" s="179">
        <v>0</v>
      </c>
      <c r="H45" s="179">
        <v>0</v>
      </c>
      <c r="I45" s="179">
        <v>8.1337831522828132</v>
      </c>
      <c r="J45" s="179">
        <v>0</v>
      </c>
      <c r="K45" s="179">
        <v>0</v>
      </c>
      <c r="L45" s="179">
        <v>0</v>
      </c>
      <c r="M45" s="180">
        <v>5.75779865626766</v>
      </c>
    </row>
    <row r="46" spans="1:13" x14ac:dyDescent="0.25">
      <c r="A46" s="157" t="s">
        <v>88</v>
      </c>
      <c r="B46" s="177">
        <v>0.67140879908472595</v>
      </c>
      <c r="C46" s="178">
        <v>0</v>
      </c>
      <c r="D46" s="179">
        <v>0</v>
      </c>
      <c r="E46" s="178">
        <v>0</v>
      </c>
      <c r="F46" s="179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80">
        <v>0.2972788278130169</v>
      </c>
    </row>
    <row r="47" spans="1:13" x14ac:dyDescent="0.25">
      <c r="A47" s="157" t="s">
        <v>89</v>
      </c>
      <c r="B47" s="177">
        <v>4.0671469029622598</v>
      </c>
      <c r="C47" s="178">
        <v>0</v>
      </c>
      <c r="D47" s="179">
        <v>0</v>
      </c>
      <c r="E47" s="178">
        <v>0.32549360330644589</v>
      </c>
      <c r="F47" s="179">
        <v>0</v>
      </c>
      <c r="G47" s="179">
        <v>34.376123949648587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80">
        <v>2.5670547767648992</v>
      </c>
    </row>
    <row r="48" spans="1:13" x14ac:dyDescent="0.25">
      <c r="A48" s="157" t="s">
        <v>90</v>
      </c>
      <c r="B48" s="177">
        <v>5.5705836778220566E-2</v>
      </c>
      <c r="C48" s="178">
        <v>0</v>
      </c>
      <c r="D48" s="179">
        <v>0</v>
      </c>
      <c r="E48" s="178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100</v>
      </c>
      <c r="L48" s="179">
        <v>100</v>
      </c>
      <c r="M48" s="180">
        <v>1.7064809806141601</v>
      </c>
    </row>
    <row r="49" spans="1:13" x14ac:dyDescent="0.25">
      <c r="A49" s="157" t="s">
        <v>91</v>
      </c>
      <c r="B49" s="177">
        <v>2.5608897116052618E-5</v>
      </c>
      <c r="C49" s="178">
        <v>0</v>
      </c>
      <c r="D49" s="179">
        <v>0</v>
      </c>
      <c r="E49" s="178">
        <v>0</v>
      </c>
      <c r="F49" s="179">
        <v>0</v>
      </c>
      <c r="G49" s="179">
        <v>0</v>
      </c>
      <c r="H49" s="179">
        <v>0</v>
      </c>
      <c r="I49" s="179">
        <v>3.8114524549423878E-2</v>
      </c>
      <c r="J49" s="179">
        <v>0</v>
      </c>
      <c r="K49" s="179">
        <v>0</v>
      </c>
      <c r="L49" s="179">
        <v>0</v>
      </c>
      <c r="M49" s="180">
        <v>8.2299087983210356E-4</v>
      </c>
    </row>
    <row r="50" spans="1:13" x14ac:dyDescent="0.25">
      <c r="A50" s="157" t="s">
        <v>92</v>
      </c>
      <c r="B50" s="177">
        <v>8.713183637262642E-2</v>
      </c>
      <c r="C50" s="178">
        <v>0</v>
      </c>
      <c r="D50" s="179">
        <v>0</v>
      </c>
      <c r="E50" s="178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80">
        <v>3.8579253380891888E-2</v>
      </c>
    </row>
    <row r="51" spans="1:13" x14ac:dyDescent="0.25">
      <c r="A51" s="157" t="s">
        <v>93</v>
      </c>
      <c r="B51" s="177">
        <v>0</v>
      </c>
      <c r="C51" s="178">
        <v>0</v>
      </c>
      <c r="D51" s="179">
        <v>0</v>
      </c>
      <c r="E51" s="178">
        <v>49.520238980706026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80">
        <v>24.832108365643123</v>
      </c>
    </row>
    <row r="52" spans="1:13" x14ac:dyDescent="0.25">
      <c r="A52" s="157" t="s">
        <v>94</v>
      </c>
      <c r="B52" s="177">
        <v>1.067435666714889</v>
      </c>
      <c r="C52" s="178">
        <v>0</v>
      </c>
      <c r="D52" s="179">
        <v>0</v>
      </c>
      <c r="E52" s="178">
        <v>1.5084488728700605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80">
        <v>1.2290444531715081</v>
      </c>
    </row>
    <row r="53" spans="1:13" x14ac:dyDescent="0.25">
      <c r="A53" s="157" t="s">
        <v>95</v>
      </c>
      <c r="B53" s="177">
        <v>0</v>
      </c>
      <c r="C53" s="178">
        <v>0</v>
      </c>
      <c r="D53" s="179">
        <v>0</v>
      </c>
      <c r="E53" s="178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80">
        <v>0</v>
      </c>
    </row>
    <row r="54" spans="1:13" x14ac:dyDescent="0.25">
      <c r="A54" s="157" t="s">
        <v>96</v>
      </c>
      <c r="B54" s="177">
        <v>1.0504434972324448E-3</v>
      </c>
      <c r="C54" s="178">
        <v>0</v>
      </c>
      <c r="D54" s="179">
        <v>0</v>
      </c>
      <c r="E54" s="178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80">
        <v>4.6510354342505563E-4</v>
      </c>
    </row>
    <row r="55" spans="1:13" x14ac:dyDescent="0.25">
      <c r="A55" s="157" t="s">
        <v>97</v>
      </c>
      <c r="B55" s="177">
        <v>9.6673415975023484</v>
      </c>
      <c r="C55" s="178">
        <v>0</v>
      </c>
      <c r="D55" s="179">
        <v>0</v>
      </c>
      <c r="E55" s="178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80">
        <v>4.2803966556459381</v>
      </c>
    </row>
    <row r="56" spans="1:13" x14ac:dyDescent="0.25">
      <c r="A56" s="157" t="s">
        <v>98</v>
      </c>
      <c r="B56" s="177">
        <v>29.889158557922098</v>
      </c>
      <c r="C56" s="178">
        <v>0</v>
      </c>
      <c r="D56" s="179">
        <v>0</v>
      </c>
      <c r="E56" s="178">
        <v>31.781169572155012</v>
      </c>
      <c r="F56" s="179">
        <v>65.148753446361056</v>
      </c>
      <c r="G56" s="179">
        <v>58.744787340627468</v>
      </c>
      <c r="H56" s="179">
        <v>0</v>
      </c>
      <c r="I56" s="179">
        <v>1.6345952098783811</v>
      </c>
      <c r="J56" s="179">
        <v>0</v>
      </c>
      <c r="K56" s="179">
        <v>0</v>
      </c>
      <c r="L56" s="179">
        <v>0</v>
      </c>
      <c r="M56" s="180">
        <v>30.244047081956911</v>
      </c>
    </row>
    <row r="57" spans="1:13" x14ac:dyDescent="0.25">
      <c r="A57" s="157" t="s">
        <v>99</v>
      </c>
      <c r="B57" s="177">
        <v>2.3493675422572453</v>
      </c>
      <c r="C57" s="178">
        <v>0</v>
      </c>
      <c r="D57" s="179">
        <v>0</v>
      </c>
      <c r="E57" s="178">
        <v>2.4570365385092963</v>
      </c>
      <c r="F57" s="179">
        <v>34.851246553638951</v>
      </c>
      <c r="G57" s="179">
        <v>6.8790887097239448</v>
      </c>
      <c r="H57" s="179">
        <v>0</v>
      </c>
      <c r="I57" s="179">
        <v>67.447484442080381</v>
      </c>
      <c r="J57" s="179">
        <v>0</v>
      </c>
      <c r="K57" s="179">
        <v>0</v>
      </c>
      <c r="L57" s="179">
        <v>0</v>
      </c>
      <c r="M57" s="180">
        <v>3.8335486972510298</v>
      </c>
    </row>
    <row r="58" spans="1:13" x14ac:dyDescent="0.25">
      <c r="A58" s="157" t="s">
        <v>100</v>
      </c>
      <c r="B58" s="177">
        <v>0.8562033531767963</v>
      </c>
      <c r="C58" s="178">
        <v>0</v>
      </c>
      <c r="D58" s="179">
        <v>0</v>
      </c>
      <c r="E58" s="178">
        <v>0</v>
      </c>
      <c r="F58" s="179">
        <v>0</v>
      </c>
      <c r="G58" s="179">
        <v>0</v>
      </c>
      <c r="H58" s="179">
        <v>0</v>
      </c>
      <c r="I58" s="179">
        <v>12.79156237060112</v>
      </c>
      <c r="J58" s="179">
        <v>0</v>
      </c>
      <c r="K58" s="179">
        <v>0</v>
      </c>
      <c r="L58" s="179">
        <v>0</v>
      </c>
      <c r="M58" s="180">
        <v>0.65149749455405437</v>
      </c>
    </row>
    <row r="59" spans="1:13" x14ac:dyDescent="0.25">
      <c r="A59" s="157" t="s">
        <v>101</v>
      </c>
      <c r="B59" s="177">
        <v>0.86247220117133194</v>
      </c>
      <c r="C59" s="178">
        <v>0</v>
      </c>
      <c r="D59" s="179">
        <v>0</v>
      </c>
      <c r="E59" s="178">
        <v>14.272671200314086</v>
      </c>
      <c r="F59" s="179">
        <v>0</v>
      </c>
      <c r="G59" s="179">
        <v>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80">
        <v>7.5389598876480166</v>
      </c>
    </row>
    <row r="60" spans="1:13" x14ac:dyDescent="0.25">
      <c r="A60" s="157" t="s">
        <v>102</v>
      </c>
      <c r="B60" s="177">
        <v>1.4699627297420506</v>
      </c>
      <c r="C60" s="178">
        <v>0</v>
      </c>
      <c r="D60" s="179">
        <v>0</v>
      </c>
      <c r="E60" s="178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80">
        <v>0.65085354529498085</v>
      </c>
    </row>
    <row r="61" spans="1:13" x14ac:dyDescent="0.25">
      <c r="A61" s="157" t="s">
        <v>103</v>
      </c>
      <c r="B61" s="177">
        <v>21.003936690668244</v>
      </c>
      <c r="C61" s="178">
        <v>0</v>
      </c>
      <c r="D61" s="181">
        <v>0</v>
      </c>
      <c r="E61" s="178">
        <v>0</v>
      </c>
      <c r="F61" s="179">
        <v>0</v>
      </c>
      <c r="G61" s="179">
        <v>0</v>
      </c>
      <c r="H61" s="179">
        <v>0</v>
      </c>
      <c r="I61" s="179">
        <v>1.7668382205438897</v>
      </c>
      <c r="J61" s="179">
        <v>0</v>
      </c>
      <c r="K61" s="179">
        <v>0</v>
      </c>
      <c r="L61" s="179">
        <v>0</v>
      </c>
      <c r="M61" s="182">
        <v>9.3375115489013645</v>
      </c>
    </row>
    <row r="62" spans="1:13" x14ac:dyDescent="0.25">
      <c r="A62" s="157" t="s">
        <v>104</v>
      </c>
      <c r="B62" s="177">
        <v>4.6015090924758706</v>
      </c>
      <c r="C62" s="178">
        <v>0</v>
      </c>
      <c r="D62" s="181">
        <v>0</v>
      </c>
      <c r="E62" s="178">
        <v>0</v>
      </c>
      <c r="F62" s="179">
        <v>0</v>
      </c>
      <c r="G62" s="179">
        <v>0</v>
      </c>
      <c r="H62" s="179">
        <v>0</v>
      </c>
      <c r="I62" s="179">
        <v>7.414557268643418</v>
      </c>
      <c r="J62" s="179">
        <v>0</v>
      </c>
      <c r="K62" s="179">
        <v>0</v>
      </c>
      <c r="L62" s="179">
        <v>0</v>
      </c>
      <c r="M62" s="180">
        <v>2.1952980130253748</v>
      </c>
    </row>
    <row r="63" spans="1:13" ht="13.5" thickBot="1" x14ac:dyDescent="0.3">
      <c r="A63" s="157" t="s">
        <v>105</v>
      </c>
      <c r="B63" s="177">
        <v>1.1606476452513025E-2</v>
      </c>
      <c r="C63" s="183">
        <v>0</v>
      </c>
      <c r="D63" s="184">
        <v>0</v>
      </c>
      <c r="E63" s="178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80">
        <v>5.138984951561603E-3</v>
      </c>
    </row>
    <row r="64" spans="1:13" ht="13.5" thickBot="1" x14ac:dyDescent="0.3">
      <c r="A64" s="185" t="s">
        <v>106</v>
      </c>
      <c r="B64" s="186">
        <v>100.00000000000003</v>
      </c>
      <c r="C64" s="187">
        <v>0</v>
      </c>
      <c r="D64" s="186">
        <v>0</v>
      </c>
      <c r="E64" s="186">
        <v>100</v>
      </c>
      <c r="F64" s="186">
        <v>100</v>
      </c>
      <c r="G64" s="186">
        <v>100</v>
      </c>
      <c r="H64" s="186">
        <v>0</v>
      </c>
      <c r="I64" s="186">
        <v>100</v>
      </c>
      <c r="J64" s="186">
        <v>0</v>
      </c>
      <c r="K64" s="186">
        <v>100</v>
      </c>
      <c r="L64" s="186">
        <v>100</v>
      </c>
      <c r="M64" s="188">
        <v>100</v>
      </c>
    </row>
    <row r="66" spans="1:1" x14ac:dyDescent="0.25">
      <c r="A66" s="189" t="s">
        <v>109</v>
      </c>
    </row>
  </sheetData>
  <printOptions horizontalCentered="1" verticalCentered="1" gridLinesSet="0"/>
  <pageMargins left="0.31496062992125984" right="0.19685039370078741" top="0.70866141732283472" bottom="0.70866141732283472" header="0.47244094488188981" footer="0.51181102362204722"/>
  <pageSetup scale="85" orientation="landscape" r:id="rId1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showGridLines="0" view="pageBreakPreview" topLeftCell="A58" zoomScale="98" zoomScaleNormal="100" zoomScaleSheetLayoutView="98" workbookViewId="0">
      <selection activeCell="K50" sqref="K50"/>
    </sheetView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0" width="11.42578125" style="1"/>
    <col min="21" max="254" width="11.42578125" style="56"/>
    <col min="255" max="255" width="39.140625" style="56" customWidth="1"/>
    <col min="256" max="259" width="11.42578125" style="56"/>
    <col min="260" max="260" width="9.42578125" style="56" customWidth="1"/>
    <col min="261" max="261" width="7" style="56" customWidth="1"/>
    <col min="262" max="262" width="6.5703125" style="56" customWidth="1"/>
    <col min="263" max="265" width="11.42578125" style="56"/>
    <col min="266" max="266" width="6.140625" style="56" customWidth="1"/>
    <col min="267" max="510" width="11.42578125" style="56"/>
    <col min="511" max="511" width="39.140625" style="56" customWidth="1"/>
    <col min="512" max="515" width="11.42578125" style="56"/>
    <col min="516" max="516" width="9.42578125" style="56" customWidth="1"/>
    <col min="517" max="517" width="7" style="56" customWidth="1"/>
    <col min="518" max="518" width="6.5703125" style="56" customWidth="1"/>
    <col min="519" max="521" width="11.42578125" style="56"/>
    <col min="522" max="522" width="6.140625" style="56" customWidth="1"/>
    <col min="523" max="766" width="11.42578125" style="56"/>
    <col min="767" max="767" width="39.140625" style="56" customWidth="1"/>
    <col min="768" max="771" width="11.42578125" style="56"/>
    <col min="772" max="772" width="9.42578125" style="56" customWidth="1"/>
    <col min="773" max="773" width="7" style="56" customWidth="1"/>
    <col min="774" max="774" width="6.5703125" style="56" customWidth="1"/>
    <col min="775" max="777" width="11.42578125" style="56"/>
    <col min="778" max="778" width="6.140625" style="56" customWidth="1"/>
    <col min="779" max="1022" width="11.42578125" style="56"/>
    <col min="1023" max="1023" width="39.140625" style="56" customWidth="1"/>
    <col min="1024" max="1027" width="11.42578125" style="56"/>
    <col min="1028" max="1028" width="9.42578125" style="56" customWidth="1"/>
    <col min="1029" max="1029" width="7" style="56" customWidth="1"/>
    <col min="1030" max="1030" width="6.5703125" style="56" customWidth="1"/>
    <col min="1031" max="1033" width="11.42578125" style="56"/>
    <col min="1034" max="1034" width="6.140625" style="56" customWidth="1"/>
    <col min="1035" max="1278" width="11.42578125" style="56"/>
    <col min="1279" max="1279" width="39.140625" style="56" customWidth="1"/>
    <col min="1280" max="1283" width="11.42578125" style="56"/>
    <col min="1284" max="1284" width="9.42578125" style="56" customWidth="1"/>
    <col min="1285" max="1285" width="7" style="56" customWidth="1"/>
    <col min="1286" max="1286" width="6.5703125" style="56" customWidth="1"/>
    <col min="1287" max="1289" width="11.42578125" style="56"/>
    <col min="1290" max="1290" width="6.140625" style="56" customWidth="1"/>
    <col min="1291" max="1534" width="11.42578125" style="56"/>
    <col min="1535" max="1535" width="39.140625" style="56" customWidth="1"/>
    <col min="1536" max="1539" width="11.42578125" style="56"/>
    <col min="1540" max="1540" width="9.42578125" style="56" customWidth="1"/>
    <col min="1541" max="1541" width="7" style="56" customWidth="1"/>
    <col min="1542" max="1542" width="6.5703125" style="56" customWidth="1"/>
    <col min="1543" max="1545" width="11.42578125" style="56"/>
    <col min="1546" max="1546" width="6.140625" style="56" customWidth="1"/>
    <col min="1547" max="1790" width="11.42578125" style="56"/>
    <col min="1791" max="1791" width="39.140625" style="56" customWidth="1"/>
    <col min="1792" max="1795" width="11.42578125" style="56"/>
    <col min="1796" max="1796" width="9.42578125" style="56" customWidth="1"/>
    <col min="1797" max="1797" width="7" style="56" customWidth="1"/>
    <col min="1798" max="1798" width="6.5703125" style="56" customWidth="1"/>
    <col min="1799" max="1801" width="11.42578125" style="56"/>
    <col min="1802" max="1802" width="6.140625" style="56" customWidth="1"/>
    <col min="1803" max="2046" width="11.42578125" style="56"/>
    <col min="2047" max="2047" width="39.140625" style="56" customWidth="1"/>
    <col min="2048" max="2051" width="11.42578125" style="56"/>
    <col min="2052" max="2052" width="9.42578125" style="56" customWidth="1"/>
    <col min="2053" max="2053" width="7" style="56" customWidth="1"/>
    <col min="2054" max="2054" width="6.5703125" style="56" customWidth="1"/>
    <col min="2055" max="2057" width="11.42578125" style="56"/>
    <col min="2058" max="2058" width="6.140625" style="56" customWidth="1"/>
    <col min="2059" max="2302" width="11.42578125" style="56"/>
    <col min="2303" max="2303" width="39.140625" style="56" customWidth="1"/>
    <col min="2304" max="2307" width="11.42578125" style="56"/>
    <col min="2308" max="2308" width="9.42578125" style="56" customWidth="1"/>
    <col min="2309" max="2309" width="7" style="56" customWidth="1"/>
    <col min="2310" max="2310" width="6.5703125" style="56" customWidth="1"/>
    <col min="2311" max="2313" width="11.42578125" style="56"/>
    <col min="2314" max="2314" width="6.140625" style="56" customWidth="1"/>
    <col min="2315" max="2558" width="11.42578125" style="56"/>
    <col min="2559" max="2559" width="39.140625" style="56" customWidth="1"/>
    <col min="2560" max="2563" width="11.42578125" style="56"/>
    <col min="2564" max="2564" width="9.42578125" style="56" customWidth="1"/>
    <col min="2565" max="2565" width="7" style="56" customWidth="1"/>
    <col min="2566" max="2566" width="6.5703125" style="56" customWidth="1"/>
    <col min="2567" max="2569" width="11.42578125" style="56"/>
    <col min="2570" max="2570" width="6.140625" style="56" customWidth="1"/>
    <col min="2571" max="2814" width="11.42578125" style="56"/>
    <col min="2815" max="2815" width="39.140625" style="56" customWidth="1"/>
    <col min="2816" max="2819" width="11.42578125" style="56"/>
    <col min="2820" max="2820" width="9.42578125" style="56" customWidth="1"/>
    <col min="2821" max="2821" width="7" style="56" customWidth="1"/>
    <col min="2822" max="2822" width="6.5703125" style="56" customWidth="1"/>
    <col min="2823" max="2825" width="11.42578125" style="56"/>
    <col min="2826" max="2826" width="6.140625" style="56" customWidth="1"/>
    <col min="2827" max="3070" width="11.42578125" style="56"/>
    <col min="3071" max="3071" width="39.140625" style="56" customWidth="1"/>
    <col min="3072" max="3075" width="11.42578125" style="56"/>
    <col min="3076" max="3076" width="9.42578125" style="56" customWidth="1"/>
    <col min="3077" max="3077" width="7" style="56" customWidth="1"/>
    <col min="3078" max="3078" width="6.5703125" style="56" customWidth="1"/>
    <col min="3079" max="3081" width="11.42578125" style="56"/>
    <col min="3082" max="3082" width="6.140625" style="56" customWidth="1"/>
    <col min="3083" max="3326" width="11.42578125" style="56"/>
    <col min="3327" max="3327" width="39.140625" style="56" customWidth="1"/>
    <col min="3328" max="3331" width="11.42578125" style="56"/>
    <col min="3332" max="3332" width="9.42578125" style="56" customWidth="1"/>
    <col min="3333" max="3333" width="7" style="56" customWidth="1"/>
    <col min="3334" max="3334" width="6.5703125" style="56" customWidth="1"/>
    <col min="3335" max="3337" width="11.42578125" style="56"/>
    <col min="3338" max="3338" width="6.140625" style="56" customWidth="1"/>
    <col min="3339" max="3582" width="11.42578125" style="56"/>
    <col min="3583" max="3583" width="39.140625" style="56" customWidth="1"/>
    <col min="3584" max="3587" width="11.42578125" style="56"/>
    <col min="3588" max="3588" width="9.42578125" style="56" customWidth="1"/>
    <col min="3589" max="3589" width="7" style="56" customWidth="1"/>
    <col min="3590" max="3590" width="6.5703125" style="56" customWidth="1"/>
    <col min="3591" max="3593" width="11.42578125" style="56"/>
    <col min="3594" max="3594" width="6.140625" style="56" customWidth="1"/>
    <col min="3595" max="3838" width="11.42578125" style="56"/>
    <col min="3839" max="3839" width="39.140625" style="56" customWidth="1"/>
    <col min="3840" max="3843" width="11.42578125" style="56"/>
    <col min="3844" max="3844" width="9.42578125" style="56" customWidth="1"/>
    <col min="3845" max="3845" width="7" style="56" customWidth="1"/>
    <col min="3846" max="3846" width="6.5703125" style="56" customWidth="1"/>
    <col min="3847" max="3849" width="11.42578125" style="56"/>
    <col min="3850" max="3850" width="6.140625" style="56" customWidth="1"/>
    <col min="3851" max="4094" width="11.42578125" style="56"/>
    <col min="4095" max="4095" width="39.140625" style="56" customWidth="1"/>
    <col min="4096" max="4099" width="11.42578125" style="56"/>
    <col min="4100" max="4100" width="9.42578125" style="56" customWidth="1"/>
    <col min="4101" max="4101" width="7" style="56" customWidth="1"/>
    <col min="4102" max="4102" width="6.5703125" style="56" customWidth="1"/>
    <col min="4103" max="4105" width="11.42578125" style="56"/>
    <col min="4106" max="4106" width="6.140625" style="56" customWidth="1"/>
    <col min="4107" max="4350" width="11.42578125" style="56"/>
    <col min="4351" max="4351" width="39.140625" style="56" customWidth="1"/>
    <col min="4352" max="4355" width="11.42578125" style="56"/>
    <col min="4356" max="4356" width="9.42578125" style="56" customWidth="1"/>
    <col min="4357" max="4357" width="7" style="56" customWidth="1"/>
    <col min="4358" max="4358" width="6.5703125" style="56" customWidth="1"/>
    <col min="4359" max="4361" width="11.42578125" style="56"/>
    <col min="4362" max="4362" width="6.140625" style="56" customWidth="1"/>
    <col min="4363" max="4606" width="11.42578125" style="56"/>
    <col min="4607" max="4607" width="39.140625" style="56" customWidth="1"/>
    <col min="4608" max="4611" width="11.42578125" style="56"/>
    <col min="4612" max="4612" width="9.42578125" style="56" customWidth="1"/>
    <col min="4613" max="4613" width="7" style="56" customWidth="1"/>
    <col min="4614" max="4614" width="6.5703125" style="56" customWidth="1"/>
    <col min="4615" max="4617" width="11.42578125" style="56"/>
    <col min="4618" max="4618" width="6.140625" style="56" customWidth="1"/>
    <col min="4619" max="4862" width="11.42578125" style="56"/>
    <col min="4863" max="4863" width="39.140625" style="56" customWidth="1"/>
    <col min="4864" max="4867" width="11.42578125" style="56"/>
    <col min="4868" max="4868" width="9.42578125" style="56" customWidth="1"/>
    <col min="4869" max="4869" width="7" style="56" customWidth="1"/>
    <col min="4870" max="4870" width="6.5703125" style="56" customWidth="1"/>
    <col min="4871" max="4873" width="11.42578125" style="56"/>
    <col min="4874" max="4874" width="6.140625" style="56" customWidth="1"/>
    <col min="4875" max="5118" width="11.42578125" style="56"/>
    <col min="5119" max="5119" width="39.140625" style="56" customWidth="1"/>
    <col min="5120" max="5123" width="11.42578125" style="56"/>
    <col min="5124" max="5124" width="9.42578125" style="56" customWidth="1"/>
    <col min="5125" max="5125" width="7" style="56" customWidth="1"/>
    <col min="5126" max="5126" width="6.5703125" style="56" customWidth="1"/>
    <col min="5127" max="5129" width="11.42578125" style="56"/>
    <col min="5130" max="5130" width="6.140625" style="56" customWidth="1"/>
    <col min="5131" max="5374" width="11.42578125" style="56"/>
    <col min="5375" max="5375" width="39.140625" style="56" customWidth="1"/>
    <col min="5376" max="5379" width="11.42578125" style="56"/>
    <col min="5380" max="5380" width="9.42578125" style="56" customWidth="1"/>
    <col min="5381" max="5381" width="7" style="56" customWidth="1"/>
    <col min="5382" max="5382" width="6.5703125" style="56" customWidth="1"/>
    <col min="5383" max="5385" width="11.42578125" style="56"/>
    <col min="5386" max="5386" width="6.140625" style="56" customWidth="1"/>
    <col min="5387" max="5630" width="11.42578125" style="56"/>
    <col min="5631" max="5631" width="39.140625" style="56" customWidth="1"/>
    <col min="5632" max="5635" width="11.42578125" style="56"/>
    <col min="5636" max="5636" width="9.42578125" style="56" customWidth="1"/>
    <col min="5637" max="5637" width="7" style="56" customWidth="1"/>
    <col min="5638" max="5638" width="6.5703125" style="56" customWidth="1"/>
    <col min="5639" max="5641" width="11.42578125" style="56"/>
    <col min="5642" max="5642" width="6.140625" style="56" customWidth="1"/>
    <col min="5643" max="5886" width="11.42578125" style="56"/>
    <col min="5887" max="5887" width="39.140625" style="56" customWidth="1"/>
    <col min="5888" max="5891" width="11.42578125" style="56"/>
    <col min="5892" max="5892" width="9.42578125" style="56" customWidth="1"/>
    <col min="5893" max="5893" width="7" style="56" customWidth="1"/>
    <col min="5894" max="5894" width="6.5703125" style="56" customWidth="1"/>
    <col min="5895" max="5897" width="11.42578125" style="56"/>
    <col min="5898" max="5898" width="6.140625" style="56" customWidth="1"/>
    <col min="5899" max="6142" width="11.42578125" style="56"/>
    <col min="6143" max="6143" width="39.140625" style="56" customWidth="1"/>
    <col min="6144" max="6147" width="11.42578125" style="56"/>
    <col min="6148" max="6148" width="9.42578125" style="56" customWidth="1"/>
    <col min="6149" max="6149" width="7" style="56" customWidth="1"/>
    <col min="6150" max="6150" width="6.5703125" style="56" customWidth="1"/>
    <col min="6151" max="6153" width="11.42578125" style="56"/>
    <col min="6154" max="6154" width="6.140625" style="56" customWidth="1"/>
    <col min="6155" max="6398" width="11.42578125" style="56"/>
    <col min="6399" max="6399" width="39.140625" style="56" customWidth="1"/>
    <col min="6400" max="6403" width="11.42578125" style="56"/>
    <col min="6404" max="6404" width="9.42578125" style="56" customWidth="1"/>
    <col min="6405" max="6405" width="7" style="56" customWidth="1"/>
    <col min="6406" max="6406" width="6.5703125" style="56" customWidth="1"/>
    <col min="6407" max="6409" width="11.42578125" style="56"/>
    <col min="6410" max="6410" width="6.140625" style="56" customWidth="1"/>
    <col min="6411" max="6654" width="11.42578125" style="56"/>
    <col min="6655" max="6655" width="39.140625" style="56" customWidth="1"/>
    <col min="6656" max="6659" width="11.42578125" style="56"/>
    <col min="6660" max="6660" width="9.42578125" style="56" customWidth="1"/>
    <col min="6661" max="6661" width="7" style="56" customWidth="1"/>
    <col min="6662" max="6662" width="6.5703125" style="56" customWidth="1"/>
    <col min="6663" max="6665" width="11.42578125" style="56"/>
    <col min="6666" max="6666" width="6.140625" style="56" customWidth="1"/>
    <col min="6667" max="6910" width="11.42578125" style="56"/>
    <col min="6911" max="6911" width="39.140625" style="56" customWidth="1"/>
    <col min="6912" max="6915" width="11.42578125" style="56"/>
    <col min="6916" max="6916" width="9.42578125" style="56" customWidth="1"/>
    <col min="6917" max="6917" width="7" style="56" customWidth="1"/>
    <col min="6918" max="6918" width="6.5703125" style="56" customWidth="1"/>
    <col min="6919" max="6921" width="11.42578125" style="56"/>
    <col min="6922" max="6922" width="6.140625" style="56" customWidth="1"/>
    <col min="6923" max="7166" width="11.42578125" style="56"/>
    <col min="7167" max="7167" width="39.140625" style="56" customWidth="1"/>
    <col min="7168" max="7171" width="11.42578125" style="56"/>
    <col min="7172" max="7172" width="9.42578125" style="56" customWidth="1"/>
    <col min="7173" max="7173" width="7" style="56" customWidth="1"/>
    <col min="7174" max="7174" width="6.5703125" style="56" customWidth="1"/>
    <col min="7175" max="7177" width="11.42578125" style="56"/>
    <col min="7178" max="7178" width="6.140625" style="56" customWidth="1"/>
    <col min="7179" max="7422" width="11.42578125" style="56"/>
    <col min="7423" max="7423" width="39.140625" style="56" customWidth="1"/>
    <col min="7424" max="7427" width="11.42578125" style="56"/>
    <col min="7428" max="7428" width="9.42578125" style="56" customWidth="1"/>
    <col min="7429" max="7429" width="7" style="56" customWidth="1"/>
    <col min="7430" max="7430" width="6.5703125" style="56" customWidth="1"/>
    <col min="7431" max="7433" width="11.42578125" style="56"/>
    <col min="7434" max="7434" width="6.140625" style="56" customWidth="1"/>
    <col min="7435" max="7678" width="11.42578125" style="56"/>
    <col min="7679" max="7679" width="39.140625" style="56" customWidth="1"/>
    <col min="7680" max="7683" width="11.42578125" style="56"/>
    <col min="7684" max="7684" width="9.42578125" style="56" customWidth="1"/>
    <col min="7685" max="7685" width="7" style="56" customWidth="1"/>
    <col min="7686" max="7686" width="6.5703125" style="56" customWidth="1"/>
    <col min="7687" max="7689" width="11.42578125" style="56"/>
    <col min="7690" max="7690" width="6.140625" style="56" customWidth="1"/>
    <col min="7691" max="7934" width="11.42578125" style="56"/>
    <col min="7935" max="7935" width="39.140625" style="56" customWidth="1"/>
    <col min="7936" max="7939" width="11.42578125" style="56"/>
    <col min="7940" max="7940" width="9.42578125" style="56" customWidth="1"/>
    <col min="7941" max="7941" width="7" style="56" customWidth="1"/>
    <col min="7942" max="7942" width="6.5703125" style="56" customWidth="1"/>
    <col min="7943" max="7945" width="11.42578125" style="56"/>
    <col min="7946" max="7946" width="6.140625" style="56" customWidth="1"/>
    <col min="7947" max="8190" width="11.42578125" style="56"/>
    <col min="8191" max="8191" width="39.140625" style="56" customWidth="1"/>
    <col min="8192" max="8195" width="11.42578125" style="56"/>
    <col min="8196" max="8196" width="9.42578125" style="56" customWidth="1"/>
    <col min="8197" max="8197" width="7" style="56" customWidth="1"/>
    <col min="8198" max="8198" width="6.5703125" style="56" customWidth="1"/>
    <col min="8199" max="8201" width="11.42578125" style="56"/>
    <col min="8202" max="8202" width="6.140625" style="56" customWidth="1"/>
    <col min="8203" max="8446" width="11.42578125" style="56"/>
    <col min="8447" max="8447" width="39.140625" style="56" customWidth="1"/>
    <col min="8448" max="8451" width="11.42578125" style="56"/>
    <col min="8452" max="8452" width="9.42578125" style="56" customWidth="1"/>
    <col min="8453" max="8453" width="7" style="56" customWidth="1"/>
    <col min="8454" max="8454" width="6.5703125" style="56" customWidth="1"/>
    <col min="8455" max="8457" width="11.42578125" style="56"/>
    <col min="8458" max="8458" width="6.140625" style="56" customWidth="1"/>
    <col min="8459" max="8702" width="11.42578125" style="56"/>
    <col min="8703" max="8703" width="39.140625" style="56" customWidth="1"/>
    <col min="8704" max="8707" width="11.42578125" style="56"/>
    <col min="8708" max="8708" width="9.42578125" style="56" customWidth="1"/>
    <col min="8709" max="8709" width="7" style="56" customWidth="1"/>
    <col min="8710" max="8710" width="6.5703125" style="56" customWidth="1"/>
    <col min="8711" max="8713" width="11.42578125" style="56"/>
    <col min="8714" max="8714" width="6.140625" style="56" customWidth="1"/>
    <col min="8715" max="8958" width="11.42578125" style="56"/>
    <col min="8959" max="8959" width="39.140625" style="56" customWidth="1"/>
    <col min="8960" max="8963" width="11.42578125" style="56"/>
    <col min="8964" max="8964" width="9.42578125" style="56" customWidth="1"/>
    <col min="8965" max="8965" width="7" style="56" customWidth="1"/>
    <col min="8966" max="8966" width="6.5703125" style="56" customWidth="1"/>
    <col min="8967" max="8969" width="11.42578125" style="56"/>
    <col min="8970" max="8970" width="6.140625" style="56" customWidth="1"/>
    <col min="8971" max="9214" width="11.42578125" style="56"/>
    <col min="9215" max="9215" width="39.140625" style="56" customWidth="1"/>
    <col min="9216" max="9219" width="11.42578125" style="56"/>
    <col min="9220" max="9220" width="9.42578125" style="56" customWidth="1"/>
    <col min="9221" max="9221" width="7" style="56" customWidth="1"/>
    <col min="9222" max="9222" width="6.5703125" style="56" customWidth="1"/>
    <col min="9223" max="9225" width="11.42578125" style="56"/>
    <col min="9226" max="9226" width="6.140625" style="56" customWidth="1"/>
    <col min="9227" max="9470" width="11.42578125" style="56"/>
    <col min="9471" max="9471" width="39.140625" style="56" customWidth="1"/>
    <col min="9472" max="9475" width="11.42578125" style="56"/>
    <col min="9476" max="9476" width="9.42578125" style="56" customWidth="1"/>
    <col min="9477" max="9477" width="7" style="56" customWidth="1"/>
    <col min="9478" max="9478" width="6.5703125" style="56" customWidth="1"/>
    <col min="9479" max="9481" width="11.42578125" style="56"/>
    <col min="9482" max="9482" width="6.140625" style="56" customWidth="1"/>
    <col min="9483" max="9726" width="11.42578125" style="56"/>
    <col min="9727" max="9727" width="39.140625" style="56" customWidth="1"/>
    <col min="9728" max="9731" width="11.42578125" style="56"/>
    <col min="9732" max="9732" width="9.42578125" style="56" customWidth="1"/>
    <col min="9733" max="9733" width="7" style="56" customWidth="1"/>
    <col min="9734" max="9734" width="6.5703125" style="56" customWidth="1"/>
    <col min="9735" max="9737" width="11.42578125" style="56"/>
    <col min="9738" max="9738" width="6.140625" style="56" customWidth="1"/>
    <col min="9739" max="9982" width="11.42578125" style="56"/>
    <col min="9983" max="9983" width="39.140625" style="56" customWidth="1"/>
    <col min="9984" max="9987" width="11.42578125" style="56"/>
    <col min="9988" max="9988" width="9.42578125" style="56" customWidth="1"/>
    <col min="9989" max="9989" width="7" style="56" customWidth="1"/>
    <col min="9990" max="9990" width="6.5703125" style="56" customWidth="1"/>
    <col min="9991" max="9993" width="11.42578125" style="56"/>
    <col min="9994" max="9994" width="6.140625" style="56" customWidth="1"/>
    <col min="9995" max="10238" width="11.42578125" style="56"/>
    <col min="10239" max="10239" width="39.140625" style="56" customWidth="1"/>
    <col min="10240" max="10243" width="11.42578125" style="56"/>
    <col min="10244" max="10244" width="9.42578125" style="56" customWidth="1"/>
    <col min="10245" max="10245" width="7" style="56" customWidth="1"/>
    <col min="10246" max="10246" width="6.5703125" style="56" customWidth="1"/>
    <col min="10247" max="10249" width="11.42578125" style="56"/>
    <col min="10250" max="10250" width="6.140625" style="56" customWidth="1"/>
    <col min="10251" max="10494" width="11.42578125" style="56"/>
    <col min="10495" max="10495" width="39.140625" style="56" customWidth="1"/>
    <col min="10496" max="10499" width="11.42578125" style="56"/>
    <col min="10500" max="10500" width="9.42578125" style="56" customWidth="1"/>
    <col min="10501" max="10501" width="7" style="56" customWidth="1"/>
    <col min="10502" max="10502" width="6.5703125" style="56" customWidth="1"/>
    <col min="10503" max="10505" width="11.42578125" style="56"/>
    <col min="10506" max="10506" width="6.140625" style="56" customWidth="1"/>
    <col min="10507" max="10750" width="11.42578125" style="56"/>
    <col min="10751" max="10751" width="39.140625" style="56" customWidth="1"/>
    <col min="10752" max="10755" width="11.42578125" style="56"/>
    <col min="10756" max="10756" width="9.42578125" style="56" customWidth="1"/>
    <col min="10757" max="10757" width="7" style="56" customWidth="1"/>
    <col min="10758" max="10758" width="6.5703125" style="56" customWidth="1"/>
    <col min="10759" max="10761" width="11.42578125" style="56"/>
    <col min="10762" max="10762" width="6.140625" style="56" customWidth="1"/>
    <col min="10763" max="11006" width="11.42578125" style="56"/>
    <col min="11007" max="11007" width="39.140625" style="56" customWidth="1"/>
    <col min="11008" max="11011" width="11.42578125" style="56"/>
    <col min="11012" max="11012" width="9.42578125" style="56" customWidth="1"/>
    <col min="11013" max="11013" width="7" style="56" customWidth="1"/>
    <col min="11014" max="11014" width="6.5703125" style="56" customWidth="1"/>
    <col min="11015" max="11017" width="11.42578125" style="56"/>
    <col min="11018" max="11018" width="6.140625" style="56" customWidth="1"/>
    <col min="11019" max="11262" width="11.42578125" style="56"/>
    <col min="11263" max="11263" width="39.140625" style="56" customWidth="1"/>
    <col min="11264" max="11267" width="11.42578125" style="56"/>
    <col min="11268" max="11268" width="9.42578125" style="56" customWidth="1"/>
    <col min="11269" max="11269" width="7" style="56" customWidth="1"/>
    <col min="11270" max="11270" width="6.5703125" style="56" customWidth="1"/>
    <col min="11271" max="11273" width="11.42578125" style="56"/>
    <col min="11274" max="11274" width="6.140625" style="56" customWidth="1"/>
    <col min="11275" max="11518" width="11.42578125" style="56"/>
    <col min="11519" max="11519" width="39.140625" style="56" customWidth="1"/>
    <col min="11520" max="11523" width="11.42578125" style="56"/>
    <col min="11524" max="11524" width="9.42578125" style="56" customWidth="1"/>
    <col min="11525" max="11525" width="7" style="56" customWidth="1"/>
    <col min="11526" max="11526" width="6.5703125" style="56" customWidth="1"/>
    <col min="11527" max="11529" width="11.42578125" style="56"/>
    <col min="11530" max="11530" width="6.140625" style="56" customWidth="1"/>
    <col min="11531" max="11774" width="11.42578125" style="56"/>
    <col min="11775" max="11775" width="39.140625" style="56" customWidth="1"/>
    <col min="11776" max="11779" width="11.42578125" style="56"/>
    <col min="11780" max="11780" width="9.42578125" style="56" customWidth="1"/>
    <col min="11781" max="11781" width="7" style="56" customWidth="1"/>
    <col min="11782" max="11782" width="6.5703125" style="56" customWidth="1"/>
    <col min="11783" max="11785" width="11.42578125" style="56"/>
    <col min="11786" max="11786" width="6.140625" style="56" customWidth="1"/>
    <col min="11787" max="12030" width="11.42578125" style="56"/>
    <col min="12031" max="12031" width="39.140625" style="56" customWidth="1"/>
    <col min="12032" max="12035" width="11.42578125" style="56"/>
    <col min="12036" max="12036" width="9.42578125" style="56" customWidth="1"/>
    <col min="12037" max="12037" width="7" style="56" customWidth="1"/>
    <col min="12038" max="12038" width="6.5703125" style="56" customWidth="1"/>
    <col min="12039" max="12041" width="11.42578125" style="56"/>
    <col min="12042" max="12042" width="6.140625" style="56" customWidth="1"/>
    <col min="12043" max="12286" width="11.42578125" style="56"/>
    <col min="12287" max="12287" width="39.140625" style="56" customWidth="1"/>
    <col min="12288" max="12291" width="11.42578125" style="56"/>
    <col min="12292" max="12292" width="9.42578125" style="56" customWidth="1"/>
    <col min="12293" max="12293" width="7" style="56" customWidth="1"/>
    <col min="12294" max="12294" width="6.5703125" style="56" customWidth="1"/>
    <col min="12295" max="12297" width="11.42578125" style="56"/>
    <col min="12298" max="12298" width="6.140625" style="56" customWidth="1"/>
    <col min="12299" max="12542" width="11.42578125" style="56"/>
    <col min="12543" max="12543" width="39.140625" style="56" customWidth="1"/>
    <col min="12544" max="12547" width="11.42578125" style="56"/>
    <col min="12548" max="12548" width="9.42578125" style="56" customWidth="1"/>
    <col min="12549" max="12549" width="7" style="56" customWidth="1"/>
    <col min="12550" max="12550" width="6.5703125" style="56" customWidth="1"/>
    <col min="12551" max="12553" width="11.42578125" style="56"/>
    <col min="12554" max="12554" width="6.140625" style="56" customWidth="1"/>
    <col min="12555" max="12798" width="11.42578125" style="56"/>
    <col min="12799" max="12799" width="39.140625" style="56" customWidth="1"/>
    <col min="12800" max="12803" width="11.42578125" style="56"/>
    <col min="12804" max="12804" width="9.42578125" style="56" customWidth="1"/>
    <col min="12805" max="12805" width="7" style="56" customWidth="1"/>
    <col min="12806" max="12806" width="6.5703125" style="56" customWidth="1"/>
    <col min="12807" max="12809" width="11.42578125" style="56"/>
    <col min="12810" max="12810" width="6.140625" style="56" customWidth="1"/>
    <col min="12811" max="13054" width="11.42578125" style="56"/>
    <col min="13055" max="13055" width="39.140625" style="56" customWidth="1"/>
    <col min="13056" max="13059" width="11.42578125" style="56"/>
    <col min="13060" max="13060" width="9.42578125" style="56" customWidth="1"/>
    <col min="13061" max="13061" width="7" style="56" customWidth="1"/>
    <col min="13062" max="13062" width="6.5703125" style="56" customWidth="1"/>
    <col min="13063" max="13065" width="11.42578125" style="56"/>
    <col min="13066" max="13066" width="6.140625" style="56" customWidth="1"/>
    <col min="13067" max="13310" width="11.42578125" style="56"/>
    <col min="13311" max="13311" width="39.140625" style="56" customWidth="1"/>
    <col min="13312" max="13315" width="11.42578125" style="56"/>
    <col min="13316" max="13316" width="9.42578125" style="56" customWidth="1"/>
    <col min="13317" max="13317" width="7" style="56" customWidth="1"/>
    <col min="13318" max="13318" width="6.5703125" style="56" customWidth="1"/>
    <col min="13319" max="13321" width="11.42578125" style="56"/>
    <col min="13322" max="13322" width="6.140625" style="56" customWidth="1"/>
    <col min="13323" max="13566" width="11.42578125" style="56"/>
    <col min="13567" max="13567" width="39.140625" style="56" customWidth="1"/>
    <col min="13568" max="13571" width="11.42578125" style="56"/>
    <col min="13572" max="13572" width="9.42578125" style="56" customWidth="1"/>
    <col min="13573" max="13573" width="7" style="56" customWidth="1"/>
    <col min="13574" max="13574" width="6.5703125" style="56" customWidth="1"/>
    <col min="13575" max="13577" width="11.42578125" style="56"/>
    <col min="13578" max="13578" width="6.140625" style="56" customWidth="1"/>
    <col min="13579" max="13822" width="11.42578125" style="56"/>
    <col min="13823" max="13823" width="39.140625" style="56" customWidth="1"/>
    <col min="13824" max="13827" width="11.42578125" style="56"/>
    <col min="13828" max="13828" width="9.42578125" style="56" customWidth="1"/>
    <col min="13829" max="13829" width="7" style="56" customWidth="1"/>
    <col min="13830" max="13830" width="6.5703125" style="56" customWidth="1"/>
    <col min="13831" max="13833" width="11.42578125" style="56"/>
    <col min="13834" max="13834" width="6.140625" style="56" customWidth="1"/>
    <col min="13835" max="14078" width="11.42578125" style="56"/>
    <col min="14079" max="14079" width="39.140625" style="56" customWidth="1"/>
    <col min="14080" max="14083" width="11.42578125" style="56"/>
    <col min="14084" max="14084" width="9.42578125" style="56" customWidth="1"/>
    <col min="14085" max="14085" width="7" style="56" customWidth="1"/>
    <col min="14086" max="14086" width="6.5703125" style="56" customWidth="1"/>
    <col min="14087" max="14089" width="11.42578125" style="56"/>
    <col min="14090" max="14090" width="6.140625" style="56" customWidth="1"/>
    <col min="14091" max="14334" width="11.42578125" style="56"/>
    <col min="14335" max="14335" width="39.140625" style="56" customWidth="1"/>
    <col min="14336" max="14339" width="11.42578125" style="56"/>
    <col min="14340" max="14340" width="9.42578125" style="56" customWidth="1"/>
    <col min="14341" max="14341" width="7" style="56" customWidth="1"/>
    <col min="14342" max="14342" width="6.5703125" style="56" customWidth="1"/>
    <col min="14343" max="14345" width="11.42578125" style="56"/>
    <col min="14346" max="14346" width="6.140625" style="56" customWidth="1"/>
    <col min="14347" max="14590" width="11.42578125" style="56"/>
    <col min="14591" max="14591" width="39.140625" style="56" customWidth="1"/>
    <col min="14592" max="14595" width="11.42578125" style="56"/>
    <col min="14596" max="14596" width="9.42578125" style="56" customWidth="1"/>
    <col min="14597" max="14597" width="7" style="56" customWidth="1"/>
    <col min="14598" max="14598" width="6.5703125" style="56" customWidth="1"/>
    <col min="14599" max="14601" width="11.42578125" style="56"/>
    <col min="14602" max="14602" width="6.140625" style="56" customWidth="1"/>
    <col min="14603" max="14846" width="11.42578125" style="56"/>
    <col min="14847" max="14847" width="39.140625" style="56" customWidth="1"/>
    <col min="14848" max="14851" width="11.42578125" style="56"/>
    <col min="14852" max="14852" width="9.42578125" style="56" customWidth="1"/>
    <col min="14853" max="14853" width="7" style="56" customWidth="1"/>
    <col min="14854" max="14854" width="6.5703125" style="56" customWidth="1"/>
    <col min="14855" max="14857" width="11.42578125" style="56"/>
    <col min="14858" max="14858" width="6.140625" style="56" customWidth="1"/>
    <col min="14859" max="15102" width="11.42578125" style="56"/>
    <col min="15103" max="15103" width="39.140625" style="56" customWidth="1"/>
    <col min="15104" max="15107" width="11.42578125" style="56"/>
    <col min="15108" max="15108" width="9.42578125" style="56" customWidth="1"/>
    <col min="15109" max="15109" width="7" style="56" customWidth="1"/>
    <col min="15110" max="15110" width="6.5703125" style="56" customWidth="1"/>
    <col min="15111" max="15113" width="11.42578125" style="56"/>
    <col min="15114" max="15114" width="6.140625" style="56" customWidth="1"/>
    <col min="15115" max="15358" width="11.42578125" style="56"/>
    <col min="15359" max="15359" width="39.140625" style="56" customWidth="1"/>
    <col min="15360" max="15363" width="11.42578125" style="56"/>
    <col min="15364" max="15364" width="9.42578125" style="56" customWidth="1"/>
    <col min="15365" max="15365" width="7" style="56" customWidth="1"/>
    <col min="15366" max="15366" width="6.5703125" style="56" customWidth="1"/>
    <col min="15367" max="15369" width="11.42578125" style="56"/>
    <col min="15370" max="15370" width="6.140625" style="56" customWidth="1"/>
    <col min="15371" max="15614" width="11.42578125" style="56"/>
    <col min="15615" max="15615" width="39.140625" style="56" customWidth="1"/>
    <col min="15616" max="15619" width="11.42578125" style="56"/>
    <col min="15620" max="15620" width="9.42578125" style="56" customWidth="1"/>
    <col min="15621" max="15621" width="7" style="56" customWidth="1"/>
    <col min="15622" max="15622" width="6.5703125" style="56" customWidth="1"/>
    <col min="15623" max="15625" width="11.42578125" style="56"/>
    <col min="15626" max="15626" width="6.140625" style="56" customWidth="1"/>
    <col min="15627" max="15870" width="11.42578125" style="56"/>
    <col min="15871" max="15871" width="39.140625" style="56" customWidth="1"/>
    <col min="15872" max="15875" width="11.42578125" style="56"/>
    <col min="15876" max="15876" width="9.42578125" style="56" customWidth="1"/>
    <col min="15877" max="15877" width="7" style="56" customWidth="1"/>
    <col min="15878" max="15878" width="6.5703125" style="56" customWidth="1"/>
    <col min="15879" max="15881" width="11.42578125" style="56"/>
    <col min="15882" max="15882" width="6.140625" style="56" customWidth="1"/>
    <col min="15883" max="16126" width="11.42578125" style="56"/>
    <col min="16127" max="16127" width="39.140625" style="56" customWidth="1"/>
    <col min="16128" max="16131" width="11.42578125" style="56"/>
    <col min="16132" max="16132" width="9.42578125" style="56" customWidth="1"/>
    <col min="16133" max="16133" width="7" style="56" customWidth="1"/>
    <col min="16134" max="16134" width="6.5703125" style="56" customWidth="1"/>
    <col min="16135" max="16137" width="11.42578125" style="56"/>
    <col min="16138" max="16138" width="6.140625" style="56" customWidth="1"/>
    <col min="16139" max="16384" width="11.42578125" style="56"/>
  </cols>
  <sheetData>
    <row r="4" spans="1:11" s="1" customFormat="1" x14ac:dyDescent="0.2">
      <c r="C4" s="2" t="s">
        <v>110</v>
      </c>
    </row>
    <row r="5" spans="1:11" s="1" customFormat="1" x14ac:dyDescent="0.2">
      <c r="C5" s="2" t="s">
        <v>111</v>
      </c>
    </row>
    <row r="6" spans="1:11" s="1" customFormat="1" x14ac:dyDescent="0.2">
      <c r="C6" s="3"/>
    </row>
    <row r="7" spans="1:11" s="1" customFormat="1" x14ac:dyDescent="0.2">
      <c r="C7" s="3" t="s">
        <v>141</v>
      </c>
    </row>
    <row r="10" spans="1:11" s="1" customFormat="1" x14ac:dyDescent="0.2">
      <c r="A10" s="4"/>
      <c r="B10" s="5"/>
      <c r="C10" s="5"/>
      <c r="D10" s="5"/>
      <c r="E10" s="6" t="s">
        <v>112</v>
      </c>
      <c r="F10" s="5"/>
      <c r="G10" s="5"/>
      <c r="H10" s="5"/>
      <c r="I10" s="7"/>
      <c r="J10" s="4"/>
      <c r="K10" s="7"/>
    </row>
    <row r="11" spans="1:11" s="1" customFormat="1" x14ac:dyDescent="0.2">
      <c r="A11" s="8"/>
      <c r="B11" s="9"/>
      <c r="C11" s="9"/>
      <c r="D11" s="9"/>
      <c r="E11" s="9"/>
      <c r="F11" s="9"/>
      <c r="G11" s="9"/>
      <c r="H11" s="9"/>
      <c r="I11" s="10"/>
      <c r="J11" s="11" t="s">
        <v>64</v>
      </c>
      <c r="K11" s="10"/>
    </row>
    <row r="12" spans="1:11" s="1" customFormat="1" x14ac:dyDescent="0.2">
      <c r="A12" s="8" t="s">
        <v>113</v>
      </c>
      <c r="B12" s="12" t="s">
        <v>2</v>
      </c>
      <c r="C12" s="13"/>
      <c r="D12" s="14" t="s">
        <v>114</v>
      </c>
      <c r="E12" s="15"/>
      <c r="F12" s="13"/>
      <c r="G12" s="14" t="s">
        <v>115</v>
      </c>
      <c r="H12" s="15"/>
      <c r="I12" s="16" t="s">
        <v>116</v>
      </c>
      <c r="J12" s="11" t="s">
        <v>65</v>
      </c>
      <c r="K12" s="17" t="s">
        <v>117</v>
      </c>
    </row>
    <row r="13" spans="1:11" s="1" customFormat="1" x14ac:dyDescent="0.2">
      <c r="A13" s="18"/>
      <c r="B13" s="18"/>
      <c r="C13" s="14" t="s">
        <v>3</v>
      </c>
      <c r="D13" s="14" t="s">
        <v>118</v>
      </c>
      <c r="E13" s="16" t="s">
        <v>4</v>
      </c>
      <c r="F13" s="14" t="s">
        <v>6</v>
      </c>
      <c r="G13" s="14"/>
      <c r="H13" s="16" t="s">
        <v>119</v>
      </c>
      <c r="I13" s="19" t="s">
        <v>8</v>
      </c>
      <c r="J13" s="20" t="s">
        <v>66</v>
      </c>
      <c r="K13" s="21"/>
    </row>
    <row r="14" spans="1:11" s="1" customFormat="1" x14ac:dyDescent="0.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1" s="1" customFormat="1" x14ac:dyDescent="0.2">
      <c r="A15" s="26" t="s">
        <v>120</v>
      </c>
      <c r="B15" s="27">
        <v>374.72</v>
      </c>
      <c r="C15" s="28"/>
      <c r="D15" s="29"/>
      <c r="E15" s="30"/>
      <c r="F15" s="29"/>
      <c r="G15" s="29"/>
      <c r="H15" s="30"/>
      <c r="I15" s="30"/>
      <c r="J15" s="27"/>
      <c r="K15" s="30">
        <v>374.72</v>
      </c>
    </row>
    <row r="16" spans="1:11" s="1" customFormat="1" x14ac:dyDescent="0.2">
      <c r="A16" s="26" t="s">
        <v>121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s="1" customFormat="1" x14ac:dyDescent="0.2">
      <c r="A17" s="26" t="s">
        <v>122</v>
      </c>
      <c r="B17" s="27">
        <v>851.33</v>
      </c>
      <c r="C17" s="28"/>
      <c r="D17" s="29"/>
      <c r="E17" s="30"/>
      <c r="F17" s="29"/>
      <c r="G17" s="29"/>
      <c r="H17" s="30"/>
      <c r="I17" s="30"/>
      <c r="J17" s="27"/>
      <c r="K17" s="30">
        <v>851.33</v>
      </c>
    </row>
    <row r="18" spans="1:11" s="31" customFormat="1" x14ac:dyDescent="0.2">
      <c r="A18" s="26" t="s">
        <v>40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s="1" customFormat="1" x14ac:dyDescent="0.2">
      <c r="A19" s="26" t="s">
        <v>123</v>
      </c>
      <c r="B19" s="27">
        <v>41401.800000000003</v>
      </c>
      <c r="C19" s="28"/>
      <c r="D19" s="29"/>
      <c r="E19" s="30"/>
      <c r="F19" s="29"/>
      <c r="G19" s="29"/>
      <c r="H19" s="30"/>
      <c r="I19" s="30"/>
      <c r="J19" s="27"/>
      <c r="K19" s="30">
        <v>41401.800000000003</v>
      </c>
    </row>
    <row r="20" spans="1:11" s="1" customFormat="1" x14ac:dyDescent="0.2">
      <c r="A20" s="26" t="s">
        <v>124</v>
      </c>
      <c r="B20" s="27">
        <v>61.89</v>
      </c>
      <c r="C20" s="28"/>
      <c r="D20" s="29"/>
      <c r="E20" s="30"/>
      <c r="F20" s="29"/>
      <c r="G20" s="29"/>
      <c r="H20" s="30"/>
      <c r="I20" s="30"/>
      <c r="J20" s="27"/>
      <c r="K20" s="30">
        <v>61.89</v>
      </c>
    </row>
    <row r="21" spans="1:11" s="1" customFormat="1" x14ac:dyDescent="0.2">
      <c r="A21" s="26" t="s">
        <v>125</v>
      </c>
      <c r="B21" s="27">
        <v>706.12</v>
      </c>
      <c r="C21" s="28"/>
      <c r="D21" s="29"/>
      <c r="E21" s="30"/>
      <c r="F21" s="29"/>
      <c r="G21" s="29"/>
      <c r="H21" s="30"/>
      <c r="I21" s="30"/>
      <c r="J21" s="27"/>
      <c r="K21" s="30">
        <v>706.12</v>
      </c>
    </row>
    <row r="22" spans="1:11" s="1" customFormat="1" x14ac:dyDescent="0.2">
      <c r="A22" s="26" t="s">
        <v>126</v>
      </c>
      <c r="B22" s="27"/>
      <c r="C22" s="28"/>
      <c r="D22" s="29"/>
      <c r="E22" s="30"/>
      <c r="F22" s="29"/>
      <c r="G22" s="29"/>
      <c r="H22" s="30"/>
      <c r="I22" s="30"/>
      <c r="J22" s="27"/>
      <c r="K22" s="30"/>
    </row>
    <row r="23" spans="1:11" s="1" customFormat="1" x14ac:dyDescent="0.2">
      <c r="A23" s="26" t="s">
        <v>127</v>
      </c>
      <c r="B23" s="27">
        <v>352.78</v>
      </c>
      <c r="C23" s="32"/>
      <c r="D23" s="29"/>
      <c r="E23" s="30"/>
      <c r="F23" s="29"/>
      <c r="G23" s="29"/>
      <c r="H23" s="30"/>
      <c r="I23" s="30"/>
      <c r="J23" s="27"/>
      <c r="K23" s="30">
        <v>352.78</v>
      </c>
    </row>
    <row r="24" spans="1:11" s="1" customFormat="1" x14ac:dyDescent="0.2">
      <c r="A24" s="26" t="s">
        <v>128</v>
      </c>
      <c r="B24" s="27"/>
      <c r="C24" s="32"/>
      <c r="D24" s="29"/>
      <c r="E24" s="30"/>
      <c r="F24" s="29"/>
      <c r="G24" s="29"/>
      <c r="H24" s="30"/>
      <c r="I24" s="30"/>
      <c r="J24" s="27"/>
      <c r="K24" s="30"/>
    </row>
    <row r="25" spans="1:11" s="1" customFormat="1" x14ac:dyDescent="0.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1" s="1" customFormat="1" x14ac:dyDescent="0.2">
      <c r="A26" s="33" t="s">
        <v>1</v>
      </c>
      <c r="B26" s="34">
        <f>SUM(B15:B24)</f>
        <v>43748.640000000007</v>
      </c>
      <c r="C26" s="35"/>
      <c r="D26" s="35"/>
      <c r="E26" s="36"/>
      <c r="F26" s="35"/>
      <c r="G26" s="35"/>
      <c r="H26" s="36"/>
      <c r="I26" s="36"/>
      <c r="J26" s="37"/>
      <c r="K26" s="36">
        <f>SUM(K15:K24)</f>
        <v>43748.640000000007</v>
      </c>
    </row>
    <row r="27" spans="1:11" s="1" customFormat="1" x14ac:dyDescent="0.2">
      <c r="A27" s="18" t="s">
        <v>129</v>
      </c>
      <c r="B27" s="38">
        <v>52478.66</v>
      </c>
      <c r="C27" s="39">
        <v>54.89</v>
      </c>
      <c r="D27" s="39"/>
      <c r="E27" s="40"/>
      <c r="F27" s="39"/>
      <c r="G27" s="39"/>
      <c r="H27" s="40"/>
      <c r="I27" s="40"/>
      <c r="J27" s="41">
        <v>864.77</v>
      </c>
      <c r="K27" s="40">
        <v>53398.31</v>
      </c>
    </row>
    <row r="28" spans="1:11" s="1" customForma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1" customFormat="1" x14ac:dyDescent="0.2">
      <c r="A29" s="1" t="s">
        <v>130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1" customFormat="1" x14ac:dyDescent="0.2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1" customFormat="1" x14ac:dyDescent="0.2">
      <c r="A31" s="1" t="s">
        <v>131</v>
      </c>
    </row>
    <row r="32" spans="1:11" s="1" customFormat="1" x14ac:dyDescent="0.2">
      <c r="A32" s="1" t="s">
        <v>132</v>
      </c>
    </row>
    <row r="34" spans="1:11" s="1" customFormat="1" x14ac:dyDescent="0.2">
      <c r="A34" s="43" t="s">
        <v>133</v>
      </c>
    </row>
    <row r="40" spans="1:11" s="1" customFormat="1" x14ac:dyDescent="0.2">
      <c r="C40" s="2" t="s">
        <v>134</v>
      </c>
    </row>
    <row r="41" spans="1:11" s="1" customFormat="1" x14ac:dyDescent="0.2">
      <c r="C41" s="2" t="s">
        <v>135</v>
      </c>
    </row>
    <row r="42" spans="1:11" s="1" customFormat="1" x14ac:dyDescent="0.2">
      <c r="C42" s="3"/>
    </row>
    <row r="43" spans="1:11" s="1" customFormat="1" x14ac:dyDescent="0.2">
      <c r="C43" s="3" t="s">
        <v>141</v>
      </c>
    </row>
    <row r="46" spans="1:11" s="1" customFormat="1" x14ac:dyDescent="0.2">
      <c r="A46" s="4"/>
      <c r="B46" s="5"/>
      <c r="C46" s="5"/>
      <c r="D46" s="5"/>
      <c r="E46" s="6" t="s">
        <v>136</v>
      </c>
      <c r="F46" s="5"/>
      <c r="G46" s="5"/>
      <c r="H46" s="5"/>
      <c r="I46" s="7"/>
      <c r="J46" s="4"/>
      <c r="K46" s="7"/>
    </row>
    <row r="47" spans="1:11" s="1" customFormat="1" x14ac:dyDescent="0.2">
      <c r="A47" s="8"/>
      <c r="B47" s="9"/>
      <c r="C47" s="9"/>
      <c r="D47" s="9"/>
      <c r="E47" s="9"/>
      <c r="F47" s="9"/>
      <c r="G47" s="9"/>
      <c r="H47" s="9"/>
      <c r="I47" s="10"/>
      <c r="J47" s="11" t="s">
        <v>64</v>
      </c>
      <c r="K47" s="10"/>
    </row>
    <row r="48" spans="1:11" s="1" customFormat="1" x14ac:dyDescent="0.2">
      <c r="A48" s="8"/>
      <c r="B48" s="12" t="s">
        <v>137</v>
      </c>
      <c r="C48" s="13"/>
      <c r="D48" s="14" t="s">
        <v>114</v>
      </c>
      <c r="E48" s="15"/>
      <c r="F48" s="13"/>
      <c r="G48" s="14" t="s">
        <v>115</v>
      </c>
      <c r="H48" s="15"/>
      <c r="I48" s="16" t="s">
        <v>116</v>
      </c>
      <c r="J48" s="11" t="s">
        <v>65</v>
      </c>
      <c r="K48" s="17" t="s">
        <v>117</v>
      </c>
    </row>
    <row r="49" spans="1:11" s="1" customFormat="1" x14ac:dyDescent="0.2">
      <c r="A49" s="18"/>
      <c r="B49" s="18"/>
      <c r="C49" s="14" t="s">
        <v>3</v>
      </c>
      <c r="D49" s="14" t="s">
        <v>118</v>
      </c>
      <c r="E49" s="16" t="s">
        <v>4</v>
      </c>
      <c r="F49" s="14" t="s">
        <v>6</v>
      </c>
      <c r="G49" s="14"/>
      <c r="H49" s="16" t="s">
        <v>119</v>
      </c>
      <c r="I49" s="19" t="s">
        <v>8</v>
      </c>
      <c r="J49" s="20" t="s">
        <v>66</v>
      </c>
      <c r="K49" s="21"/>
    </row>
    <row r="50" spans="1:11" s="1" customFormat="1" x14ac:dyDescent="0.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s="1" customFormat="1" x14ac:dyDescent="0.2">
      <c r="A51" s="8" t="s">
        <v>120</v>
      </c>
      <c r="B51" s="44">
        <v>0.86099999999999999</v>
      </c>
      <c r="C51" s="45"/>
      <c r="D51" s="46"/>
      <c r="E51" s="47"/>
      <c r="F51" s="46"/>
      <c r="G51" s="46"/>
      <c r="H51" s="47"/>
      <c r="I51" s="47"/>
      <c r="J51" s="44"/>
      <c r="K51" s="47">
        <v>0.86099999999999999</v>
      </c>
    </row>
    <row r="52" spans="1:11" s="1" customFormat="1" x14ac:dyDescent="0.2">
      <c r="A52" s="8" t="s">
        <v>121</v>
      </c>
      <c r="B52" s="44"/>
      <c r="C52" s="45"/>
      <c r="D52" s="46"/>
      <c r="E52" s="47"/>
      <c r="F52" s="46"/>
      <c r="G52" s="46"/>
      <c r="H52" s="47"/>
      <c r="I52" s="47"/>
      <c r="J52" s="44"/>
      <c r="K52" s="47"/>
    </row>
    <row r="53" spans="1:11" s="1" customFormat="1" x14ac:dyDescent="0.2">
      <c r="A53" s="8" t="s">
        <v>122</v>
      </c>
      <c r="B53" s="44">
        <v>1.95</v>
      </c>
      <c r="C53" s="45"/>
      <c r="D53" s="46"/>
      <c r="E53" s="47"/>
      <c r="F53" s="46"/>
      <c r="G53" s="46"/>
      <c r="H53" s="47"/>
      <c r="I53" s="47"/>
      <c r="J53" s="44"/>
      <c r="K53" s="47">
        <v>1.95</v>
      </c>
    </row>
    <row r="54" spans="1:11" s="1" customFormat="1" x14ac:dyDescent="0.2">
      <c r="A54" s="8" t="s">
        <v>40</v>
      </c>
      <c r="B54" s="44"/>
      <c r="C54" s="45"/>
      <c r="D54" s="46"/>
      <c r="E54" s="47"/>
      <c r="F54" s="46"/>
      <c r="G54" s="46"/>
      <c r="H54" s="47"/>
      <c r="I54" s="47"/>
      <c r="J54" s="44"/>
      <c r="K54" s="47"/>
    </row>
    <row r="55" spans="1:11" s="1" customFormat="1" x14ac:dyDescent="0.2">
      <c r="A55" s="26" t="s">
        <v>123</v>
      </c>
      <c r="B55" s="44">
        <v>94.64</v>
      </c>
      <c r="C55" s="45"/>
      <c r="D55" s="46"/>
      <c r="E55" s="47"/>
      <c r="F55" s="46"/>
      <c r="G55" s="46"/>
      <c r="H55" s="47"/>
      <c r="I55" s="47"/>
      <c r="J55" s="44"/>
      <c r="K55" s="47">
        <v>94.64</v>
      </c>
    </row>
    <row r="56" spans="1:11" s="1" customFormat="1" x14ac:dyDescent="0.2">
      <c r="A56" s="8" t="s">
        <v>124</v>
      </c>
      <c r="B56" s="44">
        <v>0.14599999999999999</v>
      </c>
      <c r="C56" s="45"/>
      <c r="D56" s="46"/>
      <c r="E56" s="47"/>
      <c r="F56" s="46"/>
      <c r="G56" s="46"/>
      <c r="H56" s="47"/>
      <c r="I56" s="47"/>
      <c r="J56" s="44"/>
      <c r="K56" s="47">
        <v>0.14599999999999999</v>
      </c>
    </row>
    <row r="57" spans="1:11" s="1" customFormat="1" x14ac:dyDescent="0.2">
      <c r="A57" s="8" t="s">
        <v>125</v>
      </c>
      <c r="B57" s="44">
        <v>1.619</v>
      </c>
      <c r="C57" s="45"/>
      <c r="D57" s="46"/>
      <c r="E57" s="47"/>
      <c r="F57" s="46"/>
      <c r="G57" s="46"/>
      <c r="H57" s="47"/>
      <c r="I57" s="47"/>
      <c r="J57" s="44"/>
      <c r="K57" s="47">
        <v>1.619</v>
      </c>
    </row>
    <row r="58" spans="1:11" s="1" customFormat="1" x14ac:dyDescent="0.2">
      <c r="A58" s="8" t="s">
        <v>126</v>
      </c>
      <c r="B58" s="44"/>
      <c r="C58" s="45"/>
      <c r="D58" s="46"/>
      <c r="E58" s="47"/>
      <c r="F58" s="46"/>
      <c r="G58" s="46"/>
      <c r="H58" s="47"/>
      <c r="I58" s="47"/>
      <c r="J58" s="44"/>
      <c r="K58" s="47"/>
    </row>
    <row r="59" spans="1:11" s="1" customFormat="1" x14ac:dyDescent="0.2">
      <c r="A59" s="8" t="s">
        <v>127</v>
      </c>
      <c r="B59" s="44">
        <v>0.81100000000000005</v>
      </c>
      <c r="C59" s="45"/>
      <c r="D59" s="46"/>
      <c r="E59" s="47"/>
      <c r="F59" s="46"/>
      <c r="G59" s="46"/>
      <c r="H59" s="47"/>
      <c r="I59" s="47"/>
      <c r="J59" s="44"/>
      <c r="K59" s="47">
        <v>0.81100000000000005</v>
      </c>
    </row>
    <row r="60" spans="1:11" s="1" customFormat="1" x14ac:dyDescent="0.2">
      <c r="A60" s="8" t="s">
        <v>128</v>
      </c>
      <c r="B60" s="44"/>
      <c r="C60" s="45"/>
      <c r="D60" s="46"/>
      <c r="E60" s="47"/>
      <c r="F60" s="46"/>
      <c r="G60" s="46"/>
      <c r="H60" s="47"/>
      <c r="I60" s="47"/>
      <c r="J60" s="44"/>
      <c r="K60" s="47"/>
    </row>
    <row r="61" spans="1:11" s="1" customFormat="1" x14ac:dyDescent="0.2">
      <c r="A61" s="8"/>
      <c r="B61" s="44"/>
      <c r="C61" s="46"/>
      <c r="D61" s="46"/>
      <c r="E61" s="47"/>
      <c r="F61" s="46"/>
      <c r="G61" s="46"/>
      <c r="H61" s="47"/>
      <c r="I61" s="47"/>
      <c r="J61" s="44"/>
      <c r="K61" s="47"/>
    </row>
    <row r="62" spans="1:11" s="1" customFormat="1" x14ac:dyDescent="0.2">
      <c r="A62" s="4" t="s">
        <v>1</v>
      </c>
      <c r="B62" s="48">
        <v>100</v>
      </c>
      <c r="C62" s="49"/>
      <c r="D62" s="49"/>
      <c r="E62" s="50"/>
      <c r="F62" s="49"/>
      <c r="G62" s="49"/>
      <c r="H62" s="50"/>
      <c r="I62" s="50"/>
      <c r="J62" s="48"/>
      <c r="K62" s="50">
        <v>100</v>
      </c>
    </row>
    <row r="63" spans="1:11" s="1" customFormat="1" x14ac:dyDescent="0.2">
      <c r="A63" s="18" t="s">
        <v>138</v>
      </c>
      <c r="B63" s="51"/>
      <c r="C63" s="52"/>
      <c r="D63" s="52"/>
      <c r="E63" s="53"/>
      <c r="F63" s="54"/>
      <c r="G63" s="54"/>
      <c r="H63" s="55"/>
      <c r="I63" s="55"/>
      <c r="J63" s="51"/>
      <c r="K63" s="53"/>
    </row>
    <row r="64" spans="1:11" s="1" customFormat="1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s="1" customFormat="1" x14ac:dyDescent="0.2">
      <c r="A65" s="1" t="s">
        <v>130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s="1" customFormat="1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s="1" customFormat="1" x14ac:dyDescent="0.2">
      <c r="A67" s="1" t="s">
        <v>139</v>
      </c>
    </row>
    <row r="68" spans="1:11" s="1" customFormat="1" x14ac:dyDescent="0.2">
      <c r="A68" s="1" t="s">
        <v>140</v>
      </c>
    </row>
    <row r="70" spans="1:11" s="1" customFormat="1" x14ac:dyDescent="0.2">
      <c r="A70" s="43" t="s">
        <v>133</v>
      </c>
    </row>
  </sheetData>
  <pageMargins left="0.22" right="0.28999999999999998" top="1" bottom="1" header="0" footer="0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Bolsa de Comercio</vt:lpstr>
      <vt:lpstr>Bolsa Electrónica</vt:lpstr>
      <vt:lpstr>Bolsa de Corredores</vt:lpstr>
      <vt:lpstr>'Bolsa Electrónica'!ACC</vt:lpstr>
      <vt:lpstr>'Bolsa de Corredores'!Área_de_impresión</vt:lpstr>
      <vt:lpstr>'Bolsa Electrónica'!Área_de_impresión</vt:lpstr>
      <vt:lpstr>'Bolsa Electrónica'!IIF</vt:lpstr>
      <vt:lpstr>'Bolsa Electrónica'!IRF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ACiero</dc:creator>
  <cp:lastModifiedBy>Pezoa Flores Vanessa Olivia</cp:lastModifiedBy>
  <cp:lastPrinted>2013-02-26T21:03:12Z</cp:lastPrinted>
  <dcterms:created xsi:type="dcterms:W3CDTF">2011-10-06T13:58:02Z</dcterms:created>
  <dcterms:modified xsi:type="dcterms:W3CDTF">2013-02-27T15:25:36Z</dcterms:modified>
</cp:coreProperties>
</file>