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Electrónica'!$B$8:$C$28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Electrónica'!$G$8:$H$28</definedName>
    <definedName name="IIF">#REF!</definedName>
    <definedName name="IRF" localSheetId="2">#REF!</definedName>
    <definedName name="IRF" localSheetId="1">'Bolsa Electrónica'!$E$8:$E$28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<sst xmlns="http://schemas.openxmlformats.org/spreadsheetml/2006/main" count="270" uniqueCount="144">
  <si>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</si>
  <si>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</si>
  <si>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</si>
  <si>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</si>
  <si>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</si>
  <si>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</si>
  <si>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</si>
  <si>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</si>
  <si>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</si>
  <si>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</si>
  <si>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</si>
  <si>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</si>
  <si>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</si>
  <si>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</si>
  <si>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</si>
  <si>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</si>
  <si>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</si>
  <si>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</si>
  <si>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</si>
  <si>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</si>
  <si>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</si>
  <si>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</si>
  <si>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</si>
  <si>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</si>
  <si>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</si>
  <si>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</si>
  <si>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</si>
  <si>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</si>
  <si>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</si>
  <si>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</si>
  <si>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</si>
  <si>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</si>
  <si>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</si>
  <si>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</si>
  <si>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</si>
  <si>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</si>
  <si>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</si>
  <si>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</si>
  <si>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</si>
  <si>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</si>
  <si>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</si>
  <si>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</si>
  <si>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</si>
  <si>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</si>
  <si>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</si>
  <si>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</si>
  <si>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</si>
  <si>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</si>
  <si>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</si>
  <si>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</si>
  <si>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</si>
  <si>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</si>
  <si>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</si>
  <si>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</si>
  <si>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</si>
  <si>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</si>
  <si>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</si>
  <si>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</si>
  <si>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</si>
  <si>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</si>
  <si>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</si>
  <si>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</si>
  <si>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</si>
  <si>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</si>
  <si>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</si>
  <si>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</si>
  <si>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</si>
  <si>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NOVIEMBRE 2011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</si>
  <si>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</si>
  <si>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</si>
  <si>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</si>
  <si>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</si>
  <si>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</si>
  <si>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</si>
  <si>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</si>
  <si>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</si>
  <si>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</si>
  <si>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</si>
  <si>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</si>
  <si>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</si>
  <si>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</si>
  <si>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</si>
  <si>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</si>
  <si>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</si>
  <si>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</si>
  <si>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</si>
  <si>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</si>
  <si>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</si>
  <si>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</si>
  <si>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</si>
  <si>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</si>
  <si>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</si>
  <si>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</si>
  <si>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</si>
  <si>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</si>
  <si>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</si>
  <si>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</si>
  <si>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</si>
  <si>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</si>
  <si>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</si>
  <si>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(NOVIEMBRE DE 2011, CIFRAS EN $ MILLONES)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</si>
  <si>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</si>
  <si>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</si>
  <si>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</si>
  <si>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</si>
  <si>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</si>
  <si>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</si>
  <si>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</si>
  <si>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</si>
  <si>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</si>
  <si>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</si>
  <si>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</si>
  <si>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</si>
  <si>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</si>
  <si>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</si>
  <si>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</si>
  <si>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</si>
  <si>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</si>
  <si>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</si>
  <si>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</si>
  <si>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</si>
  <si>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</si>
  <si>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</si>
  <si>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</si>
  <si>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</si>
  <si>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</si>
  <si>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</si>
  <si>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</si>
  <si>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</si>
  <si>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</si>
  <si>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</si>
  <si>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</si>
  <si>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</si>
  <si>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</si>
  <si>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</si>
  <si>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</si>
  <si>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</si>
  <si>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</si>
  <si>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</si>
  <si>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</si>
  <si>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</si>
  <si>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(Noviembre 2011, millones de pesos)</t>
  </si>
  <si>
    <t>(Noviembre de 2011)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</si>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</sst>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89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8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89" fontId="0" fillId="0" borderId="13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89" fontId="0" fillId="0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4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0" fontId="4" fillId="0" borderId="46" xfId="0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4" fillId="11" borderId="0" xfId="54" applyFont="1" applyFill="1">
      <alignment/>
      <protection/>
    </xf>
    <xf numFmtId="0" fontId="25" fillId="11" borderId="0" xfId="54" applyFont="1" applyFill="1" applyAlignment="1">
      <alignment horizontal="center"/>
      <protection/>
    </xf>
    <xf numFmtId="0" fontId="24" fillId="0" borderId="0" xfId="54" applyFont="1">
      <alignment/>
      <protection/>
    </xf>
    <xf numFmtId="0" fontId="24" fillId="11" borderId="0" xfId="54" applyFont="1" applyFill="1" applyAlignment="1">
      <alignment horizontal="center"/>
      <protection/>
    </xf>
    <xf numFmtId="0" fontId="25" fillId="11" borderId="62" xfId="54" applyFont="1" applyFill="1" applyBorder="1">
      <alignment/>
      <protection/>
    </xf>
    <xf numFmtId="0" fontId="25" fillId="11" borderId="63" xfId="54" applyFont="1" applyFill="1" applyBorder="1">
      <alignment/>
      <protection/>
    </xf>
    <xf numFmtId="0" fontId="25" fillId="11" borderId="63" xfId="54" applyFont="1" applyFill="1" applyBorder="1" applyAlignment="1">
      <alignment horizontal="center"/>
      <protection/>
    </xf>
    <xf numFmtId="0" fontId="25" fillId="11" borderId="64" xfId="54" applyFont="1" applyFill="1" applyBorder="1">
      <alignment/>
      <protection/>
    </xf>
    <xf numFmtId="0" fontId="25" fillId="11" borderId="65" xfId="54" applyFont="1" applyFill="1" applyBorder="1">
      <alignment/>
      <protection/>
    </xf>
    <xf numFmtId="0" fontId="25" fillId="11" borderId="0" xfId="54" applyFont="1" applyFill="1" applyBorder="1">
      <alignment/>
      <protection/>
    </xf>
    <xf numFmtId="0" fontId="25" fillId="11" borderId="41" xfId="54" applyFont="1" applyFill="1" applyBorder="1">
      <alignment/>
      <protection/>
    </xf>
    <xf numFmtId="0" fontId="25" fillId="11" borderId="65" xfId="54" applyFont="1" applyFill="1" applyBorder="1" applyAlignment="1">
      <alignment horizontal="center"/>
      <protection/>
    </xf>
    <xf numFmtId="0" fontId="25" fillId="11" borderId="62" xfId="54" applyFont="1" applyFill="1" applyBorder="1" applyAlignment="1">
      <alignment horizontal="center"/>
      <protection/>
    </xf>
    <xf numFmtId="0" fontId="25" fillId="11" borderId="43" xfId="54" applyFont="1" applyFill="1" applyBorder="1">
      <alignment/>
      <protection/>
    </xf>
    <xf numFmtId="0" fontId="25" fillId="11" borderId="43" xfId="54" applyFont="1" applyFill="1" applyBorder="1" applyAlignment="1">
      <alignment horizontal="center"/>
      <protection/>
    </xf>
    <xf numFmtId="0" fontId="25" fillId="11" borderId="44" xfId="54" applyFont="1" applyFill="1" applyBorder="1">
      <alignment/>
      <protection/>
    </xf>
    <xf numFmtId="0" fontId="25" fillId="11" borderId="44" xfId="54" applyFont="1" applyFill="1" applyBorder="1" applyAlignment="1">
      <alignment horizontal="center"/>
      <protection/>
    </xf>
    <xf numFmtId="0" fontId="25" fillId="11" borderId="41" xfId="54" applyFont="1" applyFill="1" applyBorder="1" applyAlignment="1">
      <alignment horizontal="center"/>
      <protection/>
    </xf>
    <xf numFmtId="0" fontId="25" fillId="11" borderId="66" xfId="54" applyFont="1" applyFill="1" applyBorder="1">
      <alignment/>
      <protection/>
    </xf>
    <xf numFmtId="0" fontId="25" fillId="11" borderId="47" xfId="54" applyFont="1" applyFill="1" applyBorder="1" applyAlignment="1">
      <alignment horizontal="center"/>
      <protection/>
    </xf>
    <xf numFmtId="0" fontId="25" fillId="11" borderId="66" xfId="54" applyFont="1" applyFill="1" applyBorder="1" applyAlignment="1">
      <alignment horizontal="center"/>
      <protection/>
    </xf>
    <xf numFmtId="0" fontId="25" fillId="11" borderId="47" xfId="54" applyFont="1" applyFill="1" applyBorder="1">
      <alignment/>
      <protection/>
    </xf>
    <xf numFmtId="4" fontId="24" fillId="11" borderId="65" xfId="54" applyNumberFormat="1" applyFont="1" applyFill="1" applyBorder="1">
      <alignment/>
      <protection/>
    </xf>
    <xf numFmtId="4" fontId="24" fillId="11" borderId="0" xfId="54" applyNumberFormat="1" applyFont="1" applyFill="1" applyBorder="1">
      <alignment/>
      <protection/>
    </xf>
    <xf numFmtId="4" fontId="24" fillId="11" borderId="64" xfId="54" applyNumberFormat="1" applyFont="1" applyFill="1" applyBorder="1">
      <alignment/>
      <protection/>
    </xf>
    <xf numFmtId="4" fontId="24" fillId="11" borderId="41" xfId="54" applyNumberFormat="1" applyFont="1" applyFill="1" applyBorder="1">
      <alignment/>
      <protection/>
    </xf>
    <xf numFmtId="0" fontId="25" fillId="0" borderId="65" xfId="54" applyFont="1" applyFill="1" applyBorder="1">
      <alignment/>
      <protection/>
    </xf>
    <xf numFmtId="4" fontId="24" fillId="0" borderId="65" xfId="54" applyNumberFormat="1" applyFont="1" applyFill="1" applyBorder="1">
      <alignment/>
      <protection/>
    </xf>
    <xf numFmtId="4" fontId="24" fillId="0" borderId="40" xfId="53" applyNumberFormat="1" applyFont="1" applyFill="1" applyBorder="1">
      <alignment/>
      <protection/>
    </xf>
    <xf numFmtId="4" fontId="24" fillId="0" borderId="0" xfId="54" applyNumberFormat="1" applyFont="1" applyFill="1" applyBorder="1">
      <alignment/>
      <protection/>
    </xf>
    <xf numFmtId="4" fontId="24" fillId="0" borderId="41" xfId="54" applyNumberFormat="1" applyFont="1" applyFill="1" applyBorder="1">
      <alignment/>
      <protection/>
    </xf>
    <xf numFmtId="0" fontId="24" fillId="18" borderId="0" xfId="54" applyFont="1" applyFill="1">
      <alignment/>
      <protection/>
    </xf>
    <xf numFmtId="4" fontId="24" fillId="0" borderId="0" xfId="53" applyNumberFormat="1" applyFont="1" applyFill="1" applyBorder="1">
      <alignment/>
      <protection/>
    </xf>
    <xf numFmtId="0" fontId="25" fillId="0" borderId="62" xfId="54" applyFont="1" applyFill="1" applyBorder="1">
      <alignment/>
      <protection/>
    </xf>
    <xf numFmtId="4" fontId="25" fillId="0" borderId="62" xfId="54" applyNumberFormat="1" applyFont="1" applyFill="1" applyBorder="1" applyAlignment="1">
      <alignment horizontal="right"/>
      <protection/>
    </xf>
    <xf numFmtId="4" fontId="25" fillId="0" borderId="63" xfId="54" applyNumberFormat="1" applyFont="1" applyFill="1" applyBorder="1">
      <alignment/>
      <protection/>
    </xf>
    <xf numFmtId="4" fontId="25" fillId="0" borderId="64" xfId="54" applyNumberFormat="1" applyFont="1" applyFill="1" applyBorder="1">
      <alignment/>
      <protection/>
    </xf>
    <xf numFmtId="4" fontId="25" fillId="0" borderId="62" xfId="54" applyNumberFormat="1" applyFont="1" applyFill="1" applyBorder="1">
      <alignment/>
      <protection/>
    </xf>
    <xf numFmtId="4" fontId="24" fillId="11" borderId="0" xfId="54" applyNumberFormat="1" applyFont="1" applyFill="1">
      <alignment/>
      <protection/>
    </xf>
    <xf numFmtId="4" fontId="25" fillId="11" borderId="66" xfId="54" applyNumberFormat="1" applyFont="1" applyFill="1" applyBorder="1" applyAlignment="1">
      <alignment horizontal="right"/>
      <protection/>
    </xf>
    <xf numFmtId="4" fontId="25" fillId="11" borderId="46" xfId="54" applyNumberFormat="1" applyFont="1" applyFill="1" applyBorder="1">
      <alignment/>
      <protection/>
    </xf>
    <xf numFmtId="4" fontId="25" fillId="11" borderId="47" xfId="54" applyNumberFormat="1" applyFont="1" applyFill="1" applyBorder="1">
      <alignment/>
      <protection/>
    </xf>
    <xf numFmtId="4" fontId="25" fillId="11" borderId="66" xfId="54" applyNumberFormat="1" applyFont="1" applyFill="1" applyBorder="1">
      <alignment/>
      <protection/>
    </xf>
    <xf numFmtId="0" fontId="25" fillId="11" borderId="0" xfId="54" applyFont="1" applyFill="1">
      <alignment/>
      <protection/>
    </xf>
    <xf numFmtId="197" fontId="24" fillId="11" borderId="65" xfId="54" applyNumberFormat="1" applyFont="1" applyFill="1" applyBorder="1">
      <alignment/>
      <protection/>
    </xf>
    <xf numFmtId="197" fontId="24" fillId="11" borderId="0" xfId="54" applyNumberFormat="1" applyFont="1" applyFill="1" applyBorder="1">
      <alignment/>
      <protection/>
    </xf>
    <xf numFmtId="197" fontId="24" fillId="11" borderId="41" xfId="54" applyNumberFormat="1" applyFont="1" applyFill="1" applyBorder="1">
      <alignment/>
      <protection/>
    </xf>
    <xf numFmtId="197" fontId="25" fillId="11" borderId="62" xfId="54" applyNumberFormat="1" applyFont="1" applyFill="1" applyBorder="1">
      <alignment/>
      <protection/>
    </xf>
    <xf numFmtId="197" fontId="25" fillId="11" borderId="63" xfId="54" applyNumberFormat="1" applyFont="1" applyFill="1" applyBorder="1">
      <alignment/>
      <protection/>
    </xf>
    <xf numFmtId="197" fontId="25" fillId="11" borderId="64" xfId="54" applyNumberFormat="1" applyFont="1" applyFill="1" applyBorder="1">
      <alignment/>
      <protection/>
    </xf>
    <xf numFmtId="197" fontId="25" fillId="11" borderId="66" xfId="54" applyNumberFormat="1" applyFont="1" applyFill="1" applyBorder="1">
      <alignment/>
      <protection/>
    </xf>
    <xf numFmtId="197" fontId="25" fillId="11" borderId="46" xfId="54" applyNumberFormat="1" applyFont="1" applyFill="1" applyBorder="1">
      <alignment/>
      <protection/>
    </xf>
    <xf numFmtId="197" fontId="25" fillId="11" borderId="47" xfId="54" applyNumberFormat="1" applyFont="1" applyFill="1" applyBorder="1">
      <alignment/>
      <protection/>
    </xf>
    <xf numFmtId="3" fontId="25" fillId="11" borderId="46" xfId="54" applyNumberFormat="1" applyFont="1" applyFill="1" applyBorder="1">
      <alignment/>
      <protection/>
    </xf>
    <xf numFmtId="3" fontId="25" fillId="11" borderId="47" xfId="54" applyNumberFormat="1" applyFont="1" applyFill="1" applyBorder="1">
      <alignment/>
      <protection/>
    </xf>
    <xf numFmtId="0" fontId="29" fillId="19" borderId="0" xfId="55" applyFont="1" applyFill="1" applyBorder="1" applyAlignment="1">
      <alignment horizontal="left"/>
      <protection/>
    </xf>
    <xf numFmtId="3" fontId="30" fillId="0" borderId="0" xfId="55" applyNumberFormat="1" applyFont="1" applyBorder="1">
      <alignment/>
      <protection/>
    </xf>
    <xf numFmtId="10" fontId="30" fillId="0" borderId="0" xfId="55" applyNumberFormat="1" applyFont="1" applyBorder="1" applyAlignment="1">
      <alignment horizontal="center"/>
      <protection/>
    </xf>
    <xf numFmtId="0" fontId="17" fillId="0" borderId="0" xfId="55" applyBorder="1">
      <alignment/>
      <protection/>
    </xf>
    <xf numFmtId="10" fontId="31" fillId="0" borderId="0" xfId="55" applyNumberFormat="1" applyFont="1" applyBorder="1" applyAlignment="1">
      <alignment horizontal="center"/>
      <protection/>
    </xf>
    <xf numFmtId="10" fontId="30" fillId="0" borderId="0" xfId="55" applyNumberFormat="1" applyFont="1" applyBorder="1">
      <alignment/>
      <protection/>
    </xf>
    <xf numFmtId="0" fontId="30" fillId="0" borderId="0" xfId="55" applyFont="1" applyBorder="1">
      <alignment/>
      <protection/>
    </xf>
    <xf numFmtId="0" fontId="32" fillId="0" borderId="0" xfId="55" applyFont="1" applyBorder="1">
      <alignment/>
      <protection/>
    </xf>
    <xf numFmtId="0" fontId="33" fillId="19" borderId="0" xfId="55" applyFont="1" applyFill="1" applyBorder="1" applyAlignment="1">
      <alignment horizontal="left"/>
      <protection/>
    </xf>
    <xf numFmtId="3" fontId="30" fillId="0" borderId="0" xfId="55" applyNumberFormat="1" applyFont="1">
      <alignment/>
      <protection/>
    </xf>
    <xf numFmtId="10" fontId="30" fillId="0" borderId="0" xfId="55" applyNumberFormat="1" applyFont="1" applyAlignment="1">
      <alignment horizontal="center"/>
      <protection/>
    </xf>
    <xf numFmtId="0" fontId="17" fillId="0" borderId="0" xfId="55">
      <alignment/>
      <protection/>
    </xf>
    <xf numFmtId="10" fontId="33" fillId="0" borderId="0" xfId="55" applyNumberFormat="1" applyFont="1" applyAlignment="1">
      <alignment horizontal="center"/>
      <protection/>
    </xf>
    <xf numFmtId="10" fontId="30" fillId="0" borderId="0" xfId="55" applyNumberFormat="1" applyFont="1">
      <alignment/>
      <protection/>
    </xf>
    <xf numFmtId="0" fontId="30" fillId="0" borderId="0" xfId="55" applyFont="1">
      <alignment/>
      <protection/>
    </xf>
    <xf numFmtId="0" fontId="32" fillId="0" borderId="0" xfId="55" applyFont="1">
      <alignment/>
      <protection/>
    </xf>
    <xf numFmtId="0" fontId="29" fillId="19" borderId="67" xfId="55" applyFont="1" applyFill="1" applyBorder="1">
      <alignment/>
      <protection/>
    </xf>
    <xf numFmtId="3" fontId="29" fillId="19" borderId="68" xfId="55" applyNumberFormat="1" applyFont="1" applyFill="1" applyBorder="1" applyAlignment="1">
      <alignment horizontal="centerContinuous"/>
      <protection/>
    </xf>
    <xf numFmtId="10" fontId="29" fillId="19" borderId="68" xfId="55" applyNumberFormat="1" applyFont="1" applyFill="1" applyBorder="1" applyAlignment="1">
      <alignment horizontal="centerContinuous"/>
      <protection/>
    </xf>
    <xf numFmtId="10" fontId="29" fillId="19" borderId="69" xfId="55" applyNumberFormat="1" applyFont="1" applyFill="1" applyBorder="1" applyAlignment="1">
      <alignment horizontal="centerContinuous"/>
      <protection/>
    </xf>
    <xf numFmtId="3" fontId="29" fillId="19" borderId="68" xfId="55" applyNumberFormat="1" applyFont="1" applyFill="1" applyBorder="1" applyAlignment="1">
      <alignment horizontal="left" indent="4"/>
      <protection/>
    </xf>
    <xf numFmtId="10" fontId="29" fillId="19" borderId="70" xfId="55" applyNumberFormat="1" applyFont="1" applyFill="1" applyBorder="1" applyAlignment="1">
      <alignment horizontal="centerContinuous"/>
      <protection/>
    </xf>
    <xf numFmtId="10" fontId="29" fillId="19" borderId="71" xfId="55" applyNumberFormat="1" applyFont="1" applyFill="1" applyBorder="1" applyAlignment="1">
      <alignment horizontal="centerContinuous"/>
      <protection/>
    </xf>
    <xf numFmtId="10" fontId="29" fillId="19" borderId="67" xfId="55" applyNumberFormat="1" applyFont="1" applyFill="1" applyBorder="1" applyAlignment="1">
      <alignment horizontal="centerContinuous"/>
      <protection/>
    </xf>
    <xf numFmtId="0" fontId="32" fillId="0" borderId="0" xfId="55" applyFont="1" applyAlignment="1">
      <alignment horizontal="center"/>
      <protection/>
    </xf>
    <xf numFmtId="0" fontId="29" fillId="19" borderId="72" xfId="55" applyFont="1" applyFill="1" applyBorder="1" applyAlignment="1">
      <alignment horizontal="center"/>
      <protection/>
    </xf>
    <xf numFmtId="3" fontId="29" fillId="19" borderId="68" xfId="55" applyNumberFormat="1" applyFont="1" applyFill="1" applyBorder="1" applyAlignment="1">
      <alignment horizontal="center"/>
      <protection/>
    </xf>
    <xf numFmtId="10" fontId="29" fillId="19" borderId="68" xfId="55" applyNumberFormat="1" applyFont="1" applyFill="1" applyBorder="1" applyAlignment="1">
      <alignment horizontal="center"/>
      <protection/>
    </xf>
    <xf numFmtId="10" fontId="29" fillId="19" borderId="69" xfId="55" applyNumberFormat="1" applyFont="1" applyFill="1" applyBorder="1" applyAlignment="1">
      <alignment horizontal="center"/>
      <protection/>
    </xf>
    <xf numFmtId="3" fontId="29" fillId="19" borderId="69" xfId="55" applyNumberFormat="1" applyFont="1" applyFill="1" applyBorder="1" applyAlignment="1">
      <alignment horizontal="center"/>
      <protection/>
    </xf>
    <xf numFmtId="10" fontId="29" fillId="19" borderId="72" xfId="55" applyNumberFormat="1" applyFont="1" applyFill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4" fillId="0" borderId="67" xfId="55" applyFont="1" applyBorder="1">
      <alignment/>
      <protection/>
    </xf>
    <xf numFmtId="3" fontId="32" fillId="0" borderId="0" xfId="55" applyNumberFormat="1" applyFont="1" applyBorder="1" applyAlignment="1">
      <alignment horizontal="right"/>
      <protection/>
    </xf>
    <xf numFmtId="3" fontId="32" fillId="0" borderId="65" xfId="55" applyNumberFormat="1" applyFont="1" applyBorder="1" applyAlignment="1">
      <alignment horizontal="right"/>
      <protection/>
    </xf>
    <xf numFmtId="10" fontId="34" fillId="0" borderId="41" xfId="55" applyNumberFormat="1" applyFont="1" applyBorder="1" applyAlignment="1">
      <alignment horizontal="right"/>
      <protection/>
    </xf>
    <xf numFmtId="10" fontId="34" fillId="0" borderId="65" xfId="55" applyNumberFormat="1" applyFont="1" applyBorder="1" applyAlignment="1">
      <alignment horizontal="right"/>
      <protection/>
    </xf>
    <xf numFmtId="10" fontId="34" fillId="0" borderId="73" xfId="55" applyNumberFormat="1" applyFont="1" applyBorder="1" applyAlignment="1">
      <alignment horizontal="right"/>
      <protection/>
    </xf>
    <xf numFmtId="0" fontId="34" fillId="0" borderId="74" xfId="55" applyFont="1" applyBorder="1">
      <alignment/>
      <protection/>
    </xf>
    <xf numFmtId="3" fontId="32" fillId="0" borderId="0" xfId="55" applyNumberFormat="1" applyFont="1" applyBorder="1" applyAlignment="1" applyProtection="1">
      <alignment horizontal="right"/>
      <protection/>
    </xf>
    <xf numFmtId="3" fontId="32" fillId="0" borderId="65" xfId="55" applyNumberFormat="1" applyFont="1" applyBorder="1" applyAlignment="1" applyProtection="1">
      <alignment horizontal="right"/>
      <protection/>
    </xf>
    <xf numFmtId="3" fontId="32" fillId="0" borderId="41" xfId="55" applyNumberFormat="1" applyFont="1" applyBorder="1" applyAlignment="1">
      <alignment horizontal="right"/>
      <protection/>
    </xf>
    <xf numFmtId="3" fontId="32" fillId="0" borderId="73" xfId="55" applyNumberFormat="1" applyFont="1" applyBorder="1" applyAlignment="1">
      <alignment horizontal="right"/>
      <protection/>
    </xf>
    <xf numFmtId="3" fontId="32" fillId="0" borderId="65" xfId="55" applyNumberFormat="1" applyFont="1" applyFill="1" applyBorder="1" applyAlignment="1">
      <alignment horizontal="right"/>
      <protection/>
    </xf>
    <xf numFmtId="10" fontId="32" fillId="0" borderId="41" xfId="55" applyNumberFormat="1" applyFont="1" applyBorder="1" applyAlignment="1">
      <alignment horizontal="right"/>
      <protection/>
    </xf>
    <xf numFmtId="10" fontId="32" fillId="0" borderId="65" xfId="55" applyNumberFormat="1" applyFont="1" applyBorder="1" applyAlignment="1">
      <alignment horizontal="right"/>
      <protection/>
    </xf>
    <xf numFmtId="0" fontId="34" fillId="0" borderId="72" xfId="55" applyFont="1" applyBorder="1">
      <alignment/>
      <protection/>
    </xf>
    <xf numFmtId="10" fontId="32" fillId="0" borderId="75" xfId="55" applyNumberFormat="1" applyFont="1" applyBorder="1" applyAlignment="1">
      <alignment horizontal="right"/>
      <protection/>
    </xf>
    <xf numFmtId="3" fontId="32" fillId="0" borderId="76" xfId="55" applyNumberFormat="1" applyFont="1" applyBorder="1" applyAlignment="1">
      <alignment horizontal="right"/>
      <protection/>
    </xf>
    <xf numFmtId="10" fontId="32" fillId="0" borderId="76" xfId="55" applyNumberFormat="1" applyFont="1" applyBorder="1" applyAlignment="1">
      <alignment horizontal="right"/>
      <protection/>
    </xf>
    <xf numFmtId="0" fontId="34" fillId="19" borderId="77" xfId="55" applyFont="1" applyFill="1" applyBorder="1" applyAlignment="1">
      <alignment horizontal="left"/>
      <protection/>
    </xf>
    <xf numFmtId="3" fontId="32" fillId="19" borderId="70" xfId="55" applyNumberFormat="1" applyFont="1" applyFill="1" applyBorder="1">
      <alignment/>
      <protection/>
    </xf>
    <xf numFmtId="3" fontId="32" fillId="19" borderId="71" xfId="55" applyNumberFormat="1" applyFont="1" applyFill="1" applyBorder="1">
      <alignment/>
      <protection/>
    </xf>
    <xf numFmtId="0" fontId="30" fillId="19" borderId="0" xfId="55" applyFont="1" applyFill="1" applyBorder="1">
      <alignment/>
      <protection/>
    </xf>
    <xf numFmtId="0" fontId="32" fillId="19" borderId="0" xfId="55" applyFont="1" applyFill="1" applyBorder="1">
      <alignment/>
      <protection/>
    </xf>
    <xf numFmtId="0" fontId="34" fillId="19" borderId="78" xfId="55" applyFont="1" applyFill="1" applyBorder="1" applyAlignment="1">
      <alignment horizontal="left"/>
      <protection/>
    </xf>
    <xf numFmtId="3" fontId="32" fillId="19" borderId="79" xfId="55" applyNumberFormat="1" applyFont="1" applyFill="1" applyBorder="1">
      <alignment/>
      <protection/>
    </xf>
    <xf numFmtId="3" fontId="32" fillId="19" borderId="80" xfId="55" applyNumberFormat="1" applyFont="1" applyFill="1" applyBorder="1">
      <alignment/>
      <protection/>
    </xf>
    <xf numFmtId="3" fontId="32" fillId="19" borderId="0" xfId="55" applyNumberFormat="1" applyFont="1" applyFill="1" applyBorder="1">
      <alignment/>
      <protection/>
    </xf>
    <xf numFmtId="0" fontId="34" fillId="19" borderId="81" xfId="55" applyFont="1" applyFill="1" applyBorder="1" applyAlignment="1">
      <alignment horizontal="left"/>
      <protection/>
    </xf>
    <xf numFmtId="4" fontId="32" fillId="0" borderId="0" xfId="55" applyNumberFormat="1" applyFont="1" applyBorder="1" applyAlignment="1" applyProtection="1">
      <alignment horizontal="right"/>
      <protection/>
    </xf>
    <xf numFmtId="4" fontId="32" fillId="0" borderId="65" xfId="55" applyNumberFormat="1" applyFont="1" applyBorder="1" applyAlignment="1" applyProtection="1">
      <alignment horizontal="right"/>
      <protection/>
    </xf>
    <xf numFmtId="4" fontId="32" fillId="0" borderId="65" xfId="55" applyNumberFormat="1" applyFont="1" applyBorder="1" applyAlignment="1">
      <alignment horizontal="right"/>
      <protection/>
    </xf>
    <xf numFmtId="4" fontId="32" fillId="0" borderId="73" xfId="55" applyNumberFormat="1" applyFont="1" applyBorder="1" applyAlignment="1">
      <alignment horizontal="right"/>
      <protection/>
    </xf>
    <xf numFmtId="4" fontId="32" fillId="0" borderId="41" xfId="55" applyNumberFormat="1" applyFont="1" applyBorder="1" applyAlignment="1">
      <alignment horizontal="right"/>
      <protection/>
    </xf>
    <xf numFmtId="4" fontId="32" fillId="0" borderId="76" xfId="55" applyNumberFormat="1" applyFont="1" applyBorder="1" applyAlignment="1" applyProtection="1">
      <alignment horizontal="right"/>
      <protection/>
    </xf>
    <xf numFmtId="4" fontId="32" fillId="0" borderId="75" xfId="55" applyNumberFormat="1" applyFont="1" applyBorder="1" applyAlignment="1">
      <alignment horizontal="right"/>
      <protection/>
    </xf>
    <xf numFmtId="4" fontId="32" fillId="0" borderId="76" xfId="55" applyNumberFormat="1" applyFont="1" applyBorder="1" applyAlignment="1">
      <alignment horizontal="right"/>
      <protection/>
    </xf>
    <xf numFmtId="4" fontId="32" fillId="19" borderId="68" xfId="55" applyNumberFormat="1" applyFont="1" applyFill="1" applyBorder="1">
      <alignment/>
      <protection/>
    </xf>
    <xf numFmtId="4" fontId="32" fillId="0" borderId="68" xfId="55" applyNumberFormat="1" applyFont="1" applyBorder="1" applyAlignment="1" applyProtection="1">
      <alignment horizontal="right"/>
      <protection/>
    </xf>
    <xf numFmtId="4" fontId="32" fillId="19" borderId="69" xfId="55" applyNumberFormat="1" applyFont="1" applyFill="1" applyBorder="1">
      <alignment/>
      <protection/>
    </xf>
    <xf numFmtId="0" fontId="34" fillId="0" borderId="0" xfId="55" applyFon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07.09 Resumen de Operaciones BOVALPO" xfId="53"/>
    <cellStyle name="Normal_2008.02 Cuadro 3 Bolsas" xfId="54"/>
    <cellStyle name="Normal_SVS1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="75" zoomScaleNormal="75" zoomScaleSheetLayoutView="75" workbookViewId="0" topLeftCell="A1">
      <selection activeCell="A2" sqref="A2:M2"/>
    </sheetView>
  </sheetViews>
  <sheetFormatPr defaultColWidth="11.421875" defaultRowHeight="12.75"/>
  <cols>
    <col min="1" max="1" width="5.421875" style="0" customWidth="1"/>
    <col min="2" max="2" width="48.140625" style="1" customWidth="1"/>
    <col min="3" max="3" width="21.140625" style="0" customWidth="1"/>
    <col min="4" max="4" width="21.28125" style="0" bestFit="1" customWidth="1"/>
    <col min="5" max="5" width="19.00390625" style="0" customWidth="1"/>
    <col min="6" max="6" width="19.00390625" style="87" customWidth="1"/>
    <col min="7" max="7" width="22.140625" style="0" customWidth="1"/>
    <col min="8" max="8" width="19.00390625" style="0" customWidth="1"/>
    <col min="9" max="9" width="23.28125" style="0" customWidth="1"/>
    <col min="10" max="11" width="19.00390625" style="0" customWidth="1"/>
    <col min="12" max="12" width="25.8515625" style="0" customWidth="1"/>
    <col min="13" max="13" width="24.140625" style="0" customWidth="1"/>
  </cols>
  <sheetData>
    <row r="1" spans="2:6" s="1" customFormat="1" ht="12.75">
      <c r="B1" s="14"/>
      <c r="C1" s="14"/>
      <c r="D1" s="14"/>
      <c r="F1" s="13"/>
    </row>
    <row r="2" spans="1:13" s="15" customFormat="1" ht="20.25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5" customFormat="1" ht="20.25">
      <c r="A3" s="112" t="s">
        <v>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15" customFormat="1" ht="20.25">
      <c r="A4" s="16"/>
      <c r="B4" s="16"/>
      <c r="C4" s="16"/>
      <c r="D4" s="16"/>
      <c r="E4" s="16"/>
      <c r="F4" s="17" t="s">
        <v>47</v>
      </c>
      <c r="G4" s="18" t="s">
        <v>67</v>
      </c>
      <c r="H4" s="16" t="s">
        <v>48</v>
      </c>
      <c r="I4" s="16"/>
      <c r="J4" s="16"/>
      <c r="K4" s="16"/>
      <c r="L4" s="16"/>
      <c r="M4" s="16"/>
    </row>
    <row r="5" spans="1:13" s="15" customFormat="1" ht="20.25">
      <c r="A5" s="16"/>
      <c r="B5" s="16"/>
      <c r="C5" s="16"/>
      <c r="D5" s="16"/>
      <c r="E5" s="16"/>
      <c r="F5" s="17"/>
      <c r="G5" s="18"/>
      <c r="H5" s="16"/>
      <c r="I5" s="16"/>
      <c r="J5" s="16"/>
      <c r="K5" s="16"/>
      <c r="L5" s="16"/>
      <c r="M5" s="16"/>
    </row>
    <row r="6" spans="1:13" s="15" customFormat="1" ht="21" thickBot="1">
      <c r="A6" s="16"/>
      <c r="B6" s="16"/>
      <c r="C6" s="16"/>
      <c r="D6" s="16"/>
      <c r="E6" s="16"/>
      <c r="F6" s="17"/>
      <c r="G6" s="18"/>
      <c r="H6" s="16"/>
      <c r="I6" s="16"/>
      <c r="J6" s="16"/>
      <c r="K6" s="16"/>
      <c r="L6" s="16"/>
      <c r="M6" s="16"/>
    </row>
    <row r="7" spans="1:13" s="1" customFormat="1" ht="16.5" thickTop="1">
      <c r="A7" s="113" t="s">
        <v>0</v>
      </c>
      <c r="B7" s="114"/>
      <c r="C7" s="117" t="s">
        <v>49</v>
      </c>
      <c r="D7" s="117"/>
      <c r="E7" s="117"/>
      <c r="F7" s="117"/>
      <c r="G7" s="117"/>
      <c r="H7" s="117"/>
      <c r="I7" s="117"/>
      <c r="J7" s="117"/>
      <c r="K7" s="117"/>
      <c r="L7" s="108" t="s">
        <v>50</v>
      </c>
      <c r="M7" s="110" t="s">
        <v>1</v>
      </c>
    </row>
    <row r="8" spans="1:13" s="8" customFormat="1" ht="16.5" thickBot="1">
      <c r="A8" s="115"/>
      <c r="B8" s="116"/>
      <c r="C8" s="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7" t="s">
        <v>10</v>
      </c>
      <c r="L8" s="109"/>
      <c r="M8" s="111"/>
    </row>
    <row r="9" spans="1:13" ht="16.5" thickTop="1">
      <c r="A9" s="19">
        <v>1</v>
      </c>
      <c r="B9" s="20" t="s">
        <v>11</v>
      </c>
      <c r="C9" s="21">
        <v>103909.758756</v>
      </c>
      <c r="D9" s="22">
        <v>4.703</v>
      </c>
      <c r="E9" s="22">
        <v>0</v>
      </c>
      <c r="F9" s="23">
        <v>0</v>
      </c>
      <c r="G9" s="22">
        <v>1256483.02091</v>
      </c>
      <c r="H9" s="22">
        <v>9086.492329</v>
      </c>
      <c r="I9" s="22">
        <v>1231655.969614</v>
      </c>
      <c r="J9" s="22">
        <v>0</v>
      </c>
      <c r="K9" s="24">
        <v>2104.527349</v>
      </c>
      <c r="L9" s="25">
        <v>782890.836318</v>
      </c>
      <c r="M9" s="26">
        <v>3386135.3082760004</v>
      </c>
    </row>
    <row r="10" spans="1:13" ht="15.75">
      <c r="A10" s="27">
        <v>2</v>
      </c>
      <c r="B10" s="28" t="s">
        <v>12</v>
      </c>
      <c r="C10" s="29">
        <v>299374.782238</v>
      </c>
      <c r="D10" s="30">
        <v>204.7053</v>
      </c>
      <c r="E10" s="30">
        <v>0</v>
      </c>
      <c r="F10" s="31">
        <v>0</v>
      </c>
      <c r="G10" s="30">
        <v>380636.646514</v>
      </c>
      <c r="H10" s="30">
        <v>11262.109844</v>
      </c>
      <c r="I10" s="30">
        <v>1958691.022054</v>
      </c>
      <c r="J10" s="30">
        <v>0</v>
      </c>
      <c r="K10" s="32">
        <v>12638.104078</v>
      </c>
      <c r="L10" s="33">
        <v>3776371.244264</v>
      </c>
      <c r="M10" s="34">
        <v>6439178.6142919995</v>
      </c>
    </row>
    <row r="11" spans="1:13" ht="15.75">
      <c r="A11" s="27">
        <v>3</v>
      </c>
      <c r="B11" s="28" t="s">
        <v>13</v>
      </c>
      <c r="C11" s="29">
        <v>60180.152395</v>
      </c>
      <c r="D11" s="30">
        <v>0</v>
      </c>
      <c r="E11" s="30">
        <v>0</v>
      </c>
      <c r="F11" s="31">
        <v>0</v>
      </c>
      <c r="G11" s="30">
        <v>0</v>
      </c>
      <c r="H11" s="30">
        <v>0</v>
      </c>
      <c r="I11" s="30">
        <v>0</v>
      </c>
      <c r="J11" s="30">
        <v>0</v>
      </c>
      <c r="K11" s="32">
        <v>0</v>
      </c>
      <c r="L11" s="33">
        <v>1948.555822</v>
      </c>
      <c r="M11" s="34">
        <v>62128.708217</v>
      </c>
    </row>
    <row r="12" spans="1:13" ht="15.75">
      <c r="A12" s="27">
        <v>4</v>
      </c>
      <c r="B12" s="28" t="s">
        <v>14</v>
      </c>
      <c r="C12" s="29">
        <v>57551.845169</v>
      </c>
      <c r="D12" s="30">
        <v>0</v>
      </c>
      <c r="E12" s="35">
        <v>0</v>
      </c>
      <c r="F12" s="36">
        <v>0</v>
      </c>
      <c r="G12" s="30">
        <v>2004951.182069</v>
      </c>
      <c r="H12" s="30">
        <v>994.500393</v>
      </c>
      <c r="I12" s="30">
        <v>3615821.937782</v>
      </c>
      <c r="J12" s="30">
        <v>0</v>
      </c>
      <c r="K12" s="32">
        <v>0</v>
      </c>
      <c r="L12" s="33">
        <v>1423648.443534</v>
      </c>
      <c r="M12" s="34">
        <v>7102967.908947</v>
      </c>
    </row>
    <row r="13" spans="1:13" ht="15.75">
      <c r="A13" s="27">
        <v>5</v>
      </c>
      <c r="B13" s="28" t="s">
        <v>15</v>
      </c>
      <c r="C13" s="29">
        <v>8348.395298</v>
      </c>
      <c r="D13" s="30">
        <v>0</v>
      </c>
      <c r="E13" s="30">
        <v>0</v>
      </c>
      <c r="F13" s="31">
        <v>0</v>
      </c>
      <c r="G13" s="30">
        <v>29685.041042</v>
      </c>
      <c r="H13" s="30">
        <v>0</v>
      </c>
      <c r="I13" s="30">
        <v>938414.758771</v>
      </c>
      <c r="J13" s="30">
        <v>0</v>
      </c>
      <c r="K13" s="32">
        <v>0</v>
      </c>
      <c r="L13" s="33">
        <v>223659.437169</v>
      </c>
      <c r="M13" s="34">
        <v>1200107.63228</v>
      </c>
    </row>
    <row r="14" spans="1:13" ht="15.75">
      <c r="A14" s="27">
        <v>6</v>
      </c>
      <c r="B14" s="28" t="s">
        <v>16</v>
      </c>
      <c r="C14" s="29">
        <v>356109.120045</v>
      </c>
      <c r="D14" s="30">
        <v>2.64</v>
      </c>
      <c r="E14" s="30">
        <v>0</v>
      </c>
      <c r="F14" s="31">
        <v>0</v>
      </c>
      <c r="G14" s="30">
        <v>63866.598538</v>
      </c>
      <c r="H14" s="30">
        <v>606.938676</v>
      </c>
      <c r="I14" s="30">
        <v>61208.160839</v>
      </c>
      <c r="J14" s="30">
        <v>0</v>
      </c>
      <c r="K14" s="32">
        <v>2069.25495</v>
      </c>
      <c r="L14" s="33">
        <v>2375141.739458</v>
      </c>
      <c r="M14" s="34">
        <v>2859004.4525059997</v>
      </c>
    </row>
    <row r="15" spans="1:13" ht="15.75">
      <c r="A15" s="27">
        <v>7</v>
      </c>
      <c r="B15" s="28" t="s">
        <v>17</v>
      </c>
      <c r="C15" s="29">
        <v>158252.716528</v>
      </c>
      <c r="D15" s="30">
        <v>0</v>
      </c>
      <c r="E15" s="30">
        <v>0</v>
      </c>
      <c r="F15" s="31">
        <v>0</v>
      </c>
      <c r="G15" s="30">
        <v>840739.732851</v>
      </c>
      <c r="H15" s="30">
        <v>8113.377852</v>
      </c>
      <c r="I15" s="30">
        <v>1069694.633191</v>
      </c>
      <c r="J15" s="30">
        <v>0</v>
      </c>
      <c r="K15" s="32">
        <v>9.30949</v>
      </c>
      <c r="L15" s="33">
        <v>1294700.692459</v>
      </c>
      <c r="M15" s="34">
        <v>3371510.462371</v>
      </c>
    </row>
    <row r="16" spans="1:13" ht="15.75">
      <c r="A16" s="27">
        <v>8</v>
      </c>
      <c r="B16" s="28" t="s">
        <v>18</v>
      </c>
      <c r="C16" s="29">
        <v>229616.495289</v>
      </c>
      <c r="D16" s="30">
        <v>0</v>
      </c>
      <c r="E16" s="30">
        <v>0</v>
      </c>
      <c r="F16" s="31">
        <v>0</v>
      </c>
      <c r="G16" s="30">
        <v>2213422.448181</v>
      </c>
      <c r="H16" s="30">
        <v>1214.643773</v>
      </c>
      <c r="I16" s="30">
        <v>2403933.73556</v>
      </c>
      <c r="J16" s="30">
        <v>0</v>
      </c>
      <c r="K16" s="32">
        <v>30039.780469</v>
      </c>
      <c r="L16" s="33">
        <v>249954.571254</v>
      </c>
      <c r="M16" s="34">
        <v>5128181.674526</v>
      </c>
    </row>
    <row r="17" spans="1:13" ht="15.75">
      <c r="A17" s="27">
        <v>9</v>
      </c>
      <c r="B17" s="28" t="s">
        <v>19</v>
      </c>
      <c r="C17" s="29">
        <v>815467.27973</v>
      </c>
      <c r="D17" s="30">
        <v>118.9237</v>
      </c>
      <c r="E17" s="30">
        <v>0</v>
      </c>
      <c r="F17" s="31">
        <v>0</v>
      </c>
      <c r="G17" s="30">
        <v>526461.004223</v>
      </c>
      <c r="H17" s="30">
        <v>2472.815118</v>
      </c>
      <c r="I17" s="30">
        <v>482268.964742</v>
      </c>
      <c r="J17" s="30">
        <v>14.814768</v>
      </c>
      <c r="K17" s="32">
        <v>34158.986668</v>
      </c>
      <c r="L17" s="33">
        <v>1245122.805583</v>
      </c>
      <c r="M17" s="34">
        <v>3106085.594532</v>
      </c>
    </row>
    <row r="18" spans="1:13" ht="15.75">
      <c r="A18" s="27">
        <v>10</v>
      </c>
      <c r="B18" s="28" t="s">
        <v>20</v>
      </c>
      <c r="C18" s="29">
        <v>115603.993024</v>
      </c>
      <c r="D18" s="30">
        <v>0</v>
      </c>
      <c r="E18" s="30">
        <v>0</v>
      </c>
      <c r="F18" s="31">
        <v>0</v>
      </c>
      <c r="G18" s="30">
        <v>63085.900155</v>
      </c>
      <c r="H18" s="30">
        <v>0</v>
      </c>
      <c r="I18" s="30">
        <v>217295.157892</v>
      </c>
      <c r="J18" s="30">
        <v>0</v>
      </c>
      <c r="K18" s="32">
        <v>0</v>
      </c>
      <c r="L18" s="33">
        <v>38539.164815</v>
      </c>
      <c r="M18" s="34">
        <v>434524.21588599996</v>
      </c>
    </row>
    <row r="19" spans="1:13" ht="15.75">
      <c r="A19" s="27">
        <v>11</v>
      </c>
      <c r="B19" s="28" t="s">
        <v>21</v>
      </c>
      <c r="C19" s="29">
        <v>7830.357787</v>
      </c>
      <c r="D19" s="30">
        <v>0</v>
      </c>
      <c r="E19" s="30">
        <v>0</v>
      </c>
      <c r="F19" s="31">
        <v>0</v>
      </c>
      <c r="G19" s="30">
        <v>7938.490018</v>
      </c>
      <c r="H19" s="30">
        <v>272.847665</v>
      </c>
      <c r="I19" s="30">
        <v>9072.061428</v>
      </c>
      <c r="J19" s="30">
        <v>0</v>
      </c>
      <c r="K19" s="32">
        <v>0</v>
      </c>
      <c r="L19" s="33">
        <v>59294.092894</v>
      </c>
      <c r="M19" s="34">
        <v>84407.849792</v>
      </c>
    </row>
    <row r="20" spans="1:13" ht="15.75">
      <c r="A20" s="27">
        <v>12</v>
      </c>
      <c r="B20" s="28" t="s">
        <v>22</v>
      </c>
      <c r="C20" s="29">
        <v>7637.794087</v>
      </c>
      <c r="D20" s="30">
        <v>46.6625</v>
      </c>
      <c r="E20" s="30">
        <v>0</v>
      </c>
      <c r="F20" s="31">
        <v>0</v>
      </c>
      <c r="G20" s="30">
        <v>1965001.832188</v>
      </c>
      <c r="H20" s="30">
        <v>4598.15785</v>
      </c>
      <c r="I20" s="30">
        <v>3092759.549883</v>
      </c>
      <c r="J20" s="30">
        <v>0</v>
      </c>
      <c r="K20" s="32">
        <v>0</v>
      </c>
      <c r="L20" s="33">
        <v>3332479.219498</v>
      </c>
      <c r="M20" s="34">
        <v>8402523.216006</v>
      </c>
    </row>
    <row r="21" spans="1:13" ht="15.75">
      <c r="A21" s="27">
        <v>13</v>
      </c>
      <c r="B21" s="28" t="s">
        <v>23</v>
      </c>
      <c r="C21" s="29">
        <v>382556.010097</v>
      </c>
      <c r="D21" s="30">
        <v>7.95</v>
      </c>
      <c r="E21" s="30">
        <v>0</v>
      </c>
      <c r="F21" s="31">
        <v>0</v>
      </c>
      <c r="G21" s="30">
        <v>319195.763407</v>
      </c>
      <c r="H21" s="30">
        <v>1573.533318</v>
      </c>
      <c r="I21" s="30">
        <v>21966.072303</v>
      </c>
      <c r="J21" s="30">
        <v>0</v>
      </c>
      <c r="K21" s="32">
        <v>6.439</v>
      </c>
      <c r="L21" s="33">
        <v>2302081.324539</v>
      </c>
      <c r="M21" s="34">
        <v>3027387.092664</v>
      </c>
    </row>
    <row r="22" spans="1:13" ht="15.75">
      <c r="A22" s="27">
        <v>14</v>
      </c>
      <c r="B22" s="28" t="s">
        <v>24</v>
      </c>
      <c r="C22" s="29">
        <v>7904.110708</v>
      </c>
      <c r="D22" s="30">
        <v>14.159</v>
      </c>
      <c r="E22" s="30">
        <v>0</v>
      </c>
      <c r="F22" s="31">
        <v>0</v>
      </c>
      <c r="G22" s="30">
        <v>27450.470822</v>
      </c>
      <c r="H22" s="30">
        <v>13800.573122</v>
      </c>
      <c r="I22" s="30">
        <v>7350.597881</v>
      </c>
      <c r="J22" s="30">
        <v>0</v>
      </c>
      <c r="K22" s="32">
        <v>0</v>
      </c>
      <c r="L22" s="33">
        <v>42934.237788</v>
      </c>
      <c r="M22" s="34">
        <v>99454.149321</v>
      </c>
    </row>
    <row r="23" spans="1:13" ht="15.75">
      <c r="A23" s="27">
        <v>15</v>
      </c>
      <c r="B23" s="28" t="s">
        <v>25</v>
      </c>
      <c r="C23" s="29">
        <v>468267.241707</v>
      </c>
      <c r="D23" s="30">
        <v>291.899</v>
      </c>
      <c r="E23" s="30">
        <v>0</v>
      </c>
      <c r="F23" s="31">
        <v>0</v>
      </c>
      <c r="G23" s="30">
        <v>219636.871192</v>
      </c>
      <c r="H23" s="30">
        <v>1079.844855</v>
      </c>
      <c r="I23" s="30">
        <v>265122.2637</v>
      </c>
      <c r="J23" s="30">
        <v>0</v>
      </c>
      <c r="K23" s="32">
        <v>13598.375856</v>
      </c>
      <c r="L23" s="33">
        <v>50544.479403</v>
      </c>
      <c r="M23" s="34">
        <v>1018540.975713</v>
      </c>
    </row>
    <row r="24" spans="1:13" ht="15.75">
      <c r="A24" s="27">
        <v>16</v>
      </c>
      <c r="B24" s="28" t="s">
        <v>26</v>
      </c>
      <c r="C24" s="29">
        <v>55300.868598</v>
      </c>
      <c r="D24" s="30">
        <v>2.01</v>
      </c>
      <c r="E24" s="30">
        <v>0</v>
      </c>
      <c r="F24" s="31">
        <v>0</v>
      </c>
      <c r="G24" s="30">
        <v>10356.226087</v>
      </c>
      <c r="H24" s="30">
        <v>204.601845</v>
      </c>
      <c r="I24" s="30">
        <v>28393.13375</v>
      </c>
      <c r="J24" s="30">
        <v>0</v>
      </c>
      <c r="K24" s="32">
        <v>102.38162</v>
      </c>
      <c r="L24" s="33">
        <v>436887.01412</v>
      </c>
      <c r="M24" s="34">
        <v>531246.23602</v>
      </c>
    </row>
    <row r="25" spans="1:13" ht="15.75">
      <c r="A25" s="27">
        <v>17</v>
      </c>
      <c r="B25" s="28" t="s">
        <v>27</v>
      </c>
      <c r="C25" s="29">
        <v>292485.620285</v>
      </c>
      <c r="D25" s="30">
        <v>0</v>
      </c>
      <c r="E25" s="30">
        <v>0</v>
      </c>
      <c r="F25" s="31">
        <v>0</v>
      </c>
      <c r="G25" s="30">
        <v>251964.149576</v>
      </c>
      <c r="H25" s="30">
        <v>2226.658326</v>
      </c>
      <c r="I25" s="30">
        <v>870053.919563</v>
      </c>
      <c r="J25" s="30">
        <v>0</v>
      </c>
      <c r="K25" s="32">
        <v>0</v>
      </c>
      <c r="L25" s="33">
        <v>3093526.156681</v>
      </c>
      <c r="M25" s="34">
        <v>4510256.504431</v>
      </c>
    </row>
    <row r="26" spans="1:13" ht="15.75">
      <c r="A26" s="27">
        <v>18</v>
      </c>
      <c r="B26" s="28" t="s">
        <v>28</v>
      </c>
      <c r="C26" s="29">
        <v>6318.153273</v>
      </c>
      <c r="D26" s="30">
        <v>70.9642</v>
      </c>
      <c r="E26" s="30">
        <v>0</v>
      </c>
      <c r="F26" s="31">
        <v>0</v>
      </c>
      <c r="G26" s="30">
        <v>0</v>
      </c>
      <c r="H26" s="30">
        <v>0</v>
      </c>
      <c r="I26" s="30">
        <v>4697.593641</v>
      </c>
      <c r="J26" s="30">
        <v>0</v>
      </c>
      <c r="K26" s="32">
        <v>0</v>
      </c>
      <c r="L26" s="33">
        <v>1807.330074</v>
      </c>
      <c r="M26" s="34">
        <v>12894.041188000001</v>
      </c>
    </row>
    <row r="27" spans="1:13" ht="15.75">
      <c r="A27" s="27">
        <v>19</v>
      </c>
      <c r="B27" s="28" t="s">
        <v>29</v>
      </c>
      <c r="C27" s="29">
        <v>6720.787974</v>
      </c>
      <c r="D27" s="30">
        <v>2.656</v>
      </c>
      <c r="E27" s="30">
        <v>0</v>
      </c>
      <c r="F27" s="31">
        <v>0</v>
      </c>
      <c r="G27" s="30">
        <v>1035.71437</v>
      </c>
      <c r="H27" s="30">
        <v>80.548612</v>
      </c>
      <c r="I27" s="30">
        <v>1886.057599</v>
      </c>
      <c r="J27" s="30">
        <v>0</v>
      </c>
      <c r="K27" s="32">
        <v>220.89432</v>
      </c>
      <c r="L27" s="33">
        <v>3084.00786</v>
      </c>
      <c r="M27" s="34">
        <v>13030.666734999999</v>
      </c>
    </row>
    <row r="28" spans="1:13" ht="15.75">
      <c r="A28" s="27">
        <v>20</v>
      </c>
      <c r="B28" s="28" t="s">
        <v>30</v>
      </c>
      <c r="C28" s="29">
        <v>191381.872594</v>
      </c>
      <c r="D28" s="30">
        <v>0</v>
      </c>
      <c r="E28" s="30">
        <v>0</v>
      </c>
      <c r="F28" s="31">
        <v>0</v>
      </c>
      <c r="G28" s="30">
        <v>6125.745576</v>
      </c>
      <c r="H28" s="30">
        <v>0</v>
      </c>
      <c r="I28" s="30">
        <v>0</v>
      </c>
      <c r="J28" s="30">
        <v>0</v>
      </c>
      <c r="K28" s="32">
        <v>0</v>
      </c>
      <c r="L28" s="33">
        <v>222647.180316</v>
      </c>
      <c r="M28" s="34">
        <v>420154.798486</v>
      </c>
    </row>
    <row r="29" spans="1:13" ht="15.75">
      <c r="A29" s="27">
        <v>21</v>
      </c>
      <c r="B29" s="28" t="s">
        <v>31</v>
      </c>
      <c r="C29" s="29">
        <v>2197.71571</v>
      </c>
      <c r="D29" s="30">
        <v>16.875</v>
      </c>
      <c r="E29" s="30">
        <v>0</v>
      </c>
      <c r="F29" s="31">
        <v>0</v>
      </c>
      <c r="G29" s="30">
        <v>108759.787383</v>
      </c>
      <c r="H29" s="30">
        <v>0</v>
      </c>
      <c r="I29" s="30">
        <v>11573.08436</v>
      </c>
      <c r="J29" s="30">
        <v>0</v>
      </c>
      <c r="K29" s="32">
        <v>1021.18</v>
      </c>
      <c r="L29" s="33">
        <v>13796.048246</v>
      </c>
      <c r="M29" s="34">
        <v>137364.690699</v>
      </c>
    </row>
    <row r="30" spans="1:13" ht="15.75">
      <c r="A30" s="27">
        <v>22</v>
      </c>
      <c r="B30" s="28" t="s">
        <v>32</v>
      </c>
      <c r="C30" s="29">
        <v>50959.420687</v>
      </c>
      <c r="D30" s="30">
        <v>0</v>
      </c>
      <c r="E30" s="30">
        <v>0</v>
      </c>
      <c r="F30" s="31">
        <v>0</v>
      </c>
      <c r="G30" s="30">
        <v>38571.546496</v>
      </c>
      <c r="H30" s="30">
        <v>0</v>
      </c>
      <c r="I30" s="30">
        <v>5668.433095</v>
      </c>
      <c r="J30" s="30">
        <v>0</v>
      </c>
      <c r="K30" s="32">
        <v>30.0105</v>
      </c>
      <c r="L30" s="33">
        <v>96342.232271</v>
      </c>
      <c r="M30" s="34">
        <v>191571.643049</v>
      </c>
    </row>
    <row r="31" spans="1:13" ht="15.75">
      <c r="A31" s="27">
        <v>23</v>
      </c>
      <c r="B31" s="28" t="s">
        <v>33</v>
      </c>
      <c r="C31" s="29">
        <v>869.403107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869.403107</v>
      </c>
    </row>
    <row r="32" spans="1:13" ht="15.75">
      <c r="A32" s="27">
        <v>24</v>
      </c>
      <c r="B32" s="28" t="s">
        <v>34</v>
      </c>
      <c r="C32" s="29">
        <v>435.654223</v>
      </c>
      <c r="D32" s="30">
        <v>1.348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437.002223</v>
      </c>
    </row>
    <row r="33" spans="1:13" ht="15.75">
      <c r="A33" s="27">
        <v>25</v>
      </c>
      <c r="B33" s="28" t="s">
        <v>35</v>
      </c>
      <c r="C33" s="29">
        <v>0</v>
      </c>
      <c r="D33" s="30">
        <v>1.352</v>
      </c>
      <c r="E33" s="30">
        <v>0</v>
      </c>
      <c r="F33" s="31">
        <v>3E-06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1.352003</v>
      </c>
    </row>
    <row r="34" spans="1:13" ht="15.75">
      <c r="A34" s="27">
        <v>26</v>
      </c>
      <c r="B34" s="28" t="s">
        <v>36</v>
      </c>
      <c r="C34" s="29">
        <v>1554.548762</v>
      </c>
      <c r="D34" s="30">
        <v>18.562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0</v>
      </c>
      <c r="M34" s="34">
        <v>1573.1107619999998</v>
      </c>
    </row>
    <row r="35" spans="1:13" ht="15.75">
      <c r="A35" s="27">
        <v>27</v>
      </c>
      <c r="B35" s="28" t="s">
        <v>37</v>
      </c>
      <c r="C35" s="29">
        <v>0</v>
      </c>
      <c r="D35" s="30">
        <v>0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0</v>
      </c>
    </row>
    <row r="36" spans="1:13" ht="15.75">
      <c r="A36" s="27">
        <v>28</v>
      </c>
      <c r="B36" s="28" t="s">
        <v>38</v>
      </c>
      <c r="C36" s="29">
        <v>460.597121</v>
      </c>
      <c r="D36" s="30">
        <v>26.00992</v>
      </c>
      <c r="E36" s="30">
        <v>0</v>
      </c>
      <c r="F36" s="31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3">
        <v>0</v>
      </c>
      <c r="M36" s="34">
        <v>486.60704100000004</v>
      </c>
    </row>
    <row r="37" spans="1:13" ht="15.75">
      <c r="A37" s="27">
        <v>29</v>
      </c>
      <c r="B37" s="28" t="s">
        <v>39</v>
      </c>
      <c r="C37" s="29">
        <v>60509.618554</v>
      </c>
      <c r="D37" s="30">
        <v>0</v>
      </c>
      <c r="E37" s="30">
        <v>0</v>
      </c>
      <c r="F37" s="31">
        <v>0</v>
      </c>
      <c r="G37" s="30">
        <v>70573.123662</v>
      </c>
      <c r="H37" s="30">
        <v>0</v>
      </c>
      <c r="I37" s="30">
        <v>60718.761782</v>
      </c>
      <c r="J37" s="30">
        <v>0</v>
      </c>
      <c r="K37" s="32">
        <v>11468.156966</v>
      </c>
      <c r="L37" s="33">
        <v>360345.357516</v>
      </c>
      <c r="M37" s="34">
        <v>563615.01848</v>
      </c>
    </row>
    <row r="38" spans="1:13" ht="15.75">
      <c r="A38" s="27">
        <v>30</v>
      </c>
      <c r="B38" s="28" t="s">
        <v>40</v>
      </c>
      <c r="C38" s="29">
        <v>78881.956864</v>
      </c>
      <c r="D38" s="30">
        <v>46.0547</v>
      </c>
      <c r="E38" s="30">
        <v>0</v>
      </c>
      <c r="F38" s="31">
        <v>0</v>
      </c>
      <c r="G38" s="30">
        <v>278549.771804</v>
      </c>
      <c r="H38" s="30">
        <v>451.23159</v>
      </c>
      <c r="I38" s="30">
        <v>199768.182456</v>
      </c>
      <c r="J38" s="30">
        <v>0</v>
      </c>
      <c r="K38" s="32">
        <v>0</v>
      </c>
      <c r="L38" s="33">
        <v>1155722.398274</v>
      </c>
      <c r="M38" s="34">
        <v>1713419.595688</v>
      </c>
    </row>
    <row r="39" spans="1:13" ht="15.75">
      <c r="A39" s="27">
        <v>31</v>
      </c>
      <c r="B39" s="37" t="s">
        <v>41</v>
      </c>
      <c r="C39" s="29">
        <v>27783.260777</v>
      </c>
      <c r="D39" s="30">
        <v>0</v>
      </c>
      <c r="E39" s="30">
        <v>0</v>
      </c>
      <c r="F39" s="31">
        <v>0</v>
      </c>
      <c r="G39" s="30">
        <v>0</v>
      </c>
      <c r="H39" s="30">
        <v>0</v>
      </c>
      <c r="I39" s="30">
        <v>0</v>
      </c>
      <c r="J39" s="30">
        <v>0</v>
      </c>
      <c r="K39" s="32">
        <v>0</v>
      </c>
      <c r="L39" s="33">
        <v>0</v>
      </c>
      <c r="M39" s="34">
        <v>27783.260777</v>
      </c>
    </row>
    <row r="40" spans="1:13" ht="15.75">
      <c r="A40" s="27">
        <v>32</v>
      </c>
      <c r="B40" s="11" t="s">
        <v>42</v>
      </c>
      <c r="C40" s="29">
        <v>51450.607221</v>
      </c>
      <c r="D40" s="30">
        <v>0</v>
      </c>
      <c r="E40" s="30">
        <v>0</v>
      </c>
      <c r="F40" s="31">
        <v>0</v>
      </c>
      <c r="G40" s="30">
        <v>56525.038437</v>
      </c>
      <c r="H40" s="30">
        <v>374.849375</v>
      </c>
      <c r="I40" s="30">
        <v>16917.785737</v>
      </c>
      <c r="J40" s="30">
        <v>0</v>
      </c>
      <c r="K40" s="32">
        <v>1097.43296</v>
      </c>
      <c r="L40" s="33">
        <v>70487.568398</v>
      </c>
      <c r="M40" s="34">
        <v>196853.282128</v>
      </c>
    </row>
    <row r="41" spans="1:13" ht="16.5" thickBot="1">
      <c r="A41" s="27">
        <v>33</v>
      </c>
      <c r="B41" s="12" t="s">
        <v>51</v>
      </c>
      <c r="C41" s="38">
        <v>59421.114489</v>
      </c>
      <c r="D41" s="39">
        <v>0</v>
      </c>
      <c r="E41" s="39">
        <v>0</v>
      </c>
      <c r="F41" s="40">
        <v>0</v>
      </c>
      <c r="G41" s="39">
        <v>57525.598125</v>
      </c>
      <c r="H41" s="39">
        <v>1276.042345</v>
      </c>
      <c r="I41" s="39">
        <v>249866.521031</v>
      </c>
      <c r="J41" s="39">
        <v>0</v>
      </c>
      <c r="K41" s="41">
        <v>1701.341438</v>
      </c>
      <c r="L41" s="42">
        <v>35743.009997</v>
      </c>
      <c r="M41" s="43">
        <v>405533.62742499996</v>
      </c>
    </row>
    <row r="42" spans="1:14" ht="17.25" thickBot="1" thickTop="1">
      <c r="A42" s="118" t="s">
        <v>44</v>
      </c>
      <c r="B42" s="119"/>
      <c r="C42" s="44">
        <v>3965341.253097</v>
      </c>
      <c r="D42" s="44">
        <v>877.47432</v>
      </c>
      <c r="E42" s="44">
        <v>0</v>
      </c>
      <c r="F42" s="45">
        <v>3E-06</v>
      </c>
      <c r="G42" s="44">
        <v>10798541.703626</v>
      </c>
      <c r="H42" s="44">
        <v>59689.766888</v>
      </c>
      <c r="I42" s="44">
        <v>16824798.358654</v>
      </c>
      <c r="J42" s="44">
        <v>14.814768</v>
      </c>
      <c r="K42" s="44">
        <v>110266.175664</v>
      </c>
      <c r="L42" s="46">
        <v>22689699.148551</v>
      </c>
      <c r="M42" s="47">
        <v>54449228.695571</v>
      </c>
      <c r="N42" s="10"/>
    </row>
    <row r="43" spans="1:14" ht="17.25" thickBot="1" thickTop="1">
      <c r="A43" s="118" t="s">
        <v>52</v>
      </c>
      <c r="B43" s="119"/>
      <c r="C43" s="44">
        <v>3264196.097999</v>
      </c>
      <c r="D43" s="44">
        <v>1100.078964</v>
      </c>
      <c r="E43" s="44">
        <v>0</v>
      </c>
      <c r="F43" s="45">
        <v>0</v>
      </c>
      <c r="G43" s="44">
        <v>9655685.6746</v>
      </c>
      <c r="H43" s="44">
        <v>35160.827446</v>
      </c>
      <c r="I43" s="44">
        <v>19871094.425526</v>
      </c>
      <c r="J43" s="44">
        <v>15.2008</v>
      </c>
      <c r="K43" s="44">
        <v>53589.47182</v>
      </c>
      <c r="L43" s="46">
        <v>22791390.231289</v>
      </c>
      <c r="M43" s="47">
        <v>55672232.008444</v>
      </c>
      <c r="N43" s="10"/>
    </row>
    <row r="44" s="1" customFormat="1" ht="13.5" thickTop="1">
      <c r="F44" s="13"/>
    </row>
    <row r="45" spans="1:6" s="1" customFormat="1" ht="12.75">
      <c r="A45" s="48" t="s">
        <v>53</v>
      </c>
      <c r="B45" s="48" t="s">
        <v>54</v>
      </c>
      <c r="F45" s="13"/>
    </row>
    <row r="46" spans="1:6" s="1" customFormat="1" ht="12.75">
      <c r="A46" s="48" t="s">
        <v>55</v>
      </c>
      <c r="B46" s="48" t="s">
        <v>56</v>
      </c>
      <c r="F46" s="13"/>
    </row>
    <row r="47" spans="1:6" s="1" customFormat="1" ht="12.75">
      <c r="A47" s="48"/>
      <c r="B47" s="48"/>
      <c r="F47" s="13"/>
    </row>
    <row r="48" spans="1:6" s="1" customFormat="1" ht="12.75">
      <c r="A48" s="48"/>
      <c r="B48" s="48" t="s">
        <v>57</v>
      </c>
      <c r="F48" s="13"/>
    </row>
    <row r="49" s="1" customFormat="1" ht="12.75">
      <c r="F49" s="13"/>
    </row>
    <row r="50" s="1" customFormat="1" ht="12.75">
      <c r="F50" s="13"/>
    </row>
    <row r="51" s="1" customFormat="1" ht="12.75">
      <c r="F51" s="13"/>
    </row>
    <row r="52" s="1" customFormat="1" ht="12.75">
      <c r="F52" s="13"/>
    </row>
    <row r="53" spans="1:13" s="1" customFormat="1" ht="20.25">
      <c r="A53" s="112" t="s">
        <v>58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</row>
    <row r="54" spans="1:13" s="1" customFormat="1" ht="20.25">
      <c r="A54" s="112" t="s">
        <v>59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s="1" customFormat="1" ht="20.25">
      <c r="A55" s="16"/>
      <c r="B55" s="16"/>
      <c r="C55" s="16"/>
      <c r="D55" s="16"/>
      <c r="E55" s="16"/>
      <c r="F55" s="17" t="s">
        <v>47</v>
      </c>
      <c r="G55" s="49" t="s">
        <v>67</v>
      </c>
      <c r="H55" s="16" t="s">
        <v>60</v>
      </c>
      <c r="I55" s="16"/>
      <c r="J55" s="16"/>
      <c r="K55" s="16"/>
      <c r="L55" s="16"/>
      <c r="M55" s="50"/>
    </row>
    <row r="56" spans="6:13" s="1" customFormat="1" ht="12.75">
      <c r="F56" s="13"/>
      <c r="M56" s="2"/>
    </row>
    <row r="57" spans="1:13" s="1" customFormat="1" ht="16.5" thickBot="1">
      <c r="A57" s="51"/>
      <c r="B57" s="4"/>
      <c r="C57" s="3"/>
      <c r="D57" s="3"/>
      <c r="E57" s="3"/>
      <c r="F57" s="3"/>
      <c r="G57" s="3"/>
      <c r="H57" s="3"/>
      <c r="I57" s="3"/>
      <c r="J57" s="3"/>
      <c r="K57" s="3"/>
      <c r="L57" s="4"/>
      <c r="M57" s="51"/>
    </row>
    <row r="58" spans="1:13" s="1" customFormat="1" ht="16.5" thickTop="1">
      <c r="A58" s="122" t="s">
        <v>0</v>
      </c>
      <c r="B58" s="123"/>
      <c r="C58" s="117" t="s">
        <v>61</v>
      </c>
      <c r="D58" s="117"/>
      <c r="E58" s="117"/>
      <c r="F58" s="117"/>
      <c r="G58" s="117"/>
      <c r="H58" s="117"/>
      <c r="I58" s="117"/>
      <c r="J58" s="117"/>
      <c r="K58" s="117"/>
      <c r="L58" s="108" t="s">
        <v>50</v>
      </c>
      <c r="M58" s="110" t="s">
        <v>1</v>
      </c>
    </row>
    <row r="59" spans="1:13" s="8" customFormat="1" ht="16.5" thickBot="1">
      <c r="A59" s="124"/>
      <c r="B59" s="125"/>
      <c r="C59" s="5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  <c r="L59" s="109"/>
      <c r="M59" s="111"/>
    </row>
    <row r="60" spans="1:14" ht="13.5" thickTop="1">
      <c r="A60" s="19">
        <v>1</v>
      </c>
      <c r="B60" s="20" t="s">
        <v>11</v>
      </c>
      <c r="C60" s="52">
        <v>2.620449341525012</v>
      </c>
      <c r="D60" s="53">
        <v>0.5359701010965198</v>
      </c>
      <c r="E60" s="53">
        <v>0</v>
      </c>
      <c r="F60" s="53">
        <v>0</v>
      </c>
      <c r="G60" s="53">
        <v>11.635673180648926</v>
      </c>
      <c r="H60" s="53">
        <v>15.222864492082216</v>
      </c>
      <c r="I60" s="53">
        <v>7.320479826021129</v>
      </c>
      <c r="J60" s="53">
        <v>0</v>
      </c>
      <c r="K60" s="54">
        <v>1.9085883194252213</v>
      </c>
      <c r="L60" s="55">
        <v>3.4504240501046777</v>
      </c>
      <c r="M60" s="56">
        <v>6.218885720508718</v>
      </c>
      <c r="N60" s="57"/>
    </row>
    <row r="61" spans="1:13" ht="12.75">
      <c r="A61" s="27">
        <v>2</v>
      </c>
      <c r="B61" s="28" t="s">
        <v>12</v>
      </c>
      <c r="C61" s="58">
        <v>7.549786087242381</v>
      </c>
      <c r="D61" s="59">
        <v>23.32892203614574</v>
      </c>
      <c r="E61" s="59">
        <v>0</v>
      </c>
      <c r="F61" s="59">
        <v>0</v>
      </c>
      <c r="G61" s="59">
        <v>3.524889350440602</v>
      </c>
      <c r="H61" s="59">
        <v>18.867739700059253</v>
      </c>
      <c r="I61" s="59">
        <v>11.641690915401243</v>
      </c>
      <c r="J61" s="59">
        <v>0</v>
      </c>
      <c r="K61" s="60">
        <v>11.461451348880074</v>
      </c>
      <c r="L61" s="61">
        <v>16.64354921385181</v>
      </c>
      <c r="M61" s="62">
        <v>11.826023560946739</v>
      </c>
    </row>
    <row r="62" spans="1:13" ht="12.75">
      <c r="A62" s="27">
        <v>3</v>
      </c>
      <c r="B62" s="28" t="s">
        <v>13</v>
      </c>
      <c r="C62" s="58">
        <v>1.5176538046504386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60">
        <v>0</v>
      </c>
      <c r="L62" s="61">
        <v>0.008587843361177567</v>
      </c>
      <c r="M62" s="62">
        <v>0.11410392709943688</v>
      </c>
    </row>
    <row r="63" spans="1:13" ht="12.75">
      <c r="A63" s="27">
        <v>4</v>
      </c>
      <c r="B63" s="28" t="s">
        <v>14</v>
      </c>
      <c r="C63" s="58">
        <v>1.4513718112924334</v>
      </c>
      <c r="D63" s="59">
        <v>0</v>
      </c>
      <c r="E63" s="59">
        <v>0</v>
      </c>
      <c r="F63" s="59">
        <v>0</v>
      </c>
      <c r="G63" s="59">
        <v>18.566869833875487</v>
      </c>
      <c r="H63" s="59">
        <v>1.666115391045251</v>
      </c>
      <c r="I63" s="59">
        <v>21.49102688010621</v>
      </c>
      <c r="J63" s="59">
        <v>0</v>
      </c>
      <c r="K63" s="60">
        <v>0</v>
      </c>
      <c r="L63" s="61">
        <v>6.274426268119631</v>
      </c>
      <c r="M63" s="62">
        <v>13.045121260872458</v>
      </c>
    </row>
    <row r="64" spans="1:13" ht="12.75">
      <c r="A64" s="27">
        <v>5</v>
      </c>
      <c r="B64" s="28" t="s">
        <v>15</v>
      </c>
      <c r="C64" s="58">
        <v>0.21053409442326707</v>
      </c>
      <c r="D64" s="59">
        <v>0</v>
      </c>
      <c r="E64" s="59">
        <v>0</v>
      </c>
      <c r="F64" s="59">
        <v>0</v>
      </c>
      <c r="G64" s="59">
        <v>0.27489860998575555</v>
      </c>
      <c r="H64" s="59">
        <v>0</v>
      </c>
      <c r="I64" s="59">
        <v>5.577569126041366</v>
      </c>
      <c r="J64" s="59">
        <v>0</v>
      </c>
      <c r="K64" s="60">
        <v>0</v>
      </c>
      <c r="L64" s="61">
        <v>0.9857311712450945</v>
      </c>
      <c r="M64" s="62">
        <v>2.20408564277352</v>
      </c>
    </row>
    <row r="65" spans="1:13" ht="12.75">
      <c r="A65" s="27">
        <v>6</v>
      </c>
      <c r="B65" s="28" t="s">
        <v>16</v>
      </c>
      <c r="C65" s="58">
        <v>8.98054158054802</v>
      </c>
      <c r="D65" s="59">
        <v>0.3008635056123352</v>
      </c>
      <c r="E65" s="59">
        <v>0</v>
      </c>
      <c r="F65" s="59">
        <v>0</v>
      </c>
      <c r="G65" s="59">
        <v>0.591437254129921</v>
      </c>
      <c r="H65" s="59">
        <v>1.01682199084282</v>
      </c>
      <c r="I65" s="59">
        <v>0.36379729215308537</v>
      </c>
      <c r="J65" s="59">
        <v>0</v>
      </c>
      <c r="K65" s="60">
        <v>1.876599907033482</v>
      </c>
      <c r="L65" s="61">
        <v>10.467929627042588</v>
      </c>
      <c r="M65" s="62">
        <v>5.250771261592833</v>
      </c>
    </row>
    <row r="66" spans="1:13" ht="12.75">
      <c r="A66" s="27">
        <v>7</v>
      </c>
      <c r="B66" s="28" t="s">
        <v>17</v>
      </c>
      <c r="C66" s="58">
        <v>3.9908977923249838</v>
      </c>
      <c r="D66" s="59">
        <v>0</v>
      </c>
      <c r="E66" s="59">
        <v>0</v>
      </c>
      <c r="F66" s="59">
        <v>0</v>
      </c>
      <c r="G66" s="59">
        <v>7.785678436271551</v>
      </c>
      <c r="H66" s="59">
        <v>13.592577547209537</v>
      </c>
      <c r="I66" s="59">
        <v>6.3578451901076845</v>
      </c>
      <c r="J66" s="59">
        <v>0</v>
      </c>
      <c r="K66" s="60">
        <v>0.008442743156675368</v>
      </c>
      <c r="L66" s="61">
        <v>5.706116612576071</v>
      </c>
      <c r="M66" s="62">
        <v>6.19202611890303</v>
      </c>
    </row>
    <row r="67" spans="1:13" ht="12.75">
      <c r="A67" s="27">
        <v>8</v>
      </c>
      <c r="B67" s="28" t="s">
        <v>18</v>
      </c>
      <c r="C67" s="58">
        <v>5.790585995837446</v>
      </c>
      <c r="D67" s="59">
        <v>0</v>
      </c>
      <c r="E67" s="59">
        <v>0</v>
      </c>
      <c r="F67" s="59">
        <v>0</v>
      </c>
      <c r="G67" s="59">
        <v>20.497420012164824</v>
      </c>
      <c r="H67" s="59">
        <v>2.0349279890456256</v>
      </c>
      <c r="I67" s="59">
        <v>14.288038907304426</v>
      </c>
      <c r="J67" s="59">
        <v>0</v>
      </c>
      <c r="K67" s="60">
        <v>27.24296937669842</v>
      </c>
      <c r="L67" s="61">
        <v>1.1016213552129117</v>
      </c>
      <c r="M67" s="62">
        <v>9.418281576031095</v>
      </c>
    </row>
    <row r="68" spans="1:13" ht="12.75">
      <c r="A68" s="27">
        <v>9</v>
      </c>
      <c r="B68" s="28" t="s">
        <v>19</v>
      </c>
      <c r="C68" s="58">
        <v>20.564870150661207</v>
      </c>
      <c r="D68" s="59">
        <v>13.552955031208208</v>
      </c>
      <c r="E68" s="59">
        <v>0</v>
      </c>
      <c r="F68" s="59">
        <v>0</v>
      </c>
      <c r="G68" s="59">
        <v>4.875297226904459</v>
      </c>
      <c r="H68" s="59">
        <v>4.142778983606876</v>
      </c>
      <c r="I68" s="59">
        <v>2.8664175014848854</v>
      </c>
      <c r="J68" s="59">
        <v>100</v>
      </c>
      <c r="K68" s="60">
        <v>30.97866273342816</v>
      </c>
      <c r="L68" s="61">
        <v>5.487612671420174</v>
      </c>
      <c r="M68" s="62">
        <v>5.70455389165991</v>
      </c>
    </row>
    <row r="69" spans="1:13" ht="12.75">
      <c r="A69" s="27">
        <v>10</v>
      </c>
      <c r="B69" s="28" t="s">
        <v>20</v>
      </c>
      <c r="C69" s="58">
        <v>2.91536051112149</v>
      </c>
      <c r="D69" s="59">
        <v>0</v>
      </c>
      <c r="E69" s="59">
        <v>0</v>
      </c>
      <c r="F69" s="59">
        <v>0</v>
      </c>
      <c r="G69" s="59">
        <v>0.5842075891952766</v>
      </c>
      <c r="H69" s="59">
        <v>0</v>
      </c>
      <c r="I69" s="59">
        <v>1.2915171597300725</v>
      </c>
      <c r="J69" s="59">
        <v>0</v>
      </c>
      <c r="K69" s="60">
        <v>0</v>
      </c>
      <c r="L69" s="61">
        <v>0.16985313274839597</v>
      </c>
      <c r="M69" s="62">
        <v>0.7980355760693172</v>
      </c>
    </row>
    <row r="70" spans="1:13" ht="12.75">
      <c r="A70" s="27">
        <v>11</v>
      </c>
      <c r="B70" s="28" t="s">
        <v>21</v>
      </c>
      <c r="C70" s="58">
        <v>0.1974699600162875</v>
      </c>
      <c r="D70" s="59">
        <v>0</v>
      </c>
      <c r="E70" s="59">
        <v>0</v>
      </c>
      <c r="F70" s="59">
        <v>0</v>
      </c>
      <c r="G70" s="59">
        <v>0.07351446367368629</v>
      </c>
      <c r="H70" s="59">
        <v>0.45710961731843036</v>
      </c>
      <c r="I70" s="59">
        <v>0.05392077357844646</v>
      </c>
      <c r="J70" s="59">
        <v>0</v>
      </c>
      <c r="K70" s="60">
        <v>0</v>
      </c>
      <c r="L70" s="61">
        <v>0.2613260427377091</v>
      </c>
      <c r="M70" s="62">
        <v>0.15502120381526338</v>
      </c>
    </row>
    <row r="71" spans="1:13" ht="12.75">
      <c r="A71" s="27">
        <v>12</v>
      </c>
      <c r="B71" s="28" t="s">
        <v>22</v>
      </c>
      <c r="C71" s="58">
        <v>0.19261379032724488</v>
      </c>
      <c r="D71" s="59">
        <v>5.3178194434225725</v>
      </c>
      <c r="E71" s="59">
        <v>0</v>
      </c>
      <c r="F71" s="59">
        <v>0</v>
      </c>
      <c r="G71" s="59">
        <v>18.196918492505148</v>
      </c>
      <c r="H71" s="59">
        <v>7.7034273875249655</v>
      </c>
      <c r="I71" s="59">
        <v>18.382149277243546</v>
      </c>
      <c r="J71" s="59">
        <v>0</v>
      </c>
      <c r="K71" s="60">
        <v>0</v>
      </c>
      <c r="L71" s="61">
        <v>14.687189978500959</v>
      </c>
      <c r="M71" s="62">
        <v>15.431849848571824</v>
      </c>
    </row>
    <row r="72" spans="1:13" ht="12.75">
      <c r="A72" s="27">
        <v>13</v>
      </c>
      <c r="B72" s="28" t="s">
        <v>23</v>
      </c>
      <c r="C72" s="58">
        <v>9.647492754834584</v>
      </c>
      <c r="D72" s="59">
        <v>0.906009420309873</v>
      </c>
      <c r="E72" s="59">
        <v>0</v>
      </c>
      <c r="F72" s="59">
        <v>0</v>
      </c>
      <c r="G72" s="59">
        <v>2.9559154575457027</v>
      </c>
      <c r="H72" s="59">
        <v>2.636186066788514</v>
      </c>
      <c r="I72" s="59">
        <v>0.13055771507479336</v>
      </c>
      <c r="J72" s="59">
        <v>0</v>
      </c>
      <c r="K72" s="60">
        <v>0.0058395060509042595</v>
      </c>
      <c r="L72" s="61">
        <v>10.145931461969228</v>
      </c>
      <c r="M72" s="62">
        <v>5.560018323841295</v>
      </c>
    </row>
    <row r="73" spans="1:13" ht="12.75">
      <c r="A73" s="27">
        <v>14</v>
      </c>
      <c r="B73" s="28" t="s">
        <v>24</v>
      </c>
      <c r="C73" s="58">
        <v>0.19932989882842375</v>
      </c>
      <c r="D73" s="59">
        <v>1.6136084757443385</v>
      </c>
      <c r="E73" s="59">
        <v>0</v>
      </c>
      <c r="F73" s="59">
        <v>0</v>
      </c>
      <c r="G73" s="59">
        <v>0.2542053508279041</v>
      </c>
      <c r="H73" s="59">
        <v>23.120500952692545</v>
      </c>
      <c r="I73" s="59">
        <v>0.04368906969526412</v>
      </c>
      <c r="J73" s="59">
        <v>0</v>
      </c>
      <c r="K73" s="60">
        <v>0</v>
      </c>
      <c r="L73" s="61">
        <v>0.18922347760940605</v>
      </c>
      <c r="M73" s="62">
        <v>0.18265483589685777</v>
      </c>
    </row>
    <row r="74" spans="1:13" ht="12.75">
      <c r="A74" s="27">
        <v>15</v>
      </c>
      <c r="B74" s="28" t="s">
        <v>25</v>
      </c>
      <c r="C74" s="58">
        <v>11.809002348568995</v>
      </c>
      <c r="D74" s="59">
        <v>33.26581682755115</v>
      </c>
      <c r="E74" s="59">
        <v>0</v>
      </c>
      <c r="F74" s="59">
        <v>0</v>
      </c>
      <c r="G74" s="59">
        <v>2.0339493722402255</v>
      </c>
      <c r="H74" s="59">
        <v>1.809095446839635</v>
      </c>
      <c r="I74" s="59">
        <v>1.5757827110221012</v>
      </c>
      <c r="J74" s="59">
        <v>0</v>
      </c>
      <c r="K74" s="60">
        <v>12.332318386951762</v>
      </c>
      <c r="L74" s="61">
        <v>0.22276399114894324</v>
      </c>
      <c r="M74" s="62">
        <v>1.8706251679114234</v>
      </c>
    </row>
    <row r="75" spans="1:13" ht="12.75">
      <c r="A75" s="27">
        <v>16</v>
      </c>
      <c r="B75" s="28" t="s">
        <v>26</v>
      </c>
      <c r="C75" s="58">
        <v>1.3946055350169186</v>
      </c>
      <c r="D75" s="59">
        <v>0.22906653268211885</v>
      </c>
      <c r="E75" s="59">
        <v>0</v>
      </c>
      <c r="F75" s="59">
        <v>0</v>
      </c>
      <c r="G75" s="59">
        <v>0.09590393194964948</v>
      </c>
      <c r="H75" s="59">
        <v>0.3427754130518024</v>
      </c>
      <c r="I75" s="59">
        <v>0.16875764656873712</v>
      </c>
      <c r="J75" s="59">
        <v>0</v>
      </c>
      <c r="K75" s="60">
        <v>0.09284952469193672</v>
      </c>
      <c r="L75" s="61">
        <v>1.925486147963757</v>
      </c>
      <c r="M75" s="62">
        <v>0.975672656430508</v>
      </c>
    </row>
    <row r="76" spans="1:13" ht="12.75">
      <c r="A76" s="27">
        <v>18</v>
      </c>
      <c r="B76" s="28" t="s">
        <v>27</v>
      </c>
      <c r="C76" s="58">
        <v>7.376051684241896</v>
      </c>
      <c r="D76" s="59">
        <v>0</v>
      </c>
      <c r="E76" s="59">
        <v>0</v>
      </c>
      <c r="F76" s="59">
        <v>0</v>
      </c>
      <c r="G76" s="59">
        <v>2.333316446714226</v>
      </c>
      <c r="H76" s="59">
        <v>3.7303853609916615</v>
      </c>
      <c r="I76" s="59">
        <v>5.171259120115869</v>
      </c>
      <c r="J76" s="59">
        <v>0</v>
      </c>
      <c r="K76" s="60">
        <v>0</v>
      </c>
      <c r="L76" s="61">
        <v>13.634055420600664</v>
      </c>
      <c r="M76" s="62">
        <v>8.283416703013597</v>
      </c>
    </row>
    <row r="77" spans="1:13" ht="12.75">
      <c r="A77" s="27">
        <v>19</v>
      </c>
      <c r="B77" s="28" t="s">
        <v>28</v>
      </c>
      <c r="C77" s="58">
        <v>0.15933441461224587</v>
      </c>
      <c r="D77" s="59">
        <v>8.087324994308666</v>
      </c>
      <c r="E77" s="59">
        <v>0</v>
      </c>
      <c r="F77" s="59">
        <v>0</v>
      </c>
      <c r="G77" s="59">
        <v>0</v>
      </c>
      <c r="H77" s="59">
        <v>0</v>
      </c>
      <c r="I77" s="59">
        <v>0.027920653435847848</v>
      </c>
      <c r="J77" s="59">
        <v>0</v>
      </c>
      <c r="K77" s="60">
        <v>0</v>
      </c>
      <c r="L77" s="61">
        <v>0.007965421058107856</v>
      </c>
      <c r="M77" s="62">
        <v>0.023680851863102377</v>
      </c>
    </row>
    <row r="78" spans="1:13" ht="12.75">
      <c r="A78" s="27">
        <v>20</v>
      </c>
      <c r="B78" s="28" t="s">
        <v>29</v>
      </c>
      <c r="C78" s="58">
        <v>0.16948826204430573</v>
      </c>
      <c r="D78" s="59">
        <v>0.30268692079786447</v>
      </c>
      <c r="E78" s="59">
        <v>0</v>
      </c>
      <c r="F78" s="59">
        <v>0</v>
      </c>
      <c r="G78" s="59">
        <v>0.00959124295137205</v>
      </c>
      <c r="H78" s="59">
        <v>0.13494542900651443</v>
      </c>
      <c r="I78" s="59">
        <v>0.011209986347502867</v>
      </c>
      <c r="J78" s="59">
        <v>0</v>
      </c>
      <c r="K78" s="60">
        <v>0.20032826809293086</v>
      </c>
      <c r="L78" s="61">
        <v>0.013592105562126634</v>
      </c>
      <c r="M78" s="62">
        <v>0.023931774695754207</v>
      </c>
    </row>
    <row r="79" spans="1:13" ht="12.75">
      <c r="A79" s="27">
        <v>21</v>
      </c>
      <c r="B79" s="28" t="s">
        <v>30</v>
      </c>
      <c r="C79" s="58">
        <v>4.826365762203378</v>
      </c>
      <c r="D79" s="59">
        <v>0</v>
      </c>
      <c r="E79" s="59">
        <v>0</v>
      </c>
      <c r="F79" s="59">
        <v>0</v>
      </c>
      <c r="G79" s="59">
        <v>0.05672752621720264</v>
      </c>
      <c r="H79" s="59">
        <v>0</v>
      </c>
      <c r="I79" s="59">
        <v>0</v>
      </c>
      <c r="J79" s="59">
        <v>0</v>
      </c>
      <c r="K79" s="60">
        <v>0</v>
      </c>
      <c r="L79" s="61">
        <v>0.9812698654940897</v>
      </c>
      <c r="M79" s="62">
        <v>0.7716450876377173</v>
      </c>
    </row>
    <row r="80" spans="1:13" ht="12.75">
      <c r="A80" s="27">
        <v>22</v>
      </c>
      <c r="B80" s="28" t="s">
        <v>31</v>
      </c>
      <c r="C80" s="58">
        <v>0.055423116693513984</v>
      </c>
      <c r="D80" s="59">
        <v>1.923133203487938</v>
      </c>
      <c r="E80" s="59">
        <v>0</v>
      </c>
      <c r="F80" s="59">
        <v>0</v>
      </c>
      <c r="G80" s="59">
        <v>1.0071710640935894</v>
      </c>
      <c r="H80" s="59">
        <v>0</v>
      </c>
      <c r="I80" s="59">
        <v>0.06878587257509254</v>
      </c>
      <c r="J80" s="59">
        <v>0</v>
      </c>
      <c r="K80" s="60">
        <v>0.9261044865759297</v>
      </c>
      <c r="L80" s="61">
        <v>0.06080313430194175</v>
      </c>
      <c r="M80" s="62">
        <v>0.2522803242393285</v>
      </c>
    </row>
    <row r="81" spans="1:13" ht="12.75">
      <c r="A81" s="27">
        <v>23</v>
      </c>
      <c r="B81" s="28" t="s">
        <v>32</v>
      </c>
      <c r="C81" s="58">
        <v>1.2851206853180621</v>
      </c>
      <c r="D81" s="59">
        <v>0</v>
      </c>
      <c r="E81" s="59">
        <v>0</v>
      </c>
      <c r="F81" s="59">
        <v>0</v>
      </c>
      <c r="G81" s="59">
        <v>0.35719217978338885</v>
      </c>
      <c r="H81" s="59">
        <v>0</v>
      </c>
      <c r="I81" s="59">
        <v>0.03369094222804986</v>
      </c>
      <c r="J81" s="59">
        <v>0</v>
      </c>
      <c r="K81" s="60">
        <v>0.027216415024174913</v>
      </c>
      <c r="L81" s="61">
        <v>0.4246077995139595</v>
      </c>
      <c r="M81" s="62">
        <v>0.35183536597017545</v>
      </c>
    </row>
    <row r="82" spans="1:13" s="68" customFormat="1" ht="12.75">
      <c r="A82" s="27">
        <v>24</v>
      </c>
      <c r="B82" s="63" t="s">
        <v>33</v>
      </c>
      <c r="C82" s="64">
        <v>0.021925051376624424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59">
        <v>0</v>
      </c>
      <c r="K82" s="66">
        <v>0</v>
      </c>
      <c r="L82" s="61">
        <v>0</v>
      </c>
      <c r="M82" s="67">
        <v>0.0015967225391949745</v>
      </c>
    </row>
    <row r="83" spans="1:13" ht="12.75">
      <c r="A83" s="27">
        <v>26</v>
      </c>
      <c r="B83" s="28" t="s">
        <v>34</v>
      </c>
      <c r="C83" s="58">
        <v>0.010986550594094431</v>
      </c>
      <c r="D83" s="59">
        <v>0.15362272938084387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61">
        <v>0</v>
      </c>
      <c r="M83" s="62">
        <v>0.0008025866177890351</v>
      </c>
    </row>
    <row r="84" spans="1:13" ht="12.75">
      <c r="A84" s="27">
        <v>27</v>
      </c>
      <c r="B84" s="28" t="s">
        <v>35</v>
      </c>
      <c r="C84" s="58">
        <v>0</v>
      </c>
      <c r="D84" s="59">
        <v>0.1540785831772262</v>
      </c>
      <c r="E84" s="59">
        <v>0</v>
      </c>
      <c r="F84" s="59">
        <v>100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61">
        <v>0</v>
      </c>
      <c r="M84" s="62">
        <v>2.483052620559847E-06</v>
      </c>
    </row>
    <row r="85" spans="1:13" ht="12.75">
      <c r="A85" s="27">
        <v>28</v>
      </c>
      <c r="B85" s="28" t="s">
        <v>36</v>
      </c>
      <c r="C85" s="58">
        <v>0.03920340426655261</v>
      </c>
      <c r="D85" s="59">
        <v>2.115389542112184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61">
        <v>0</v>
      </c>
      <c r="M85" s="62">
        <v>0.002889133234182911</v>
      </c>
    </row>
    <row r="86" spans="1:13" ht="12.75">
      <c r="A86" s="27">
        <v>29</v>
      </c>
      <c r="B86" s="28" t="s">
        <v>37</v>
      </c>
      <c r="C86" s="58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60">
        <v>0</v>
      </c>
      <c r="L86" s="61">
        <v>0</v>
      </c>
      <c r="M86" s="62">
        <v>0</v>
      </c>
    </row>
    <row r="87" spans="1:13" ht="12.75">
      <c r="A87" s="27">
        <v>30</v>
      </c>
      <c r="B87" s="28" t="s">
        <v>38</v>
      </c>
      <c r="C87" s="58">
        <v>0.011615573329036073</v>
      </c>
      <c r="D87" s="59">
        <v>2.9641801939001473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60">
        <v>0</v>
      </c>
      <c r="L87" s="61">
        <v>0</v>
      </c>
      <c r="M87" s="62">
        <v>0.0008936895024182069</v>
      </c>
    </row>
    <row r="88" spans="1:13" ht="12.75">
      <c r="A88" s="27">
        <v>31</v>
      </c>
      <c r="B88" s="28" t="s">
        <v>39</v>
      </c>
      <c r="C88" s="58">
        <v>1.5259624504383058</v>
      </c>
      <c r="D88" s="59">
        <v>0</v>
      </c>
      <c r="E88" s="59">
        <v>0</v>
      </c>
      <c r="F88" s="59">
        <v>0</v>
      </c>
      <c r="G88" s="59">
        <v>0.6535430949745976</v>
      </c>
      <c r="H88" s="59">
        <v>0</v>
      </c>
      <c r="I88" s="59">
        <v>0.36088849618080987</v>
      </c>
      <c r="J88" s="59">
        <v>0</v>
      </c>
      <c r="K88" s="60">
        <v>10.400430500959285</v>
      </c>
      <c r="L88" s="61">
        <v>1.5881451541371019</v>
      </c>
      <c r="M88" s="62">
        <v>1.035120298271269</v>
      </c>
    </row>
    <row r="89" spans="1:13" ht="12.75">
      <c r="A89" s="27">
        <v>33</v>
      </c>
      <c r="B89" s="28" t="s">
        <v>40</v>
      </c>
      <c r="C89" s="58">
        <v>1.9892854568920604</v>
      </c>
      <c r="D89" s="59">
        <v>5.248552459062278</v>
      </c>
      <c r="E89" s="59">
        <v>0</v>
      </c>
      <c r="F89" s="59">
        <v>0</v>
      </c>
      <c r="G89" s="59">
        <v>2.5795128587637612</v>
      </c>
      <c r="H89" s="59">
        <v>0.7559613875635949</v>
      </c>
      <c r="I89" s="59">
        <v>1.1873436946912785</v>
      </c>
      <c r="J89" s="59">
        <v>0</v>
      </c>
      <c r="K89" s="60">
        <v>0</v>
      </c>
      <c r="L89" s="61">
        <v>5.093599481894437</v>
      </c>
      <c r="M89" s="62">
        <v>3.14682069284734</v>
      </c>
    </row>
    <row r="90" spans="1:13" ht="12.75">
      <c r="A90" s="69"/>
      <c r="B90" s="37" t="s">
        <v>41</v>
      </c>
      <c r="C90" s="58">
        <v>0.7006524534376655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60">
        <v>0</v>
      </c>
      <c r="L90" s="61">
        <v>0</v>
      </c>
      <c r="M90" s="62">
        <v>0.051025995119853625</v>
      </c>
    </row>
    <row r="91" spans="1:13" ht="12.75">
      <c r="A91" s="70">
        <v>34</v>
      </c>
      <c r="B91" s="11" t="s">
        <v>42</v>
      </c>
      <c r="C91" s="58">
        <v>1.297507678079817</v>
      </c>
      <c r="D91" s="59">
        <v>0</v>
      </c>
      <c r="E91" s="59">
        <v>0</v>
      </c>
      <c r="F91" s="59">
        <v>0</v>
      </c>
      <c r="G91" s="59">
        <v>0.5234506657322042</v>
      </c>
      <c r="H91" s="59">
        <v>0.6279960444532403</v>
      </c>
      <c r="I91" s="59">
        <v>0.10055268049199634</v>
      </c>
      <c r="J91" s="59">
        <v>0</v>
      </c>
      <c r="K91" s="60">
        <v>0.9952580230442262</v>
      </c>
      <c r="L91" s="61">
        <v>0.31065889387299983</v>
      </c>
      <c r="M91" s="62">
        <v>0.36153548331899954</v>
      </c>
    </row>
    <row r="92" spans="1:13" ht="13.5" thickBot="1">
      <c r="A92" s="71">
        <v>35</v>
      </c>
      <c r="B92" s="12" t="s">
        <v>43</v>
      </c>
      <c r="C92" s="58">
        <v>1.4985119992533074</v>
      </c>
      <c r="D92" s="72">
        <v>0</v>
      </c>
      <c r="E92" s="72">
        <v>0</v>
      </c>
      <c r="F92" s="72">
        <v>0</v>
      </c>
      <c r="G92" s="72">
        <v>0.5327163584105409</v>
      </c>
      <c r="H92" s="59">
        <v>2.137790799877516</v>
      </c>
      <c r="I92" s="72">
        <v>1.4851085624005633</v>
      </c>
      <c r="J92" s="72">
        <v>0</v>
      </c>
      <c r="K92" s="73">
        <v>1.542940459986823</v>
      </c>
      <c r="L92" s="74">
        <v>0.15752967795204376</v>
      </c>
      <c r="M92" s="75">
        <v>0.7447922351524272</v>
      </c>
    </row>
    <row r="93" spans="1:13" ht="17.25" thickBot="1" thickTop="1">
      <c r="A93" s="120" t="s">
        <v>44</v>
      </c>
      <c r="B93" s="121"/>
      <c r="C93" s="76">
        <v>100</v>
      </c>
      <c r="D93" s="77">
        <v>100</v>
      </c>
      <c r="E93" s="77">
        <v>0</v>
      </c>
      <c r="F93" s="77">
        <v>100</v>
      </c>
      <c r="G93" s="77">
        <v>100</v>
      </c>
      <c r="H93" s="77">
        <v>100</v>
      </c>
      <c r="I93" s="77">
        <v>100</v>
      </c>
      <c r="J93" s="77">
        <v>100</v>
      </c>
      <c r="K93" s="78">
        <v>100</v>
      </c>
      <c r="L93" s="79">
        <v>99.99999999999994</v>
      </c>
      <c r="M93" s="80">
        <v>100</v>
      </c>
    </row>
    <row r="94" spans="1:13" ht="17.25" thickBot="1" thickTop="1">
      <c r="A94" s="120" t="s">
        <v>62</v>
      </c>
      <c r="B94" s="121"/>
      <c r="C94" s="81">
        <v>3965341.253097</v>
      </c>
      <c r="D94" s="82">
        <v>877.47432</v>
      </c>
      <c r="E94" s="82">
        <v>0</v>
      </c>
      <c r="F94" s="82">
        <v>3E-06</v>
      </c>
      <c r="G94" s="82">
        <v>10798541.703626</v>
      </c>
      <c r="H94" s="82">
        <v>59689.766888</v>
      </c>
      <c r="I94" s="82">
        <v>16824798.358654</v>
      </c>
      <c r="J94" s="82">
        <v>14.814768</v>
      </c>
      <c r="K94" s="83">
        <v>110266.175664</v>
      </c>
      <c r="L94" s="84">
        <v>22689699.148551</v>
      </c>
      <c r="M94" s="85">
        <v>54449228.695571</v>
      </c>
    </row>
    <row r="95" s="1" customFormat="1" ht="13.5" thickTop="1">
      <c r="F95" s="13"/>
    </row>
    <row r="96" spans="1:6" s="1" customFormat="1" ht="12.75">
      <c r="A96" s="48" t="s">
        <v>53</v>
      </c>
      <c r="B96" s="48" t="s">
        <v>56</v>
      </c>
      <c r="F96" s="13"/>
    </row>
    <row r="97" spans="1:6" s="1" customFormat="1" ht="12.75">
      <c r="A97" s="48" t="s">
        <v>55</v>
      </c>
      <c r="B97" s="48" t="s">
        <v>63</v>
      </c>
      <c r="F97" s="13"/>
    </row>
    <row r="98" spans="1:6" s="1" customFormat="1" ht="12.75">
      <c r="A98" s="48"/>
      <c r="B98" s="48"/>
      <c r="F98" s="13"/>
    </row>
    <row r="99" spans="1:6" s="1" customFormat="1" ht="12.75">
      <c r="A99" s="48"/>
      <c r="B99" s="48" t="s">
        <v>57</v>
      </c>
      <c r="F99" s="13"/>
    </row>
    <row r="100" s="1" customFormat="1" ht="12.75">
      <c r="F100" s="13"/>
    </row>
    <row r="239" ht="15" customHeight="1"/>
    <row r="240" spans="1:13" ht="15.75">
      <c r="A240" s="88"/>
      <c r="B240" s="89"/>
      <c r="C240" s="86"/>
      <c r="D240" s="86"/>
      <c r="E240" s="86"/>
      <c r="F240" s="90"/>
      <c r="G240" s="86"/>
      <c r="H240" s="86"/>
      <c r="I240" s="86"/>
      <c r="J240" s="86"/>
      <c r="K240" s="86"/>
      <c r="L240" s="9"/>
      <c r="M240" s="91"/>
    </row>
    <row r="241" spans="1:13" ht="15.75">
      <c r="A241" s="92"/>
      <c r="B241" s="93"/>
      <c r="C241" s="94"/>
      <c r="D241" s="94"/>
      <c r="E241" s="94"/>
      <c r="F241" s="95"/>
      <c r="G241" s="94"/>
      <c r="H241" s="94"/>
      <c r="I241" s="94"/>
      <c r="J241" s="94"/>
      <c r="K241" s="94"/>
      <c r="L241" s="94"/>
      <c r="M241" s="96"/>
    </row>
    <row r="242" spans="1:13" ht="15.75">
      <c r="A242" s="88"/>
      <c r="B242" s="4"/>
      <c r="C242" s="9"/>
      <c r="D242" s="9"/>
      <c r="E242" s="9"/>
      <c r="F242" s="90"/>
      <c r="G242" s="9"/>
      <c r="H242" s="9"/>
      <c r="I242" s="9"/>
      <c r="J242" s="9"/>
      <c r="K242" s="9"/>
      <c r="L242" s="9"/>
      <c r="M242" s="97"/>
    </row>
    <row r="243" spans="1:13" ht="12.75">
      <c r="A243" s="98"/>
      <c r="B243" s="2"/>
      <c r="C243" s="99"/>
      <c r="D243" s="99"/>
      <c r="E243" s="99"/>
      <c r="F243" s="100"/>
      <c r="G243" s="99"/>
      <c r="H243" s="99"/>
      <c r="I243" s="99"/>
      <c r="J243" s="99"/>
      <c r="K243" s="99"/>
      <c r="L243" s="99"/>
      <c r="M243" s="99"/>
    </row>
    <row r="244" spans="1:13" ht="12.75">
      <c r="A244" s="98"/>
      <c r="B244" s="2"/>
      <c r="C244" s="99"/>
      <c r="D244" s="99"/>
      <c r="E244" s="99"/>
      <c r="F244" s="100"/>
      <c r="G244" s="99"/>
      <c r="H244" s="99"/>
      <c r="I244" s="99"/>
      <c r="J244" s="99"/>
      <c r="K244" s="99"/>
      <c r="L244" s="99"/>
      <c r="M244" s="99"/>
    </row>
    <row r="245" spans="1:13" ht="12.75">
      <c r="A245" s="98"/>
      <c r="B245" s="2"/>
      <c r="C245" s="99"/>
      <c r="D245" s="99"/>
      <c r="E245" s="99"/>
      <c r="F245" s="100"/>
      <c r="G245" s="99"/>
      <c r="H245" s="99"/>
      <c r="I245" s="99"/>
      <c r="J245" s="99"/>
      <c r="K245" s="99"/>
      <c r="L245" s="99"/>
      <c r="M245" s="99"/>
    </row>
    <row r="246" spans="1:13" ht="12.75">
      <c r="A246" s="98"/>
      <c r="B246" s="2"/>
      <c r="C246" s="99"/>
      <c r="D246" s="99"/>
      <c r="E246" s="99"/>
      <c r="F246" s="100"/>
      <c r="G246" s="99"/>
      <c r="H246" s="99"/>
      <c r="I246" s="99"/>
      <c r="J246" s="99"/>
      <c r="K246" s="99"/>
      <c r="L246" s="99"/>
      <c r="M246" s="99"/>
    </row>
    <row r="247" spans="1:13" ht="12.75">
      <c r="A247" s="98"/>
      <c r="B247" s="2"/>
      <c r="C247" s="99"/>
      <c r="D247" s="99"/>
      <c r="E247" s="99"/>
      <c r="F247" s="100"/>
      <c r="G247" s="99"/>
      <c r="H247" s="99"/>
      <c r="I247" s="99"/>
      <c r="J247" s="99"/>
      <c r="K247" s="99"/>
      <c r="L247" s="99"/>
      <c r="M247" s="99"/>
    </row>
    <row r="248" spans="1:13" ht="12.75">
      <c r="A248" s="98"/>
      <c r="B248" s="2"/>
      <c r="C248" s="99"/>
      <c r="D248" s="99"/>
      <c r="E248" s="99"/>
      <c r="F248" s="100"/>
      <c r="G248" s="99"/>
      <c r="H248" s="99"/>
      <c r="I248" s="99"/>
      <c r="J248" s="99"/>
      <c r="K248" s="99"/>
      <c r="L248" s="99"/>
      <c r="M248" s="99"/>
    </row>
    <row r="249" spans="1:13" ht="12.75">
      <c r="A249" s="98"/>
      <c r="B249" s="2"/>
      <c r="C249" s="99"/>
      <c r="D249" s="99"/>
      <c r="E249" s="99"/>
      <c r="F249" s="100"/>
      <c r="G249" s="99"/>
      <c r="H249" s="99"/>
      <c r="I249" s="99"/>
      <c r="J249" s="99"/>
      <c r="K249" s="99"/>
      <c r="L249" s="99"/>
      <c r="M249" s="99"/>
    </row>
    <row r="250" spans="1:13" ht="12.75">
      <c r="A250" s="98"/>
      <c r="B250" s="2"/>
      <c r="C250" s="99"/>
      <c r="D250" s="99"/>
      <c r="E250" s="99"/>
      <c r="F250" s="100"/>
      <c r="G250" s="99"/>
      <c r="H250" s="99"/>
      <c r="I250" s="99"/>
      <c r="J250" s="99"/>
      <c r="K250" s="99"/>
      <c r="L250" s="99"/>
      <c r="M250" s="99"/>
    </row>
    <row r="251" spans="1:13" ht="12.75">
      <c r="A251" s="98"/>
      <c r="B251" s="2"/>
      <c r="C251" s="99"/>
      <c r="D251" s="99"/>
      <c r="E251" s="99"/>
      <c r="F251" s="100"/>
      <c r="G251" s="99"/>
      <c r="H251" s="99"/>
      <c r="I251" s="99"/>
      <c r="J251" s="99"/>
      <c r="K251" s="99"/>
      <c r="L251" s="99"/>
      <c r="M251" s="99"/>
    </row>
    <row r="252" spans="1:13" ht="12.75">
      <c r="A252" s="98"/>
      <c r="B252" s="2"/>
      <c r="C252" s="99"/>
      <c r="D252" s="99"/>
      <c r="E252" s="99"/>
      <c r="F252" s="100"/>
      <c r="G252" s="99"/>
      <c r="H252" s="99"/>
      <c r="I252" s="99"/>
      <c r="J252" s="99"/>
      <c r="K252" s="99"/>
      <c r="L252" s="99"/>
      <c r="M252" s="99"/>
    </row>
    <row r="253" spans="1:13" ht="12.75">
      <c r="A253" s="98"/>
      <c r="B253" s="2"/>
      <c r="C253" s="99"/>
      <c r="D253" s="99"/>
      <c r="E253" s="99"/>
      <c r="F253" s="100"/>
      <c r="G253" s="99"/>
      <c r="H253" s="99"/>
      <c r="I253" s="99"/>
      <c r="J253" s="99"/>
      <c r="K253" s="99"/>
      <c r="L253" s="99"/>
      <c r="M253" s="99"/>
    </row>
    <row r="254" spans="1:13" ht="12.75">
      <c r="A254" s="98"/>
      <c r="B254" s="2"/>
      <c r="C254" s="99"/>
      <c r="D254" s="99"/>
      <c r="E254" s="99"/>
      <c r="F254" s="100"/>
      <c r="G254" s="99"/>
      <c r="H254" s="99"/>
      <c r="I254" s="99"/>
      <c r="J254" s="99"/>
      <c r="K254" s="99"/>
      <c r="L254" s="99"/>
      <c r="M254" s="99"/>
    </row>
    <row r="255" spans="1:13" ht="12.75">
      <c r="A255" s="98"/>
      <c r="B255" s="2"/>
      <c r="C255" s="99"/>
      <c r="D255" s="99"/>
      <c r="E255" s="99"/>
      <c r="F255" s="100"/>
      <c r="G255" s="99"/>
      <c r="H255" s="99"/>
      <c r="I255" s="99"/>
      <c r="J255" s="99"/>
      <c r="K255" s="99"/>
      <c r="L255" s="99"/>
      <c r="M255" s="99"/>
    </row>
    <row r="256" spans="1:13" ht="12.75">
      <c r="A256" s="98"/>
      <c r="B256" s="2"/>
      <c r="C256" s="99"/>
      <c r="D256" s="99"/>
      <c r="E256" s="99"/>
      <c r="F256" s="100"/>
      <c r="G256" s="99"/>
      <c r="H256" s="99"/>
      <c r="I256" s="99"/>
      <c r="J256" s="99"/>
      <c r="K256" s="99"/>
      <c r="L256" s="99"/>
      <c r="M256" s="99"/>
    </row>
    <row r="257" spans="1:13" ht="12.75">
      <c r="A257" s="98"/>
      <c r="B257" s="2"/>
      <c r="C257" s="99"/>
      <c r="D257" s="99"/>
      <c r="E257" s="99"/>
      <c r="F257" s="100"/>
      <c r="G257" s="99"/>
      <c r="H257" s="99"/>
      <c r="I257" s="99"/>
      <c r="J257" s="99"/>
      <c r="K257" s="99"/>
      <c r="L257" s="99"/>
      <c r="M257" s="99"/>
    </row>
    <row r="258" spans="1:13" ht="12.75">
      <c r="A258" s="98"/>
      <c r="B258" s="2"/>
      <c r="C258" s="99"/>
      <c r="D258" s="99"/>
      <c r="E258" s="99"/>
      <c r="F258" s="100"/>
      <c r="G258" s="99"/>
      <c r="H258" s="99"/>
      <c r="I258" s="99"/>
      <c r="J258" s="99"/>
      <c r="K258" s="99"/>
      <c r="L258" s="99"/>
      <c r="M258" s="99"/>
    </row>
    <row r="259" spans="1:13" ht="12.75">
      <c r="A259" s="98"/>
      <c r="B259" s="2"/>
      <c r="C259" s="99"/>
      <c r="D259" s="99"/>
      <c r="E259" s="99"/>
      <c r="F259" s="100"/>
      <c r="G259" s="99"/>
      <c r="H259" s="99"/>
      <c r="I259" s="99"/>
      <c r="J259" s="99"/>
      <c r="K259" s="99"/>
      <c r="L259" s="99"/>
      <c r="M259" s="99"/>
    </row>
    <row r="260" spans="1:13" ht="12.75">
      <c r="A260" s="98"/>
      <c r="B260" s="2"/>
      <c r="C260" s="99"/>
      <c r="D260" s="99"/>
      <c r="E260" s="99"/>
      <c r="F260" s="100"/>
      <c r="G260" s="99"/>
      <c r="H260" s="99"/>
      <c r="I260" s="99"/>
      <c r="J260" s="99"/>
      <c r="K260" s="99"/>
      <c r="L260" s="99"/>
      <c r="M260" s="99"/>
    </row>
    <row r="261" spans="1:13" ht="12.75">
      <c r="A261" s="98"/>
      <c r="B261" s="2"/>
      <c r="C261" s="99"/>
      <c r="D261" s="99"/>
      <c r="E261" s="99"/>
      <c r="F261" s="100"/>
      <c r="G261" s="99"/>
      <c r="H261" s="99"/>
      <c r="I261" s="99"/>
      <c r="J261" s="99"/>
      <c r="K261" s="99"/>
      <c r="L261" s="99"/>
      <c r="M261" s="99"/>
    </row>
    <row r="262" spans="1:13" ht="12.75">
      <c r="A262" s="98"/>
      <c r="B262" s="2"/>
      <c r="C262" s="99"/>
      <c r="D262" s="99"/>
      <c r="E262" s="99"/>
      <c r="F262" s="100"/>
      <c r="G262" s="99"/>
      <c r="H262" s="99"/>
      <c r="I262" s="99"/>
      <c r="J262" s="99"/>
      <c r="K262" s="99"/>
      <c r="L262" s="99"/>
      <c r="M262" s="99"/>
    </row>
    <row r="263" spans="1:13" ht="12.75">
      <c r="A263" s="98"/>
      <c r="B263" s="2"/>
      <c r="C263" s="99"/>
      <c r="D263" s="99"/>
      <c r="E263" s="99"/>
      <c r="F263" s="100"/>
      <c r="G263" s="99"/>
      <c r="H263" s="99"/>
      <c r="I263" s="99"/>
      <c r="J263" s="99"/>
      <c r="K263" s="99"/>
      <c r="L263" s="99"/>
      <c r="M263" s="99"/>
    </row>
    <row r="264" spans="1:13" ht="12.75">
      <c r="A264" s="98"/>
      <c r="B264" s="2"/>
      <c r="C264" s="99"/>
      <c r="D264" s="99"/>
      <c r="E264" s="99"/>
      <c r="F264" s="100"/>
      <c r="G264" s="99"/>
      <c r="H264" s="99"/>
      <c r="I264" s="99"/>
      <c r="J264" s="99"/>
      <c r="K264" s="99"/>
      <c r="L264" s="99"/>
      <c r="M264" s="99"/>
    </row>
    <row r="265" spans="1:13" ht="12.75">
      <c r="A265" s="98"/>
      <c r="B265" s="2"/>
      <c r="C265" s="99"/>
      <c r="D265" s="99"/>
      <c r="E265" s="99"/>
      <c r="F265" s="100"/>
      <c r="G265" s="99"/>
      <c r="H265" s="99"/>
      <c r="I265" s="99"/>
      <c r="J265" s="99"/>
      <c r="K265" s="99"/>
      <c r="L265" s="99"/>
      <c r="M265" s="99"/>
    </row>
    <row r="266" spans="1:13" ht="12.75">
      <c r="A266" s="98"/>
      <c r="B266" s="2"/>
      <c r="C266" s="99"/>
      <c r="D266" s="99"/>
      <c r="E266" s="99"/>
      <c r="F266" s="100"/>
      <c r="G266" s="99"/>
      <c r="H266" s="99"/>
      <c r="I266" s="99"/>
      <c r="J266" s="99"/>
      <c r="K266" s="99"/>
      <c r="L266" s="99"/>
      <c r="M266" s="99"/>
    </row>
    <row r="267" spans="1:13" ht="12.75">
      <c r="A267" s="98"/>
      <c r="B267" s="2"/>
      <c r="C267" s="99"/>
      <c r="D267" s="99"/>
      <c r="E267" s="99"/>
      <c r="F267" s="100"/>
      <c r="G267" s="99"/>
      <c r="H267" s="99"/>
      <c r="I267" s="99"/>
      <c r="J267" s="99"/>
      <c r="K267" s="99"/>
      <c r="L267" s="99"/>
      <c r="M267" s="99"/>
    </row>
    <row r="268" spans="1:13" ht="12.75">
      <c r="A268" s="98"/>
      <c r="B268" s="2"/>
      <c r="C268" s="99"/>
      <c r="D268" s="99"/>
      <c r="E268" s="99"/>
      <c r="F268" s="100"/>
      <c r="G268" s="99"/>
      <c r="H268" s="99"/>
      <c r="I268" s="99"/>
      <c r="J268" s="99"/>
      <c r="K268" s="99"/>
      <c r="L268" s="99"/>
      <c r="M268" s="99"/>
    </row>
    <row r="269" spans="1:13" ht="12.75">
      <c r="A269" s="98"/>
      <c r="B269" s="2"/>
      <c r="C269" s="99"/>
      <c r="D269" s="99"/>
      <c r="E269" s="99"/>
      <c r="F269" s="100"/>
      <c r="G269" s="99"/>
      <c r="H269" s="99"/>
      <c r="I269" s="99"/>
      <c r="J269" s="99"/>
      <c r="K269" s="99"/>
      <c r="L269" s="99"/>
      <c r="M269" s="99"/>
    </row>
    <row r="270" spans="1:13" ht="12.75">
      <c r="A270" s="98"/>
      <c r="B270" s="2"/>
      <c r="C270" s="99"/>
      <c r="D270" s="99"/>
      <c r="E270" s="99"/>
      <c r="F270" s="100"/>
      <c r="G270" s="99"/>
      <c r="H270" s="99"/>
      <c r="I270" s="99"/>
      <c r="J270" s="99"/>
      <c r="K270" s="99"/>
      <c r="L270" s="99"/>
      <c r="M270" s="99"/>
    </row>
    <row r="271" spans="1:13" ht="12.75">
      <c r="A271" s="98"/>
      <c r="B271" s="2"/>
      <c r="C271" s="99"/>
      <c r="D271" s="99"/>
      <c r="E271" s="99"/>
      <c r="F271" s="100"/>
      <c r="G271" s="99"/>
      <c r="H271" s="99"/>
      <c r="I271" s="99"/>
      <c r="J271" s="99"/>
      <c r="K271" s="99"/>
      <c r="L271" s="99"/>
      <c r="M271" s="99"/>
    </row>
    <row r="272" spans="1:13" ht="12.75">
      <c r="A272" s="98"/>
      <c r="B272" s="2"/>
      <c r="C272" s="99"/>
      <c r="D272" s="99"/>
      <c r="E272" s="99"/>
      <c r="F272" s="100"/>
      <c r="G272" s="99"/>
      <c r="H272" s="99"/>
      <c r="I272" s="99"/>
      <c r="J272" s="99"/>
      <c r="K272" s="99"/>
      <c r="L272" s="99"/>
      <c r="M272" s="99"/>
    </row>
    <row r="273" spans="1:13" ht="12.75">
      <c r="A273" s="98"/>
      <c r="B273" s="2"/>
      <c r="C273" s="99"/>
      <c r="D273" s="99"/>
      <c r="E273" s="99"/>
      <c r="F273" s="100"/>
      <c r="G273" s="99"/>
      <c r="H273" s="99"/>
      <c r="I273" s="99"/>
      <c r="J273" s="99"/>
      <c r="K273" s="99"/>
      <c r="L273" s="99"/>
      <c r="M273" s="99"/>
    </row>
    <row r="274" spans="1:13" ht="12.75">
      <c r="A274" s="98"/>
      <c r="B274" s="2"/>
      <c r="C274" s="99"/>
      <c r="D274" s="99"/>
      <c r="E274" s="99"/>
      <c r="F274" s="100"/>
      <c r="G274" s="99"/>
      <c r="H274" s="99"/>
      <c r="I274" s="99"/>
      <c r="J274" s="99"/>
      <c r="K274" s="99"/>
      <c r="L274" s="99"/>
      <c r="M274" s="99"/>
    </row>
    <row r="275" spans="1:13" ht="12.75">
      <c r="A275" s="98"/>
      <c r="B275" s="2"/>
      <c r="C275" s="99"/>
      <c r="D275" s="99"/>
      <c r="E275" s="99"/>
      <c r="F275" s="100"/>
      <c r="G275" s="99"/>
      <c r="H275" s="99"/>
      <c r="I275" s="99"/>
      <c r="J275" s="99"/>
      <c r="K275" s="99"/>
      <c r="L275" s="99"/>
      <c r="M275" s="99"/>
    </row>
    <row r="276" spans="1:13" ht="12.75">
      <c r="A276" s="98"/>
      <c r="B276" s="2"/>
      <c r="C276" s="99"/>
      <c r="D276" s="99"/>
      <c r="E276" s="99"/>
      <c r="F276" s="100"/>
      <c r="G276" s="99"/>
      <c r="H276" s="99"/>
      <c r="I276" s="99"/>
      <c r="J276" s="99"/>
      <c r="K276" s="99"/>
      <c r="L276" s="99"/>
      <c r="M276" s="99"/>
    </row>
    <row r="277" spans="1:13" ht="12.75">
      <c r="A277" s="98"/>
      <c r="B277" s="2"/>
      <c r="C277" s="99"/>
      <c r="D277" s="99"/>
      <c r="E277" s="99"/>
      <c r="F277" s="100"/>
      <c r="G277" s="99"/>
      <c r="H277" s="99"/>
      <c r="I277" s="99"/>
      <c r="J277" s="99"/>
      <c r="K277" s="99"/>
      <c r="L277" s="99"/>
      <c r="M277" s="99"/>
    </row>
    <row r="278" spans="1:13" ht="12.75">
      <c r="A278" s="98"/>
      <c r="B278" s="2"/>
      <c r="C278" s="99"/>
      <c r="D278" s="99"/>
      <c r="E278" s="99"/>
      <c r="F278" s="100"/>
      <c r="G278" s="99"/>
      <c r="H278" s="99"/>
      <c r="I278" s="99"/>
      <c r="J278" s="99"/>
      <c r="K278" s="99"/>
      <c r="L278" s="99"/>
      <c r="M278" s="99"/>
    </row>
    <row r="279" spans="1:13" ht="15.75">
      <c r="A279" s="98"/>
      <c r="B279" s="89"/>
      <c r="C279" s="101"/>
      <c r="D279" s="101"/>
      <c r="E279" s="101"/>
      <c r="F279" s="102"/>
      <c r="G279" s="101"/>
      <c r="H279" s="101"/>
      <c r="I279" s="101"/>
      <c r="J279" s="101"/>
      <c r="K279" s="101"/>
      <c r="L279" s="101"/>
      <c r="M279" s="101"/>
    </row>
    <row r="280" spans="1:13" ht="15.75">
      <c r="A280" s="103"/>
      <c r="B280" s="104"/>
      <c r="C280" s="105"/>
      <c r="D280" s="105"/>
      <c r="E280" s="105"/>
      <c r="F280" s="106"/>
      <c r="G280" s="105"/>
      <c r="H280" s="105"/>
      <c r="I280" s="105"/>
      <c r="J280" s="105"/>
      <c r="K280" s="105"/>
      <c r="L280" s="105"/>
      <c r="M280" s="107"/>
    </row>
  </sheetData>
  <mergeCells count="16">
    <mergeCell ref="A93:B93"/>
    <mergeCell ref="A94:B94"/>
    <mergeCell ref="A58:B59"/>
    <mergeCell ref="C58:K58"/>
    <mergeCell ref="A7:B8"/>
    <mergeCell ref="C7:K7"/>
    <mergeCell ref="L7:L8"/>
    <mergeCell ref="M7:M8"/>
    <mergeCell ref="A53:M53"/>
    <mergeCell ref="A54:M54"/>
    <mergeCell ref="A42:B42"/>
    <mergeCell ref="A43:B43"/>
    <mergeCell ref="L58:L59"/>
    <mergeCell ref="M58:M59"/>
    <mergeCell ref="A2:M2"/>
    <mergeCell ref="A3:M3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showGridLines="0" showZeros="0" workbookViewId="0" topLeftCell="A16">
      <selection activeCell="B72" sqref="B72"/>
    </sheetView>
  </sheetViews>
  <sheetFormatPr defaultColWidth="9.140625" defaultRowHeight="12.75"/>
  <cols>
    <col min="1" max="1" width="22.7109375" style="195" customWidth="1"/>
    <col min="2" max="3" width="9.7109375" style="190" customWidth="1"/>
    <col min="4" max="4" width="9.7109375" style="191" customWidth="1"/>
    <col min="5" max="5" width="9.7109375" style="190" customWidth="1"/>
    <col min="6" max="6" width="12.421875" style="194" customWidth="1"/>
    <col min="7" max="8" width="9.7109375" style="190" customWidth="1"/>
    <col min="9" max="10" width="9.7109375" style="194" customWidth="1"/>
    <col min="11" max="11" width="11.140625" style="194" customWidth="1"/>
    <col min="12" max="12" width="9.7109375" style="194" customWidth="1"/>
    <col min="13" max="13" width="11.57421875" style="194" customWidth="1"/>
    <col min="14" max="29" width="9.140625" style="196" customWidth="1"/>
    <col min="30" max="16384" width="9.140625" style="195" customWidth="1"/>
  </cols>
  <sheetData>
    <row r="1" spans="1:29" s="187" customFormat="1" ht="12.75">
      <c r="A1" s="181" t="s">
        <v>101</v>
      </c>
      <c r="B1" s="182"/>
      <c r="C1" s="182"/>
      <c r="D1" s="183"/>
      <c r="E1" s="182"/>
      <c r="F1" s="184"/>
      <c r="G1" s="185"/>
      <c r="H1" s="182"/>
      <c r="I1" s="186"/>
      <c r="J1" s="186"/>
      <c r="K1" s="186"/>
      <c r="L1" s="186"/>
      <c r="M1" s="186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7" ht="12.75">
      <c r="A2" s="189" t="s">
        <v>141</v>
      </c>
      <c r="F2" s="192"/>
      <c r="G2" s="193"/>
    </row>
    <row r="3" spans="1:7" ht="12.75">
      <c r="A3" s="189"/>
      <c r="F3" s="192"/>
      <c r="G3" s="193"/>
    </row>
    <row r="4" ht="5.25" customHeight="1" thickBot="1"/>
    <row r="5" spans="1:27" ht="12.75" thickBot="1">
      <c r="A5" s="197"/>
      <c r="B5" s="198" t="s">
        <v>102</v>
      </c>
      <c r="C5" s="198"/>
      <c r="D5" s="199"/>
      <c r="E5" s="198"/>
      <c r="F5" s="199"/>
      <c r="G5" s="198"/>
      <c r="H5" s="198"/>
      <c r="I5" s="200"/>
      <c r="J5" s="201" t="s">
        <v>103</v>
      </c>
      <c r="K5" s="202"/>
      <c r="L5" s="203"/>
      <c r="M5" s="204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212" customFormat="1" ht="11.25" customHeight="1" thickBot="1">
      <c r="A6" s="206" t="s">
        <v>104</v>
      </c>
      <c r="B6" s="207" t="s">
        <v>105</v>
      </c>
      <c r="C6" s="207" t="s">
        <v>106</v>
      </c>
      <c r="D6" s="208" t="s">
        <v>107</v>
      </c>
      <c r="E6" s="207" t="s">
        <v>108</v>
      </c>
      <c r="F6" s="208" t="s">
        <v>109</v>
      </c>
      <c r="G6" s="207" t="s">
        <v>110</v>
      </c>
      <c r="H6" s="207" t="s">
        <v>111</v>
      </c>
      <c r="I6" s="209" t="s">
        <v>112</v>
      </c>
      <c r="J6" s="208" t="s">
        <v>113</v>
      </c>
      <c r="K6" s="207" t="s">
        <v>110</v>
      </c>
      <c r="L6" s="210" t="s">
        <v>114</v>
      </c>
      <c r="M6" s="211" t="s">
        <v>1</v>
      </c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13" ht="11.25" customHeight="1">
      <c r="A7" s="213"/>
      <c r="B7" s="214"/>
      <c r="C7" s="215"/>
      <c r="D7" s="216"/>
      <c r="E7" s="215"/>
      <c r="F7" s="217"/>
      <c r="G7" s="215"/>
      <c r="H7" s="215"/>
      <c r="I7" s="217"/>
      <c r="J7" s="217"/>
      <c r="K7" s="217"/>
      <c r="L7" s="217"/>
      <c r="M7" s="218"/>
    </row>
    <row r="8" spans="1:13" ht="11.25" customHeight="1">
      <c r="A8" s="219" t="s">
        <v>115</v>
      </c>
      <c r="B8" s="220">
        <v>216353.470747</v>
      </c>
      <c r="C8" s="221">
        <v>0</v>
      </c>
      <c r="D8" s="222">
        <v>0</v>
      </c>
      <c r="E8" s="215">
        <v>0</v>
      </c>
      <c r="F8" s="215">
        <v>0</v>
      </c>
      <c r="G8" s="215">
        <v>0</v>
      </c>
      <c r="H8" s="215">
        <v>0</v>
      </c>
      <c r="I8" s="215">
        <v>95</v>
      </c>
      <c r="J8" s="215"/>
      <c r="K8" s="215"/>
      <c r="L8" s="215"/>
      <c r="M8" s="223">
        <v>216448.470747</v>
      </c>
    </row>
    <row r="9" spans="1:13" ht="11.25">
      <c r="A9" s="219" t="s">
        <v>116</v>
      </c>
      <c r="B9" s="220">
        <v>50.806625</v>
      </c>
      <c r="C9" s="221">
        <v>0</v>
      </c>
      <c r="D9" s="222">
        <v>0</v>
      </c>
      <c r="E9" s="215"/>
      <c r="F9" s="215">
        <v>0</v>
      </c>
      <c r="G9" s="215">
        <v>0</v>
      </c>
      <c r="H9" s="215">
        <v>0</v>
      </c>
      <c r="I9" s="215">
        <v>0</v>
      </c>
      <c r="J9" s="215"/>
      <c r="K9" s="215"/>
      <c r="L9" s="215"/>
      <c r="M9" s="223">
        <v>50.806625</v>
      </c>
    </row>
    <row r="10" spans="1:13" ht="11.25">
      <c r="A10" s="219" t="s">
        <v>117</v>
      </c>
      <c r="B10" s="220">
        <v>6619.503886000002</v>
      </c>
      <c r="C10" s="221">
        <v>0</v>
      </c>
      <c r="D10" s="222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/>
      <c r="K10" s="215"/>
      <c r="L10" s="215"/>
      <c r="M10" s="223">
        <v>6619.503886000002</v>
      </c>
    </row>
    <row r="11" spans="1:13" ht="11.25">
      <c r="A11" s="219" t="s">
        <v>118</v>
      </c>
      <c r="B11" s="220">
        <v>24411.7373</v>
      </c>
      <c r="C11" s="221">
        <v>0</v>
      </c>
      <c r="D11" s="222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/>
      <c r="K11" s="215"/>
      <c r="L11" s="215"/>
      <c r="M11" s="223">
        <v>24411.7373</v>
      </c>
    </row>
    <row r="12" spans="1:13" ht="11.25">
      <c r="A12" s="219" t="s">
        <v>119</v>
      </c>
      <c r="B12" s="220">
        <v>11886.180168</v>
      </c>
      <c r="C12" s="221">
        <v>0</v>
      </c>
      <c r="D12" s="222">
        <v>0</v>
      </c>
      <c r="E12" s="215">
        <v>309.886464</v>
      </c>
      <c r="F12" s="215">
        <v>0</v>
      </c>
      <c r="G12" s="215">
        <v>0</v>
      </c>
      <c r="H12" s="215">
        <v>0</v>
      </c>
      <c r="I12" s="215">
        <v>986</v>
      </c>
      <c r="J12" s="215"/>
      <c r="K12" s="215"/>
      <c r="L12" s="215"/>
      <c r="M12" s="223">
        <v>13182.066632</v>
      </c>
    </row>
    <row r="13" spans="1:13" ht="11.25">
      <c r="A13" s="219" t="s">
        <v>120</v>
      </c>
      <c r="B13" s="220">
        <v>8092.157306000002</v>
      </c>
      <c r="C13" s="221">
        <v>0</v>
      </c>
      <c r="D13" s="222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/>
      <c r="K13" s="215"/>
      <c r="L13" s="215"/>
      <c r="M13" s="223">
        <v>8092.157306000002</v>
      </c>
    </row>
    <row r="14" spans="1:13" ht="11.25">
      <c r="A14" s="219" t="s">
        <v>121</v>
      </c>
      <c r="B14" s="220">
        <v>22509.158691</v>
      </c>
      <c r="C14" s="221">
        <v>0</v>
      </c>
      <c r="D14" s="222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/>
      <c r="K14" s="215"/>
      <c r="L14" s="215"/>
      <c r="M14" s="223">
        <v>22509.158691</v>
      </c>
    </row>
    <row r="15" spans="1:13" ht="11.25">
      <c r="A15" s="219" t="s">
        <v>122</v>
      </c>
      <c r="B15" s="220">
        <v>26217.146112999995</v>
      </c>
      <c r="C15" s="221">
        <v>0</v>
      </c>
      <c r="D15" s="222">
        <v>0</v>
      </c>
      <c r="E15" s="215">
        <v>1127.876124</v>
      </c>
      <c r="F15" s="215">
        <v>0</v>
      </c>
      <c r="G15" s="215">
        <v>4881.06441</v>
      </c>
      <c r="H15" s="215">
        <v>0</v>
      </c>
      <c r="I15" s="215">
        <v>0</v>
      </c>
      <c r="J15" s="215"/>
      <c r="K15" s="215"/>
      <c r="L15" s="215"/>
      <c r="M15" s="223">
        <v>32226.086646999993</v>
      </c>
    </row>
    <row r="16" spans="1:13" ht="11.25">
      <c r="A16" s="219" t="s">
        <v>123</v>
      </c>
      <c r="B16" s="220">
        <v>3657.1815339999994</v>
      </c>
      <c r="C16" s="221">
        <v>0</v>
      </c>
      <c r="D16" s="222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24"/>
      <c r="K16" s="224">
        <v>13669.849172</v>
      </c>
      <c r="L16" s="224">
        <v>1419.036629</v>
      </c>
      <c r="M16" s="223">
        <v>18746.067334999996</v>
      </c>
    </row>
    <row r="17" spans="1:13" ht="11.25">
      <c r="A17" s="219" t="s">
        <v>124</v>
      </c>
      <c r="B17" s="220">
        <v>30583.631093000004</v>
      </c>
      <c r="C17" s="221">
        <v>0</v>
      </c>
      <c r="D17" s="222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1500</v>
      </c>
      <c r="J17" s="224"/>
      <c r="K17" s="224"/>
      <c r="L17" s="224"/>
      <c r="M17" s="223">
        <v>32083.631093000004</v>
      </c>
    </row>
    <row r="18" spans="1:13" ht="11.25">
      <c r="A18" s="219" t="s">
        <v>125</v>
      </c>
      <c r="B18" s="220">
        <v>198.442622</v>
      </c>
      <c r="C18" s="221"/>
      <c r="D18" s="222"/>
      <c r="E18" s="215">
        <v>0</v>
      </c>
      <c r="F18" s="215">
        <v>0</v>
      </c>
      <c r="G18" s="215">
        <v>0</v>
      </c>
      <c r="H18" s="215"/>
      <c r="I18" s="215">
        <v>0</v>
      </c>
      <c r="J18" s="224"/>
      <c r="K18" s="224"/>
      <c r="L18" s="224"/>
      <c r="M18" s="223">
        <v>198.442622</v>
      </c>
    </row>
    <row r="19" spans="1:13" ht="11.25">
      <c r="A19" s="219" t="s">
        <v>126</v>
      </c>
      <c r="B19" s="220">
        <v>59692.4325</v>
      </c>
      <c r="C19" s="221">
        <v>0</v>
      </c>
      <c r="D19" s="222">
        <v>0</v>
      </c>
      <c r="E19" s="215">
        <v>59692.4325</v>
      </c>
      <c r="F19" s="215">
        <v>0</v>
      </c>
      <c r="G19" s="215">
        <v>0</v>
      </c>
      <c r="H19" s="215">
        <v>0</v>
      </c>
      <c r="I19" s="215">
        <v>0</v>
      </c>
      <c r="J19" s="224"/>
      <c r="K19" s="224"/>
      <c r="L19" s="224"/>
      <c r="M19" s="223">
        <v>119384.865</v>
      </c>
    </row>
    <row r="20" spans="1:13" ht="11.25">
      <c r="A20" s="219" t="s">
        <v>127</v>
      </c>
      <c r="B20" s="220">
        <v>2895.92677</v>
      </c>
      <c r="C20" s="221">
        <v>0</v>
      </c>
      <c r="D20" s="222">
        <v>0</v>
      </c>
      <c r="E20" s="215">
        <v>706.305447</v>
      </c>
      <c r="F20" s="215">
        <v>0</v>
      </c>
      <c r="G20" s="215">
        <v>0</v>
      </c>
      <c r="H20" s="215">
        <v>0</v>
      </c>
      <c r="I20" s="215">
        <v>0</v>
      </c>
      <c r="J20" s="224"/>
      <c r="K20" s="224"/>
      <c r="L20" s="224"/>
      <c r="M20" s="223">
        <v>3602.2322169999998</v>
      </c>
    </row>
    <row r="21" spans="1:13" ht="11.25">
      <c r="A21" s="219" t="s">
        <v>128</v>
      </c>
      <c r="B21" s="220">
        <v>0</v>
      </c>
      <c r="C21" s="221">
        <v>0</v>
      </c>
      <c r="D21" s="222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24"/>
      <c r="K21" s="224"/>
      <c r="L21" s="224"/>
      <c r="M21" s="223">
        <v>0</v>
      </c>
    </row>
    <row r="22" spans="1:13" ht="11.25">
      <c r="A22" s="219" t="s">
        <v>129</v>
      </c>
      <c r="B22" s="220">
        <v>7220.057209999997</v>
      </c>
      <c r="C22" s="221">
        <v>0</v>
      </c>
      <c r="D22" s="222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24"/>
      <c r="K22" s="224"/>
      <c r="L22" s="224"/>
      <c r="M22" s="223">
        <v>7220.057209999997</v>
      </c>
    </row>
    <row r="23" spans="1:13" ht="11.25">
      <c r="A23" s="219" t="s">
        <v>130</v>
      </c>
      <c r="B23" s="220">
        <v>41748.847870000005</v>
      </c>
      <c r="C23" s="221">
        <v>0</v>
      </c>
      <c r="D23" s="222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24"/>
      <c r="K23" s="224"/>
      <c r="L23" s="224"/>
      <c r="M23" s="223">
        <v>41748.847870000005</v>
      </c>
    </row>
    <row r="24" spans="1:13" ht="11.25">
      <c r="A24" s="219" t="s">
        <v>131</v>
      </c>
      <c r="B24" s="220">
        <v>131319.71876299998</v>
      </c>
      <c r="C24" s="221">
        <v>0</v>
      </c>
      <c r="D24" s="222">
        <v>0</v>
      </c>
      <c r="E24" s="215">
        <v>53003.501598</v>
      </c>
      <c r="F24" s="215">
        <v>308.969098</v>
      </c>
      <c r="G24" s="215">
        <v>2204.486784</v>
      </c>
      <c r="H24" s="215">
        <v>0</v>
      </c>
      <c r="I24" s="215">
        <v>0</v>
      </c>
      <c r="J24" s="224"/>
      <c r="K24" s="224"/>
      <c r="L24" s="224"/>
      <c r="M24" s="223">
        <v>186836.676243</v>
      </c>
    </row>
    <row r="25" spans="1:13" ht="11.25">
      <c r="A25" s="219" t="s">
        <v>132</v>
      </c>
      <c r="B25" s="220">
        <v>23306.77137499999</v>
      </c>
      <c r="C25" s="221">
        <v>0</v>
      </c>
      <c r="D25" s="222">
        <v>0</v>
      </c>
      <c r="E25" s="215">
        <v>9630.745699</v>
      </c>
      <c r="F25" s="215">
        <v>898.784988</v>
      </c>
      <c r="G25" s="215">
        <v>6610.663654</v>
      </c>
      <c r="H25" s="215">
        <v>0</v>
      </c>
      <c r="I25" s="215">
        <v>21240</v>
      </c>
      <c r="J25" s="215"/>
      <c r="K25" s="215"/>
      <c r="L25" s="215"/>
      <c r="M25" s="223">
        <v>61686.96571599999</v>
      </c>
    </row>
    <row r="26" spans="1:13" ht="11.25">
      <c r="A26" s="219" t="s">
        <v>133</v>
      </c>
      <c r="B26" s="220">
        <v>120224.53379800002</v>
      </c>
      <c r="C26" s="221">
        <v>0</v>
      </c>
      <c r="D26" s="222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/>
      <c r="K26" s="215"/>
      <c r="L26" s="215"/>
      <c r="M26" s="223">
        <v>120224.53379800002</v>
      </c>
    </row>
    <row r="27" spans="1:13" ht="11.25">
      <c r="A27" s="219" t="s">
        <v>134</v>
      </c>
      <c r="B27" s="220">
        <v>13613.350553999997</v>
      </c>
      <c r="C27" s="221">
        <v>0</v>
      </c>
      <c r="D27" s="222">
        <v>0</v>
      </c>
      <c r="E27" s="215">
        <v>8872.971064</v>
      </c>
      <c r="F27" s="215">
        <v>0</v>
      </c>
      <c r="G27" s="215">
        <v>0</v>
      </c>
      <c r="H27" s="215">
        <v>0</v>
      </c>
      <c r="I27" s="215">
        <v>0</v>
      </c>
      <c r="J27" s="215"/>
      <c r="K27" s="215"/>
      <c r="L27" s="215"/>
      <c r="M27" s="223">
        <v>22486.321617999994</v>
      </c>
    </row>
    <row r="28" spans="1:13" ht="11.25">
      <c r="A28" s="219" t="s">
        <v>135</v>
      </c>
      <c r="B28" s="220">
        <v>1492.9098700000002</v>
      </c>
      <c r="C28" s="221">
        <v>0</v>
      </c>
      <c r="D28" s="222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/>
      <c r="K28" s="215"/>
      <c r="L28" s="215"/>
      <c r="M28" s="223">
        <v>1492.9098700000002</v>
      </c>
    </row>
    <row r="29" spans="1:13" ht="11.25">
      <c r="A29" s="219" t="s">
        <v>136</v>
      </c>
      <c r="B29" s="220">
        <v>92806.982141</v>
      </c>
      <c r="C29" s="221">
        <v>0</v>
      </c>
      <c r="D29" s="225"/>
      <c r="E29" s="215">
        <v>0</v>
      </c>
      <c r="F29" s="215">
        <v>0</v>
      </c>
      <c r="G29" s="215">
        <v>0</v>
      </c>
      <c r="H29" s="215"/>
      <c r="I29" s="215">
        <v>29</v>
      </c>
      <c r="J29" s="226"/>
      <c r="K29" s="226"/>
      <c r="L29" s="226"/>
      <c r="M29" s="223">
        <v>92835.982141</v>
      </c>
    </row>
    <row r="30" spans="1:13" ht="12" thickBot="1">
      <c r="A30" s="227" t="s">
        <v>137</v>
      </c>
      <c r="B30" s="220">
        <v>38925.489644000016</v>
      </c>
      <c r="C30" s="221">
        <v>0</v>
      </c>
      <c r="D30" s="228"/>
      <c r="E30" s="215">
        <v>0</v>
      </c>
      <c r="F30" s="215">
        <v>0</v>
      </c>
      <c r="G30" s="215">
        <v>0</v>
      </c>
      <c r="H30" s="229"/>
      <c r="I30" s="215">
        <v>0</v>
      </c>
      <c r="J30" s="230"/>
      <c r="K30" s="230"/>
      <c r="L30" s="230"/>
      <c r="M30" s="223">
        <v>38925.489644000016</v>
      </c>
    </row>
    <row r="31" spans="1:29" s="234" customFormat="1" ht="11.25">
      <c r="A31" s="231" t="s">
        <v>138</v>
      </c>
      <c r="B31" s="232">
        <v>883826.43658</v>
      </c>
      <c r="C31" s="232">
        <v>0</v>
      </c>
      <c r="D31" s="232">
        <v>0</v>
      </c>
      <c r="E31" s="232">
        <v>133343.718896</v>
      </c>
      <c r="F31" s="232">
        <v>1207.754086</v>
      </c>
      <c r="G31" s="232">
        <v>13696.214848</v>
      </c>
      <c r="H31" s="232">
        <v>0</v>
      </c>
      <c r="I31" s="232">
        <v>23850</v>
      </c>
      <c r="J31" s="232">
        <v>0</v>
      </c>
      <c r="K31" s="232">
        <v>13669.849172</v>
      </c>
      <c r="L31" s="232">
        <v>1419.036629</v>
      </c>
      <c r="M31" s="233">
        <v>1071013.010211</v>
      </c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</row>
    <row r="32" spans="1:13" ht="12" thickBot="1">
      <c r="A32" s="236" t="s">
        <v>139</v>
      </c>
      <c r="B32" s="237">
        <v>953249.1849999999</v>
      </c>
      <c r="C32" s="237">
        <v>0</v>
      </c>
      <c r="D32" s="237">
        <v>0</v>
      </c>
      <c r="E32" s="237">
        <v>100898</v>
      </c>
      <c r="F32" s="237">
        <v>286</v>
      </c>
      <c r="G32" s="237">
        <v>24944</v>
      </c>
      <c r="H32" s="237">
        <v>0</v>
      </c>
      <c r="I32" s="237">
        <v>15542</v>
      </c>
      <c r="J32" s="237">
        <v>0</v>
      </c>
      <c r="K32" s="237">
        <v>12167</v>
      </c>
      <c r="L32" s="237">
        <v>242</v>
      </c>
      <c r="M32" s="238">
        <v>1107328.185</v>
      </c>
    </row>
    <row r="34" spans="1:13" ht="12.75">
      <c r="A34" s="181" t="s">
        <v>140</v>
      </c>
      <c r="B34" s="182"/>
      <c r="C34" s="182"/>
      <c r="D34" s="183"/>
      <c r="E34" s="182"/>
      <c r="F34" s="184"/>
      <c r="G34" s="185"/>
      <c r="H34" s="182"/>
      <c r="I34" s="186"/>
      <c r="J34" s="239"/>
      <c r="K34" s="239"/>
      <c r="L34" s="239"/>
      <c r="M34" s="186"/>
    </row>
    <row r="35" spans="1:7" ht="12.75">
      <c r="A35" s="189" t="s">
        <v>142</v>
      </c>
      <c r="F35" s="192"/>
      <c r="G35" s="193"/>
    </row>
    <row r="36" spans="1:7" ht="12.75">
      <c r="A36" s="189"/>
      <c r="F36" s="192"/>
      <c r="G36" s="193"/>
    </row>
    <row r="37" ht="5.25" customHeight="1" thickBot="1"/>
    <row r="38" spans="1:13" ht="12.75" thickBot="1">
      <c r="A38" s="197"/>
      <c r="B38" s="198" t="s">
        <v>102</v>
      </c>
      <c r="C38" s="198"/>
      <c r="D38" s="199"/>
      <c r="E38" s="198"/>
      <c r="F38" s="199"/>
      <c r="G38" s="198"/>
      <c r="H38" s="198"/>
      <c r="I38" s="200"/>
      <c r="J38" s="201" t="s">
        <v>103</v>
      </c>
      <c r="K38" s="202"/>
      <c r="L38" s="203"/>
      <c r="M38" s="204"/>
    </row>
    <row r="39" spans="1:13" ht="12.75" thickBot="1">
      <c r="A39" s="206" t="s">
        <v>104</v>
      </c>
      <c r="B39" s="207" t="s">
        <v>105</v>
      </c>
      <c r="C39" s="207" t="s">
        <v>106</v>
      </c>
      <c r="D39" s="208" t="s">
        <v>107</v>
      </c>
      <c r="E39" s="207" t="s">
        <v>108</v>
      </c>
      <c r="F39" s="208" t="s">
        <v>109</v>
      </c>
      <c r="G39" s="207" t="s">
        <v>110</v>
      </c>
      <c r="H39" s="207" t="s">
        <v>111</v>
      </c>
      <c r="I39" s="209" t="s">
        <v>112</v>
      </c>
      <c r="J39" s="208" t="s">
        <v>113</v>
      </c>
      <c r="K39" s="207" t="s">
        <v>110</v>
      </c>
      <c r="L39" s="210" t="s">
        <v>114</v>
      </c>
      <c r="M39" s="211" t="s">
        <v>1</v>
      </c>
    </row>
    <row r="40" spans="1:13" ht="5.25" customHeight="1">
      <c r="A40" s="213"/>
      <c r="B40" s="214"/>
      <c r="C40" s="215"/>
      <c r="D40" s="216"/>
      <c r="E40" s="215"/>
      <c r="F40" s="217"/>
      <c r="G40" s="215"/>
      <c r="H40" s="215"/>
      <c r="I40" s="217"/>
      <c r="J40" s="217"/>
      <c r="K40" s="217"/>
      <c r="L40" s="217"/>
      <c r="M40" s="218"/>
    </row>
    <row r="41" spans="1:13" ht="11.25">
      <c r="A41" s="219" t="s">
        <v>115</v>
      </c>
      <c r="B41" s="241">
        <v>24.479180729667693</v>
      </c>
      <c r="C41" s="242">
        <v>0</v>
      </c>
      <c r="D41" s="243">
        <v>0</v>
      </c>
      <c r="E41" s="242">
        <v>0</v>
      </c>
      <c r="F41" s="243">
        <v>0</v>
      </c>
      <c r="G41" s="243">
        <v>0</v>
      </c>
      <c r="H41" s="243">
        <v>0</v>
      </c>
      <c r="I41" s="243">
        <v>0.3983228511530398</v>
      </c>
      <c r="J41" s="243">
        <v>0</v>
      </c>
      <c r="K41" s="243">
        <v>0</v>
      </c>
      <c r="L41" s="243">
        <v>0</v>
      </c>
      <c r="M41" s="244">
        <v>20.209695744438953</v>
      </c>
    </row>
    <row r="42" spans="1:13" ht="11.25">
      <c r="A42" s="219" t="s">
        <v>116</v>
      </c>
      <c r="B42" s="241">
        <v>0.0057484844192484405</v>
      </c>
      <c r="C42" s="242">
        <v>0</v>
      </c>
      <c r="D42" s="243">
        <v>0</v>
      </c>
      <c r="E42" s="242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4">
        <v>0.0047437915800845965</v>
      </c>
    </row>
    <row r="43" spans="1:13" ht="11.25">
      <c r="A43" s="219" t="s">
        <v>117</v>
      </c>
      <c r="B43" s="241">
        <v>0.7489597065702656</v>
      </c>
      <c r="C43" s="242">
        <v>0</v>
      </c>
      <c r="D43" s="243">
        <v>0</v>
      </c>
      <c r="E43" s="242"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4">
        <v>0.6180600817067475</v>
      </c>
    </row>
    <row r="44" spans="1:13" ht="11.25">
      <c r="A44" s="219" t="s">
        <v>118</v>
      </c>
      <c r="B44" s="241">
        <v>2.762051041883534</v>
      </c>
      <c r="C44" s="242">
        <v>0</v>
      </c>
      <c r="D44" s="243">
        <v>0</v>
      </c>
      <c r="E44" s="242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4">
        <v>2.279312862426447</v>
      </c>
    </row>
    <row r="45" spans="1:13" ht="11.25">
      <c r="A45" s="219" t="s">
        <v>119</v>
      </c>
      <c r="B45" s="241">
        <v>1.344854563752814</v>
      </c>
      <c r="C45" s="242">
        <v>0</v>
      </c>
      <c r="D45" s="243">
        <v>0</v>
      </c>
      <c r="E45" s="242">
        <v>0.2323967462177147</v>
      </c>
      <c r="F45" s="243">
        <v>0</v>
      </c>
      <c r="G45" s="243">
        <v>0</v>
      </c>
      <c r="H45" s="243">
        <v>0</v>
      </c>
      <c r="I45" s="243">
        <v>4.134171907756813</v>
      </c>
      <c r="J45" s="243">
        <v>0</v>
      </c>
      <c r="K45" s="243">
        <v>0</v>
      </c>
      <c r="L45" s="243">
        <v>0</v>
      </c>
      <c r="M45" s="244">
        <v>1.2308035949444727</v>
      </c>
    </row>
    <row r="46" spans="1:13" ht="11.25">
      <c r="A46" s="219" t="s">
        <v>120</v>
      </c>
      <c r="B46" s="241">
        <v>0.91558217440439</v>
      </c>
      <c r="C46" s="242">
        <v>0</v>
      </c>
      <c r="D46" s="243">
        <v>0</v>
      </c>
      <c r="E46" s="242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4">
        <v>0.7555610649777045</v>
      </c>
    </row>
    <row r="47" spans="1:13" ht="11.25">
      <c r="A47" s="219" t="s">
        <v>121</v>
      </c>
      <c r="B47" s="241">
        <v>2.546784952269593</v>
      </c>
      <c r="C47" s="242">
        <v>0</v>
      </c>
      <c r="D47" s="243">
        <v>0</v>
      </c>
      <c r="E47" s="242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4">
        <v>2.1016699588518986</v>
      </c>
    </row>
    <row r="48" spans="1:13" ht="11.25">
      <c r="A48" s="219" t="s">
        <v>122</v>
      </c>
      <c r="B48" s="241">
        <v>2.966322914536053</v>
      </c>
      <c r="C48" s="242">
        <v>0</v>
      </c>
      <c r="D48" s="243">
        <v>0</v>
      </c>
      <c r="E48" s="242">
        <v>0.8458412089733861</v>
      </c>
      <c r="F48" s="243">
        <v>0</v>
      </c>
      <c r="G48" s="243">
        <v>35.63805375550721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4">
        <v>3.008935124014146</v>
      </c>
    </row>
    <row r="49" spans="1:13" ht="11.25">
      <c r="A49" s="219" t="s">
        <v>123</v>
      </c>
      <c r="B49" s="241">
        <v>0.41378956123462457</v>
      </c>
      <c r="C49" s="242">
        <v>0</v>
      </c>
      <c r="D49" s="243">
        <v>0</v>
      </c>
      <c r="E49" s="242"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v>100</v>
      </c>
      <c r="L49" s="243">
        <v>0</v>
      </c>
      <c r="M49" s="244">
        <v>1.7503118221978309</v>
      </c>
    </row>
    <row r="50" spans="1:13" ht="11.25">
      <c r="A50" s="219" t="s">
        <v>124</v>
      </c>
      <c r="B50" s="241">
        <v>3.460366179059378</v>
      </c>
      <c r="C50" s="242">
        <v>0</v>
      </c>
      <c r="D50" s="243">
        <v>0</v>
      </c>
      <c r="E50" s="242">
        <v>0</v>
      </c>
      <c r="F50" s="243">
        <v>0</v>
      </c>
      <c r="G50" s="243">
        <v>0</v>
      </c>
      <c r="H50" s="243">
        <v>0</v>
      </c>
      <c r="I50" s="243">
        <v>6.289308176100629</v>
      </c>
      <c r="J50" s="243">
        <v>0</v>
      </c>
      <c r="K50" s="243">
        <v>0</v>
      </c>
      <c r="L50" s="243">
        <v>0</v>
      </c>
      <c r="M50" s="244">
        <v>2.9956341134155986</v>
      </c>
    </row>
    <row r="51" spans="1:13" ht="11.25">
      <c r="A51" s="219" t="s">
        <v>125</v>
      </c>
      <c r="B51" s="241">
        <v>0.022452668735264504</v>
      </c>
      <c r="C51" s="242">
        <v>0</v>
      </c>
      <c r="D51" s="243">
        <v>0</v>
      </c>
      <c r="E51" s="242">
        <v>0</v>
      </c>
      <c r="F51" s="243">
        <v>0</v>
      </c>
      <c r="G51" s="243">
        <v>0</v>
      </c>
      <c r="H51" s="243">
        <v>0</v>
      </c>
      <c r="I51" s="243">
        <v>0</v>
      </c>
      <c r="J51" s="243">
        <v>0</v>
      </c>
      <c r="K51" s="243">
        <v>0</v>
      </c>
      <c r="L51" s="243">
        <v>0</v>
      </c>
      <c r="M51" s="244">
        <v>0.018528497796763913</v>
      </c>
    </row>
    <row r="52" spans="1:13" ht="11.25">
      <c r="A52" s="219" t="s">
        <v>126</v>
      </c>
      <c r="B52" s="241">
        <v>6.753863658003051</v>
      </c>
      <c r="C52" s="242">
        <v>0</v>
      </c>
      <c r="D52" s="243">
        <v>0</v>
      </c>
      <c r="E52" s="242">
        <v>44.7658374869209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4">
        <v>11.14691080890605</v>
      </c>
    </row>
    <row r="53" spans="1:13" ht="11.25">
      <c r="A53" s="219" t="s">
        <v>127</v>
      </c>
      <c r="B53" s="241">
        <v>0.3276578579393822</v>
      </c>
      <c r="C53" s="242">
        <v>0</v>
      </c>
      <c r="D53" s="243">
        <v>0</v>
      </c>
      <c r="E53" s="242">
        <v>0.5296878269540954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4">
        <v>0.33633879165392444</v>
      </c>
    </row>
    <row r="54" spans="1:13" ht="11.25">
      <c r="A54" s="219" t="s">
        <v>128</v>
      </c>
      <c r="B54" s="241">
        <v>0</v>
      </c>
      <c r="C54" s="242">
        <v>0</v>
      </c>
      <c r="D54" s="243">
        <v>0</v>
      </c>
      <c r="E54" s="242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4">
        <v>0</v>
      </c>
    </row>
    <row r="55" spans="1:13" ht="11.25">
      <c r="A55" s="219" t="s">
        <v>129</v>
      </c>
      <c r="B55" s="241">
        <v>0.8169089440160088</v>
      </c>
      <c r="C55" s="242">
        <v>0</v>
      </c>
      <c r="D55" s="243">
        <v>0</v>
      </c>
      <c r="E55" s="242"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4">
        <v>0.6741334737453446</v>
      </c>
    </row>
    <row r="56" spans="1:13" ht="11.25">
      <c r="A56" s="219" t="s">
        <v>130</v>
      </c>
      <c r="B56" s="241">
        <v>4.723647782199043</v>
      </c>
      <c r="C56" s="242">
        <v>0</v>
      </c>
      <c r="D56" s="243">
        <v>0</v>
      </c>
      <c r="E56" s="242">
        <v>0</v>
      </c>
      <c r="F56" s="243">
        <v>0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43">
        <v>0</v>
      </c>
      <c r="M56" s="244">
        <v>3.8980710292002034</v>
      </c>
    </row>
    <row r="57" spans="1:13" ht="11.25">
      <c r="A57" s="219" t="s">
        <v>131</v>
      </c>
      <c r="B57" s="241">
        <v>14.858089023807281</v>
      </c>
      <c r="C57" s="242">
        <v>0</v>
      </c>
      <c r="D57" s="243">
        <v>0</v>
      </c>
      <c r="E57" s="242">
        <v>39.749530039236056</v>
      </c>
      <c r="F57" s="243">
        <v>25.582119868729635</v>
      </c>
      <c r="G57" s="243">
        <v>16.09559143504464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4">
        <v>17.444855894532164</v>
      </c>
    </row>
    <row r="58" spans="1:13" ht="11.25">
      <c r="A58" s="219" t="s">
        <v>132</v>
      </c>
      <c r="B58" s="241">
        <v>2.637030350120147</v>
      </c>
      <c r="C58" s="242">
        <v>0</v>
      </c>
      <c r="D58" s="243">
        <v>0</v>
      </c>
      <c r="E58" s="242">
        <v>7.222496701559221</v>
      </c>
      <c r="F58" s="243">
        <v>74.41788013127038</v>
      </c>
      <c r="G58" s="243">
        <v>48.26635480944815</v>
      </c>
      <c r="H58" s="243">
        <v>0</v>
      </c>
      <c r="I58" s="243">
        <v>89.05660377358491</v>
      </c>
      <c r="J58" s="243">
        <v>0</v>
      </c>
      <c r="K58" s="243">
        <v>0</v>
      </c>
      <c r="L58" s="243">
        <v>0</v>
      </c>
      <c r="M58" s="244">
        <v>5.75968406806254</v>
      </c>
    </row>
    <row r="59" spans="1:13" ht="11.25">
      <c r="A59" s="219" t="s">
        <v>133</v>
      </c>
      <c r="B59" s="241">
        <v>13.60273112707665</v>
      </c>
      <c r="C59" s="242">
        <v>0</v>
      </c>
      <c r="D59" s="243">
        <v>0</v>
      </c>
      <c r="E59" s="242">
        <v>0</v>
      </c>
      <c r="F59" s="243">
        <v>0</v>
      </c>
      <c r="G59" s="243">
        <v>0</v>
      </c>
      <c r="H59" s="243">
        <v>0</v>
      </c>
      <c r="I59" s="243">
        <v>0</v>
      </c>
      <c r="J59" s="243">
        <v>0</v>
      </c>
      <c r="K59" s="243">
        <v>0</v>
      </c>
      <c r="L59" s="243">
        <v>0</v>
      </c>
      <c r="M59" s="244">
        <v>11.22531030452325</v>
      </c>
    </row>
    <row r="60" spans="1:13" ht="11.25">
      <c r="A60" s="219" t="s">
        <v>134</v>
      </c>
      <c r="B60" s="241">
        <v>1.5402741975763221</v>
      </c>
      <c r="C60" s="242">
        <v>0</v>
      </c>
      <c r="D60" s="243">
        <v>0</v>
      </c>
      <c r="E60" s="242">
        <v>6.654209990138627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4">
        <v>2.0995376716824357</v>
      </c>
    </row>
    <row r="61" spans="1:13" ht="11.25">
      <c r="A61" s="219" t="s">
        <v>135</v>
      </c>
      <c r="B61" s="241">
        <v>0.16891437144343313</v>
      </c>
      <c r="C61" s="242">
        <v>0</v>
      </c>
      <c r="D61" s="245">
        <v>0</v>
      </c>
      <c r="E61" s="242">
        <v>0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4">
        <v>0.1393923188389544</v>
      </c>
    </row>
    <row r="62" spans="1:13" ht="11.25">
      <c r="A62" s="219" t="s">
        <v>136</v>
      </c>
      <c r="B62" s="241">
        <v>10.500589063631107</v>
      </c>
      <c r="C62" s="242">
        <v>0</v>
      </c>
      <c r="D62" s="245">
        <v>0</v>
      </c>
      <c r="E62" s="242">
        <v>0</v>
      </c>
      <c r="F62" s="243">
        <v>0</v>
      </c>
      <c r="G62" s="243">
        <v>0</v>
      </c>
      <c r="H62" s="243">
        <v>0</v>
      </c>
      <c r="I62" s="243">
        <v>0.12159329140461217</v>
      </c>
      <c r="J62" s="243">
        <v>0</v>
      </c>
      <c r="K62" s="243">
        <v>0</v>
      </c>
      <c r="L62" s="243">
        <v>0</v>
      </c>
      <c r="M62" s="244">
        <v>8.668053632953573</v>
      </c>
    </row>
    <row r="63" spans="1:13" ht="12" thickBot="1">
      <c r="A63" s="219" t="s">
        <v>137</v>
      </c>
      <c r="B63" s="241">
        <v>4.404200647654723</v>
      </c>
      <c r="C63" s="246">
        <v>0</v>
      </c>
      <c r="D63" s="247">
        <v>0</v>
      </c>
      <c r="E63" s="242">
        <v>0</v>
      </c>
      <c r="F63" s="243">
        <v>0</v>
      </c>
      <c r="G63" s="243">
        <v>0</v>
      </c>
      <c r="H63" s="248">
        <v>0</v>
      </c>
      <c r="I63" s="243">
        <v>0</v>
      </c>
      <c r="J63" s="243">
        <v>0</v>
      </c>
      <c r="K63" s="243">
        <v>0</v>
      </c>
      <c r="L63" s="243">
        <v>0</v>
      </c>
      <c r="M63" s="244">
        <v>3.6344553495509184</v>
      </c>
    </row>
    <row r="64" spans="1:13" ht="12" thickBot="1">
      <c r="A64" s="240" t="s">
        <v>138</v>
      </c>
      <c r="B64" s="249">
        <v>100</v>
      </c>
      <c r="C64" s="250">
        <v>0</v>
      </c>
      <c r="D64" s="249">
        <v>0</v>
      </c>
      <c r="E64" s="249">
        <v>100</v>
      </c>
      <c r="F64" s="249">
        <v>100</v>
      </c>
      <c r="G64" s="249">
        <v>100</v>
      </c>
      <c r="H64" s="249">
        <v>0</v>
      </c>
      <c r="I64" s="249">
        <v>100</v>
      </c>
      <c r="J64" s="249">
        <v>0</v>
      </c>
      <c r="K64" s="249">
        <v>100</v>
      </c>
      <c r="L64" s="249">
        <v>0</v>
      </c>
      <c r="M64" s="251">
        <v>100</v>
      </c>
    </row>
    <row r="66" ht="11.25">
      <c r="A66" s="252" t="s">
        <v>143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="120" zoomScaleSheetLayoutView="120" workbookViewId="0" topLeftCell="A1">
      <selection activeCell="B26" sqref="B26"/>
    </sheetView>
  </sheetViews>
  <sheetFormatPr defaultColWidth="11.421875" defaultRowHeight="12.75"/>
  <cols>
    <col min="1" max="1" width="39.140625" style="126" customWidth="1"/>
    <col min="2" max="5" width="11.421875" style="126" customWidth="1"/>
    <col min="6" max="6" width="9.421875" style="126" customWidth="1"/>
    <col min="7" max="7" width="7.00390625" style="126" customWidth="1"/>
    <col min="8" max="8" width="6.57421875" style="126" customWidth="1"/>
    <col min="9" max="11" width="11.421875" style="126" customWidth="1"/>
    <col min="12" max="12" width="6.140625" style="126" customWidth="1"/>
    <col min="13" max="22" width="11.421875" style="126" customWidth="1"/>
    <col min="23" max="16384" width="11.421875" style="128" customWidth="1"/>
  </cols>
  <sheetData>
    <row r="4" ht="12">
      <c r="C4" s="127" t="s">
        <v>68</v>
      </c>
    </row>
    <row r="5" ht="12">
      <c r="C5" s="127" t="s">
        <v>69</v>
      </c>
    </row>
    <row r="6" ht="12">
      <c r="C6" s="129"/>
    </row>
    <row r="7" ht="12">
      <c r="C7" s="129" t="s">
        <v>100</v>
      </c>
    </row>
    <row r="10" spans="1:11" ht="12">
      <c r="A10" s="130"/>
      <c r="B10" s="131"/>
      <c r="C10" s="131"/>
      <c r="D10" s="131"/>
      <c r="E10" s="132" t="s">
        <v>70</v>
      </c>
      <c r="F10" s="131"/>
      <c r="G10" s="131"/>
      <c r="H10" s="131"/>
      <c r="I10" s="133"/>
      <c r="J10" s="130"/>
      <c r="K10" s="133"/>
    </row>
    <row r="11" spans="1:11" ht="12">
      <c r="A11" s="134"/>
      <c r="B11" s="135"/>
      <c r="C11" s="135"/>
      <c r="D11" s="135"/>
      <c r="E11" s="135"/>
      <c r="F11" s="135"/>
      <c r="G11" s="135"/>
      <c r="H11" s="135"/>
      <c r="I11" s="136"/>
      <c r="J11" s="137" t="s">
        <v>64</v>
      </c>
      <c r="K11" s="136"/>
    </row>
    <row r="12" spans="1:11" ht="12">
      <c r="A12" s="134" t="s">
        <v>71</v>
      </c>
      <c r="B12" s="138" t="s">
        <v>2</v>
      </c>
      <c r="C12" s="139"/>
      <c r="D12" s="140" t="s">
        <v>72</v>
      </c>
      <c r="E12" s="141"/>
      <c r="F12" s="139"/>
      <c r="G12" s="140" t="s">
        <v>73</v>
      </c>
      <c r="H12" s="141"/>
      <c r="I12" s="142" t="s">
        <v>74</v>
      </c>
      <c r="J12" s="137" t="s">
        <v>65</v>
      </c>
      <c r="K12" s="143" t="s">
        <v>75</v>
      </c>
    </row>
    <row r="13" spans="1:11" ht="12">
      <c r="A13" s="144"/>
      <c r="B13" s="144"/>
      <c r="C13" s="140" t="s">
        <v>3</v>
      </c>
      <c r="D13" s="140" t="s">
        <v>76</v>
      </c>
      <c r="E13" s="142" t="s">
        <v>4</v>
      </c>
      <c r="F13" s="140" t="s">
        <v>6</v>
      </c>
      <c r="G13" s="140"/>
      <c r="H13" s="142" t="s">
        <v>77</v>
      </c>
      <c r="I13" s="145" t="s">
        <v>8</v>
      </c>
      <c r="J13" s="146" t="s">
        <v>66</v>
      </c>
      <c r="K13" s="147"/>
    </row>
    <row r="14" spans="1:11" ht="12">
      <c r="A14" s="134"/>
      <c r="B14" s="148"/>
      <c r="C14" s="149"/>
      <c r="D14" s="149"/>
      <c r="E14" s="150"/>
      <c r="F14" s="149"/>
      <c r="G14" s="149"/>
      <c r="H14" s="151"/>
      <c r="I14" s="151"/>
      <c r="J14" s="148"/>
      <c r="K14" s="151"/>
    </row>
    <row r="15" spans="1:11" ht="12">
      <c r="A15" s="152" t="s">
        <v>78</v>
      </c>
      <c r="B15" s="153">
        <v>792.06</v>
      </c>
      <c r="C15" s="154"/>
      <c r="D15" s="155"/>
      <c r="E15" s="156"/>
      <c r="F15" s="155"/>
      <c r="G15" s="155"/>
      <c r="H15" s="156"/>
      <c r="I15" s="156"/>
      <c r="J15" s="153"/>
      <c r="K15" s="156">
        <v>792.06</v>
      </c>
    </row>
    <row r="16" spans="1:11" ht="12">
      <c r="A16" s="152" t="s">
        <v>79</v>
      </c>
      <c r="B16" s="153"/>
      <c r="C16" s="154"/>
      <c r="D16" s="155"/>
      <c r="E16" s="156"/>
      <c r="F16" s="155"/>
      <c r="G16" s="155"/>
      <c r="H16" s="156"/>
      <c r="I16" s="156"/>
      <c r="J16" s="153"/>
      <c r="K16" s="156"/>
    </row>
    <row r="17" spans="1:11" ht="12">
      <c r="A17" s="152" t="s">
        <v>80</v>
      </c>
      <c r="B17" s="153">
        <v>1493.47</v>
      </c>
      <c r="C17" s="154"/>
      <c r="D17" s="155"/>
      <c r="E17" s="156"/>
      <c r="F17" s="155"/>
      <c r="G17" s="155"/>
      <c r="H17" s="156"/>
      <c r="I17" s="156"/>
      <c r="J17" s="153"/>
      <c r="K17" s="156">
        <v>1493.47</v>
      </c>
    </row>
    <row r="18" spans="1:11" s="157" customFormat="1" ht="12">
      <c r="A18" s="152" t="s">
        <v>40</v>
      </c>
      <c r="B18" s="153"/>
      <c r="C18" s="154"/>
      <c r="D18" s="155"/>
      <c r="E18" s="156"/>
      <c r="F18" s="155"/>
      <c r="G18" s="155"/>
      <c r="H18" s="156"/>
      <c r="I18" s="156"/>
      <c r="J18" s="153"/>
      <c r="K18" s="156"/>
    </row>
    <row r="19" spans="1:11" ht="12">
      <c r="A19" s="152" t="s">
        <v>81</v>
      </c>
      <c r="B19" s="153">
        <v>4309.67</v>
      </c>
      <c r="C19" s="154"/>
      <c r="D19" s="155"/>
      <c r="E19" s="156"/>
      <c r="F19" s="155"/>
      <c r="G19" s="155"/>
      <c r="H19" s="156"/>
      <c r="I19" s="156"/>
      <c r="J19" s="153"/>
      <c r="K19" s="156">
        <v>4309.67</v>
      </c>
    </row>
    <row r="20" spans="1:11" ht="12">
      <c r="A20" s="152" t="s">
        <v>82</v>
      </c>
      <c r="B20" s="153">
        <v>35.42</v>
      </c>
      <c r="C20" s="154"/>
      <c r="D20" s="155"/>
      <c r="E20" s="156"/>
      <c r="F20" s="155"/>
      <c r="G20" s="155"/>
      <c r="H20" s="156"/>
      <c r="I20" s="156"/>
      <c r="J20" s="153"/>
      <c r="K20" s="156">
        <v>35.42</v>
      </c>
    </row>
    <row r="21" spans="1:11" ht="12">
      <c r="A21" s="152" t="s">
        <v>83</v>
      </c>
      <c r="B21" s="153">
        <v>373.34</v>
      </c>
      <c r="C21" s="154"/>
      <c r="D21" s="155"/>
      <c r="E21" s="156"/>
      <c r="F21" s="155"/>
      <c r="G21" s="155"/>
      <c r="H21" s="156"/>
      <c r="I21" s="156"/>
      <c r="J21" s="153"/>
      <c r="K21" s="156">
        <v>373.34</v>
      </c>
    </row>
    <row r="22" spans="1:11" ht="12">
      <c r="A22" s="152" t="s">
        <v>84</v>
      </c>
      <c r="B22" s="153">
        <v>199.8</v>
      </c>
      <c r="C22" s="154"/>
      <c r="D22" s="155"/>
      <c r="E22" s="156"/>
      <c r="F22" s="155"/>
      <c r="G22" s="155"/>
      <c r="H22" s="156"/>
      <c r="I22" s="156"/>
      <c r="J22" s="153">
        <v>495.38</v>
      </c>
      <c r="K22" s="156">
        <v>695.18</v>
      </c>
    </row>
    <row r="23" spans="1:11" ht="12">
      <c r="A23" s="152" t="s">
        <v>85</v>
      </c>
      <c r="B23" s="153"/>
      <c r="C23" s="158"/>
      <c r="D23" s="155"/>
      <c r="E23" s="156"/>
      <c r="F23" s="155"/>
      <c r="G23" s="155"/>
      <c r="H23" s="156"/>
      <c r="I23" s="156"/>
      <c r="J23" s="153"/>
      <c r="K23" s="156"/>
    </row>
    <row r="24" spans="1:11" ht="12">
      <c r="A24" s="152" t="s">
        <v>86</v>
      </c>
      <c r="B24" s="153">
        <v>121.42</v>
      </c>
      <c r="C24" s="158"/>
      <c r="D24" s="155"/>
      <c r="E24" s="156"/>
      <c r="F24" s="155"/>
      <c r="G24" s="155"/>
      <c r="H24" s="156"/>
      <c r="I24" s="156"/>
      <c r="J24" s="153"/>
      <c r="K24" s="156">
        <v>121.42</v>
      </c>
    </row>
    <row r="25" spans="1:11" ht="12">
      <c r="A25" s="152"/>
      <c r="B25" s="153"/>
      <c r="C25" s="155"/>
      <c r="D25" s="155"/>
      <c r="E25" s="156"/>
      <c r="F25" s="155"/>
      <c r="G25" s="155"/>
      <c r="H25" s="156"/>
      <c r="I25" s="156"/>
      <c r="J25" s="153"/>
      <c r="K25" s="156"/>
    </row>
    <row r="26" spans="1:12" ht="12">
      <c r="A26" s="159" t="s">
        <v>1</v>
      </c>
      <c r="B26" s="160">
        <f>SUM(B15:B24)</f>
        <v>7325.18</v>
      </c>
      <c r="C26" s="161"/>
      <c r="D26" s="161"/>
      <c r="E26" s="162"/>
      <c r="F26" s="161"/>
      <c r="G26" s="161"/>
      <c r="H26" s="162"/>
      <c r="I26" s="162"/>
      <c r="J26" s="163">
        <f>SUM(J15:J24)</f>
        <v>495.38</v>
      </c>
      <c r="K26" s="162">
        <f>SUM(K15:K24)</f>
        <v>7820.56</v>
      </c>
      <c r="L26" s="164"/>
    </row>
    <row r="27" spans="1:11" ht="12">
      <c r="A27" s="144" t="s">
        <v>87</v>
      </c>
      <c r="B27" s="165">
        <v>10740.71</v>
      </c>
      <c r="C27" s="166"/>
      <c r="D27" s="166"/>
      <c r="E27" s="167"/>
      <c r="F27" s="166"/>
      <c r="G27" s="166"/>
      <c r="H27" s="167"/>
      <c r="I27" s="167"/>
      <c r="J27" s="168">
        <v>104.17</v>
      </c>
      <c r="K27" s="167">
        <v>10844.88</v>
      </c>
    </row>
    <row r="28" spans="2:11" ht="12"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12">
      <c r="A29" s="126" t="s">
        <v>88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</row>
    <row r="30" spans="2:11" ht="12"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ht="12">
      <c r="A31" s="126" t="s">
        <v>89</v>
      </c>
    </row>
    <row r="32" ht="12">
      <c r="A32" s="126" t="s">
        <v>90</v>
      </c>
    </row>
    <row r="34" ht="12">
      <c r="A34" s="169" t="s">
        <v>91</v>
      </c>
    </row>
    <row r="40" ht="12">
      <c r="C40" s="127" t="s">
        <v>92</v>
      </c>
    </row>
    <row r="41" ht="12">
      <c r="C41" s="127" t="s">
        <v>93</v>
      </c>
    </row>
    <row r="42" ht="12">
      <c r="C42" s="129"/>
    </row>
    <row r="43" ht="12">
      <c r="C43" s="129" t="s">
        <v>100</v>
      </c>
    </row>
    <row r="46" spans="1:11" ht="12">
      <c r="A46" s="130"/>
      <c r="B46" s="131"/>
      <c r="C46" s="131"/>
      <c r="D46" s="131"/>
      <c r="E46" s="132" t="s">
        <v>94</v>
      </c>
      <c r="F46" s="131"/>
      <c r="G46" s="131"/>
      <c r="H46" s="131"/>
      <c r="I46" s="133"/>
      <c r="J46" s="130"/>
      <c r="K46" s="133"/>
    </row>
    <row r="47" spans="1:11" ht="12">
      <c r="A47" s="134"/>
      <c r="B47" s="135"/>
      <c r="C47" s="135"/>
      <c r="D47" s="135"/>
      <c r="E47" s="135"/>
      <c r="F47" s="135"/>
      <c r="G47" s="135"/>
      <c r="H47" s="135"/>
      <c r="I47" s="136"/>
      <c r="J47" s="137" t="s">
        <v>64</v>
      </c>
      <c r="K47" s="136"/>
    </row>
    <row r="48" spans="1:11" ht="12">
      <c r="A48" s="134" t="s">
        <v>95</v>
      </c>
      <c r="B48" s="138" t="s">
        <v>96</v>
      </c>
      <c r="C48" s="139"/>
      <c r="D48" s="140" t="s">
        <v>72</v>
      </c>
      <c r="E48" s="141"/>
      <c r="F48" s="139"/>
      <c r="G48" s="140" t="s">
        <v>73</v>
      </c>
      <c r="H48" s="141"/>
      <c r="I48" s="142" t="s">
        <v>74</v>
      </c>
      <c r="J48" s="137" t="s">
        <v>65</v>
      </c>
      <c r="K48" s="143" t="s">
        <v>75</v>
      </c>
    </row>
    <row r="49" spans="1:11" ht="12">
      <c r="A49" s="144"/>
      <c r="B49" s="144"/>
      <c r="C49" s="140" t="s">
        <v>3</v>
      </c>
      <c r="D49" s="140" t="s">
        <v>76</v>
      </c>
      <c r="E49" s="142" t="s">
        <v>4</v>
      </c>
      <c r="F49" s="140" t="s">
        <v>6</v>
      </c>
      <c r="G49" s="140"/>
      <c r="H49" s="142" t="s">
        <v>77</v>
      </c>
      <c r="I49" s="145" t="s">
        <v>8</v>
      </c>
      <c r="J49" s="146" t="s">
        <v>66</v>
      </c>
      <c r="K49" s="147"/>
    </row>
    <row r="50" spans="1:11" ht="12">
      <c r="A50" s="134"/>
      <c r="B50" s="148"/>
      <c r="C50" s="149"/>
      <c r="D50" s="149"/>
      <c r="E50" s="150"/>
      <c r="F50" s="149"/>
      <c r="G50" s="149"/>
      <c r="H50" s="151"/>
      <c r="I50" s="151"/>
      <c r="J50" s="148"/>
      <c r="K50" s="151"/>
    </row>
    <row r="51" spans="1:11" ht="12">
      <c r="A51" s="134" t="s">
        <v>78</v>
      </c>
      <c r="B51" s="170">
        <v>10.817</v>
      </c>
      <c r="C51" s="171"/>
      <c r="D51" s="171"/>
      <c r="E51" s="172"/>
      <c r="F51" s="171"/>
      <c r="G51" s="171"/>
      <c r="H51" s="172"/>
      <c r="I51" s="172"/>
      <c r="J51" s="170"/>
      <c r="K51" s="172">
        <v>10.132</v>
      </c>
    </row>
    <row r="52" spans="1:11" ht="12">
      <c r="A52" s="134" t="s">
        <v>79</v>
      </c>
      <c r="B52" s="170"/>
      <c r="C52" s="171"/>
      <c r="D52" s="171"/>
      <c r="E52" s="172"/>
      <c r="F52" s="171"/>
      <c r="G52" s="171"/>
      <c r="H52" s="172"/>
      <c r="I52" s="172"/>
      <c r="J52" s="170"/>
      <c r="K52" s="172"/>
    </row>
    <row r="53" spans="1:11" ht="12">
      <c r="A53" s="134" t="s">
        <v>80</v>
      </c>
      <c r="B53" s="170">
        <v>20.393</v>
      </c>
      <c r="C53" s="171"/>
      <c r="D53" s="171"/>
      <c r="E53" s="172"/>
      <c r="F53" s="171"/>
      <c r="G53" s="171"/>
      <c r="H53" s="172"/>
      <c r="I53" s="172"/>
      <c r="J53" s="170"/>
      <c r="K53" s="172">
        <v>19.101</v>
      </c>
    </row>
    <row r="54" spans="1:11" ht="12">
      <c r="A54" s="134" t="s">
        <v>40</v>
      </c>
      <c r="B54" s="170"/>
      <c r="C54" s="171"/>
      <c r="D54" s="171"/>
      <c r="E54" s="172"/>
      <c r="F54" s="171"/>
      <c r="G54" s="171"/>
      <c r="H54" s="172"/>
      <c r="I54" s="172"/>
      <c r="J54" s="170"/>
      <c r="K54" s="172"/>
    </row>
    <row r="55" spans="1:11" ht="12">
      <c r="A55" s="152" t="s">
        <v>81</v>
      </c>
      <c r="B55" s="170">
        <v>58.838</v>
      </c>
      <c r="C55" s="171"/>
      <c r="D55" s="171"/>
      <c r="E55" s="172"/>
      <c r="F55" s="171"/>
      <c r="G55" s="171"/>
      <c r="H55" s="172"/>
      <c r="I55" s="172"/>
      <c r="J55" s="170"/>
      <c r="K55" s="172">
        <v>55.111</v>
      </c>
    </row>
    <row r="56" spans="1:11" ht="12">
      <c r="A56" s="134" t="s">
        <v>82</v>
      </c>
      <c r="B56" s="170">
        <v>0.488</v>
      </c>
      <c r="C56" s="171"/>
      <c r="D56" s="171"/>
      <c r="E56" s="172"/>
      <c r="F56" s="171"/>
      <c r="G56" s="171"/>
      <c r="H56" s="172"/>
      <c r="I56" s="172"/>
      <c r="J56" s="170"/>
      <c r="K56" s="172">
        <v>0.457</v>
      </c>
    </row>
    <row r="57" spans="1:11" ht="12">
      <c r="A57" s="134" t="s">
        <v>83</v>
      </c>
      <c r="B57" s="170">
        <v>5.101</v>
      </c>
      <c r="C57" s="171"/>
      <c r="D57" s="171"/>
      <c r="E57" s="172"/>
      <c r="F57" s="171"/>
      <c r="G57" s="171"/>
      <c r="H57" s="172"/>
      <c r="I57" s="172"/>
      <c r="J57" s="170"/>
      <c r="K57" s="172">
        <v>4.77</v>
      </c>
    </row>
    <row r="58" spans="1:11" ht="12">
      <c r="A58" s="134" t="s">
        <v>84</v>
      </c>
      <c r="B58" s="170">
        <v>2.732</v>
      </c>
      <c r="C58" s="171"/>
      <c r="D58" s="171"/>
      <c r="E58" s="172"/>
      <c r="F58" s="171"/>
      <c r="G58" s="171"/>
      <c r="H58" s="172"/>
      <c r="I58" s="172"/>
      <c r="J58" s="170">
        <v>100.005</v>
      </c>
      <c r="K58" s="172">
        <v>8.894</v>
      </c>
    </row>
    <row r="59" spans="1:11" ht="12">
      <c r="A59" s="134" t="s">
        <v>85</v>
      </c>
      <c r="B59" s="170"/>
      <c r="C59" s="171"/>
      <c r="D59" s="171"/>
      <c r="E59" s="172"/>
      <c r="F59" s="171"/>
      <c r="G59" s="171"/>
      <c r="H59" s="172"/>
      <c r="I59" s="172"/>
      <c r="J59" s="170"/>
      <c r="K59" s="172"/>
    </row>
    <row r="60" spans="1:11" ht="12">
      <c r="A60" s="134" t="s">
        <v>86</v>
      </c>
      <c r="B60" s="170">
        <v>1.662</v>
      </c>
      <c r="C60" s="171"/>
      <c r="D60" s="171"/>
      <c r="E60" s="172"/>
      <c r="F60" s="171"/>
      <c r="G60" s="171"/>
      <c r="H60" s="172"/>
      <c r="I60" s="172"/>
      <c r="J60" s="170"/>
      <c r="K60" s="172">
        <v>1.557</v>
      </c>
    </row>
    <row r="61" spans="1:11" ht="12">
      <c r="A61" s="134"/>
      <c r="B61" s="170"/>
      <c r="C61" s="171"/>
      <c r="D61" s="171"/>
      <c r="E61" s="172"/>
      <c r="F61" s="171"/>
      <c r="G61" s="171"/>
      <c r="H61" s="172"/>
      <c r="I61" s="172"/>
      <c r="J61" s="170"/>
      <c r="K61" s="172"/>
    </row>
    <row r="62" spans="1:11" ht="12">
      <c r="A62" s="130" t="s">
        <v>1</v>
      </c>
      <c r="B62" s="173">
        <v>100</v>
      </c>
      <c r="C62" s="174"/>
      <c r="D62" s="174"/>
      <c r="E62" s="175"/>
      <c r="F62" s="174"/>
      <c r="G62" s="174"/>
      <c r="H62" s="175"/>
      <c r="I62" s="175"/>
      <c r="J62" s="173">
        <v>100</v>
      </c>
      <c r="K62" s="175">
        <v>100</v>
      </c>
    </row>
    <row r="63" spans="1:11" ht="12">
      <c r="A63" s="144" t="s">
        <v>97</v>
      </c>
      <c r="B63" s="176">
        <v>7325.18</v>
      </c>
      <c r="C63" s="177"/>
      <c r="D63" s="177"/>
      <c r="E63" s="178"/>
      <c r="F63" s="179"/>
      <c r="G63" s="179"/>
      <c r="H63" s="180"/>
      <c r="I63" s="180"/>
      <c r="J63" s="176">
        <v>495.38</v>
      </c>
      <c r="K63" s="178">
        <v>7820.56</v>
      </c>
    </row>
    <row r="64" spans="2:11" ht="12">
      <c r="B64" s="164"/>
      <c r="C64" s="164"/>
      <c r="D64" s="164"/>
      <c r="E64" s="164"/>
      <c r="F64" s="164"/>
      <c r="G64" s="164"/>
      <c r="H64" s="164"/>
      <c r="I64" s="164"/>
      <c r="J64" s="164"/>
      <c r="K64" s="164"/>
    </row>
    <row r="65" spans="1:11" ht="12">
      <c r="A65" s="126" t="s">
        <v>88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</row>
    <row r="66" spans="2:11" ht="12">
      <c r="B66" s="164"/>
      <c r="C66" s="164"/>
      <c r="D66" s="164"/>
      <c r="E66" s="164"/>
      <c r="F66" s="164"/>
      <c r="G66" s="164"/>
      <c r="H66" s="164"/>
      <c r="I66" s="164"/>
      <c r="J66" s="164"/>
      <c r="K66" s="164"/>
    </row>
    <row r="67" ht="12">
      <c r="A67" s="126" t="s">
        <v>98</v>
      </c>
    </row>
    <row r="68" ht="12">
      <c r="A68" s="126" t="s">
        <v>99</v>
      </c>
    </row>
    <row r="70" ht="12">
      <c r="A70" s="169" t="s">
        <v>91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2011-10-06T13:58:02Z</dcterms:created>
  <dcterms:modified xsi:type="dcterms:W3CDTF">2012-01-19T20:48:23Z</dcterms:modified>
  <cp:category/>
  <cp:version/>
  <cp:contentType/>
  <cp:contentStatus/>
</cp:coreProperties>
</file>