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55" windowHeight="600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#REF!</definedName>
    <definedName name="_xlnm.Print_Area" localSheetId="0">'Bolsa de Comercio'!$A$1:$M$98</definedName>
    <definedName name="_xlnm.Print_Area" localSheetId="2">'Bolsa de Corredores'!$A$1:$K$70</definedName>
    <definedName name="IIF" localSheetId="2">#REF!</definedName>
    <definedName name="IIF">#REF!</definedName>
    <definedName name="IRF" localSheetId="2">#REF!</definedName>
    <definedName name="IRF">#REF!</definedName>
    <definedName name="MON" localSheetId="2">'[1]BOLSA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<sst xmlns="http://schemas.openxmlformats.org/spreadsheetml/2006/main" count="266" uniqueCount="142">
  <si>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</si>
  <si>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</si>
  <si>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</si>
  <si>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</si>
  <si>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</si>
  <si>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</si>
  <si>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</si>
  <si>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</si>
  <si>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</si>
  <si>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</si>
  <si>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</si>
  <si>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</si>
  <si>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</si>
  <si>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</si>
  <si>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</si>
  <si>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</si>
  <si>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CORP CORREDORES DE BOLSA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</si>
  <si>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</si>
  <si>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</si>
  <si>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</si>
  <si>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</si>
  <si>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</si>
  <si>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</si>
  <si>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</si>
  <si>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</si>
  <si>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</si>
  <si>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</si>
  <si>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</si>
  <si>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</si>
  <si>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</si>
  <si>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</si>
  <si>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</si>
  <si>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</si>
  <si>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</si>
  <si>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</si>
  <si>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</si>
  <si>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</si>
  <si>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</si>
  <si>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</si>
  <si>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</si>
  <si>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</si>
  <si>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</si>
  <si>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</si>
  <si>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</si>
  <si>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</si>
  <si>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</si>
  <si>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VALORES SECURITY S.A. CORREDORES  DE BOLSA</t>
  </si>
  <si>
    <t>EUROAMERICA CORREDORES DE BOLSA S.A.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</si>
  <si>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</si>
  <si>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</si>
  <si>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</si>
  <si>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</si>
  <si>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</si>
  <si>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</si>
  <si>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</si>
  <si>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</si>
  <si>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</si>
  <si>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</si>
  <si>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</si>
  <si>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</si>
  <si>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</si>
  <si>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</si>
  <si>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FIT  RESEARCH CORREDORES DE BOLSA S.A.</t>
  </si>
  <si>
    <t>MERRIL LYNCH CORREDORES DE BOLSA S.A.</t>
  </si>
  <si>
    <t>MBI CORREDORES DE BOLSA S.A.</t>
  </si>
  <si>
    <t>CRUZ DEL SUR CORREDORES DE BOLSA S.A.</t>
  </si>
  <si>
    <t>Febrero 2011</t>
  </si>
  <si>
    <t>TRANSACCIONES EFECTUADAS POR LOS CORREDORES DE LA BOLSA ELECTRONICA</t>
  </si>
  <si>
    <t>En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</si>
  <si>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</si>
  <si>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</si>
  <si>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</si>
  <si>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</si>
  <si>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</si>
  <si>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</si>
  <si>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</si>
  <si>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</si>
  <si>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</si>
  <si>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Monetarios</t>
  </si>
  <si>
    <t xml:space="preserve">  TOTAL</t>
  </si>
  <si>
    <t xml:space="preserve">  TOTAL MES ANTERIOR</t>
  </si>
  <si>
    <t>ESTRUCTURA PORCENTUAL DE LAS TRANSACCIONES EFECTUADAS EN LA BOLSA ELECTRONICA</t>
  </si>
  <si>
    <t>Renta Fija</t>
  </si>
  <si>
    <t>Fuera de Rueda</t>
  </si>
  <si>
    <t>BANCHILE</t>
  </si>
  <si>
    <t>BICE</t>
  </si>
  <si>
    <t>CHILE MARKET</t>
  </si>
  <si>
    <t>DEUTSCHE SECURITIES</t>
  </si>
  <si>
    <t>CB</t>
  </si>
  <si>
    <t>CONSORCIO</t>
  </si>
  <si>
    <t>BBVA</t>
  </si>
  <si>
    <t>BCI</t>
  </si>
  <si>
    <t>SANTANDER INVESTMENT</t>
  </si>
  <si>
    <t>SCOTIA SUD AMERICANO</t>
  </si>
  <si>
    <t>PENTA</t>
  </si>
  <si>
    <t>CHG</t>
  </si>
  <si>
    <t>BANCOESTADO</t>
  </si>
  <si>
    <t>EUROAMERICA</t>
  </si>
  <si>
    <t>VALORES SECURITY</t>
  </si>
  <si>
    <t>ITAU CHILE</t>
  </si>
  <si>
    <t>MONEDA</t>
  </si>
  <si>
    <t>CELFIN CAPITAL</t>
  </si>
  <si>
    <t>VANTRUST CAPITAL</t>
  </si>
  <si>
    <t>K2</t>
  </si>
  <si>
    <t>LARRAIN VIAL</t>
  </si>
  <si>
    <t>CRUZ DEL SUR</t>
  </si>
  <si>
    <t>(Febrero 2011, millones de pesos)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</si>
  <si>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</si>
  <si>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</si>
  <si>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</si>
  <si>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</si>
  <si>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</si>
  <si>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</si>
  <si>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</si>
  <si>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</si>
  <si>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</si>
  <si>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</si>
  <si>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</si>
  <si>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</si>
  <si>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</si>
  <si>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</si>
  <si>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</si>
  <si>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</si>
  <si>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</si>
  <si>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</si>
  <si>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</si>
  <si>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</si>
  <si>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</si>
  <si>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</si>
  <si>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</si>
  <si>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</si>
  <si>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</si>
  <si>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</si>
  <si>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</si>
  <si>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</si>
  <si>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</si>
  <si>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</si>
  <si>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</si>
  <si>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</si>
  <si>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DE 2011, CIFRAS EN $ MILLONES)</t>
  </si>
  <si>
    <t>FUENTE :  ELABORADO EN BASE A INFORMACION DE LA BOLSA ELECTRÓNICA DE CHILE, BOLSA DE VALORES.</t>
  </si>
  <si>
    <t>(Febrero de 2011)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</si>
</sst>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0.000000"/>
    <numFmt numFmtId="209" formatCode="0.00000"/>
    <numFmt numFmtId="210" formatCode="&quot;Ch$&quot;#,##0_);\(&quot;Ch$&quot;#,##0\)"/>
    <numFmt numFmtId="211" formatCode="&quot;Ch$&quot;#,##0_);[Red]\(&quot;Ch$&quot;#,##0\)"/>
    <numFmt numFmtId="212" formatCode="&quot;Ch$&quot;#,##0.00_);\(&quot;Ch$&quot;#,##0.00\)"/>
    <numFmt numFmtId="213" formatCode="&quot;Ch$&quot;#,##0.00_);[Red]\(&quot;Ch$&quot;#,##0.00\)"/>
    <numFmt numFmtId="214" formatCode="_(&quot;Ch$&quot;* #,##0_);_(&quot;Ch$&quot;* \(#,##0\);_(&quot;Ch$&quot;* &quot;-&quot;_);_(@_)"/>
    <numFmt numFmtId="215" formatCode="_(* #,##0_);_(* \(#,##0\);_(* &quot;-&quot;_);_(@_)"/>
    <numFmt numFmtId="216" formatCode="_(&quot;Ch$&quot;* #,##0.00_);_(&quot;Ch$&quot;* \(#,##0.00\);_(&quot;Ch$&quot;* &quot;-&quot;??_);_(@_)"/>
    <numFmt numFmtId="217" formatCode="_(* #,##0.00_);_(* \(#,##0.00\);_(* &quot;-&quot;??_);_(@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0.0000"/>
    <numFmt numFmtId="225" formatCode="0.000"/>
    <numFmt numFmtId="226" formatCode="#,##0.0\ _€;[Red]\-#,##0.0\ _€"/>
    <numFmt numFmtId="227" formatCode="#,##0.00_ ;[Red]\-#,##0.0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9" fontId="0" fillId="0" borderId="7" xfId="0" applyNumberFormat="1" applyFill="1" applyBorder="1" applyAlignment="1">
      <alignment/>
    </xf>
    <xf numFmtId="189" fontId="0" fillId="0" borderId="8" xfId="0" applyNumberFormat="1" applyFill="1" applyBorder="1" applyAlignment="1">
      <alignment/>
    </xf>
    <xf numFmtId="189" fontId="0" fillId="0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/>
    </xf>
    <xf numFmtId="0" fontId="8" fillId="0" borderId="0" xfId="23" applyFont="1" applyBorder="1">
      <alignment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center"/>
      <protection/>
    </xf>
    <xf numFmtId="3" fontId="8" fillId="0" borderId="0" xfId="23" applyNumberFormat="1" applyFont="1">
      <alignment/>
      <protection/>
    </xf>
    <xf numFmtId="0" fontId="9" fillId="2" borderId="51" xfId="23" applyFont="1" applyFill="1" applyBorder="1" applyAlignment="1">
      <alignment horizontal="left"/>
      <protection/>
    </xf>
    <xf numFmtId="3" fontId="8" fillId="2" borderId="52" xfId="23" applyNumberFormat="1" applyFont="1" applyFill="1" applyBorder="1">
      <alignment/>
      <protection/>
    </xf>
    <xf numFmtId="3" fontId="8" fillId="2" borderId="53" xfId="23" applyNumberFormat="1" applyFont="1" applyFill="1" applyBorder="1">
      <alignment/>
      <protection/>
    </xf>
    <xf numFmtId="0" fontId="8" fillId="2" borderId="0" xfId="23" applyFont="1" applyFill="1" applyBorder="1">
      <alignment/>
      <protection/>
    </xf>
    <xf numFmtId="0" fontId="9" fillId="2" borderId="54" xfId="23" applyFont="1" applyFill="1" applyBorder="1" applyAlignment="1">
      <alignment horizontal="left"/>
      <protection/>
    </xf>
    <xf numFmtId="3" fontId="8" fillId="2" borderId="55" xfId="23" applyNumberFormat="1" applyFont="1" applyFill="1" applyBorder="1">
      <alignment/>
      <protection/>
    </xf>
    <xf numFmtId="3" fontId="8" fillId="2" borderId="56" xfId="23" applyNumberFormat="1" applyFont="1" applyFill="1" applyBorder="1">
      <alignment/>
      <protection/>
    </xf>
    <xf numFmtId="10" fontId="8" fillId="0" borderId="57" xfId="23" applyNumberFormat="1" applyFont="1" applyBorder="1" applyAlignment="1">
      <alignment horizontal="right"/>
      <protection/>
    </xf>
    <xf numFmtId="10" fontId="8" fillId="0" borderId="46" xfId="23" applyNumberFormat="1" applyFont="1" applyBorder="1" applyAlignment="1">
      <alignment horizontal="right"/>
      <protection/>
    </xf>
    <xf numFmtId="10" fontId="8" fillId="0" borderId="58" xfId="23" applyNumberFormat="1" applyFont="1" applyBorder="1" applyAlignment="1">
      <alignment horizontal="right"/>
      <protection/>
    </xf>
    <xf numFmtId="3" fontId="8" fillId="0" borderId="59" xfId="23" applyNumberFormat="1" applyFont="1" applyBorder="1" applyAlignment="1">
      <alignment horizontal="right"/>
      <protection/>
    </xf>
    <xf numFmtId="0" fontId="9" fillId="2" borderId="60" xfId="23" applyFont="1" applyFill="1" applyBorder="1" applyAlignment="1">
      <alignment horizontal="left"/>
      <protection/>
    </xf>
    <xf numFmtId="3" fontId="8" fillId="0" borderId="0" xfId="23" applyNumberFormat="1" applyFont="1" applyBorder="1">
      <alignment/>
      <protection/>
    </xf>
    <xf numFmtId="10" fontId="8" fillId="0" borderId="0" xfId="23" applyNumberFormat="1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10" fontId="12" fillId="0" borderId="0" xfId="23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10" fontId="8" fillId="0" borderId="0" xfId="23" applyNumberFormat="1" applyFont="1" applyAlignment="1">
      <alignment horizontal="center"/>
      <protection/>
    </xf>
    <xf numFmtId="0" fontId="11" fillId="0" borderId="0" xfId="23" applyFont="1">
      <alignment/>
      <protection/>
    </xf>
    <xf numFmtId="10" fontId="13" fillId="0" borderId="0" xfId="23" applyNumberFormat="1" applyFont="1" applyAlignment="1">
      <alignment horizontal="center"/>
      <protection/>
    </xf>
    <xf numFmtId="10" fontId="8" fillId="0" borderId="0" xfId="23" applyNumberFormat="1" applyFont="1">
      <alignment/>
      <protection/>
    </xf>
    <xf numFmtId="0" fontId="10" fillId="2" borderId="61" xfId="23" applyFont="1" applyFill="1" applyBorder="1">
      <alignment/>
      <protection/>
    </xf>
    <xf numFmtId="3" fontId="10" fillId="2" borderId="62" xfId="23" applyNumberFormat="1" applyFont="1" applyFill="1" applyBorder="1" applyAlignment="1">
      <alignment horizontal="centerContinuous"/>
      <protection/>
    </xf>
    <xf numFmtId="10" fontId="10" fillId="2" borderId="62" xfId="23" applyNumberFormat="1" applyFont="1" applyFill="1" applyBorder="1" applyAlignment="1">
      <alignment horizontal="centerContinuous"/>
      <protection/>
    </xf>
    <xf numFmtId="10" fontId="10" fillId="2" borderId="63" xfId="23" applyNumberFormat="1" applyFont="1" applyFill="1" applyBorder="1" applyAlignment="1">
      <alignment horizontal="centerContinuous"/>
      <protection/>
    </xf>
    <xf numFmtId="3" fontId="10" fillId="2" borderId="62" xfId="23" applyNumberFormat="1" applyFont="1" applyFill="1" applyBorder="1" applyAlignment="1">
      <alignment horizontal="left" indent="4"/>
      <protection/>
    </xf>
    <xf numFmtId="10" fontId="10" fillId="2" borderId="52" xfId="23" applyNumberFormat="1" applyFont="1" applyFill="1" applyBorder="1" applyAlignment="1">
      <alignment horizontal="centerContinuous"/>
      <protection/>
    </xf>
    <xf numFmtId="10" fontId="10" fillId="2" borderId="53" xfId="23" applyNumberFormat="1" applyFont="1" applyFill="1" applyBorder="1" applyAlignment="1">
      <alignment horizontal="centerContinuous"/>
      <protection/>
    </xf>
    <xf numFmtId="10" fontId="10" fillId="2" borderId="61" xfId="23" applyNumberFormat="1" applyFont="1" applyFill="1" applyBorder="1" applyAlignment="1">
      <alignment horizontal="centerContinuous"/>
      <protection/>
    </xf>
    <xf numFmtId="0" fontId="10" fillId="2" borderId="64" xfId="23" applyFont="1" applyFill="1" applyBorder="1" applyAlignment="1">
      <alignment horizontal="center"/>
      <protection/>
    </xf>
    <xf numFmtId="3" fontId="10" fillId="2" borderId="62" xfId="23" applyNumberFormat="1" applyFont="1" applyFill="1" applyBorder="1" applyAlignment="1">
      <alignment horizontal="center"/>
      <protection/>
    </xf>
    <xf numFmtId="10" fontId="10" fillId="2" borderId="62" xfId="23" applyNumberFormat="1" applyFont="1" applyFill="1" applyBorder="1" applyAlignment="1">
      <alignment horizontal="center"/>
      <protection/>
    </xf>
    <xf numFmtId="10" fontId="10" fillId="2" borderId="63" xfId="23" applyNumberFormat="1" applyFont="1" applyFill="1" applyBorder="1" applyAlignment="1">
      <alignment horizontal="center"/>
      <protection/>
    </xf>
    <xf numFmtId="3" fontId="10" fillId="2" borderId="63" xfId="23" applyNumberFormat="1" applyFont="1" applyFill="1" applyBorder="1" applyAlignment="1">
      <alignment horizontal="center"/>
      <protection/>
    </xf>
    <xf numFmtId="10" fontId="10" fillId="2" borderId="64" xfId="23" applyNumberFormat="1" applyFont="1" applyFill="1" applyBorder="1" applyAlignment="1">
      <alignment horizontal="center"/>
      <protection/>
    </xf>
    <xf numFmtId="0" fontId="9" fillId="0" borderId="61" xfId="23" applyFont="1" applyBorder="1">
      <alignment/>
      <protection/>
    </xf>
    <xf numFmtId="3" fontId="8" fillId="0" borderId="0" xfId="23" applyNumberFormat="1" applyFont="1" applyBorder="1" applyAlignment="1">
      <alignment horizontal="right"/>
      <protection/>
    </xf>
    <xf numFmtId="3" fontId="8" fillId="0" borderId="57" xfId="23" applyNumberFormat="1" applyFont="1" applyBorder="1" applyAlignment="1">
      <alignment horizontal="right"/>
      <protection/>
    </xf>
    <xf numFmtId="10" fontId="9" fillId="0" borderId="46" xfId="23" applyNumberFormat="1" applyFont="1" applyBorder="1" applyAlignment="1">
      <alignment horizontal="right"/>
      <protection/>
    </xf>
    <xf numFmtId="10" fontId="9" fillId="0" borderId="57" xfId="23" applyNumberFormat="1" applyFont="1" applyBorder="1" applyAlignment="1">
      <alignment horizontal="right"/>
      <protection/>
    </xf>
    <xf numFmtId="10" fontId="9" fillId="0" borderId="65" xfId="23" applyNumberFormat="1" applyFont="1" applyBorder="1" applyAlignment="1">
      <alignment horizontal="right"/>
      <protection/>
    </xf>
    <xf numFmtId="0" fontId="9" fillId="0" borderId="66" xfId="23" applyFont="1" applyBorder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3" fontId="8" fillId="0" borderId="57" xfId="23" applyNumberFormat="1" applyFont="1" applyBorder="1" applyAlignment="1" applyProtection="1">
      <alignment horizontal="right"/>
      <protection/>
    </xf>
    <xf numFmtId="3" fontId="8" fillId="0" borderId="46" xfId="23" applyNumberFormat="1" applyFont="1" applyBorder="1" applyAlignment="1">
      <alignment horizontal="right"/>
      <protection/>
    </xf>
    <xf numFmtId="3" fontId="8" fillId="0" borderId="65" xfId="23" applyNumberFormat="1" applyFont="1" applyBorder="1" applyAlignment="1">
      <alignment horizontal="right"/>
      <protection/>
    </xf>
    <xf numFmtId="3" fontId="8" fillId="0" borderId="57" xfId="23" applyNumberFormat="1" applyFont="1" applyFill="1" applyBorder="1" applyAlignment="1">
      <alignment horizontal="right"/>
      <protection/>
    </xf>
    <xf numFmtId="0" fontId="9" fillId="0" borderId="64" xfId="23" applyFont="1" applyBorder="1">
      <alignment/>
      <protection/>
    </xf>
    <xf numFmtId="10" fontId="8" fillId="0" borderId="59" xfId="23" applyNumberFormat="1" applyFont="1" applyBorder="1" applyAlignment="1">
      <alignment horizontal="right"/>
      <protection/>
    </xf>
    <xf numFmtId="10" fontId="8" fillId="0" borderId="0" xfId="23" applyNumberFormat="1" applyFont="1" applyFill="1">
      <alignment/>
      <protection/>
    </xf>
    <xf numFmtId="10" fontId="8" fillId="0" borderId="0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>
      <alignment/>
      <protection/>
    </xf>
    <xf numFmtId="0" fontId="10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left"/>
      <protection/>
    </xf>
    <xf numFmtId="4" fontId="8" fillId="0" borderId="0" xfId="23" applyNumberFormat="1" applyFont="1" applyBorder="1" applyAlignment="1" applyProtection="1">
      <alignment horizontal="right"/>
      <protection/>
    </xf>
    <xf numFmtId="4" fontId="8" fillId="0" borderId="57" xfId="23" applyNumberFormat="1" applyFont="1" applyBorder="1" applyAlignment="1" applyProtection="1">
      <alignment horizontal="right"/>
      <protection/>
    </xf>
    <xf numFmtId="4" fontId="8" fillId="0" borderId="57" xfId="23" applyNumberFormat="1" applyFont="1" applyBorder="1" applyAlignment="1">
      <alignment horizontal="right"/>
      <protection/>
    </xf>
    <xf numFmtId="4" fontId="8" fillId="0" borderId="65" xfId="23" applyNumberFormat="1" applyFont="1" applyBorder="1" applyAlignment="1">
      <alignment horizontal="right"/>
      <protection/>
    </xf>
    <xf numFmtId="4" fontId="8" fillId="0" borderId="46" xfId="23" applyNumberFormat="1" applyFont="1" applyBorder="1" applyAlignment="1">
      <alignment horizontal="right"/>
      <protection/>
    </xf>
    <xf numFmtId="4" fontId="8" fillId="0" borderId="59" xfId="23" applyNumberFormat="1" applyFont="1" applyBorder="1" applyAlignment="1" applyProtection="1">
      <alignment horizontal="right"/>
      <protection/>
    </xf>
    <xf numFmtId="4" fontId="8" fillId="0" borderId="58" xfId="23" applyNumberFormat="1" applyFont="1" applyBorder="1" applyAlignment="1">
      <alignment horizontal="right"/>
      <protection/>
    </xf>
    <xf numFmtId="4" fontId="8" fillId="0" borderId="59" xfId="23" applyNumberFormat="1" applyFont="1" applyBorder="1" applyAlignment="1">
      <alignment horizontal="right"/>
      <protection/>
    </xf>
    <xf numFmtId="4" fontId="8" fillId="2" borderId="62" xfId="23" applyNumberFormat="1" applyFont="1" applyFill="1" applyBorder="1">
      <alignment/>
      <protection/>
    </xf>
    <xf numFmtId="4" fontId="8" fillId="0" borderId="62" xfId="23" applyNumberFormat="1" applyFont="1" applyBorder="1" applyAlignment="1" applyProtection="1">
      <alignment horizontal="right"/>
      <protection/>
    </xf>
    <xf numFmtId="4" fontId="8" fillId="2" borderId="63" xfId="23" applyNumberFormat="1" applyFont="1" applyFill="1" applyBorder="1">
      <alignment/>
      <protection/>
    </xf>
    <xf numFmtId="10" fontId="8" fillId="0" borderId="0" xfId="23" applyNumberFormat="1" applyFont="1" applyFill="1" applyBorder="1" applyAlignment="1">
      <alignment horizontal="center"/>
      <protection/>
    </xf>
    <xf numFmtId="0" fontId="11" fillId="0" borderId="0" xfId="23" applyFont="1" applyFill="1" applyBorder="1">
      <alignment/>
      <protection/>
    </xf>
    <xf numFmtId="10" fontId="12" fillId="0" borderId="0" xfId="23" applyNumberFormat="1" applyFont="1" applyFill="1" applyBorder="1" applyAlignment="1">
      <alignment horizontal="center"/>
      <protection/>
    </xf>
    <xf numFmtId="3" fontId="8" fillId="0" borderId="0" xfId="23" applyNumberFormat="1" applyFont="1" applyFill="1">
      <alignment/>
      <protection/>
    </xf>
    <xf numFmtId="10" fontId="8" fillId="0" borderId="0" xfId="23" applyNumberFormat="1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10" fontId="13" fillId="0" borderId="0" xfId="23" applyNumberFormat="1" applyFont="1" applyFill="1" applyAlignment="1">
      <alignment horizontal="center"/>
      <protection/>
    </xf>
    <xf numFmtId="10" fontId="9" fillId="0" borderId="45" xfId="23" applyNumberFormat="1" applyFont="1" applyBorder="1" applyAlignment="1">
      <alignment horizontal="right"/>
      <protection/>
    </xf>
    <xf numFmtId="3" fontId="8" fillId="0" borderId="45" xfId="23" applyNumberFormat="1" applyFont="1" applyBorder="1" applyAlignment="1">
      <alignment horizontal="right"/>
      <protection/>
    </xf>
    <xf numFmtId="10" fontId="9" fillId="0" borderId="67" xfId="23" applyNumberFormat="1" applyFont="1" applyBorder="1" applyAlignment="1">
      <alignment horizontal="right"/>
      <protection/>
    </xf>
    <xf numFmtId="10" fontId="9" fillId="0" borderId="68" xfId="23" applyNumberFormat="1" applyFont="1" applyBorder="1" applyAlignment="1">
      <alignment horizontal="right"/>
      <protection/>
    </xf>
    <xf numFmtId="10" fontId="9" fillId="0" borderId="69" xfId="23" applyNumberFormat="1" applyFont="1" applyBorder="1" applyAlignment="1">
      <alignment horizontal="right"/>
      <protection/>
    </xf>
    <xf numFmtId="3" fontId="8" fillId="0" borderId="70" xfId="23" applyNumberFormat="1" applyFont="1" applyBorder="1" applyAlignment="1">
      <alignment horizontal="right"/>
      <protection/>
    </xf>
    <xf numFmtId="3" fontId="8" fillId="0" borderId="71" xfId="23" applyNumberFormat="1" applyFont="1" applyBorder="1" applyAlignment="1">
      <alignment horizontal="right"/>
      <protection/>
    </xf>
    <xf numFmtId="3" fontId="8" fillId="0" borderId="70" xfId="23" applyNumberFormat="1" applyFont="1" applyFill="1" applyBorder="1" applyAlignment="1">
      <alignment horizontal="right"/>
      <protection/>
    </xf>
    <xf numFmtId="3" fontId="8" fillId="0" borderId="71" xfId="23" applyNumberFormat="1" applyFont="1" applyFill="1" applyBorder="1" applyAlignment="1">
      <alignment horizontal="right"/>
      <protection/>
    </xf>
    <xf numFmtId="10" fontId="8" fillId="0" borderId="70" xfId="23" applyNumberFormat="1" applyFont="1" applyBorder="1" applyAlignment="1">
      <alignment horizontal="right"/>
      <protection/>
    </xf>
    <xf numFmtId="10" fontId="8" fillId="0" borderId="71" xfId="23" applyNumberFormat="1" applyFont="1" applyBorder="1" applyAlignment="1">
      <alignment horizontal="right"/>
      <protection/>
    </xf>
    <xf numFmtId="10" fontId="8" fillId="0" borderId="72" xfId="23" applyNumberFormat="1" applyFont="1" applyBorder="1" applyAlignment="1">
      <alignment horizontal="right"/>
      <protection/>
    </xf>
    <xf numFmtId="10" fontId="8" fillId="0" borderId="73" xfId="23" applyNumberFormat="1" applyFont="1" applyBorder="1" applyAlignment="1">
      <alignment horizontal="right"/>
      <protection/>
    </xf>
    <xf numFmtId="4" fontId="8" fillId="0" borderId="45" xfId="23" applyNumberFormat="1" applyFont="1" applyBorder="1" applyAlignment="1">
      <alignment horizontal="right"/>
      <protection/>
    </xf>
    <xf numFmtId="4" fontId="8" fillId="0" borderId="70" xfId="23" applyNumberFormat="1" applyFont="1" applyBorder="1" applyAlignment="1">
      <alignment horizontal="right"/>
      <protection/>
    </xf>
    <xf numFmtId="4" fontId="8" fillId="0" borderId="71" xfId="23" applyNumberFormat="1" applyFont="1" applyBorder="1" applyAlignment="1">
      <alignment horizontal="right"/>
      <protection/>
    </xf>
    <xf numFmtId="4" fontId="8" fillId="0" borderId="72" xfId="23" applyNumberFormat="1" applyFont="1" applyBorder="1" applyAlignment="1">
      <alignment horizontal="right"/>
      <protection/>
    </xf>
    <xf numFmtId="4" fontId="8" fillId="0" borderId="73" xfId="23" applyNumberFormat="1" applyFont="1" applyBorder="1" applyAlignment="1">
      <alignment horizontal="right"/>
      <protection/>
    </xf>
    <xf numFmtId="0" fontId="14" fillId="3" borderId="0" xfId="22" applyFont="1" applyFill="1">
      <alignment/>
      <protection/>
    </xf>
    <xf numFmtId="0" fontId="15" fillId="3" borderId="0" xfId="22" applyFont="1" applyFill="1" applyAlignment="1">
      <alignment horizontal="center"/>
      <protection/>
    </xf>
    <xf numFmtId="0" fontId="14" fillId="0" borderId="0" xfId="22" applyFont="1">
      <alignment/>
      <protection/>
    </xf>
    <xf numFmtId="0" fontId="14" fillId="3" borderId="0" xfId="22" applyFont="1" applyFill="1" applyAlignment="1">
      <alignment horizontal="center"/>
      <protection/>
    </xf>
    <xf numFmtId="0" fontId="15" fillId="3" borderId="74" xfId="22" applyFont="1" applyFill="1" applyBorder="1">
      <alignment/>
      <protection/>
    </xf>
    <xf numFmtId="0" fontId="15" fillId="3" borderId="75" xfId="22" applyFont="1" applyFill="1" applyBorder="1">
      <alignment/>
      <protection/>
    </xf>
    <xf numFmtId="0" fontId="15" fillId="3" borderId="75" xfId="22" applyFont="1" applyFill="1" applyBorder="1" applyAlignment="1">
      <alignment horizontal="center"/>
      <protection/>
    </xf>
    <xf numFmtId="0" fontId="15" fillId="3" borderId="76" xfId="22" applyFont="1" applyFill="1" applyBorder="1">
      <alignment/>
      <protection/>
    </xf>
    <xf numFmtId="0" fontId="15" fillId="3" borderId="57" xfId="22" applyFont="1" applyFill="1" applyBorder="1">
      <alignment/>
      <protection/>
    </xf>
    <xf numFmtId="0" fontId="15" fillId="3" borderId="0" xfId="22" applyFont="1" applyFill="1" applyBorder="1">
      <alignment/>
      <protection/>
    </xf>
    <xf numFmtId="0" fontId="15" fillId="3" borderId="46" xfId="22" applyFont="1" applyFill="1" applyBorder="1">
      <alignment/>
      <protection/>
    </xf>
    <xf numFmtId="0" fontId="15" fillId="3" borderId="57" xfId="22" applyFont="1" applyFill="1" applyBorder="1" applyAlignment="1">
      <alignment horizontal="center"/>
      <protection/>
    </xf>
    <xf numFmtId="0" fontId="15" fillId="3" borderId="74" xfId="22" applyFont="1" applyFill="1" applyBorder="1" applyAlignment="1">
      <alignment horizontal="center"/>
      <protection/>
    </xf>
    <xf numFmtId="0" fontId="15" fillId="3" borderId="9" xfId="22" applyFont="1" applyFill="1" applyBorder="1">
      <alignment/>
      <protection/>
    </xf>
    <xf numFmtId="0" fontId="15" fillId="3" borderId="9" xfId="22" applyFont="1" applyFill="1" applyBorder="1" applyAlignment="1">
      <alignment horizontal="center"/>
      <protection/>
    </xf>
    <xf numFmtId="0" fontId="15" fillId="3" borderId="48" xfId="22" applyFont="1" applyFill="1" applyBorder="1">
      <alignment/>
      <protection/>
    </xf>
    <xf numFmtId="0" fontId="15" fillId="3" borderId="48" xfId="22" applyFont="1" applyFill="1" applyBorder="1" applyAlignment="1">
      <alignment horizontal="center"/>
      <protection/>
    </xf>
    <xf numFmtId="0" fontId="15" fillId="3" borderId="46" xfId="22" applyFont="1" applyFill="1" applyBorder="1" applyAlignment="1">
      <alignment horizontal="center"/>
      <protection/>
    </xf>
    <xf numFmtId="0" fontId="15" fillId="3" borderId="77" xfId="22" applyFont="1" applyFill="1" applyBorder="1">
      <alignment/>
      <protection/>
    </xf>
    <xf numFmtId="0" fontId="15" fillId="3" borderId="50" xfId="22" applyFont="1" applyFill="1" applyBorder="1" applyAlignment="1">
      <alignment horizontal="center"/>
      <protection/>
    </xf>
    <xf numFmtId="0" fontId="15" fillId="3" borderId="77" xfId="22" applyFont="1" applyFill="1" applyBorder="1" applyAlignment="1">
      <alignment horizontal="center"/>
      <protection/>
    </xf>
    <xf numFmtId="0" fontId="15" fillId="3" borderId="50" xfId="22" applyFont="1" applyFill="1" applyBorder="1">
      <alignment/>
      <protection/>
    </xf>
    <xf numFmtId="4" fontId="14" fillId="3" borderId="57" xfId="22" applyNumberFormat="1" applyFont="1" applyFill="1" applyBorder="1">
      <alignment/>
      <protection/>
    </xf>
    <xf numFmtId="4" fontId="14" fillId="3" borderId="0" xfId="22" applyNumberFormat="1" applyFont="1" applyFill="1" applyBorder="1">
      <alignment/>
      <protection/>
    </xf>
    <xf numFmtId="4" fontId="14" fillId="3" borderId="76" xfId="22" applyNumberFormat="1" applyFont="1" applyFill="1" applyBorder="1">
      <alignment/>
      <protection/>
    </xf>
    <xf numFmtId="4" fontId="14" fillId="3" borderId="46" xfId="22" applyNumberFormat="1" applyFont="1" applyFill="1" applyBorder="1">
      <alignment/>
      <protection/>
    </xf>
    <xf numFmtId="0" fontId="15" fillId="0" borderId="57" xfId="22" applyFont="1" applyFill="1" applyBorder="1">
      <alignment/>
      <protection/>
    </xf>
    <xf numFmtId="4" fontId="14" fillId="0" borderId="57" xfId="22" applyNumberFormat="1" applyFont="1" applyFill="1" applyBorder="1">
      <alignment/>
      <protection/>
    </xf>
    <xf numFmtId="4" fontId="14" fillId="0" borderId="45" xfId="21" applyNumberFormat="1" applyFont="1" applyFill="1" applyBorder="1">
      <alignment/>
      <protection/>
    </xf>
    <xf numFmtId="4" fontId="14" fillId="0" borderId="0" xfId="22" applyNumberFormat="1" applyFont="1" applyFill="1" applyBorder="1">
      <alignment/>
      <protection/>
    </xf>
    <xf numFmtId="4" fontId="14" fillId="0" borderId="46" xfId="22" applyNumberFormat="1" applyFont="1" applyFill="1" applyBorder="1">
      <alignment/>
      <protection/>
    </xf>
    <xf numFmtId="0" fontId="14" fillId="4" borderId="0" xfId="22" applyFont="1" applyFill="1">
      <alignment/>
      <protection/>
    </xf>
    <xf numFmtId="4" fontId="14" fillId="0" borderId="0" xfId="21" applyNumberFormat="1" applyFont="1" applyFill="1" applyBorder="1">
      <alignment/>
      <protection/>
    </xf>
    <xf numFmtId="0" fontId="15" fillId="0" borderId="74" xfId="22" applyFont="1" applyFill="1" applyBorder="1">
      <alignment/>
      <protection/>
    </xf>
    <xf numFmtId="4" fontId="15" fillId="0" borderId="74" xfId="22" applyNumberFormat="1" applyFont="1" applyFill="1" applyBorder="1" applyAlignment="1">
      <alignment horizontal="right"/>
      <protection/>
    </xf>
    <xf numFmtId="4" fontId="15" fillId="0" borderId="75" xfId="22" applyNumberFormat="1" applyFont="1" applyFill="1" applyBorder="1">
      <alignment/>
      <protection/>
    </xf>
    <xf numFmtId="4" fontId="15" fillId="0" borderId="76" xfId="22" applyNumberFormat="1" applyFont="1" applyFill="1" applyBorder="1">
      <alignment/>
      <protection/>
    </xf>
    <xf numFmtId="4" fontId="15" fillId="0" borderId="74" xfId="22" applyNumberFormat="1" applyFont="1" applyFill="1" applyBorder="1">
      <alignment/>
      <protection/>
    </xf>
    <xf numFmtId="4" fontId="14" fillId="3" borderId="0" xfId="22" applyNumberFormat="1" applyFont="1" applyFill="1">
      <alignment/>
      <protection/>
    </xf>
    <xf numFmtId="4" fontId="15" fillId="3" borderId="77" xfId="22" applyNumberFormat="1" applyFont="1" applyFill="1" applyBorder="1" applyAlignment="1">
      <alignment horizontal="right"/>
      <protection/>
    </xf>
    <xf numFmtId="4" fontId="15" fillId="3" borderId="10" xfId="22" applyNumberFormat="1" applyFont="1" applyFill="1" applyBorder="1">
      <alignment/>
      <protection/>
    </xf>
    <xf numFmtId="4" fontId="15" fillId="3" borderId="50" xfId="22" applyNumberFormat="1" applyFont="1" applyFill="1" applyBorder="1">
      <alignment/>
      <protection/>
    </xf>
    <xf numFmtId="4" fontId="15" fillId="3" borderId="77" xfId="22" applyNumberFormat="1" applyFont="1" applyFill="1" applyBorder="1">
      <alignment/>
      <protection/>
    </xf>
    <xf numFmtId="0" fontId="15" fillId="3" borderId="0" xfId="22" applyFont="1" applyFill="1">
      <alignment/>
      <protection/>
    </xf>
    <xf numFmtId="197" fontId="14" fillId="3" borderId="57" xfId="22" applyNumberFormat="1" applyFont="1" applyFill="1" applyBorder="1">
      <alignment/>
      <protection/>
    </xf>
    <xf numFmtId="197" fontId="14" fillId="3" borderId="0" xfId="22" applyNumberFormat="1" applyFont="1" applyFill="1" applyBorder="1">
      <alignment/>
      <protection/>
    </xf>
    <xf numFmtId="197" fontId="14" fillId="3" borderId="46" xfId="22" applyNumberFormat="1" applyFont="1" applyFill="1" applyBorder="1">
      <alignment/>
      <protection/>
    </xf>
    <xf numFmtId="197" fontId="15" fillId="3" borderId="74" xfId="22" applyNumberFormat="1" applyFont="1" applyFill="1" applyBorder="1">
      <alignment/>
      <protection/>
    </xf>
    <xf numFmtId="197" fontId="15" fillId="3" borderId="75" xfId="22" applyNumberFormat="1" applyFont="1" applyFill="1" applyBorder="1">
      <alignment/>
      <protection/>
    </xf>
    <xf numFmtId="197" fontId="15" fillId="3" borderId="76" xfId="22" applyNumberFormat="1" applyFont="1" applyFill="1" applyBorder="1">
      <alignment/>
      <protection/>
    </xf>
    <xf numFmtId="197" fontId="15" fillId="3" borderId="77" xfId="22" applyNumberFormat="1" applyFont="1" applyFill="1" applyBorder="1">
      <alignment/>
      <protection/>
    </xf>
    <xf numFmtId="197" fontId="15" fillId="3" borderId="10" xfId="22" applyNumberFormat="1" applyFont="1" applyFill="1" applyBorder="1">
      <alignment/>
      <protection/>
    </xf>
    <xf numFmtId="197" fontId="15" fillId="3" borderId="50" xfId="22" applyNumberFormat="1" applyFont="1" applyFill="1" applyBorder="1">
      <alignment/>
      <protection/>
    </xf>
    <xf numFmtId="3" fontId="15" fillId="3" borderId="10" xfId="22" applyNumberFormat="1" applyFont="1" applyFill="1" applyBorder="1">
      <alignment/>
      <protection/>
    </xf>
    <xf numFmtId="3" fontId="15" fillId="3" borderId="50" xfId="22" applyNumberFormat="1" applyFont="1" applyFill="1" applyBorder="1">
      <alignment/>
      <protection/>
    </xf>
    <xf numFmtId="0" fontId="16" fillId="0" borderId="0" xfId="0" applyFont="1" applyAlignment="1">
      <alignment/>
    </xf>
    <xf numFmtId="0" fontId="12" fillId="0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Hoj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view="pageBreakPreview" zoomScale="75" zoomScaleNormal="75" zoomScaleSheetLayoutView="75" workbookViewId="0" topLeftCell="A1">
      <selection activeCell="C1" sqref="C1"/>
    </sheetView>
  </sheetViews>
  <sheetFormatPr defaultColWidth="11.421875" defaultRowHeight="12.75"/>
  <cols>
    <col min="1" max="1" width="5.421875" style="1" customWidth="1"/>
    <col min="2" max="2" width="36.57421875" style="1" customWidth="1"/>
    <col min="3" max="5" width="23.8515625" style="1" customWidth="1"/>
    <col min="6" max="6" width="23.8515625" style="7" customWidth="1"/>
    <col min="7" max="13" width="23.8515625" style="1" customWidth="1"/>
    <col min="14" max="14" width="8.140625" style="1" customWidth="1"/>
    <col min="15" max="15" width="11.421875" style="2" customWidth="1"/>
    <col min="16" max="16384" width="11.421875" style="1" customWidth="1"/>
  </cols>
  <sheetData>
    <row r="1" spans="11:14" ht="15.75">
      <c r="K1" s="18"/>
      <c r="N1" s="8"/>
    </row>
    <row r="2" spans="2:14" ht="15.75">
      <c r="B2" s="18"/>
      <c r="C2" s="18"/>
      <c r="D2" s="18"/>
      <c r="N2" s="8"/>
    </row>
    <row r="3" spans="1:15" s="9" customFormat="1" ht="2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8"/>
      <c r="O3" s="2"/>
    </row>
    <row r="4" spans="1:15" s="9" customFormat="1" ht="2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/>
      <c r="O4" s="2"/>
    </row>
    <row r="5" spans="1:15" s="9" customFormat="1" ht="20.25">
      <c r="A5" s="10"/>
      <c r="B5" s="10"/>
      <c r="C5" s="10"/>
      <c r="D5" s="10"/>
      <c r="E5" s="10"/>
      <c r="F5" s="11" t="s">
        <v>52</v>
      </c>
      <c r="G5" s="12" t="s">
        <v>66</v>
      </c>
      <c r="H5" s="10" t="s">
        <v>53</v>
      </c>
      <c r="I5" s="10"/>
      <c r="J5" s="10"/>
      <c r="K5" s="10"/>
      <c r="L5" s="10"/>
      <c r="M5" s="10"/>
      <c r="N5" s="8"/>
      <c r="O5" s="2"/>
    </row>
    <row r="6" spans="1:15" s="9" customFormat="1" ht="20.25">
      <c r="A6" s="10"/>
      <c r="B6" s="10"/>
      <c r="C6" s="10"/>
      <c r="D6" s="10"/>
      <c r="E6" s="10"/>
      <c r="F6" s="11"/>
      <c r="G6" s="12"/>
      <c r="H6" s="10"/>
      <c r="I6" s="10"/>
      <c r="J6" s="10"/>
      <c r="K6" s="10"/>
      <c r="L6" s="10"/>
      <c r="M6" s="10"/>
      <c r="N6" s="8"/>
      <c r="O6" s="2"/>
    </row>
    <row r="7" spans="1:15" s="9" customFormat="1" ht="21" thickBot="1">
      <c r="A7" s="10"/>
      <c r="B7" s="10"/>
      <c r="C7" s="10"/>
      <c r="D7" s="10"/>
      <c r="E7" s="10"/>
      <c r="F7" s="11"/>
      <c r="G7" s="12"/>
      <c r="H7" s="10"/>
      <c r="I7" s="10"/>
      <c r="J7" s="10"/>
      <c r="K7" s="10"/>
      <c r="L7" s="10"/>
      <c r="M7" s="10"/>
      <c r="N7" s="8"/>
      <c r="O7" s="2"/>
    </row>
    <row r="8" spans="1:13" ht="16.5" thickTop="1">
      <c r="A8" s="36" t="s">
        <v>0</v>
      </c>
      <c r="B8" s="37"/>
      <c r="C8" s="30" t="s">
        <v>58</v>
      </c>
      <c r="D8" s="30"/>
      <c r="E8" s="30"/>
      <c r="F8" s="30"/>
      <c r="G8" s="30"/>
      <c r="H8" s="30"/>
      <c r="I8" s="30"/>
      <c r="J8" s="30"/>
      <c r="K8" s="30"/>
      <c r="L8" s="31" t="s">
        <v>55</v>
      </c>
      <c r="M8" s="44" t="s">
        <v>9</v>
      </c>
    </row>
    <row r="9" spans="1:15" s="16" customFormat="1" ht="16.5" thickBot="1">
      <c r="A9" s="38"/>
      <c r="B9" s="39"/>
      <c r="C9" s="40" t="s">
        <v>1</v>
      </c>
      <c r="D9" s="41" t="s">
        <v>2</v>
      </c>
      <c r="E9" s="41" t="s">
        <v>3</v>
      </c>
      <c r="F9" s="41" t="s">
        <v>4</v>
      </c>
      <c r="G9" s="41" t="s">
        <v>5</v>
      </c>
      <c r="H9" s="41" t="s">
        <v>6</v>
      </c>
      <c r="I9" s="41" t="s">
        <v>7</v>
      </c>
      <c r="J9" s="41" t="s">
        <v>8</v>
      </c>
      <c r="K9" s="42" t="s">
        <v>27</v>
      </c>
      <c r="L9" s="32"/>
      <c r="M9" s="45"/>
      <c r="O9" s="6"/>
    </row>
    <row r="10" spans="1:14" ht="16.5" thickTop="1">
      <c r="A10" s="21">
        <v>1</v>
      </c>
      <c r="B10" s="24" t="s">
        <v>14</v>
      </c>
      <c r="C10" s="46">
        <v>232498.251858</v>
      </c>
      <c r="D10" s="47">
        <v>0</v>
      </c>
      <c r="E10" s="47">
        <v>0</v>
      </c>
      <c r="F10" s="48">
        <v>0</v>
      </c>
      <c r="G10" s="47">
        <v>589968.897288</v>
      </c>
      <c r="H10" s="47">
        <v>5636.518194</v>
      </c>
      <c r="I10" s="47">
        <v>1146354.696027</v>
      </c>
      <c r="J10" s="47">
        <v>0</v>
      </c>
      <c r="K10" s="49">
        <v>6635.666288</v>
      </c>
      <c r="L10" s="50">
        <v>170037.40345</v>
      </c>
      <c r="M10" s="51">
        <v>2151131.433105</v>
      </c>
      <c r="N10" s="8"/>
    </row>
    <row r="11" spans="1:14" ht="15.75">
      <c r="A11" s="20">
        <v>2</v>
      </c>
      <c r="B11" s="25" t="s">
        <v>15</v>
      </c>
      <c r="C11" s="52">
        <v>390917.87721</v>
      </c>
      <c r="D11" s="53">
        <v>98.273</v>
      </c>
      <c r="E11" s="53">
        <v>0</v>
      </c>
      <c r="F11" s="54">
        <v>0</v>
      </c>
      <c r="G11" s="53">
        <v>337347.627635</v>
      </c>
      <c r="H11" s="53">
        <v>23289.292323</v>
      </c>
      <c r="I11" s="53">
        <v>2523533.531533</v>
      </c>
      <c r="J11" s="53">
        <v>0</v>
      </c>
      <c r="K11" s="55">
        <v>491.759826</v>
      </c>
      <c r="L11" s="56">
        <v>1904325.963754</v>
      </c>
      <c r="M11" s="57">
        <v>5180004.325281</v>
      </c>
      <c r="N11" s="8"/>
    </row>
    <row r="12" spans="1:14" ht="15.75">
      <c r="A12" s="20">
        <v>3</v>
      </c>
      <c r="B12" s="25" t="s">
        <v>62</v>
      </c>
      <c r="C12" s="52">
        <v>46191.066843</v>
      </c>
      <c r="D12" s="53">
        <v>0.9802</v>
      </c>
      <c r="E12" s="53">
        <v>0</v>
      </c>
      <c r="F12" s="54">
        <v>0</v>
      </c>
      <c r="G12" s="53">
        <v>0</v>
      </c>
      <c r="H12" s="53">
        <v>0</v>
      </c>
      <c r="I12" s="53">
        <v>0</v>
      </c>
      <c r="J12" s="53">
        <v>0</v>
      </c>
      <c r="K12" s="55">
        <v>0</v>
      </c>
      <c r="L12" s="56">
        <v>1271.164933</v>
      </c>
      <c r="M12" s="57">
        <v>47463.211976</v>
      </c>
      <c r="N12" s="8"/>
    </row>
    <row r="13" spans="1:14" ht="15.75">
      <c r="A13" s="20">
        <v>4</v>
      </c>
      <c r="B13" s="25" t="s">
        <v>51</v>
      </c>
      <c r="C13" s="52">
        <v>24576.5629</v>
      </c>
      <c r="D13" s="53">
        <v>0</v>
      </c>
      <c r="E13" s="58">
        <v>0</v>
      </c>
      <c r="F13" s="59">
        <v>0</v>
      </c>
      <c r="G13" s="53">
        <v>761991.875809</v>
      </c>
      <c r="H13" s="53">
        <v>4198.024797</v>
      </c>
      <c r="I13" s="53">
        <v>3053212.64542</v>
      </c>
      <c r="J13" s="53">
        <v>0</v>
      </c>
      <c r="K13" s="55">
        <v>912.463614</v>
      </c>
      <c r="L13" s="56">
        <v>1849841.978131</v>
      </c>
      <c r="M13" s="57">
        <v>5694733.550671</v>
      </c>
      <c r="N13" s="8"/>
    </row>
    <row r="14" spans="1:14" ht="15.75">
      <c r="A14" s="20">
        <v>5</v>
      </c>
      <c r="B14" s="25" t="s">
        <v>40</v>
      </c>
      <c r="C14" s="52">
        <v>9731.329583</v>
      </c>
      <c r="D14" s="53">
        <v>4.52</v>
      </c>
      <c r="E14" s="53">
        <v>0</v>
      </c>
      <c r="F14" s="54">
        <v>0</v>
      </c>
      <c r="G14" s="53">
        <v>40340.63388</v>
      </c>
      <c r="H14" s="53">
        <v>164.560592</v>
      </c>
      <c r="I14" s="53">
        <v>588350.308903</v>
      </c>
      <c r="J14" s="53">
        <v>0</v>
      </c>
      <c r="K14" s="55">
        <v>0</v>
      </c>
      <c r="L14" s="56">
        <v>137941.896051</v>
      </c>
      <c r="M14" s="57">
        <v>776533.249009</v>
      </c>
      <c r="N14" s="8"/>
    </row>
    <row r="15" spans="1:14" ht="15.75">
      <c r="A15" s="20">
        <v>6</v>
      </c>
      <c r="B15" s="25" t="s">
        <v>46</v>
      </c>
      <c r="C15" s="52">
        <v>305444.539594</v>
      </c>
      <c r="D15" s="53">
        <v>0</v>
      </c>
      <c r="E15" s="53">
        <v>0</v>
      </c>
      <c r="F15" s="54">
        <v>0</v>
      </c>
      <c r="G15" s="53">
        <v>110669.062365</v>
      </c>
      <c r="H15" s="53">
        <v>82.705571</v>
      </c>
      <c r="I15" s="53">
        <v>31768.984869</v>
      </c>
      <c r="J15" s="53">
        <v>0</v>
      </c>
      <c r="K15" s="55">
        <v>8787.72684</v>
      </c>
      <c r="L15" s="56">
        <v>1588765.086478</v>
      </c>
      <c r="M15" s="57">
        <v>2045518.105717</v>
      </c>
      <c r="N15" s="8"/>
    </row>
    <row r="16" spans="1:14" ht="15.75">
      <c r="A16" s="20">
        <v>7</v>
      </c>
      <c r="B16" s="25" t="s">
        <v>28</v>
      </c>
      <c r="C16" s="52">
        <v>159989.299992</v>
      </c>
      <c r="D16" s="53">
        <v>0</v>
      </c>
      <c r="E16" s="53">
        <v>0</v>
      </c>
      <c r="F16" s="54">
        <v>0</v>
      </c>
      <c r="G16" s="53">
        <v>361898.683191</v>
      </c>
      <c r="H16" s="53">
        <v>23436.727591</v>
      </c>
      <c r="I16" s="53">
        <v>637274.444348</v>
      </c>
      <c r="J16" s="53">
        <v>0</v>
      </c>
      <c r="K16" s="55">
        <v>0</v>
      </c>
      <c r="L16" s="56">
        <v>1805951.528734</v>
      </c>
      <c r="M16" s="57">
        <v>2988550.683856</v>
      </c>
      <c r="N16" s="8"/>
    </row>
    <row r="17" spans="1:14" ht="15.75">
      <c r="A17" s="20">
        <v>8</v>
      </c>
      <c r="B17" s="25" t="s">
        <v>33</v>
      </c>
      <c r="C17" s="52">
        <v>599852.973089</v>
      </c>
      <c r="D17" s="53">
        <v>0</v>
      </c>
      <c r="E17" s="53">
        <v>0</v>
      </c>
      <c r="F17" s="54">
        <v>0</v>
      </c>
      <c r="G17" s="53">
        <v>832591.48739</v>
      </c>
      <c r="H17" s="53">
        <v>45245.855564</v>
      </c>
      <c r="I17" s="53">
        <v>2279340.48872</v>
      </c>
      <c r="J17" s="53">
        <v>0</v>
      </c>
      <c r="K17" s="55">
        <v>14.2197</v>
      </c>
      <c r="L17" s="56">
        <v>293072.337519</v>
      </c>
      <c r="M17" s="57">
        <v>4050117.3619819996</v>
      </c>
      <c r="N17" s="8"/>
    </row>
    <row r="18" spans="1:14" ht="15.75">
      <c r="A18" s="20">
        <v>9</v>
      </c>
      <c r="B18" s="25" t="s">
        <v>25</v>
      </c>
      <c r="C18" s="52">
        <v>641071.611324</v>
      </c>
      <c r="D18" s="53">
        <v>47.63229</v>
      </c>
      <c r="E18" s="53">
        <v>0</v>
      </c>
      <c r="F18" s="54">
        <v>0</v>
      </c>
      <c r="G18" s="53">
        <v>368817.284219</v>
      </c>
      <c r="H18" s="53">
        <v>1603.812094</v>
      </c>
      <c r="I18" s="53">
        <v>476377.419651</v>
      </c>
      <c r="J18" s="53">
        <v>0</v>
      </c>
      <c r="K18" s="55">
        <v>8693.436926</v>
      </c>
      <c r="L18" s="56">
        <v>425890.92793</v>
      </c>
      <c r="M18" s="57">
        <v>1922502.124434</v>
      </c>
      <c r="N18" s="8"/>
    </row>
    <row r="19" spans="1:14" ht="15.75">
      <c r="A19" s="20">
        <v>10</v>
      </c>
      <c r="B19" s="25" t="s">
        <v>39</v>
      </c>
      <c r="C19" s="52">
        <v>167505.037885</v>
      </c>
      <c r="D19" s="53">
        <v>0</v>
      </c>
      <c r="E19" s="53">
        <v>0</v>
      </c>
      <c r="F19" s="54">
        <v>0</v>
      </c>
      <c r="G19" s="53">
        <v>41704.358405</v>
      </c>
      <c r="H19" s="53">
        <v>0</v>
      </c>
      <c r="I19" s="53">
        <v>464597.218244</v>
      </c>
      <c r="J19" s="53">
        <v>0</v>
      </c>
      <c r="K19" s="55">
        <v>0</v>
      </c>
      <c r="L19" s="56">
        <v>224342.817046</v>
      </c>
      <c r="M19" s="57">
        <v>898149.43158</v>
      </c>
      <c r="N19" s="8"/>
    </row>
    <row r="20" spans="1:14" ht="15.75">
      <c r="A20" s="20">
        <v>11</v>
      </c>
      <c r="B20" s="25" t="s">
        <v>35</v>
      </c>
      <c r="C20" s="52">
        <v>11531.848963</v>
      </c>
      <c r="D20" s="53">
        <v>9.80001</v>
      </c>
      <c r="E20" s="53">
        <v>0</v>
      </c>
      <c r="F20" s="54">
        <v>0</v>
      </c>
      <c r="G20" s="53">
        <v>26146.632325</v>
      </c>
      <c r="H20" s="53">
        <v>2507.793336</v>
      </c>
      <c r="I20" s="53">
        <v>1425.748241</v>
      </c>
      <c r="J20" s="53">
        <v>0</v>
      </c>
      <c r="K20" s="55">
        <v>0</v>
      </c>
      <c r="L20" s="56">
        <v>187098.70708</v>
      </c>
      <c r="M20" s="57">
        <v>228720.529955</v>
      </c>
      <c r="N20" s="8"/>
    </row>
    <row r="21" spans="1:14" ht="15.75">
      <c r="A21" s="20">
        <v>12</v>
      </c>
      <c r="B21" s="25" t="s">
        <v>41</v>
      </c>
      <c r="C21" s="52">
        <v>6909.333999</v>
      </c>
      <c r="D21" s="53">
        <v>75.22</v>
      </c>
      <c r="E21" s="53">
        <v>0</v>
      </c>
      <c r="F21" s="54">
        <v>0</v>
      </c>
      <c r="G21" s="53">
        <v>991360.581584</v>
      </c>
      <c r="H21" s="53">
        <v>9247.807491</v>
      </c>
      <c r="I21" s="53">
        <v>3521879.12165</v>
      </c>
      <c r="J21" s="53">
        <v>0</v>
      </c>
      <c r="K21" s="55">
        <v>0</v>
      </c>
      <c r="L21" s="56">
        <v>2819282.804182</v>
      </c>
      <c r="M21" s="57">
        <v>7348754.868906001</v>
      </c>
      <c r="N21" s="8"/>
    </row>
    <row r="22" spans="1:14" ht="15.75">
      <c r="A22" s="20">
        <v>13</v>
      </c>
      <c r="B22" s="25" t="s">
        <v>29</v>
      </c>
      <c r="C22" s="52">
        <v>138912.072514</v>
      </c>
      <c r="D22" s="53">
        <v>18.0902</v>
      </c>
      <c r="E22" s="53">
        <v>0</v>
      </c>
      <c r="F22" s="54">
        <v>0</v>
      </c>
      <c r="G22" s="53">
        <v>288634.355949</v>
      </c>
      <c r="H22" s="53">
        <v>1927.2374</v>
      </c>
      <c r="I22" s="53">
        <v>28479.96044</v>
      </c>
      <c r="J22" s="53">
        <v>0</v>
      </c>
      <c r="K22" s="55">
        <v>2776.482279</v>
      </c>
      <c r="L22" s="56">
        <v>1821774.523816</v>
      </c>
      <c r="M22" s="57">
        <v>2282522.722598</v>
      </c>
      <c r="N22" s="8"/>
    </row>
    <row r="23" spans="1:14" ht="15.75">
      <c r="A23" s="20">
        <v>14</v>
      </c>
      <c r="B23" s="25" t="s">
        <v>38</v>
      </c>
      <c r="C23" s="52">
        <v>6899.125289</v>
      </c>
      <c r="D23" s="53">
        <v>0</v>
      </c>
      <c r="E23" s="53">
        <v>0</v>
      </c>
      <c r="F23" s="54">
        <v>0</v>
      </c>
      <c r="G23" s="53">
        <v>8114.016641</v>
      </c>
      <c r="H23" s="53">
        <v>4141.879429</v>
      </c>
      <c r="I23" s="53">
        <v>6553.473438</v>
      </c>
      <c r="J23" s="53">
        <v>0</v>
      </c>
      <c r="K23" s="55">
        <v>0</v>
      </c>
      <c r="L23" s="56">
        <v>34163.475135</v>
      </c>
      <c r="M23" s="57">
        <v>59871.969932</v>
      </c>
      <c r="N23" s="8"/>
    </row>
    <row r="24" spans="1:14" ht="15.75">
      <c r="A24" s="20">
        <v>15</v>
      </c>
      <c r="B24" s="25" t="s">
        <v>50</v>
      </c>
      <c r="C24" s="52">
        <v>465647.632358</v>
      </c>
      <c r="D24" s="53">
        <v>131.94899</v>
      </c>
      <c r="E24" s="53">
        <v>0</v>
      </c>
      <c r="F24" s="54">
        <v>0</v>
      </c>
      <c r="G24" s="53">
        <v>133601.22018</v>
      </c>
      <c r="H24" s="53">
        <v>14850.955909</v>
      </c>
      <c r="I24" s="53">
        <v>205095.245872</v>
      </c>
      <c r="J24" s="53">
        <v>230.526808</v>
      </c>
      <c r="K24" s="55">
        <v>20211.958486</v>
      </c>
      <c r="L24" s="56">
        <v>64663.833857</v>
      </c>
      <c r="M24" s="57">
        <v>904433.32246</v>
      </c>
      <c r="N24" s="8"/>
    </row>
    <row r="25" spans="1:14" ht="15.75">
      <c r="A25" s="20">
        <v>16</v>
      </c>
      <c r="B25" s="25" t="s">
        <v>26</v>
      </c>
      <c r="C25" s="52">
        <v>26711.14471</v>
      </c>
      <c r="D25" s="53">
        <v>1.479</v>
      </c>
      <c r="E25" s="53">
        <v>0</v>
      </c>
      <c r="F25" s="54">
        <v>0</v>
      </c>
      <c r="G25" s="53">
        <v>10178.220458</v>
      </c>
      <c r="H25" s="53">
        <v>18.522664</v>
      </c>
      <c r="I25" s="53">
        <v>55434.705533</v>
      </c>
      <c r="J25" s="53">
        <v>0</v>
      </c>
      <c r="K25" s="55">
        <v>115.732537</v>
      </c>
      <c r="L25" s="56">
        <v>393645.541202</v>
      </c>
      <c r="M25" s="57">
        <v>486105.346104</v>
      </c>
      <c r="N25" s="8"/>
    </row>
    <row r="26" spans="1:14" ht="15.75">
      <c r="A26" s="20">
        <v>17</v>
      </c>
      <c r="B26" s="25" t="s">
        <v>16</v>
      </c>
      <c r="C26" s="52">
        <v>72078.334823</v>
      </c>
      <c r="D26" s="53">
        <v>0</v>
      </c>
      <c r="E26" s="53">
        <v>0</v>
      </c>
      <c r="F26" s="54">
        <v>0</v>
      </c>
      <c r="G26" s="53">
        <v>255613.481995</v>
      </c>
      <c r="H26" s="53">
        <v>1414.707695</v>
      </c>
      <c r="I26" s="53">
        <v>776701.243191</v>
      </c>
      <c r="J26" s="53">
        <v>0</v>
      </c>
      <c r="K26" s="55">
        <v>4.895717</v>
      </c>
      <c r="L26" s="56">
        <v>1645814.856609</v>
      </c>
      <c r="M26" s="57">
        <v>2751627.52003</v>
      </c>
      <c r="N26" s="8"/>
    </row>
    <row r="27" spans="1:14" ht="15.75">
      <c r="A27" s="20">
        <v>18</v>
      </c>
      <c r="B27" s="25" t="s">
        <v>44</v>
      </c>
      <c r="C27" s="52">
        <v>9667.905885</v>
      </c>
      <c r="D27" s="53">
        <v>59.8591</v>
      </c>
      <c r="E27" s="53">
        <v>0</v>
      </c>
      <c r="F27" s="54">
        <v>0</v>
      </c>
      <c r="G27" s="53">
        <v>0</v>
      </c>
      <c r="H27" s="53">
        <v>0</v>
      </c>
      <c r="I27" s="53">
        <v>0</v>
      </c>
      <c r="J27" s="53">
        <v>0</v>
      </c>
      <c r="K27" s="55">
        <v>0</v>
      </c>
      <c r="L27" s="56">
        <v>1127.11178</v>
      </c>
      <c r="M27" s="57">
        <v>10854.876764999999</v>
      </c>
      <c r="N27" s="8"/>
    </row>
    <row r="28" spans="1:14" ht="15.75">
      <c r="A28" s="20">
        <v>19</v>
      </c>
      <c r="B28" s="25" t="s">
        <v>36</v>
      </c>
      <c r="C28" s="52">
        <v>6962.2661</v>
      </c>
      <c r="D28" s="53">
        <v>0</v>
      </c>
      <c r="E28" s="53">
        <v>0</v>
      </c>
      <c r="F28" s="54">
        <v>0</v>
      </c>
      <c r="G28" s="53">
        <v>690.07426</v>
      </c>
      <c r="H28" s="53">
        <v>0</v>
      </c>
      <c r="I28" s="53">
        <v>0</v>
      </c>
      <c r="J28" s="53">
        <v>0</v>
      </c>
      <c r="K28" s="55">
        <v>0</v>
      </c>
      <c r="L28" s="56">
        <v>2470.413961</v>
      </c>
      <c r="M28" s="57">
        <v>10122.754321</v>
      </c>
      <c r="N28" s="8"/>
    </row>
    <row r="29" spans="1:14" ht="15.75">
      <c r="A29" s="20">
        <v>20</v>
      </c>
      <c r="B29" s="25" t="s">
        <v>63</v>
      </c>
      <c r="C29" s="52">
        <v>248734.391475</v>
      </c>
      <c r="D29" s="53">
        <v>0</v>
      </c>
      <c r="E29" s="53">
        <v>0</v>
      </c>
      <c r="F29" s="54">
        <v>0</v>
      </c>
      <c r="G29" s="53">
        <v>0</v>
      </c>
      <c r="H29" s="53">
        <v>0</v>
      </c>
      <c r="I29" s="53">
        <v>0</v>
      </c>
      <c r="J29" s="53">
        <v>0</v>
      </c>
      <c r="K29" s="55">
        <v>0</v>
      </c>
      <c r="L29" s="56">
        <v>106815.982715</v>
      </c>
      <c r="M29" s="57">
        <v>355550.37419</v>
      </c>
      <c r="N29" s="8"/>
    </row>
    <row r="30" spans="1:14" ht="15.75">
      <c r="A30" s="20">
        <v>21</v>
      </c>
      <c r="B30" s="25" t="s">
        <v>37</v>
      </c>
      <c r="C30" s="52">
        <v>1682.883246</v>
      </c>
      <c r="D30" s="53">
        <v>0</v>
      </c>
      <c r="E30" s="53">
        <v>0</v>
      </c>
      <c r="F30" s="54">
        <v>0</v>
      </c>
      <c r="G30" s="53">
        <v>172233.13587</v>
      </c>
      <c r="H30" s="53">
        <v>8358.619838</v>
      </c>
      <c r="I30" s="53">
        <v>2381.588046</v>
      </c>
      <c r="J30" s="53">
        <v>0</v>
      </c>
      <c r="K30" s="55">
        <v>0</v>
      </c>
      <c r="L30" s="56">
        <v>2692.292214</v>
      </c>
      <c r="M30" s="57">
        <v>187348.519214</v>
      </c>
      <c r="N30" s="8"/>
    </row>
    <row r="31" spans="1:14" ht="15.75">
      <c r="A31" s="20">
        <v>22</v>
      </c>
      <c r="B31" s="25" t="s">
        <v>65</v>
      </c>
      <c r="C31" s="52">
        <v>46443.971138</v>
      </c>
      <c r="D31" s="53">
        <v>0</v>
      </c>
      <c r="E31" s="53">
        <v>0</v>
      </c>
      <c r="F31" s="54">
        <v>0</v>
      </c>
      <c r="G31" s="53">
        <v>28565.361261</v>
      </c>
      <c r="H31" s="53">
        <v>0</v>
      </c>
      <c r="I31" s="53">
        <v>4480.297204</v>
      </c>
      <c r="J31" s="53">
        <v>0</v>
      </c>
      <c r="K31" s="55">
        <v>186.506341</v>
      </c>
      <c r="L31" s="56">
        <v>17788.748844</v>
      </c>
      <c r="M31" s="57">
        <v>97464.88478800001</v>
      </c>
      <c r="N31" s="8"/>
    </row>
    <row r="32" spans="1:14" ht="15.75">
      <c r="A32" s="20">
        <v>23</v>
      </c>
      <c r="B32" s="25" t="s">
        <v>23</v>
      </c>
      <c r="C32" s="52">
        <v>153.843542</v>
      </c>
      <c r="D32" s="53">
        <v>0</v>
      </c>
      <c r="E32" s="53">
        <v>0</v>
      </c>
      <c r="F32" s="54">
        <v>0</v>
      </c>
      <c r="G32" s="53">
        <v>0</v>
      </c>
      <c r="H32" s="53">
        <v>0</v>
      </c>
      <c r="I32" s="53">
        <v>0</v>
      </c>
      <c r="J32" s="53">
        <v>0</v>
      </c>
      <c r="K32" s="55">
        <v>0</v>
      </c>
      <c r="L32" s="56">
        <v>0</v>
      </c>
      <c r="M32" s="57">
        <v>153.843542</v>
      </c>
      <c r="N32" s="8"/>
    </row>
    <row r="33" spans="1:14" ht="15.75">
      <c r="A33" s="20">
        <v>24</v>
      </c>
      <c r="B33" s="25" t="s">
        <v>30</v>
      </c>
      <c r="C33" s="52">
        <v>450.045157</v>
      </c>
      <c r="D33" s="53">
        <v>0</v>
      </c>
      <c r="E33" s="53">
        <v>0</v>
      </c>
      <c r="F33" s="54">
        <v>0</v>
      </c>
      <c r="G33" s="53">
        <v>0</v>
      </c>
      <c r="H33" s="53">
        <v>0</v>
      </c>
      <c r="I33" s="53">
        <v>0</v>
      </c>
      <c r="J33" s="53">
        <v>0</v>
      </c>
      <c r="K33" s="55">
        <v>0</v>
      </c>
      <c r="L33" s="56">
        <v>0</v>
      </c>
      <c r="M33" s="57">
        <v>450.045157</v>
      </c>
      <c r="N33" s="8"/>
    </row>
    <row r="34" spans="1:14" ht="15.75">
      <c r="A34" s="20">
        <v>25</v>
      </c>
      <c r="B34" s="25" t="s">
        <v>24</v>
      </c>
      <c r="C34" s="52">
        <v>3957.255683</v>
      </c>
      <c r="D34" s="53">
        <v>0</v>
      </c>
      <c r="E34" s="53">
        <v>0</v>
      </c>
      <c r="F34" s="54">
        <v>0</v>
      </c>
      <c r="G34" s="53">
        <v>0</v>
      </c>
      <c r="H34" s="53">
        <v>0</v>
      </c>
      <c r="I34" s="53">
        <v>0</v>
      </c>
      <c r="J34" s="53">
        <v>0</v>
      </c>
      <c r="K34" s="55">
        <v>0</v>
      </c>
      <c r="L34" s="56">
        <v>0</v>
      </c>
      <c r="M34" s="57">
        <v>3957.255683</v>
      </c>
      <c r="N34" s="8"/>
    </row>
    <row r="35" spans="1:14" ht="15.75">
      <c r="A35" s="20">
        <v>26</v>
      </c>
      <c r="B35" s="25" t="s">
        <v>31</v>
      </c>
      <c r="C35" s="52">
        <v>8012.982648</v>
      </c>
      <c r="D35" s="53">
        <v>0</v>
      </c>
      <c r="E35" s="53">
        <v>0</v>
      </c>
      <c r="F35" s="54">
        <v>0</v>
      </c>
      <c r="G35" s="53">
        <v>0</v>
      </c>
      <c r="H35" s="53">
        <v>0</v>
      </c>
      <c r="I35" s="53">
        <v>0</v>
      </c>
      <c r="J35" s="53">
        <v>0</v>
      </c>
      <c r="K35" s="55">
        <v>0</v>
      </c>
      <c r="L35" s="56">
        <v>0</v>
      </c>
      <c r="M35" s="57">
        <v>8012.982648</v>
      </c>
      <c r="N35" s="8"/>
    </row>
    <row r="36" spans="1:14" ht="15.75">
      <c r="A36" s="20">
        <v>27</v>
      </c>
      <c r="B36" s="25" t="s">
        <v>22</v>
      </c>
      <c r="C36" s="52">
        <v>0</v>
      </c>
      <c r="D36" s="53">
        <v>0</v>
      </c>
      <c r="E36" s="53">
        <v>0</v>
      </c>
      <c r="F36" s="54">
        <v>0</v>
      </c>
      <c r="G36" s="53">
        <v>0</v>
      </c>
      <c r="H36" s="53">
        <v>0</v>
      </c>
      <c r="I36" s="53">
        <v>0</v>
      </c>
      <c r="J36" s="53">
        <v>0</v>
      </c>
      <c r="K36" s="55">
        <v>0</v>
      </c>
      <c r="L36" s="56">
        <v>0</v>
      </c>
      <c r="M36" s="57">
        <v>0</v>
      </c>
      <c r="N36" s="8"/>
    </row>
    <row r="37" spans="1:14" ht="15.75">
      <c r="A37" s="20">
        <v>28</v>
      </c>
      <c r="B37" s="25" t="s">
        <v>34</v>
      </c>
      <c r="C37" s="52">
        <v>421.878445</v>
      </c>
      <c r="D37" s="53">
        <v>2.636</v>
      </c>
      <c r="E37" s="53">
        <v>0</v>
      </c>
      <c r="F37" s="54">
        <v>0</v>
      </c>
      <c r="G37" s="53">
        <v>0</v>
      </c>
      <c r="H37" s="53">
        <v>0</v>
      </c>
      <c r="I37" s="53">
        <v>0</v>
      </c>
      <c r="J37" s="53">
        <v>0</v>
      </c>
      <c r="K37" s="55">
        <v>0</v>
      </c>
      <c r="L37" s="56">
        <v>0</v>
      </c>
      <c r="M37" s="57">
        <v>424.514445</v>
      </c>
      <c r="N37" s="8"/>
    </row>
    <row r="38" spans="1:14" ht="15.75">
      <c r="A38" s="20">
        <v>29</v>
      </c>
      <c r="B38" s="25" t="s">
        <v>32</v>
      </c>
      <c r="C38" s="52">
        <v>45028.107441</v>
      </c>
      <c r="D38" s="53">
        <v>0</v>
      </c>
      <c r="E38" s="53">
        <v>0</v>
      </c>
      <c r="F38" s="54">
        <v>0</v>
      </c>
      <c r="G38" s="53">
        <v>26324.436618</v>
      </c>
      <c r="H38" s="53">
        <v>0</v>
      </c>
      <c r="I38" s="53">
        <v>1904.686071</v>
      </c>
      <c r="J38" s="53">
        <v>0</v>
      </c>
      <c r="K38" s="55">
        <v>4742.262498</v>
      </c>
      <c r="L38" s="56">
        <v>407017.472494</v>
      </c>
      <c r="M38" s="57">
        <v>485016.96512199997</v>
      </c>
      <c r="N38" s="8"/>
    </row>
    <row r="39" spans="1:14" ht="15.75">
      <c r="A39" s="20">
        <v>30</v>
      </c>
      <c r="B39" s="25" t="s">
        <v>47</v>
      </c>
      <c r="C39" s="52">
        <v>73501.036799</v>
      </c>
      <c r="D39" s="53">
        <v>0</v>
      </c>
      <c r="E39" s="53">
        <v>0</v>
      </c>
      <c r="F39" s="54">
        <v>0</v>
      </c>
      <c r="G39" s="53">
        <v>238367.930448</v>
      </c>
      <c r="H39" s="53">
        <v>0</v>
      </c>
      <c r="I39" s="53">
        <v>0</v>
      </c>
      <c r="J39" s="53">
        <v>0</v>
      </c>
      <c r="K39" s="55">
        <v>185.534729</v>
      </c>
      <c r="L39" s="56">
        <v>10779.971639</v>
      </c>
      <c r="M39" s="57">
        <v>322834.47361499997</v>
      </c>
      <c r="N39" s="8"/>
    </row>
    <row r="40" spans="1:14" ht="15.75">
      <c r="A40" s="20">
        <v>31</v>
      </c>
      <c r="B40" s="22" t="s">
        <v>64</v>
      </c>
      <c r="C40" s="52">
        <v>33558.924228</v>
      </c>
      <c r="D40" s="53">
        <v>0</v>
      </c>
      <c r="E40" s="53">
        <v>0</v>
      </c>
      <c r="F40" s="54">
        <v>0</v>
      </c>
      <c r="G40" s="53">
        <v>28119.459793</v>
      </c>
      <c r="H40" s="53">
        <v>27.932237</v>
      </c>
      <c r="I40" s="53">
        <v>15127.699716</v>
      </c>
      <c r="J40" s="53">
        <v>0</v>
      </c>
      <c r="K40" s="55">
        <v>999.958272</v>
      </c>
      <c r="L40" s="56">
        <v>59213.978245</v>
      </c>
      <c r="M40" s="57">
        <v>137047.952491</v>
      </c>
      <c r="N40" s="8"/>
    </row>
    <row r="41" spans="1:14" ht="16.5" thickBot="1">
      <c r="A41" s="20">
        <v>32</v>
      </c>
      <c r="B41" s="23" t="s">
        <v>48</v>
      </c>
      <c r="C41" s="60">
        <v>69471.808549</v>
      </c>
      <c r="D41" s="61">
        <v>0</v>
      </c>
      <c r="E41" s="61">
        <v>0</v>
      </c>
      <c r="F41" s="62">
        <v>0</v>
      </c>
      <c r="G41" s="61">
        <v>11307.891084</v>
      </c>
      <c r="H41" s="61">
        <v>1058.724787</v>
      </c>
      <c r="I41" s="61">
        <v>186820.885587</v>
      </c>
      <c r="J41" s="61">
        <v>0</v>
      </c>
      <c r="K41" s="63">
        <v>169.241359</v>
      </c>
      <c r="L41" s="64">
        <v>1359.598149</v>
      </c>
      <c r="M41" s="65">
        <v>270188.149515</v>
      </c>
      <c r="N41" s="8"/>
    </row>
    <row r="42" spans="1:16" ht="17.25" thickBot="1" thickTop="1">
      <c r="A42" s="34" t="s">
        <v>45</v>
      </c>
      <c r="B42" s="35"/>
      <c r="C42" s="66">
        <v>3854515.34327</v>
      </c>
      <c r="D42" s="66">
        <v>450.43879</v>
      </c>
      <c r="E42" s="66">
        <v>0</v>
      </c>
      <c r="F42" s="67">
        <v>0</v>
      </c>
      <c r="G42" s="66">
        <v>5664586.708648</v>
      </c>
      <c r="H42" s="66">
        <v>147211.677512</v>
      </c>
      <c r="I42" s="66">
        <v>16007094.392704</v>
      </c>
      <c r="J42" s="66">
        <v>230.526808</v>
      </c>
      <c r="K42" s="66">
        <v>54927.845412</v>
      </c>
      <c r="L42" s="19">
        <v>15977150.415948</v>
      </c>
      <c r="M42" s="68">
        <v>41706167.349092</v>
      </c>
      <c r="N42" s="8"/>
      <c r="P42" s="2"/>
    </row>
    <row r="43" spans="1:16" ht="17.25" thickBot="1" thickTop="1">
      <c r="A43" s="34" t="s">
        <v>56</v>
      </c>
      <c r="B43" s="35"/>
      <c r="C43" s="66">
        <v>6368346.344149</v>
      </c>
      <c r="D43" s="66">
        <v>329.757086</v>
      </c>
      <c r="E43" s="66">
        <v>0</v>
      </c>
      <c r="F43" s="67">
        <v>0</v>
      </c>
      <c r="G43" s="66">
        <v>6424763.013976</v>
      </c>
      <c r="H43" s="66">
        <v>56481.657348</v>
      </c>
      <c r="I43" s="66">
        <v>18561235.001764</v>
      </c>
      <c r="J43" s="66">
        <v>0.75</v>
      </c>
      <c r="K43" s="66">
        <v>113091.322904</v>
      </c>
      <c r="L43" s="19">
        <v>17597553.582083</v>
      </c>
      <c r="M43" s="68">
        <v>49121801.42931</v>
      </c>
      <c r="N43" s="8"/>
      <c r="P43" s="2"/>
    </row>
    <row r="44" ht="16.5" thickTop="1">
      <c r="N44" s="8"/>
    </row>
    <row r="45" spans="1:14" ht="15.75">
      <c r="A45" s="13" t="s">
        <v>17</v>
      </c>
      <c r="B45" s="13" t="s">
        <v>59</v>
      </c>
      <c r="N45" s="8"/>
    </row>
    <row r="46" spans="1:14" ht="15.75">
      <c r="A46" s="13" t="s">
        <v>18</v>
      </c>
      <c r="B46" s="13" t="s">
        <v>19</v>
      </c>
      <c r="N46" s="8"/>
    </row>
    <row r="47" spans="1:14" ht="15.75">
      <c r="A47" s="13"/>
      <c r="B47" s="13"/>
      <c r="N47" s="8"/>
    </row>
    <row r="48" spans="1:14" ht="15.75">
      <c r="A48" s="13"/>
      <c r="B48" s="13" t="s">
        <v>20</v>
      </c>
      <c r="N48" s="8"/>
    </row>
    <row r="49" ht="15.75">
      <c r="N49" s="8"/>
    </row>
    <row r="50" ht="15.75">
      <c r="N50" s="8"/>
    </row>
    <row r="51" ht="15.75">
      <c r="N51" s="8"/>
    </row>
    <row r="52" ht="15.75">
      <c r="N52" s="8"/>
    </row>
    <row r="53" spans="1:14" ht="20.25">
      <c r="A53" s="33" t="s">
        <v>43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8"/>
    </row>
    <row r="54" spans="1:14" ht="20.25">
      <c r="A54" s="33" t="s">
        <v>60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8"/>
    </row>
    <row r="55" spans="1:14" ht="20.25">
      <c r="A55" s="10"/>
      <c r="B55" s="10"/>
      <c r="C55" s="10"/>
      <c r="D55" s="10"/>
      <c r="E55" s="10"/>
      <c r="F55" s="11" t="s">
        <v>52</v>
      </c>
      <c r="G55" s="14" t="s">
        <v>66</v>
      </c>
      <c r="H55" s="10" t="s">
        <v>54</v>
      </c>
      <c r="I55" s="10"/>
      <c r="J55" s="10"/>
      <c r="K55" s="10"/>
      <c r="L55" s="10"/>
      <c r="M55" s="17"/>
      <c r="N55" s="8"/>
    </row>
    <row r="56" spans="13:14" ht="15.75">
      <c r="M56" s="3"/>
      <c r="N56" s="8"/>
    </row>
    <row r="57" spans="1:14" ht="16.5" thickBot="1">
      <c r="A57" s="15"/>
      <c r="B57" s="6"/>
      <c r="C57" s="4"/>
      <c r="D57" s="4"/>
      <c r="E57" s="4"/>
      <c r="F57" s="4"/>
      <c r="G57" s="4"/>
      <c r="H57" s="4"/>
      <c r="I57" s="4"/>
      <c r="J57" s="4"/>
      <c r="K57" s="4"/>
      <c r="L57" s="6"/>
      <c r="M57" s="15"/>
      <c r="N57" s="8"/>
    </row>
    <row r="58" spans="1:13" ht="16.5" thickTop="1">
      <c r="A58" s="69" t="s">
        <v>0</v>
      </c>
      <c r="B58" s="70"/>
      <c r="C58" s="30" t="s">
        <v>57</v>
      </c>
      <c r="D58" s="30"/>
      <c r="E58" s="30"/>
      <c r="F58" s="30"/>
      <c r="G58" s="30"/>
      <c r="H58" s="30"/>
      <c r="I58" s="30"/>
      <c r="J58" s="30"/>
      <c r="K58" s="30"/>
      <c r="L58" s="31" t="s">
        <v>55</v>
      </c>
      <c r="M58" s="44" t="s">
        <v>9</v>
      </c>
    </row>
    <row r="59" spans="1:15" s="16" customFormat="1" ht="16.5" thickBot="1">
      <c r="A59" s="71"/>
      <c r="B59" s="72"/>
      <c r="C59" s="40" t="s">
        <v>1</v>
      </c>
      <c r="D59" s="41" t="s">
        <v>2</v>
      </c>
      <c r="E59" s="41" t="s">
        <v>3</v>
      </c>
      <c r="F59" s="41" t="s">
        <v>4</v>
      </c>
      <c r="G59" s="41" t="s">
        <v>5</v>
      </c>
      <c r="H59" s="41" t="s">
        <v>6</v>
      </c>
      <c r="I59" s="41" t="s">
        <v>7</v>
      </c>
      <c r="J59" s="41" t="s">
        <v>8</v>
      </c>
      <c r="K59" s="42" t="s">
        <v>27</v>
      </c>
      <c r="L59" s="32"/>
      <c r="M59" s="45"/>
      <c r="O59" s="6"/>
    </row>
    <row r="60" spans="1:16" ht="16.5" thickTop="1">
      <c r="A60" s="21">
        <v>1</v>
      </c>
      <c r="B60" s="24" t="s">
        <v>14</v>
      </c>
      <c r="C60" s="73">
        <v>6.031841389967299</v>
      </c>
      <c r="D60" s="74">
        <v>0</v>
      </c>
      <c r="E60" s="74">
        <v>0</v>
      </c>
      <c r="F60" s="74">
        <v>0</v>
      </c>
      <c r="G60" s="74">
        <v>10.415038689182875</v>
      </c>
      <c r="H60" s="74">
        <v>3.828852635376387</v>
      </c>
      <c r="I60" s="74">
        <v>7.161541425966139</v>
      </c>
      <c r="J60" s="74">
        <v>0</v>
      </c>
      <c r="K60" s="75">
        <v>12.080696481406708</v>
      </c>
      <c r="L60" s="76">
        <v>1.0642536311122968</v>
      </c>
      <c r="M60" s="77">
        <v>5.157825736178161</v>
      </c>
      <c r="N60" s="8"/>
      <c r="P60" s="78"/>
    </row>
    <row r="61" spans="1:14" ht="15.75">
      <c r="A61" s="20">
        <v>2</v>
      </c>
      <c r="B61" s="25" t="s">
        <v>15</v>
      </c>
      <c r="C61" s="79">
        <v>10.141816607178495</v>
      </c>
      <c r="D61" s="80">
        <v>21.81717076364582</v>
      </c>
      <c r="E61" s="80">
        <v>0</v>
      </c>
      <c r="F61" s="80">
        <v>0</v>
      </c>
      <c r="G61" s="80">
        <v>5.955379359273975</v>
      </c>
      <c r="H61" s="80">
        <v>15.82027507369554</v>
      </c>
      <c r="I61" s="80">
        <v>15.765094336441354</v>
      </c>
      <c r="J61" s="80">
        <v>0</v>
      </c>
      <c r="K61" s="81">
        <v>0.8952832981367334</v>
      </c>
      <c r="L61" s="82">
        <v>11.919058869553787</v>
      </c>
      <c r="M61" s="83">
        <v>12.420235793720748</v>
      </c>
      <c r="N61" s="8"/>
    </row>
    <row r="62" spans="1:14" ht="15.75">
      <c r="A62" s="20">
        <v>3</v>
      </c>
      <c r="B62" s="25" t="s">
        <v>62</v>
      </c>
      <c r="C62" s="79">
        <v>1.1983625107018914</v>
      </c>
      <c r="D62" s="80">
        <v>0.21761003309683874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1">
        <v>0</v>
      </c>
      <c r="L62" s="82">
        <v>0.00795614299112534</v>
      </c>
      <c r="M62" s="83">
        <v>0.11380382085632555</v>
      </c>
      <c r="N62" s="8"/>
    </row>
    <row r="63" spans="1:14" ht="15.75">
      <c r="A63" s="20">
        <v>4</v>
      </c>
      <c r="B63" s="25" t="s">
        <v>51</v>
      </c>
      <c r="C63" s="79">
        <v>0.6376044900926593</v>
      </c>
      <c r="D63" s="80">
        <v>0</v>
      </c>
      <c r="E63" s="80">
        <v>0</v>
      </c>
      <c r="F63" s="80">
        <v>0</v>
      </c>
      <c r="G63" s="80">
        <v>13.451852977123357</v>
      </c>
      <c r="H63" s="80">
        <v>2.8516927922771593</v>
      </c>
      <c r="I63" s="80">
        <v>19.07412157706553</v>
      </c>
      <c r="J63" s="80">
        <v>0</v>
      </c>
      <c r="K63" s="81">
        <v>1.6612040890295972</v>
      </c>
      <c r="L63" s="82">
        <v>11.578046960642824</v>
      </c>
      <c r="M63" s="83">
        <v>13.654415911691252</v>
      </c>
      <c r="N63" s="8"/>
    </row>
    <row r="64" spans="1:14" ht="15.75">
      <c r="A64" s="20">
        <v>5</v>
      </c>
      <c r="B64" s="25" t="s">
        <v>40</v>
      </c>
      <c r="C64" s="79">
        <v>0.25246571141533897</v>
      </c>
      <c r="D64" s="80">
        <v>1.0034659759209459</v>
      </c>
      <c r="E64" s="80">
        <v>0</v>
      </c>
      <c r="F64" s="80">
        <v>0</v>
      </c>
      <c r="G64" s="80">
        <v>0.7121549365360201</v>
      </c>
      <c r="H64" s="80">
        <v>0.11178501242646718</v>
      </c>
      <c r="I64" s="80">
        <v>3.6755596891536344</v>
      </c>
      <c r="J64" s="80">
        <v>0</v>
      </c>
      <c r="K64" s="81">
        <v>0</v>
      </c>
      <c r="L64" s="82">
        <v>0.8633698279094236</v>
      </c>
      <c r="M64" s="83">
        <v>1.8619146720177016</v>
      </c>
      <c r="N64" s="8"/>
    </row>
    <row r="65" spans="1:14" ht="15.75">
      <c r="A65" s="20">
        <v>6</v>
      </c>
      <c r="B65" s="25" t="s">
        <v>46</v>
      </c>
      <c r="C65" s="79">
        <v>7.92433061986139</v>
      </c>
      <c r="D65" s="80">
        <v>0</v>
      </c>
      <c r="E65" s="80">
        <v>0</v>
      </c>
      <c r="F65" s="80">
        <v>0</v>
      </c>
      <c r="G65" s="80">
        <v>1.9537005620559038</v>
      </c>
      <c r="H65" s="80">
        <v>0.0561813929423216</v>
      </c>
      <c r="I65" s="80">
        <v>0.1984681547419389</v>
      </c>
      <c r="J65" s="80">
        <v>0</v>
      </c>
      <c r="K65" s="81">
        <v>15.998673849457345</v>
      </c>
      <c r="L65" s="82">
        <v>9.943982782387364</v>
      </c>
      <c r="M65" s="83">
        <v>4.90459381845245</v>
      </c>
      <c r="N65" s="8"/>
    </row>
    <row r="66" spans="1:14" ht="15.75">
      <c r="A66" s="20">
        <v>7</v>
      </c>
      <c r="B66" s="25" t="s">
        <v>28</v>
      </c>
      <c r="C66" s="79">
        <v>4.150698226466837</v>
      </c>
      <c r="D66" s="80">
        <v>0</v>
      </c>
      <c r="E66" s="80">
        <v>0</v>
      </c>
      <c r="F66" s="80">
        <v>0</v>
      </c>
      <c r="G66" s="80">
        <v>6.388792365707761</v>
      </c>
      <c r="H66" s="80">
        <v>15.920426957358428</v>
      </c>
      <c r="I66" s="80">
        <v>3.9812000149038194</v>
      </c>
      <c r="J66" s="80">
        <v>0</v>
      </c>
      <c r="K66" s="81">
        <v>0</v>
      </c>
      <c r="L66" s="82">
        <v>11.303339342235542</v>
      </c>
      <c r="M66" s="83">
        <v>7.165728413356748</v>
      </c>
      <c r="N66" s="8"/>
    </row>
    <row r="67" spans="1:14" ht="15.75">
      <c r="A67" s="20">
        <v>8</v>
      </c>
      <c r="B67" s="25" t="s">
        <v>33</v>
      </c>
      <c r="C67" s="79">
        <v>15.562344929728866</v>
      </c>
      <c r="D67" s="80">
        <v>0</v>
      </c>
      <c r="E67" s="80">
        <v>0</v>
      </c>
      <c r="F67" s="80">
        <v>0</v>
      </c>
      <c r="G67" s="80">
        <v>14.69818594389068</v>
      </c>
      <c r="H67" s="80">
        <v>30.735235362229858</v>
      </c>
      <c r="I67" s="80">
        <v>14.23956423821002</v>
      </c>
      <c r="J67" s="80">
        <v>0</v>
      </c>
      <c r="K67" s="81">
        <v>0.025887962459371187</v>
      </c>
      <c r="L67" s="82">
        <v>1.834321702488714</v>
      </c>
      <c r="M67" s="83">
        <v>9.711075410217902</v>
      </c>
      <c r="N67" s="8"/>
    </row>
    <row r="68" spans="1:14" ht="15.75">
      <c r="A68" s="20">
        <v>9</v>
      </c>
      <c r="B68" s="25" t="s">
        <v>25</v>
      </c>
      <c r="C68" s="79">
        <v>16.631704747091323</v>
      </c>
      <c r="D68" s="80">
        <v>10.574642117300776</v>
      </c>
      <c r="E68" s="80">
        <v>0</v>
      </c>
      <c r="F68" s="80">
        <v>0</v>
      </c>
      <c r="G68" s="80">
        <v>6.510930155874122</v>
      </c>
      <c r="H68" s="80">
        <v>1.0894598316558581</v>
      </c>
      <c r="I68" s="80">
        <v>2.976039298350935</v>
      </c>
      <c r="J68" s="80">
        <v>0</v>
      </c>
      <c r="K68" s="81">
        <v>15.827012439305982</v>
      </c>
      <c r="L68" s="82">
        <v>2.6656250760766835</v>
      </c>
      <c r="M68" s="83">
        <v>4.609635089079591</v>
      </c>
      <c r="N68" s="8"/>
    </row>
    <row r="69" spans="1:14" ht="15.75">
      <c r="A69" s="20">
        <v>10</v>
      </c>
      <c r="B69" s="25" t="s">
        <v>39</v>
      </c>
      <c r="C69" s="79">
        <v>4.345683515761962</v>
      </c>
      <c r="D69" s="80">
        <v>0</v>
      </c>
      <c r="E69" s="80">
        <v>0</v>
      </c>
      <c r="F69" s="80">
        <v>0</v>
      </c>
      <c r="G69" s="80">
        <v>0.7362295000503898</v>
      </c>
      <c r="H69" s="80">
        <v>0</v>
      </c>
      <c r="I69" s="80">
        <v>2.9024456709380213</v>
      </c>
      <c r="J69" s="80">
        <v>0</v>
      </c>
      <c r="K69" s="81">
        <v>0</v>
      </c>
      <c r="L69" s="82">
        <v>1.4041478687092193</v>
      </c>
      <c r="M69" s="83">
        <v>2.153517066342357</v>
      </c>
      <c r="N69" s="8"/>
    </row>
    <row r="70" spans="1:14" ht="15.75">
      <c r="A70" s="20">
        <v>11</v>
      </c>
      <c r="B70" s="25" t="s">
        <v>35</v>
      </c>
      <c r="C70" s="79">
        <v>0.2991776640125368</v>
      </c>
      <c r="D70" s="80">
        <v>2.175658539532086</v>
      </c>
      <c r="E70" s="80">
        <v>0</v>
      </c>
      <c r="F70" s="80">
        <v>0</v>
      </c>
      <c r="G70" s="80">
        <v>0.4615805824824345</v>
      </c>
      <c r="H70" s="80">
        <v>1.7035288085726599</v>
      </c>
      <c r="I70" s="80">
        <v>0.008906977156640327</v>
      </c>
      <c r="J70" s="80">
        <v>0</v>
      </c>
      <c r="K70" s="81">
        <v>0</v>
      </c>
      <c r="L70" s="82">
        <v>1.1710392792775028</v>
      </c>
      <c r="M70" s="83">
        <v>0.5484093708264938</v>
      </c>
      <c r="N70" s="8"/>
    </row>
    <row r="71" spans="1:14" ht="15.75">
      <c r="A71" s="20">
        <v>12</v>
      </c>
      <c r="B71" s="25" t="s">
        <v>41</v>
      </c>
      <c r="C71" s="79">
        <v>0.17925298990088928</v>
      </c>
      <c r="D71" s="80">
        <v>16.69927228070211</v>
      </c>
      <c r="E71" s="80">
        <v>0</v>
      </c>
      <c r="F71" s="80">
        <v>0</v>
      </c>
      <c r="G71" s="80">
        <v>17.501022273531653</v>
      </c>
      <c r="H71" s="80">
        <v>6.281979559839036</v>
      </c>
      <c r="I71" s="80">
        <v>22.00198883849442</v>
      </c>
      <c r="J71" s="80">
        <v>0</v>
      </c>
      <c r="K71" s="81">
        <v>0</v>
      </c>
      <c r="L71" s="82">
        <v>17.645717357507387</v>
      </c>
      <c r="M71" s="83">
        <v>17.62030734542188</v>
      </c>
      <c r="N71" s="8"/>
    </row>
    <row r="72" spans="1:14" ht="15.75">
      <c r="A72" s="20">
        <v>13</v>
      </c>
      <c r="B72" s="25" t="s">
        <v>29</v>
      </c>
      <c r="C72" s="79">
        <v>3.6038790909612297</v>
      </c>
      <c r="D72" s="80">
        <v>4.016128362302012</v>
      </c>
      <c r="E72" s="80">
        <v>0</v>
      </c>
      <c r="F72" s="80">
        <v>0</v>
      </c>
      <c r="G72" s="80">
        <v>5.095417738214657</v>
      </c>
      <c r="H72" s="80">
        <v>1.3091606811170946</v>
      </c>
      <c r="I72" s="80">
        <v>0.17792086272060162</v>
      </c>
      <c r="J72" s="80">
        <v>0</v>
      </c>
      <c r="K72" s="81">
        <v>5.0547809734285085</v>
      </c>
      <c r="L72" s="82">
        <v>11.402374493498849</v>
      </c>
      <c r="M72" s="83">
        <v>5.472866167472695</v>
      </c>
      <c r="N72" s="8"/>
    </row>
    <row r="73" spans="1:14" ht="15.75">
      <c r="A73" s="20">
        <v>14</v>
      </c>
      <c r="B73" s="25" t="s">
        <v>38</v>
      </c>
      <c r="C73" s="79">
        <v>0.178988139223415</v>
      </c>
      <c r="D73" s="80">
        <v>0</v>
      </c>
      <c r="E73" s="80">
        <v>0</v>
      </c>
      <c r="F73" s="80">
        <v>0</v>
      </c>
      <c r="G73" s="80">
        <v>0.14324110580940547</v>
      </c>
      <c r="H73" s="80">
        <v>2.8135535842001214</v>
      </c>
      <c r="I73" s="80">
        <v>0.04094105574205309</v>
      </c>
      <c r="J73" s="80">
        <v>0</v>
      </c>
      <c r="K73" s="81">
        <v>0</v>
      </c>
      <c r="L73" s="82">
        <v>0.21382708584190868</v>
      </c>
      <c r="M73" s="83">
        <v>0.14355663379676026</v>
      </c>
      <c r="N73" s="8"/>
    </row>
    <row r="74" spans="1:14" ht="15.75">
      <c r="A74" s="20">
        <v>15</v>
      </c>
      <c r="B74" s="25" t="s">
        <v>50</v>
      </c>
      <c r="C74" s="79">
        <v>12.080575400251622</v>
      </c>
      <c r="D74" s="80">
        <v>29.29343407569317</v>
      </c>
      <c r="E74" s="80">
        <v>0</v>
      </c>
      <c r="F74" s="80">
        <v>0</v>
      </c>
      <c r="G74" s="80">
        <v>2.358534294762122</v>
      </c>
      <c r="H74" s="80">
        <v>10.088164308697197</v>
      </c>
      <c r="I74" s="80">
        <v>1.2812771689875333</v>
      </c>
      <c r="J74" s="80">
        <v>100</v>
      </c>
      <c r="K74" s="81">
        <v>36.7972898525241</v>
      </c>
      <c r="L74" s="82">
        <v>0.40472695176265067</v>
      </c>
      <c r="M74" s="83">
        <v>2.1685841206401113</v>
      </c>
      <c r="N74" s="8"/>
    </row>
    <row r="75" spans="1:14" ht="15.75">
      <c r="A75" s="20">
        <v>16</v>
      </c>
      <c r="B75" s="25" t="s">
        <v>26</v>
      </c>
      <c r="C75" s="79">
        <v>0.6929832243796298</v>
      </c>
      <c r="D75" s="80">
        <v>0.3283464996431591</v>
      </c>
      <c r="E75" s="80">
        <v>0</v>
      </c>
      <c r="F75" s="80">
        <v>0</v>
      </c>
      <c r="G75" s="80">
        <v>0.17968160752948023</v>
      </c>
      <c r="H75" s="80">
        <v>0.012582333353609206</v>
      </c>
      <c r="I75" s="80">
        <v>0.3463133543978289</v>
      </c>
      <c r="J75" s="80">
        <v>0</v>
      </c>
      <c r="K75" s="81">
        <v>0.21069921117771734</v>
      </c>
      <c r="L75" s="82">
        <v>2.463803187388614</v>
      </c>
      <c r="M75" s="83">
        <v>1.1655478721771906</v>
      </c>
      <c r="N75" s="8"/>
    </row>
    <row r="76" spans="1:14" ht="15.75">
      <c r="A76" s="20">
        <v>17</v>
      </c>
      <c r="B76" s="25" t="s">
        <v>16</v>
      </c>
      <c r="C76" s="79">
        <v>1.8699714076595666</v>
      </c>
      <c r="D76" s="80">
        <v>0</v>
      </c>
      <c r="E76" s="80">
        <v>0</v>
      </c>
      <c r="F76" s="80">
        <v>0</v>
      </c>
      <c r="G76" s="80">
        <v>4.512482465927488</v>
      </c>
      <c r="H76" s="80">
        <v>0.9610023599416423</v>
      </c>
      <c r="I76" s="80">
        <v>4.8522312928011395</v>
      </c>
      <c r="J76" s="80">
        <v>0</v>
      </c>
      <c r="K76" s="81">
        <v>0.008912996610878242</v>
      </c>
      <c r="L76" s="82">
        <v>10.301053778439664</v>
      </c>
      <c r="M76" s="83">
        <v>6.597651366518834</v>
      </c>
      <c r="N76" s="8"/>
    </row>
    <row r="77" spans="1:14" ht="15.75">
      <c r="A77" s="20">
        <v>18</v>
      </c>
      <c r="B77" s="25" t="s">
        <v>44</v>
      </c>
      <c r="C77" s="79">
        <v>0.2508202724339963</v>
      </c>
      <c r="D77" s="80">
        <v>13.289064203373782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1">
        <v>0</v>
      </c>
      <c r="L77" s="82">
        <v>0.007054523182525368</v>
      </c>
      <c r="M77" s="83">
        <v>0.026027030185108407</v>
      </c>
      <c r="N77" s="8"/>
    </row>
    <row r="78" spans="1:14" ht="15.75">
      <c r="A78" s="20">
        <v>19</v>
      </c>
      <c r="B78" s="25" t="s">
        <v>36</v>
      </c>
      <c r="C78" s="79">
        <v>0.1806262390978971</v>
      </c>
      <c r="D78" s="80">
        <v>0</v>
      </c>
      <c r="E78" s="80">
        <v>0</v>
      </c>
      <c r="F78" s="80">
        <v>0</v>
      </c>
      <c r="G78" s="80">
        <v>0.012182252571868639</v>
      </c>
      <c r="H78" s="80">
        <v>0</v>
      </c>
      <c r="I78" s="80">
        <v>0</v>
      </c>
      <c r="J78" s="80">
        <v>0</v>
      </c>
      <c r="K78" s="81">
        <v>0</v>
      </c>
      <c r="L78" s="82">
        <v>0.015462168764050023</v>
      </c>
      <c r="M78" s="83">
        <v>0.024271600495604846</v>
      </c>
      <c r="N78" s="8"/>
    </row>
    <row r="79" spans="1:14" ht="15.75">
      <c r="A79" s="20">
        <v>20</v>
      </c>
      <c r="B79" s="25" t="s">
        <v>63</v>
      </c>
      <c r="C79" s="79">
        <v>6.453065283792197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1">
        <v>0</v>
      </c>
      <c r="L79" s="82">
        <v>0.6685546542040369</v>
      </c>
      <c r="M79" s="83">
        <v>0.8525127020518245</v>
      </c>
      <c r="N79" s="8"/>
    </row>
    <row r="80" spans="1:14" ht="15.75">
      <c r="A80" s="20">
        <v>21</v>
      </c>
      <c r="B80" s="25" t="s">
        <v>37</v>
      </c>
      <c r="C80" s="79">
        <v>0.04366004792115619</v>
      </c>
      <c r="D80" s="80">
        <v>0</v>
      </c>
      <c r="E80" s="80">
        <v>0</v>
      </c>
      <c r="F80" s="80">
        <v>0</v>
      </c>
      <c r="G80" s="80">
        <v>3.0405243088088927</v>
      </c>
      <c r="H80" s="80">
        <v>5.67795977823746</v>
      </c>
      <c r="I80" s="80">
        <v>0.014878328243541331</v>
      </c>
      <c r="J80" s="80">
        <v>0</v>
      </c>
      <c r="K80" s="81">
        <v>0</v>
      </c>
      <c r="L80" s="82">
        <v>0.016850891078252727</v>
      </c>
      <c r="M80" s="83">
        <v>0.44921058711974604</v>
      </c>
      <c r="N80" s="8"/>
    </row>
    <row r="81" spans="1:14" ht="15.75">
      <c r="A81" s="20">
        <v>22</v>
      </c>
      <c r="B81" s="25" t="s">
        <v>65</v>
      </c>
      <c r="C81" s="79">
        <v>1.2049237582901666</v>
      </c>
      <c r="D81" s="80">
        <v>0</v>
      </c>
      <c r="E81" s="80">
        <v>0</v>
      </c>
      <c r="F81" s="80">
        <v>0</v>
      </c>
      <c r="G81" s="80">
        <v>0.5042797070683002</v>
      </c>
      <c r="H81" s="80">
        <v>0</v>
      </c>
      <c r="I81" s="80">
        <v>0.02798944701695587</v>
      </c>
      <c r="J81" s="80">
        <v>0</v>
      </c>
      <c r="K81" s="81">
        <v>0.3395478916040902</v>
      </c>
      <c r="L81" s="82">
        <v>0.11133868293712569</v>
      </c>
      <c r="M81" s="83">
        <v>0.23369417758335914</v>
      </c>
      <c r="N81" s="8"/>
    </row>
    <row r="82" spans="1:15" s="90" customFormat="1" ht="15.75">
      <c r="A82" s="20">
        <v>23</v>
      </c>
      <c r="B82" s="26" t="s">
        <v>23</v>
      </c>
      <c r="C82" s="84">
        <v>0.003991255146217318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0">
        <v>0</v>
      </c>
      <c r="K82" s="86">
        <v>0</v>
      </c>
      <c r="L82" s="82">
        <v>0</v>
      </c>
      <c r="M82" s="87">
        <v>0.0003688748014467203</v>
      </c>
      <c r="N82" s="88"/>
      <c r="O82" s="89"/>
    </row>
    <row r="83" spans="1:14" ht="15.75">
      <c r="A83" s="20">
        <v>24</v>
      </c>
      <c r="B83" s="25" t="s">
        <v>30</v>
      </c>
      <c r="C83" s="79">
        <v>0.011675791037796248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1">
        <v>0</v>
      </c>
      <c r="L83" s="82">
        <v>0</v>
      </c>
      <c r="M83" s="83">
        <v>0.001079085386180416</v>
      </c>
      <c r="N83" s="8"/>
    </row>
    <row r="84" spans="1:14" ht="15.75">
      <c r="A84" s="20">
        <v>25</v>
      </c>
      <c r="B84" s="25" t="s">
        <v>24</v>
      </c>
      <c r="C84" s="79">
        <v>0.10266545416427995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1">
        <v>0</v>
      </c>
      <c r="L84" s="82">
        <v>0</v>
      </c>
      <c r="M84" s="83">
        <v>0.009488418463093696</v>
      </c>
      <c r="N84" s="8"/>
    </row>
    <row r="85" spans="1:14" ht="15.75">
      <c r="A85" s="20">
        <v>26</v>
      </c>
      <c r="B85" s="25" t="s">
        <v>31</v>
      </c>
      <c r="C85" s="79">
        <v>0.20788560777143364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1">
        <v>0</v>
      </c>
      <c r="L85" s="82">
        <v>0</v>
      </c>
      <c r="M85" s="83">
        <v>0.019212944169453763</v>
      </c>
      <c r="N85" s="8"/>
    </row>
    <row r="86" spans="1:14" ht="15.75">
      <c r="A86" s="20">
        <v>27</v>
      </c>
      <c r="B86" s="25" t="s">
        <v>22</v>
      </c>
      <c r="C86" s="79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1">
        <v>0</v>
      </c>
      <c r="L86" s="82">
        <v>0</v>
      </c>
      <c r="M86" s="83">
        <v>0</v>
      </c>
      <c r="N86" s="8"/>
    </row>
    <row r="87" spans="1:14" ht="15.75">
      <c r="A87" s="20">
        <v>28</v>
      </c>
      <c r="B87" s="25" t="s">
        <v>34</v>
      </c>
      <c r="C87" s="79">
        <v>0.010945045159480336</v>
      </c>
      <c r="D87" s="80">
        <v>0.5852071487892949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1">
        <v>0</v>
      </c>
      <c r="L87" s="82">
        <v>0</v>
      </c>
      <c r="M87" s="83">
        <v>0.0010178697108432387</v>
      </c>
      <c r="N87" s="8"/>
    </row>
    <row r="88" spans="1:14" ht="15.75">
      <c r="A88" s="20">
        <v>29</v>
      </c>
      <c r="B88" s="25" t="s">
        <v>32</v>
      </c>
      <c r="C88" s="79">
        <v>1.168191158445361</v>
      </c>
      <c r="D88" s="80">
        <v>0</v>
      </c>
      <c r="E88" s="80">
        <v>0</v>
      </c>
      <c r="F88" s="80">
        <v>0</v>
      </c>
      <c r="G88" s="80">
        <v>0.4647194574285722</v>
      </c>
      <c r="H88" s="80">
        <v>0</v>
      </c>
      <c r="I88" s="80">
        <v>0.01189901192728739</v>
      </c>
      <c r="J88" s="80">
        <v>0</v>
      </c>
      <c r="K88" s="81">
        <v>8.633621913310959</v>
      </c>
      <c r="L88" s="82">
        <v>2.5474972814158723</v>
      </c>
      <c r="M88" s="83">
        <v>1.1629382318022072</v>
      </c>
      <c r="N88" s="8"/>
    </row>
    <row r="89" spans="1:14" ht="15.75">
      <c r="A89" s="20">
        <v>30</v>
      </c>
      <c r="B89" s="25" t="s">
        <v>47</v>
      </c>
      <c r="C89" s="79">
        <v>1.9068814170718797</v>
      </c>
      <c r="D89" s="80">
        <v>0</v>
      </c>
      <c r="E89" s="80">
        <v>0</v>
      </c>
      <c r="F89" s="80">
        <v>0</v>
      </c>
      <c r="G89" s="80">
        <v>4.208037456361802</v>
      </c>
      <c r="H89" s="80">
        <v>0</v>
      </c>
      <c r="I89" s="80">
        <v>0</v>
      </c>
      <c r="J89" s="80">
        <v>0</v>
      </c>
      <c r="K89" s="81">
        <v>0.3377790037245235</v>
      </c>
      <c r="L89" s="82">
        <v>0.06747117826618003</v>
      </c>
      <c r="M89" s="83">
        <v>0.7740689066746109</v>
      </c>
      <c r="N89" s="8"/>
    </row>
    <row r="90" spans="1:14" ht="15.75">
      <c r="A90" s="20">
        <v>31</v>
      </c>
      <c r="B90" s="22" t="s">
        <v>64</v>
      </c>
      <c r="C90" s="79">
        <v>0.8706392695152718</v>
      </c>
      <c r="D90" s="80">
        <v>0</v>
      </c>
      <c r="E90" s="80">
        <v>0</v>
      </c>
      <c r="F90" s="80">
        <v>0</v>
      </c>
      <c r="G90" s="80">
        <v>0.4964079683001522</v>
      </c>
      <c r="H90" s="80">
        <v>0.0189741992429392</v>
      </c>
      <c r="I90" s="80">
        <v>0.0945062192104969</v>
      </c>
      <c r="J90" s="80">
        <v>0</v>
      </c>
      <c r="K90" s="81">
        <v>1.8204942584213228</v>
      </c>
      <c r="L90" s="82">
        <v>0.3706166412872602</v>
      </c>
      <c r="M90" s="83">
        <v>0.3286035644173948</v>
      </c>
      <c r="N90" s="8"/>
    </row>
    <row r="91" spans="1:14" ht="16.5" thickBot="1">
      <c r="A91" s="20">
        <v>32</v>
      </c>
      <c r="B91" s="23" t="s">
        <v>49</v>
      </c>
      <c r="C91" s="79">
        <v>1.8023487354979157</v>
      </c>
      <c r="D91" s="91">
        <v>0</v>
      </c>
      <c r="E91" s="91">
        <v>0</v>
      </c>
      <c r="F91" s="91">
        <v>0</v>
      </c>
      <c r="G91" s="91">
        <v>0.1996242915080899</v>
      </c>
      <c r="H91" s="80">
        <v>0.7191853288362248</v>
      </c>
      <c r="I91" s="91">
        <v>1.1671130375301126</v>
      </c>
      <c r="J91" s="91">
        <v>0</v>
      </c>
      <c r="K91" s="92">
        <v>0.3081157794021648</v>
      </c>
      <c r="L91" s="93">
        <v>0.008509641041138865</v>
      </c>
      <c r="M91" s="94">
        <v>0.6478373983719278</v>
      </c>
      <c r="N91" s="8"/>
    </row>
    <row r="92" spans="1:14" ht="17.25" thickBot="1" thickTop="1">
      <c r="A92" s="95" t="s">
        <v>45</v>
      </c>
      <c r="B92" s="96"/>
      <c r="C92" s="97">
        <v>100</v>
      </c>
      <c r="D92" s="98">
        <v>100</v>
      </c>
      <c r="E92" s="98">
        <v>0</v>
      </c>
      <c r="F92" s="98">
        <v>0</v>
      </c>
      <c r="G92" s="98">
        <v>100</v>
      </c>
      <c r="H92" s="98">
        <v>100</v>
      </c>
      <c r="I92" s="98">
        <v>100</v>
      </c>
      <c r="J92" s="98">
        <v>100</v>
      </c>
      <c r="K92" s="99">
        <v>100</v>
      </c>
      <c r="L92" s="100">
        <v>100</v>
      </c>
      <c r="M92" s="101">
        <v>100</v>
      </c>
      <c r="N92" s="8"/>
    </row>
    <row r="93" spans="1:13" ht="17.25" thickBot="1" thickTop="1">
      <c r="A93" s="95" t="s">
        <v>21</v>
      </c>
      <c r="B93" s="96"/>
      <c r="C93" s="102">
        <v>3854515.34327</v>
      </c>
      <c r="D93" s="103">
        <v>450.43879</v>
      </c>
      <c r="E93" s="103">
        <v>0</v>
      </c>
      <c r="F93" s="103">
        <v>0</v>
      </c>
      <c r="G93" s="103">
        <v>5664586.708648</v>
      </c>
      <c r="H93" s="103">
        <v>147211.677512</v>
      </c>
      <c r="I93" s="103">
        <v>16007094.392704</v>
      </c>
      <c r="J93" s="103">
        <v>230.526808</v>
      </c>
      <c r="K93" s="104">
        <v>54927.845412</v>
      </c>
      <c r="L93" s="105">
        <v>15977150.415948</v>
      </c>
      <c r="M93" s="106">
        <v>41706167.349092</v>
      </c>
    </row>
    <row r="94" ht="16.5" thickTop="1"/>
    <row r="95" spans="1:2" ht="15.75">
      <c r="A95" s="13" t="s">
        <v>17</v>
      </c>
      <c r="B95" s="13" t="s">
        <v>19</v>
      </c>
    </row>
    <row r="96" spans="1:2" ht="15.75">
      <c r="A96" s="13" t="s">
        <v>18</v>
      </c>
      <c r="B96" s="13" t="s">
        <v>61</v>
      </c>
    </row>
    <row r="97" spans="1:2" ht="15.75">
      <c r="A97" s="13"/>
      <c r="B97" s="13"/>
    </row>
    <row r="98" spans="1:2" ht="15.75">
      <c r="A98" s="13"/>
      <c r="B98" s="13" t="s">
        <v>20</v>
      </c>
    </row>
    <row r="241" ht="15" customHeight="1"/>
    <row r="242" spans="1:13" ht="15.75">
      <c r="A242" s="107"/>
      <c r="B242" s="27"/>
      <c r="C242" s="27"/>
      <c r="D242" s="27"/>
      <c r="E242" s="27"/>
      <c r="F242" s="5"/>
      <c r="G242" s="27"/>
      <c r="H242" s="27"/>
      <c r="I242" s="27"/>
      <c r="J242" s="27"/>
      <c r="K242" s="27"/>
      <c r="L242" s="6"/>
      <c r="M242" s="108"/>
    </row>
    <row r="243" spans="1:13" ht="15.75">
      <c r="A243" s="109"/>
      <c r="B243" s="28"/>
      <c r="C243" s="28"/>
      <c r="D243" s="28"/>
      <c r="E243" s="28"/>
      <c r="F243" s="110"/>
      <c r="G243" s="28"/>
      <c r="H243" s="28"/>
      <c r="I243" s="28"/>
      <c r="J243" s="28"/>
      <c r="K243" s="28"/>
      <c r="L243" s="28"/>
      <c r="M243" s="111"/>
    </row>
    <row r="244" spans="1:13" ht="15.75">
      <c r="A244" s="107"/>
      <c r="B244" s="6"/>
      <c r="C244" s="6"/>
      <c r="D244" s="6"/>
      <c r="E244" s="6"/>
      <c r="F244" s="5"/>
      <c r="G244" s="6"/>
      <c r="H244" s="6"/>
      <c r="I244" s="6"/>
      <c r="J244" s="6"/>
      <c r="K244" s="6"/>
      <c r="L244" s="6"/>
      <c r="M244" s="112"/>
    </row>
    <row r="245" spans="1:13" ht="15.75">
      <c r="A245" s="113"/>
      <c r="B245" s="3"/>
      <c r="C245" s="114"/>
      <c r="D245" s="114"/>
      <c r="E245" s="114"/>
      <c r="F245" s="115"/>
      <c r="G245" s="114"/>
      <c r="H245" s="114"/>
      <c r="I245" s="114"/>
      <c r="J245" s="114"/>
      <c r="K245" s="114"/>
      <c r="L245" s="114"/>
      <c r="M245" s="114"/>
    </row>
    <row r="246" spans="1:13" ht="15.75">
      <c r="A246" s="113"/>
      <c r="B246" s="3"/>
      <c r="C246" s="114"/>
      <c r="D246" s="114"/>
      <c r="E246" s="114"/>
      <c r="F246" s="115"/>
      <c r="G246" s="114"/>
      <c r="H246" s="114"/>
      <c r="I246" s="114"/>
      <c r="J246" s="114"/>
      <c r="K246" s="114"/>
      <c r="L246" s="114"/>
      <c r="M246" s="114"/>
    </row>
    <row r="247" spans="1:13" ht="15.75">
      <c r="A247" s="113"/>
      <c r="B247" s="3"/>
      <c r="C247" s="114"/>
      <c r="D247" s="114"/>
      <c r="E247" s="114"/>
      <c r="F247" s="115"/>
      <c r="G247" s="114"/>
      <c r="H247" s="114"/>
      <c r="I247" s="114"/>
      <c r="J247" s="114"/>
      <c r="K247" s="114"/>
      <c r="L247" s="114"/>
      <c r="M247" s="114"/>
    </row>
    <row r="248" spans="1:13" ht="15.75">
      <c r="A248" s="113"/>
      <c r="B248" s="3"/>
      <c r="C248" s="114"/>
      <c r="D248" s="114"/>
      <c r="E248" s="114"/>
      <c r="F248" s="115"/>
      <c r="G248" s="114"/>
      <c r="H248" s="114"/>
      <c r="I248" s="114"/>
      <c r="J248" s="114"/>
      <c r="K248" s="114"/>
      <c r="L248" s="114"/>
      <c r="M248" s="114"/>
    </row>
    <row r="249" spans="1:13" ht="15.75">
      <c r="A249" s="113"/>
      <c r="B249" s="3"/>
      <c r="C249" s="114"/>
      <c r="D249" s="114"/>
      <c r="E249" s="114"/>
      <c r="F249" s="115"/>
      <c r="G249" s="114"/>
      <c r="H249" s="114"/>
      <c r="I249" s="114"/>
      <c r="J249" s="114"/>
      <c r="K249" s="114"/>
      <c r="L249" s="114"/>
      <c r="M249" s="114"/>
    </row>
    <row r="250" spans="1:13" ht="15.75">
      <c r="A250" s="113"/>
      <c r="B250" s="3"/>
      <c r="C250" s="114"/>
      <c r="D250" s="114"/>
      <c r="E250" s="114"/>
      <c r="F250" s="115"/>
      <c r="G250" s="114"/>
      <c r="H250" s="114"/>
      <c r="I250" s="114"/>
      <c r="J250" s="114"/>
      <c r="K250" s="114"/>
      <c r="L250" s="114"/>
      <c r="M250" s="114"/>
    </row>
    <row r="251" spans="1:13" ht="15.75">
      <c r="A251" s="113"/>
      <c r="B251" s="3"/>
      <c r="C251" s="114"/>
      <c r="D251" s="114"/>
      <c r="E251" s="114"/>
      <c r="F251" s="115"/>
      <c r="G251" s="114"/>
      <c r="H251" s="114"/>
      <c r="I251" s="114"/>
      <c r="J251" s="114"/>
      <c r="K251" s="114"/>
      <c r="L251" s="114"/>
      <c r="M251" s="114"/>
    </row>
    <row r="252" spans="1:13" ht="15.75">
      <c r="A252" s="113"/>
      <c r="B252" s="3"/>
      <c r="C252" s="114"/>
      <c r="D252" s="114"/>
      <c r="E252" s="114"/>
      <c r="F252" s="115"/>
      <c r="G252" s="114"/>
      <c r="H252" s="114"/>
      <c r="I252" s="114"/>
      <c r="J252" s="114"/>
      <c r="K252" s="114"/>
      <c r="L252" s="114"/>
      <c r="M252" s="114"/>
    </row>
    <row r="253" spans="1:13" ht="15.75">
      <c r="A253" s="113"/>
      <c r="B253" s="3"/>
      <c r="C253" s="114"/>
      <c r="D253" s="114"/>
      <c r="E253" s="114"/>
      <c r="F253" s="115"/>
      <c r="G253" s="114"/>
      <c r="H253" s="114"/>
      <c r="I253" s="114"/>
      <c r="J253" s="114"/>
      <c r="K253" s="114"/>
      <c r="L253" s="114"/>
      <c r="M253" s="114"/>
    </row>
    <row r="254" spans="1:13" ht="15.75">
      <c r="A254" s="113"/>
      <c r="B254" s="3"/>
      <c r="C254" s="114"/>
      <c r="D254" s="114"/>
      <c r="E254" s="114"/>
      <c r="F254" s="115"/>
      <c r="G254" s="114"/>
      <c r="H254" s="114"/>
      <c r="I254" s="114"/>
      <c r="J254" s="114"/>
      <c r="K254" s="114"/>
      <c r="L254" s="114"/>
      <c r="M254" s="114"/>
    </row>
    <row r="255" spans="1:13" ht="15.75">
      <c r="A255" s="113"/>
      <c r="B255" s="3"/>
      <c r="C255" s="114"/>
      <c r="D255" s="114"/>
      <c r="E255" s="114"/>
      <c r="F255" s="115"/>
      <c r="G255" s="114"/>
      <c r="H255" s="114"/>
      <c r="I255" s="114"/>
      <c r="J255" s="114"/>
      <c r="K255" s="114"/>
      <c r="L255" s="114"/>
      <c r="M255" s="114"/>
    </row>
    <row r="256" spans="1:13" ht="15.75">
      <c r="A256" s="113"/>
      <c r="B256" s="3"/>
      <c r="C256" s="114"/>
      <c r="D256" s="114"/>
      <c r="E256" s="114"/>
      <c r="F256" s="115"/>
      <c r="G256" s="114"/>
      <c r="H256" s="114"/>
      <c r="I256" s="114"/>
      <c r="J256" s="114"/>
      <c r="K256" s="114"/>
      <c r="L256" s="114"/>
      <c r="M256" s="114"/>
    </row>
    <row r="257" spans="1:13" ht="15.75">
      <c r="A257" s="113"/>
      <c r="B257" s="3"/>
      <c r="C257" s="114"/>
      <c r="D257" s="114"/>
      <c r="E257" s="114"/>
      <c r="F257" s="115"/>
      <c r="G257" s="114"/>
      <c r="H257" s="114"/>
      <c r="I257" s="114"/>
      <c r="J257" s="114"/>
      <c r="K257" s="114"/>
      <c r="L257" s="114"/>
      <c r="M257" s="114"/>
    </row>
    <row r="258" spans="1:13" ht="15.75">
      <c r="A258" s="113"/>
      <c r="B258" s="3"/>
      <c r="C258" s="114"/>
      <c r="D258" s="114"/>
      <c r="E258" s="114"/>
      <c r="F258" s="115"/>
      <c r="G258" s="114"/>
      <c r="H258" s="114"/>
      <c r="I258" s="114"/>
      <c r="J258" s="114"/>
      <c r="K258" s="114"/>
      <c r="L258" s="114"/>
      <c r="M258" s="114"/>
    </row>
    <row r="259" spans="1:13" ht="15.75">
      <c r="A259" s="113"/>
      <c r="B259" s="3"/>
      <c r="C259" s="114"/>
      <c r="D259" s="114"/>
      <c r="E259" s="114"/>
      <c r="F259" s="115"/>
      <c r="G259" s="114"/>
      <c r="H259" s="114"/>
      <c r="I259" s="114"/>
      <c r="J259" s="114"/>
      <c r="K259" s="114"/>
      <c r="L259" s="114"/>
      <c r="M259" s="114"/>
    </row>
    <row r="260" spans="1:13" ht="15.75">
      <c r="A260" s="113"/>
      <c r="B260" s="3"/>
      <c r="C260" s="114"/>
      <c r="D260" s="114"/>
      <c r="E260" s="114"/>
      <c r="F260" s="115"/>
      <c r="G260" s="114"/>
      <c r="H260" s="114"/>
      <c r="I260" s="114"/>
      <c r="J260" s="114"/>
      <c r="K260" s="114"/>
      <c r="L260" s="114"/>
      <c r="M260" s="114"/>
    </row>
    <row r="261" spans="1:13" ht="15.75">
      <c r="A261" s="113"/>
      <c r="B261" s="3"/>
      <c r="C261" s="114"/>
      <c r="D261" s="114"/>
      <c r="E261" s="114"/>
      <c r="F261" s="115"/>
      <c r="G261" s="114"/>
      <c r="H261" s="114"/>
      <c r="I261" s="114"/>
      <c r="J261" s="114"/>
      <c r="K261" s="114"/>
      <c r="L261" s="114"/>
      <c r="M261" s="114"/>
    </row>
    <row r="262" spans="1:13" ht="15.75">
      <c r="A262" s="113"/>
      <c r="B262" s="3"/>
      <c r="C262" s="114"/>
      <c r="D262" s="114"/>
      <c r="E262" s="114"/>
      <c r="F262" s="115"/>
      <c r="G262" s="114"/>
      <c r="H262" s="114"/>
      <c r="I262" s="114"/>
      <c r="J262" s="114"/>
      <c r="K262" s="114"/>
      <c r="L262" s="114"/>
      <c r="M262" s="114"/>
    </row>
    <row r="263" spans="1:13" ht="15.75">
      <c r="A263" s="113"/>
      <c r="B263" s="3"/>
      <c r="C263" s="114"/>
      <c r="D263" s="114"/>
      <c r="E263" s="114"/>
      <c r="F263" s="115"/>
      <c r="G263" s="114"/>
      <c r="H263" s="114"/>
      <c r="I263" s="114"/>
      <c r="J263" s="114"/>
      <c r="K263" s="114"/>
      <c r="L263" s="114"/>
      <c r="M263" s="114"/>
    </row>
    <row r="264" spans="1:13" ht="15.75">
      <c r="A264" s="113"/>
      <c r="B264" s="3"/>
      <c r="C264" s="114"/>
      <c r="D264" s="114"/>
      <c r="E264" s="114"/>
      <c r="F264" s="115"/>
      <c r="G264" s="114"/>
      <c r="H264" s="114"/>
      <c r="I264" s="114"/>
      <c r="J264" s="114"/>
      <c r="K264" s="114"/>
      <c r="L264" s="114"/>
      <c r="M264" s="114"/>
    </row>
    <row r="265" spans="1:13" ht="15.75">
      <c r="A265" s="113"/>
      <c r="B265" s="3"/>
      <c r="C265" s="114"/>
      <c r="D265" s="114"/>
      <c r="E265" s="114"/>
      <c r="F265" s="115"/>
      <c r="G265" s="114"/>
      <c r="H265" s="114"/>
      <c r="I265" s="114"/>
      <c r="J265" s="114"/>
      <c r="K265" s="114"/>
      <c r="L265" s="114"/>
      <c r="M265" s="114"/>
    </row>
    <row r="266" spans="1:13" ht="15.75">
      <c r="A266" s="113"/>
      <c r="B266" s="3"/>
      <c r="C266" s="114"/>
      <c r="D266" s="114"/>
      <c r="E266" s="114"/>
      <c r="F266" s="115"/>
      <c r="G266" s="114"/>
      <c r="H266" s="114"/>
      <c r="I266" s="114"/>
      <c r="J266" s="114"/>
      <c r="K266" s="114"/>
      <c r="L266" s="114"/>
      <c r="M266" s="114"/>
    </row>
    <row r="267" spans="1:13" ht="15.75">
      <c r="A267" s="113"/>
      <c r="B267" s="3"/>
      <c r="C267" s="114"/>
      <c r="D267" s="114"/>
      <c r="E267" s="114"/>
      <c r="F267" s="115"/>
      <c r="G267" s="114"/>
      <c r="H267" s="114"/>
      <c r="I267" s="114"/>
      <c r="J267" s="114"/>
      <c r="K267" s="114"/>
      <c r="L267" s="114"/>
      <c r="M267" s="114"/>
    </row>
    <row r="268" spans="1:13" ht="15.75">
      <c r="A268" s="113"/>
      <c r="B268" s="3"/>
      <c r="C268" s="114"/>
      <c r="D268" s="114"/>
      <c r="E268" s="114"/>
      <c r="F268" s="115"/>
      <c r="G268" s="114"/>
      <c r="H268" s="114"/>
      <c r="I268" s="114"/>
      <c r="J268" s="114"/>
      <c r="K268" s="114"/>
      <c r="L268" s="114"/>
      <c r="M268" s="114"/>
    </row>
    <row r="269" spans="1:13" ht="15.75">
      <c r="A269" s="113"/>
      <c r="B269" s="3"/>
      <c r="C269" s="114"/>
      <c r="D269" s="114"/>
      <c r="E269" s="114"/>
      <c r="F269" s="115"/>
      <c r="G269" s="114"/>
      <c r="H269" s="114"/>
      <c r="I269" s="114"/>
      <c r="J269" s="114"/>
      <c r="K269" s="114"/>
      <c r="L269" s="114"/>
      <c r="M269" s="114"/>
    </row>
    <row r="270" spans="1:13" ht="15.75">
      <c r="A270" s="113"/>
      <c r="B270" s="3"/>
      <c r="C270" s="114"/>
      <c r="D270" s="114"/>
      <c r="E270" s="114"/>
      <c r="F270" s="115"/>
      <c r="G270" s="114"/>
      <c r="H270" s="114"/>
      <c r="I270" s="114"/>
      <c r="J270" s="114"/>
      <c r="K270" s="114"/>
      <c r="L270" s="114"/>
      <c r="M270" s="114"/>
    </row>
    <row r="271" spans="1:13" ht="15.75">
      <c r="A271" s="113"/>
      <c r="B271" s="3"/>
      <c r="C271" s="114"/>
      <c r="D271" s="114"/>
      <c r="E271" s="114"/>
      <c r="F271" s="115"/>
      <c r="G271" s="114"/>
      <c r="H271" s="114"/>
      <c r="I271" s="114"/>
      <c r="J271" s="114"/>
      <c r="K271" s="114"/>
      <c r="L271" s="114"/>
      <c r="M271" s="114"/>
    </row>
    <row r="272" spans="1:13" ht="15.75">
      <c r="A272" s="113"/>
      <c r="B272" s="3"/>
      <c r="C272" s="114"/>
      <c r="D272" s="114"/>
      <c r="E272" s="114"/>
      <c r="F272" s="115"/>
      <c r="G272" s="114"/>
      <c r="H272" s="114"/>
      <c r="I272" s="114"/>
      <c r="J272" s="114"/>
      <c r="K272" s="114"/>
      <c r="L272" s="114"/>
      <c r="M272" s="114"/>
    </row>
    <row r="273" spans="1:13" ht="15.75">
      <c r="A273" s="113"/>
      <c r="B273" s="3"/>
      <c r="C273" s="114"/>
      <c r="D273" s="114"/>
      <c r="E273" s="114"/>
      <c r="F273" s="115"/>
      <c r="G273" s="114"/>
      <c r="H273" s="114"/>
      <c r="I273" s="114"/>
      <c r="J273" s="114"/>
      <c r="K273" s="114"/>
      <c r="L273" s="114"/>
      <c r="M273" s="114"/>
    </row>
    <row r="274" spans="1:13" ht="15.75">
      <c r="A274" s="113"/>
      <c r="B274" s="3"/>
      <c r="C274" s="114"/>
      <c r="D274" s="114"/>
      <c r="E274" s="114"/>
      <c r="F274" s="115"/>
      <c r="G274" s="114"/>
      <c r="H274" s="114"/>
      <c r="I274" s="114"/>
      <c r="J274" s="114"/>
      <c r="K274" s="114"/>
      <c r="L274" s="114"/>
      <c r="M274" s="114"/>
    </row>
    <row r="275" spans="1:13" ht="15.75">
      <c r="A275" s="113"/>
      <c r="B275" s="3"/>
      <c r="C275" s="114"/>
      <c r="D275" s="114"/>
      <c r="E275" s="114"/>
      <c r="F275" s="115"/>
      <c r="G275" s="114"/>
      <c r="H275" s="114"/>
      <c r="I275" s="114"/>
      <c r="J275" s="114"/>
      <c r="K275" s="114"/>
      <c r="L275" s="114"/>
      <c r="M275" s="114"/>
    </row>
    <row r="276" spans="1:13" ht="15.75">
      <c r="A276" s="113"/>
      <c r="B276" s="3"/>
      <c r="C276" s="114"/>
      <c r="D276" s="114"/>
      <c r="E276" s="114"/>
      <c r="F276" s="115"/>
      <c r="G276" s="114"/>
      <c r="H276" s="114"/>
      <c r="I276" s="114"/>
      <c r="J276" s="114"/>
      <c r="K276" s="114"/>
      <c r="L276" s="114"/>
      <c r="M276" s="114"/>
    </row>
    <row r="277" spans="1:13" ht="15.75">
      <c r="A277" s="113"/>
      <c r="B277" s="3"/>
      <c r="C277" s="114"/>
      <c r="D277" s="114"/>
      <c r="E277" s="114"/>
      <c r="F277" s="115"/>
      <c r="G277" s="114"/>
      <c r="H277" s="114"/>
      <c r="I277" s="114"/>
      <c r="J277" s="114"/>
      <c r="K277" s="114"/>
      <c r="L277" s="114"/>
      <c r="M277" s="114"/>
    </row>
    <row r="278" spans="1:13" ht="15.75">
      <c r="A278" s="113"/>
      <c r="B278" s="3"/>
      <c r="C278" s="114"/>
      <c r="D278" s="114"/>
      <c r="E278" s="114"/>
      <c r="F278" s="115"/>
      <c r="G278" s="114"/>
      <c r="H278" s="114"/>
      <c r="I278" s="114"/>
      <c r="J278" s="114"/>
      <c r="K278" s="114"/>
      <c r="L278" s="114"/>
      <c r="M278" s="114"/>
    </row>
    <row r="279" spans="1:13" ht="15.75">
      <c r="A279" s="113"/>
      <c r="B279" s="3"/>
      <c r="C279" s="114"/>
      <c r="D279" s="114"/>
      <c r="E279" s="114"/>
      <c r="F279" s="115"/>
      <c r="G279" s="114"/>
      <c r="H279" s="114"/>
      <c r="I279" s="114"/>
      <c r="J279" s="114"/>
      <c r="K279" s="114"/>
      <c r="L279" s="114"/>
      <c r="M279" s="114"/>
    </row>
    <row r="280" spans="1:13" ht="15.75">
      <c r="A280" s="113"/>
      <c r="B280" s="3"/>
      <c r="C280" s="114"/>
      <c r="D280" s="114"/>
      <c r="E280" s="114"/>
      <c r="F280" s="115"/>
      <c r="G280" s="114"/>
      <c r="H280" s="114"/>
      <c r="I280" s="114"/>
      <c r="J280" s="114"/>
      <c r="K280" s="114"/>
      <c r="L280" s="114"/>
      <c r="M280" s="114"/>
    </row>
    <row r="281" spans="1:13" ht="15.75">
      <c r="A281" s="113"/>
      <c r="B281" s="27"/>
      <c r="C281" s="116"/>
      <c r="D281" s="116"/>
      <c r="E281" s="116"/>
      <c r="F281" s="43"/>
      <c r="G281" s="116"/>
      <c r="H281" s="116"/>
      <c r="I281" s="116"/>
      <c r="J281" s="116"/>
      <c r="K281" s="116"/>
      <c r="L281" s="116"/>
      <c r="M281" s="116"/>
    </row>
    <row r="282" spans="1:13" ht="15.75">
      <c r="A282" s="117"/>
      <c r="B282" s="2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20"/>
    </row>
  </sheetData>
  <mergeCells count="16">
    <mergeCell ref="L58:L59"/>
    <mergeCell ref="M58:M59"/>
    <mergeCell ref="A3:M3"/>
    <mergeCell ref="A4:M4"/>
    <mergeCell ref="A53:M53"/>
    <mergeCell ref="A54:M54"/>
    <mergeCell ref="A42:B42"/>
    <mergeCell ref="A43:B43"/>
    <mergeCell ref="A8:B9"/>
    <mergeCell ref="C8:K8"/>
    <mergeCell ref="L8:L9"/>
    <mergeCell ref="M8:M9"/>
    <mergeCell ref="A92:B92"/>
    <mergeCell ref="A93:B93"/>
    <mergeCell ref="A58:B59"/>
    <mergeCell ref="C58:K58"/>
  </mergeCells>
  <printOptions headings="1" horizontalCentered="1" verticalCentered="1"/>
  <pageMargins left="0" right="0" top="0.15748031496062992" bottom="0.1968503937007874" header="0" footer="0"/>
  <pageSetup horizontalDpi="300" verticalDpi="300" orientation="landscape" paperSize="9" scale="47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A35" sqref="A35"/>
    </sheetView>
  </sheetViews>
  <sheetFormatPr defaultColWidth="11.421875" defaultRowHeight="12.75"/>
  <cols>
    <col min="1" max="1" width="22.421875" style="141" customWidth="1"/>
    <col min="2" max="16384" width="11.421875" style="141" customWidth="1"/>
  </cols>
  <sheetData>
    <row r="1" spans="1:26" ht="12.75">
      <c r="A1" s="178" t="s">
        <v>67</v>
      </c>
      <c r="B1" s="176"/>
      <c r="C1" s="176"/>
      <c r="D1" s="191"/>
      <c r="E1" s="176"/>
      <c r="F1" s="192"/>
      <c r="G1" s="193"/>
      <c r="H1" s="176"/>
      <c r="I1" s="175"/>
      <c r="J1" s="175"/>
      <c r="K1" s="175"/>
      <c r="L1" s="175"/>
      <c r="M1" s="175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2.75">
      <c r="A2" s="179" t="s">
        <v>106</v>
      </c>
      <c r="B2" s="194"/>
      <c r="C2" s="194"/>
      <c r="D2" s="195"/>
      <c r="E2" s="194"/>
      <c r="F2" s="196"/>
      <c r="G2" s="197"/>
      <c r="H2" s="194"/>
      <c r="I2" s="174"/>
      <c r="J2" s="174"/>
      <c r="K2" s="174"/>
      <c r="L2" s="174"/>
      <c r="M2" s="174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2.75">
      <c r="A3" s="179"/>
      <c r="B3" s="194"/>
      <c r="C3" s="194"/>
      <c r="D3" s="195"/>
      <c r="E3" s="194"/>
      <c r="F3" s="196"/>
      <c r="G3" s="197"/>
      <c r="H3" s="194"/>
      <c r="I3" s="174"/>
      <c r="J3" s="174"/>
      <c r="K3" s="174"/>
      <c r="L3" s="174"/>
      <c r="M3" s="174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3.5" thickBot="1">
      <c r="A4" s="177"/>
      <c r="B4" s="194"/>
      <c r="C4" s="194"/>
      <c r="D4" s="195"/>
      <c r="E4" s="194"/>
      <c r="F4" s="174"/>
      <c r="G4" s="194"/>
      <c r="H4" s="194"/>
      <c r="I4" s="174"/>
      <c r="J4" s="174"/>
      <c r="K4" s="174"/>
      <c r="L4" s="174"/>
      <c r="M4" s="174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13.5" thickBot="1">
      <c r="A5" s="146"/>
      <c r="B5" s="147" t="s">
        <v>68</v>
      </c>
      <c r="C5" s="147"/>
      <c r="D5" s="148"/>
      <c r="E5" s="147"/>
      <c r="F5" s="148"/>
      <c r="G5" s="147"/>
      <c r="H5" s="147"/>
      <c r="I5" s="149"/>
      <c r="J5" s="150" t="s">
        <v>83</v>
      </c>
      <c r="K5" s="151"/>
      <c r="L5" s="152"/>
      <c r="M5" s="15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2"/>
      <c r="Z5" s="122"/>
    </row>
    <row r="6" spans="1:26" ht="13.5" thickBot="1">
      <c r="A6" s="154" t="s">
        <v>69</v>
      </c>
      <c r="B6" s="155" t="s">
        <v>70</v>
      </c>
      <c r="C6" s="155" t="s">
        <v>71</v>
      </c>
      <c r="D6" s="156" t="s">
        <v>72</v>
      </c>
      <c r="E6" s="155" t="s">
        <v>73</v>
      </c>
      <c r="F6" s="156" t="s">
        <v>74</v>
      </c>
      <c r="G6" s="155" t="s">
        <v>75</v>
      </c>
      <c r="H6" s="155" t="s">
        <v>76</v>
      </c>
      <c r="I6" s="157" t="s">
        <v>77</v>
      </c>
      <c r="J6" s="156" t="s">
        <v>82</v>
      </c>
      <c r="K6" s="155" t="s">
        <v>75</v>
      </c>
      <c r="L6" s="158" t="s">
        <v>78</v>
      </c>
      <c r="M6" s="159" t="s">
        <v>9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2.75">
      <c r="A7" s="160"/>
      <c r="B7" s="161"/>
      <c r="C7" s="162"/>
      <c r="D7" s="163"/>
      <c r="E7" s="162"/>
      <c r="F7" s="164"/>
      <c r="G7" s="162"/>
      <c r="H7" s="162"/>
      <c r="I7" s="198"/>
      <c r="J7" s="200"/>
      <c r="K7" s="201"/>
      <c r="L7" s="202"/>
      <c r="M7" s="165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2.75">
      <c r="A8" s="166" t="s">
        <v>84</v>
      </c>
      <c r="B8" s="167">
        <v>153929.65270600002</v>
      </c>
      <c r="C8" s="168">
        <v>0</v>
      </c>
      <c r="D8" s="169">
        <v>0</v>
      </c>
      <c r="E8" s="162">
        <v>0</v>
      </c>
      <c r="F8" s="162">
        <v>0</v>
      </c>
      <c r="G8" s="162">
        <v>0</v>
      </c>
      <c r="H8" s="162">
        <v>0</v>
      </c>
      <c r="I8" s="199">
        <v>0</v>
      </c>
      <c r="J8" s="203"/>
      <c r="K8" s="162"/>
      <c r="L8" s="204"/>
      <c r="M8" s="170">
        <v>153929.65270600002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2.75">
      <c r="A9" s="166" t="s">
        <v>96</v>
      </c>
      <c r="B9" s="167">
        <v>57.143498</v>
      </c>
      <c r="C9" s="168">
        <v>0</v>
      </c>
      <c r="D9" s="169">
        <v>0</v>
      </c>
      <c r="E9" s="162"/>
      <c r="F9" s="162">
        <v>0</v>
      </c>
      <c r="G9" s="162">
        <v>0</v>
      </c>
      <c r="H9" s="162">
        <v>0</v>
      </c>
      <c r="I9" s="199">
        <v>0</v>
      </c>
      <c r="J9" s="203"/>
      <c r="K9" s="162"/>
      <c r="L9" s="204"/>
      <c r="M9" s="170">
        <v>57.143498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12.75">
      <c r="A10" s="166" t="s">
        <v>90</v>
      </c>
      <c r="B10" s="167">
        <v>3.7365</v>
      </c>
      <c r="C10" s="168">
        <v>0</v>
      </c>
      <c r="D10" s="169">
        <v>0</v>
      </c>
      <c r="E10" s="162">
        <v>0</v>
      </c>
      <c r="F10" s="162">
        <v>0</v>
      </c>
      <c r="G10" s="162">
        <v>0</v>
      </c>
      <c r="H10" s="162">
        <v>0</v>
      </c>
      <c r="I10" s="199">
        <v>0</v>
      </c>
      <c r="J10" s="203"/>
      <c r="K10" s="162"/>
      <c r="L10" s="204"/>
      <c r="M10" s="170">
        <v>3.7365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12.75">
      <c r="A11" s="166" t="s">
        <v>91</v>
      </c>
      <c r="B11" s="167">
        <v>7330.967055999999</v>
      </c>
      <c r="C11" s="168">
        <v>0</v>
      </c>
      <c r="D11" s="169">
        <v>0</v>
      </c>
      <c r="E11" s="162">
        <v>0</v>
      </c>
      <c r="F11" s="162">
        <v>0</v>
      </c>
      <c r="G11" s="162">
        <v>0</v>
      </c>
      <c r="H11" s="162">
        <v>0</v>
      </c>
      <c r="I11" s="199">
        <v>0</v>
      </c>
      <c r="J11" s="203"/>
      <c r="K11" s="162"/>
      <c r="L11" s="204"/>
      <c r="M11" s="170">
        <v>7330.967055999999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12.75">
      <c r="A12" s="166" t="s">
        <v>85</v>
      </c>
      <c r="B12" s="167">
        <v>53267.85468858299</v>
      </c>
      <c r="C12" s="168">
        <v>0</v>
      </c>
      <c r="D12" s="169">
        <v>0</v>
      </c>
      <c r="E12" s="162">
        <v>2671.354696</v>
      </c>
      <c r="F12" s="162">
        <v>0</v>
      </c>
      <c r="G12" s="162">
        <v>0</v>
      </c>
      <c r="H12" s="162">
        <v>0</v>
      </c>
      <c r="I12" s="199">
        <v>5704.796417</v>
      </c>
      <c r="J12" s="203"/>
      <c r="K12" s="162"/>
      <c r="L12" s="204"/>
      <c r="M12" s="170">
        <v>61644.00580158299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ht="12.75">
      <c r="A13" s="166" t="s">
        <v>88</v>
      </c>
      <c r="B13" s="167">
        <v>5704.533624999999</v>
      </c>
      <c r="C13" s="168">
        <v>0</v>
      </c>
      <c r="D13" s="169">
        <v>0</v>
      </c>
      <c r="E13" s="162">
        <v>0</v>
      </c>
      <c r="F13" s="162">
        <v>0</v>
      </c>
      <c r="G13" s="162">
        <v>0</v>
      </c>
      <c r="H13" s="162">
        <v>0</v>
      </c>
      <c r="I13" s="199">
        <v>0</v>
      </c>
      <c r="J13" s="203"/>
      <c r="K13" s="162"/>
      <c r="L13" s="204"/>
      <c r="M13" s="170">
        <v>5704.533624999999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ht="12.75">
      <c r="A14" s="166" t="s">
        <v>101</v>
      </c>
      <c r="B14" s="167">
        <v>25514.428959894005</v>
      </c>
      <c r="C14" s="168">
        <v>0</v>
      </c>
      <c r="D14" s="169">
        <v>0</v>
      </c>
      <c r="E14" s="162">
        <v>0</v>
      </c>
      <c r="F14" s="162">
        <v>0</v>
      </c>
      <c r="G14" s="162">
        <v>0</v>
      </c>
      <c r="H14" s="162">
        <v>0</v>
      </c>
      <c r="I14" s="199">
        <v>36.274106</v>
      </c>
      <c r="J14" s="203"/>
      <c r="K14" s="162"/>
      <c r="L14" s="204"/>
      <c r="M14" s="170">
        <v>25550.703065894006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ht="12.75">
      <c r="A15" s="166" t="s">
        <v>95</v>
      </c>
      <c r="B15" s="167">
        <v>9481.876020999998</v>
      </c>
      <c r="C15" s="168">
        <v>0</v>
      </c>
      <c r="D15" s="169">
        <v>0</v>
      </c>
      <c r="E15" s="162">
        <v>1959.991868</v>
      </c>
      <c r="F15" s="162">
        <v>66.177646</v>
      </c>
      <c r="G15" s="162">
        <v>1595.321282</v>
      </c>
      <c r="H15" s="162">
        <v>0</v>
      </c>
      <c r="I15" s="199">
        <v>0</v>
      </c>
      <c r="J15" s="203"/>
      <c r="K15" s="162"/>
      <c r="L15" s="204"/>
      <c r="M15" s="170">
        <v>13103.366816999998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ht="12.75">
      <c r="A16" s="166" t="s">
        <v>86</v>
      </c>
      <c r="B16" s="167">
        <v>1278.1488250000002</v>
      </c>
      <c r="C16" s="168">
        <v>0</v>
      </c>
      <c r="D16" s="169">
        <v>0</v>
      </c>
      <c r="E16" s="162">
        <v>0</v>
      </c>
      <c r="F16" s="162">
        <v>0</v>
      </c>
      <c r="G16" s="162">
        <v>0</v>
      </c>
      <c r="H16" s="162">
        <v>0</v>
      </c>
      <c r="I16" s="199">
        <v>0</v>
      </c>
      <c r="J16" s="205"/>
      <c r="K16" s="171">
        <v>5669.922754</v>
      </c>
      <c r="L16" s="206">
        <v>170.536757</v>
      </c>
      <c r="M16" s="170">
        <v>7118.608336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ht="12.75">
      <c r="A17" s="166" t="s">
        <v>89</v>
      </c>
      <c r="B17" s="167">
        <v>132.66296224200002</v>
      </c>
      <c r="C17" s="168">
        <v>0</v>
      </c>
      <c r="D17" s="169">
        <v>0</v>
      </c>
      <c r="E17" s="162">
        <v>0</v>
      </c>
      <c r="F17" s="162">
        <v>0</v>
      </c>
      <c r="G17" s="162">
        <v>0</v>
      </c>
      <c r="H17" s="162">
        <v>0</v>
      </c>
      <c r="I17" s="199">
        <v>132.795758</v>
      </c>
      <c r="J17" s="205"/>
      <c r="K17" s="171"/>
      <c r="L17" s="206"/>
      <c r="M17" s="170">
        <v>265.458720242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ht="12.75">
      <c r="A18" s="166" t="s">
        <v>105</v>
      </c>
      <c r="B18" s="167">
        <v>3016.1294279219996</v>
      </c>
      <c r="C18" s="168"/>
      <c r="D18" s="169"/>
      <c r="E18" s="162">
        <v>0</v>
      </c>
      <c r="F18" s="162">
        <v>0</v>
      </c>
      <c r="G18" s="162">
        <v>0</v>
      </c>
      <c r="H18" s="162"/>
      <c r="I18" s="199">
        <v>3851.901078</v>
      </c>
      <c r="J18" s="205"/>
      <c r="K18" s="171"/>
      <c r="L18" s="206"/>
      <c r="M18" s="170">
        <v>6868.030505921999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ht="12.75">
      <c r="A19" s="166" t="s">
        <v>87</v>
      </c>
      <c r="B19" s="167">
        <v>1898.1831980000002</v>
      </c>
      <c r="C19" s="168">
        <v>0</v>
      </c>
      <c r="D19" s="169">
        <v>0</v>
      </c>
      <c r="E19" s="162">
        <v>0</v>
      </c>
      <c r="F19" s="162">
        <v>0</v>
      </c>
      <c r="G19" s="162">
        <v>0</v>
      </c>
      <c r="H19" s="162">
        <v>0</v>
      </c>
      <c r="I19" s="199">
        <v>0</v>
      </c>
      <c r="J19" s="205"/>
      <c r="K19" s="171"/>
      <c r="L19" s="206"/>
      <c r="M19" s="170">
        <v>1898.1831980000002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ht="12.75">
      <c r="A20" s="166" t="s">
        <v>97</v>
      </c>
      <c r="B20" s="167">
        <v>3212.8297969999994</v>
      </c>
      <c r="C20" s="168">
        <v>0</v>
      </c>
      <c r="D20" s="169">
        <v>0</v>
      </c>
      <c r="E20" s="162">
        <v>591.054466</v>
      </c>
      <c r="F20" s="162">
        <v>0</v>
      </c>
      <c r="G20" s="162">
        <v>0</v>
      </c>
      <c r="H20" s="162">
        <v>0</v>
      </c>
      <c r="I20" s="199">
        <v>0</v>
      </c>
      <c r="J20" s="205"/>
      <c r="K20" s="171"/>
      <c r="L20" s="206"/>
      <c r="M20" s="170">
        <v>3803.8842629999995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12.75">
      <c r="A21" s="166" t="s">
        <v>99</v>
      </c>
      <c r="B21" s="167">
        <v>0</v>
      </c>
      <c r="C21" s="168">
        <v>0</v>
      </c>
      <c r="D21" s="169">
        <v>0</v>
      </c>
      <c r="E21" s="162">
        <v>0</v>
      </c>
      <c r="F21" s="162">
        <v>0</v>
      </c>
      <c r="G21" s="162">
        <v>0</v>
      </c>
      <c r="H21" s="162">
        <v>0</v>
      </c>
      <c r="I21" s="199">
        <v>0</v>
      </c>
      <c r="J21" s="205"/>
      <c r="K21" s="171"/>
      <c r="L21" s="206"/>
      <c r="M21" s="170">
        <v>0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 ht="12.75">
      <c r="A22" s="166" t="s">
        <v>103</v>
      </c>
      <c r="B22" s="167">
        <v>24487.671727</v>
      </c>
      <c r="C22" s="168">
        <v>0</v>
      </c>
      <c r="D22" s="169">
        <v>0</v>
      </c>
      <c r="E22" s="162">
        <v>0</v>
      </c>
      <c r="F22" s="162">
        <v>0</v>
      </c>
      <c r="G22" s="162">
        <v>0</v>
      </c>
      <c r="H22" s="162">
        <v>0</v>
      </c>
      <c r="I22" s="199">
        <v>0</v>
      </c>
      <c r="J22" s="205"/>
      <c r="K22" s="171"/>
      <c r="L22" s="206"/>
      <c r="M22" s="170">
        <v>24487.671727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ht="12.75">
      <c r="A23" s="166" t="s">
        <v>104</v>
      </c>
      <c r="B23" s="167">
        <v>64035.03622300001</v>
      </c>
      <c r="C23" s="168">
        <v>0</v>
      </c>
      <c r="D23" s="169">
        <v>0</v>
      </c>
      <c r="E23" s="162">
        <v>15559.346723</v>
      </c>
      <c r="F23" s="162">
        <v>363.641888</v>
      </c>
      <c r="G23" s="162">
        <v>501.977186</v>
      </c>
      <c r="H23" s="162">
        <v>0</v>
      </c>
      <c r="I23" s="199">
        <v>0</v>
      </c>
      <c r="J23" s="205"/>
      <c r="K23" s="171"/>
      <c r="L23" s="206"/>
      <c r="M23" s="170">
        <v>80460.00202000001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ht="12.75">
      <c r="A24" s="166" t="s">
        <v>100</v>
      </c>
      <c r="B24" s="167">
        <v>24466.72602923099</v>
      </c>
      <c r="C24" s="168">
        <v>0</v>
      </c>
      <c r="D24" s="169">
        <v>0</v>
      </c>
      <c r="E24" s="162">
        <v>7678.510839</v>
      </c>
      <c r="F24" s="162">
        <v>170.718408</v>
      </c>
      <c r="G24" s="162">
        <v>480.459512</v>
      </c>
      <c r="H24" s="162">
        <v>0</v>
      </c>
      <c r="I24" s="199">
        <v>21676.400769</v>
      </c>
      <c r="J24" s="203"/>
      <c r="K24" s="162"/>
      <c r="L24" s="204"/>
      <c r="M24" s="170">
        <v>54472.81555723099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ht="12.75">
      <c r="A25" s="166" t="s">
        <v>94</v>
      </c>
      <c r="B25" s="167">
        <v>176.771876</v>
      </c>
      <c r="C25" s="168">
        <v>0</v>
      </c>
      <c r="D25" s="169">
        <v>0</v>
      </c>
      <c r="E25" s="162">
        <v>0</v>
      </c>
      <c r="F25" s="162">
        <v>0</v>
      </c>
      <c r="G25" s="162">
        <v>0</v>
      </c>
      <c r="H25" s="162">
        <v>0</v>
      </c>
      <c r="I25" s="199">
        <v>0</v>
      </c>
      <c r="J25" s="203"/>
      <c r="K25" s="162"/>
      <c r="L25" s="204"/>
      <c r="M25" s="170">
        <v>176.771876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ht="12.75">
      <c r="A26" s="166" t="s">
        <v>92</v>
      </c>
      <c r="B26" s="167">
        <v>10647.290731000003</v>
      </c>
      <c r="C26" s="168">
        <v>0</v>
      </c>
      <c r="D26" s="169">
        <v>0</v>
      </c>
      <c r="E26" s="162">
        <v>22246.631312</v>
      </c>
      <c r="F26" s="162">
        <v>0</v>
      </c>
      <c r="G26" s="162">
        <v>0</v>
      </c>
      <c r="H26" s="162">
        <v>0</v>
      </c>
      <c r="I26" s="199">
        <v>0</v>
      </c>
      <c r="J26" s="203"/>
      <c r="K26" s="162"/>
      <c r="L26" s="204"/>
      <c r="M26" s="170">
        <v>32893.922043000006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ht="12.75">
      <c r="A27" s="166" t="s">
        <v>93</v>
      </c>
      <c r="B27" s="167">
        <v>2488.5171210000003</v>
      </c>
      <c r="C27" s="168">
        <v>0</v>
      </c>
      <c r="D27" s="169">
        <v>0</v>
      </c>
      <c r="E27" s="162">
        <v>0</v>
      </c>
      <c r="F27" s="162">
        <v>0</v>
      </c>
      <c r="G27" s="162">
        <v>0</v>
      </c>
      <c r="H27" s="162">
        <v>0</v>
      </c>
      <c r="I27" s="199">
        <v>0</v>
      </c>
      <c r="J27" s="203"/>
      <c r="K27" s="162"/>
      <c r="L27" s="204"/>
      <c r="M27" s="170">
        <v>2488.5171210000003</v>
      </c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ht="12.75">
      <c r="A28" s="166" t="s">
        <v>98</v>
      </c>
      <c r="B28" s="167">
        <v>22627.227057999997</v>
      </c>
      <c r="C28" s="168">
        <v>0</v>
      </c>
      <c r="D28" s="133"/>
      <c r="E28" s="162">
        <v>0</v>
      </c>
      <c r="F28" s="162">
        <v>0</v>
      </c>
      <c r="G28" s="162">
        <v>0</v>
      </c>
      <c r="H28" s="162"/>
      <c r="I28" s="199">
        <v>0</v>
      </c>
      <c r="J28" s="207"/>
      <c r="K28" s="132"/>
      <c r="L28" s="208"/>
      <c r="M28" s="170">
        <v>22627.227057999997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t="13.5" thickBot="1">
      <c r="A29" s="172" t="s">
        <v>102</v>
      </c>
      <c r="B29" s="167">
        <v>33092.622593999986</v>
      </c>
      <c r="C29" s="168">
        <v>0</v>
      </c>
      <c r="D29" s="134"/>
      <c r="E29" s="162">
        <v>0</v>
      </c>
      <c r="F29" s="162">
        <v>0</v>
      </c>
      <c r="G29" s="162">
        <v>0</v>
      </c>
      <c r="H29" s="135"/>
      <c r="I29" s="199">
        <v>0</v>
      </c>
      <c r="J29" s="209"/>
      <c r="K29" s="173"/>
      <c r="L29" s="210"/>
      <c r="M29" s="170">
        <v>33092.622593999986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t="12.75">
      <c r="A30" s="125" t="s">
        <v>79</v>
      </c>
      <c r="B30" s="126">
        <v>446850.01062387193</v>
      </c>
      <c r="C30" s="126">
        <v>0</v>
      </c>
      <c r="D30" s="126">
        <v>0</v>
      </c>
      <c r="E30" s="126">
        <v>50706.889903999996</v>
      </c>
      <c r="F30" s="126">
        <v>600.5379419999999</v>
      </c>
      <c r="G30" s="126">
        <v>2577.75798</v>
      </c>
      <c r="H30" s="126">
        <v>0</v>
      </c>
      <c r="I30" s="126">
        <v>31402.168127999998</v>
      </c>
      <c r="J30" s="126">
        <v>0</v>
      </c>
      <c r="K30" s="126">
        <v>5669.922754</v>
      </c>
      <c r="L30" s="126">
        <v>170.536757</v>
      </c>
      <c r="M30" s="127">
        <v>537977.824088872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3.5" thickBot="1">
      <c r="A31" s="129" t="s">
        <v>80</v>
      </c>
      <c r="B31" s="130">
        <v>1257629.753207176</v>
      </c>
      <c r="C31" s="130">
        <v>0</v>
      </c>
      <c r="D31" s="130">
        <v>0</v>
      </c>
      <c r="E31" s="130">
        <v>142533.887926</v>
      </c>
      <c r="F31" s="130">
        <v>637.3471179999999</v>
      </c>
      <c r="G31" s="130">
        <v>1486.75528</v>
      </c>
      <c r="H31" s="130">
        <v>0</v>
      </c>
      <c r="I31" s="130">
        <v>30872.310824</v>
      </c>
      <c r="J31" s="130">
        <v>0</v>
      </c>
      <c r="K31" s="130">
        <v>8152.54381</v>
      </c>
      <c r="L31" s="130">
        <v>3198.535823</v>
      </c>
      <c r="M31" s="131">
        <v>1444511.133988176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12.75">
      <c r="A32" s="177"/>
      <c r="B32" s="124"/>
      <c r="C32" s="124"/>
      <c r="D32" s="142"/>
      <c r="E32" s="124"/>
      <c r="F32" s="145"/>
      <c r="G32" s="124"/>
      <c r="H32" s="124"/>
      <c r="I32" s="174"/>
      <c r="J32" s="174"/>
      <c r="K32" s="174"/>
      <c r="L32" s="174"/>
      <c r="M32" s="174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ht="12.75">
      <c r="A33" s="178" t="s">
        <v>81</v>
      </c>
      <c r="B33" s="137"/>
      <c r="C33" s="137"/>
      <c r="D33" s="138"/>
      <c r="E33" s="137"/>
      <c r="F33" s="139"/>
      <c r="G33" s="140"/>
      <c r="H33" s="137"/>
      <c r="I33" s="175"/>
      <c r="J33" s="176"/>
      <c r="K33" s="176"/>
      <c r="L33" s="176"/>
      <c r="M33" s="175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ht="12.75">
      <c r="A34" s="179" t="s">
        <v>141</v>
      </c>
      <c r="B34" s="124"/>
      <c r="C34" s="124"/>
      <c r="D34" s="142"/>
      <c r="E34" s="124"/>
      <c r="F34" s="143"/>
      <c r="G34" s="144"/>
      <c r="H34" s="124"/>
      <c r="I34" s="174"/>
      <c r="J34" s="174"/>
      <c r="K34" s="174"/>
      <c r="L34" s="174"/>
      <c r="M34" s="174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ht="12.75">
      <c r="A35" s="179"/>
      <c r="B35" s="124"/>
      <c r="C35" s="124"/>
      <c r="D35" s="142"/>
      <c r="E35" s="124"/>
      <c r="F35" s="143"/>
      <c r="G35" s="144"/>
      <c r="H35" s="124"/>
      <c r="I35" s="145"/>
      <c r="J35" s="145"/>
      <c r="K35" s="145"/>
      <c r="L35" s="145"/>
      <c r="M35" s="145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3.5" thickBot="1">
      <c r="A36" s="177"/>
      <c r="B36" s="124"/>
      <c r="C36" s="124"/>
      <c r="D36" s="142"/>
      <c r="E36" s="124"/>
      <c r="F36" s="145"/>
      <c r="G36" s="124"/>
      <c r="H36" s="124"/>
      <c r="I36" s="145"/>
      <c r="J36" s="145"/>
      <c r="K36" s="145"/>
      <c r="L36" s="145"/>
      <c r="M36" s="145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ht="13.5" thickBot="1">
      <c r="A37" s="146"/>
      <c r="B37" s="147" t="s">
        <v>68</v>
      </c>
      <c r="C37" s="147"/>
      <c r="D37" s="148"/>
      <c r="E37" s="147"/>
      <c r="F37" s="148"/>
      <c r="G37" s="147"/>
      <c r="H37" s="147"/>
      <c r="I37" s="149"/>
      <c r="J37" s="150" t="s">
        <v>83</v>
      </c>
      <c r="K37" s="151"/>
      <c r="L37" s="152"/>
      <c r="M37" s="15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3.5" thickBot="1">
      <c r="A38" s="154" t="s">
        <v>69</v>
      </c>
      <c r="B38" s="155" t="s">
        <v>70</v>
      </c>
      <c r="C38" s="155" t="s">
        <v>71</v>
      </c>
      <c r="D38" s="156" t="s">
        <v>72</v>
      </c>
      <c r="E38" s="155" t="s">
        <v>73</v>
      </c>
      <c r="F38" s="156" t="s">
        <v>74</v>
      </c>
      <c r="G38" s="155" t="s">
        <v>75</v>
      </c>
      <c r="H38" s="155" t="s">
        <v>76</v>
      </c>
      <c r="I38" s="157" t="s">
        <v>77</v>
      </c>
      <c r="J38" s="156" t="s">
        <v>82</v>
      </c>
      <c r="K38" s="155" t="s">
        <v>75</v>
      </c>
      <c r="L38" s="158" t="s">
        <v>78</v>
      </c>
      <c r="M38" s="159" t="s">
        <v>9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>
      <c r="A39" s="160"/>
      <c r="B39" s="161"/>
      <c r="C39" s="162"/>
      <c r="D39" s="163"/>
      <c r="E39" s="162"/>
      <c r="F39" s="164"/>
      <c r="G39" s="162"/>
      <c r="H39" s="162"/>
      <c r="I39" s="198"/>
      <c r="J39" s="200"/>
      <c r="K39" s="201"/>
      <c r="L39" s="202"/>
      <c r="M39" s="165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>
      <c r="A40" s="166" t="s">
        <v>84</v>
      </c>
      <c r="B40" s="180">
        <v>34.447722736112354</v>
      </c>
      <c r="C40" s="181">
        <v>0</v>
      </c>
      <c r="D40" s="182">
        <v>0</v>
      </c>
      <c r="E40" s="181">
        <v>0</v>
      </c>
      <c r="F40" s="182">
        <v>0</v>
      </c>
      <c r="G40" s="182">
        <v>0</v>
      </c>
      <c r="H40" s="182">
        <v>0</v>
      </c>
      <c r="I40" s="211">
        <v>0</v>
      </c>
      <c r="J40" s="212">
        <v>0</v>
      </c>
      <c r="K40" s="182">
        <v>0</v>
      </c>
      <c r="L40" s="213">
        <v>0</v>
      </c>
      <c r="M40" s="183">
        <v>28.612638999887736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>
      <c r="A41" s="166" t="s">
        <v>96</v>
      </c>
      <c r="B41" s="180">
        <v>0.012788071308361123</v>
      </c>
      <c r="C41" s="181">
        <v>0</v>
      </c>
      <c r="D41" s="182">
        <v>0</v>
      </c>
      <c r="E41" s="181">
        <v>0</v>
      </c>
      <c r="F41" s="182">
        <v>0</v>
      </c>
      <c r="G41" s="182">
        <v>0</v>
      </c>
      <c r="H41" s="182">
        <v>0</v>
      </c>
      <c r="I41" s="211">
        <v>0</v>
      </c>
      <c r="J41" s="212">
        <v>0</v>
      </c>
      <c r="K41" s="182">
        <v>0</v>
      </c>
      <c r="L41" s="213">
        <v>0</v>
      </c>
      <c r="M41" s="183">
        <v>0.010621905855836934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>
      <c r="A42" s="166" t="s">
        <v>90</v>
      </c>
      <c r="B42" s="180">
        <v>0.0008361866199316559</v>
      </c>
      <c r="C42" s="181">
        <v>0</v>
      </c>
      <c r="D42" s="182">
        <v>0</v>
      </c>
      <c r="E42" s="181">
        <v>0</v>
      </c>
      <c r="F42" s="182">
        <v>0</v>
      </c>
      <c r="G42" s="182">
        <v>0</v>
      </c>
      <c r="H42" s="182">
        <v>0</v>
      </c>
      <c r="I42" s="211">
        <v>0</v>
      </c>
      <c r="J42" s="212">
        <v>0</v>
      </c>
      <c r="K42" s="182">
        <v>0</v>
      </c>
      <c r="L42" s="213">
        <v>0</v>
      </c>
      <c r="M42" s="183">
        <v>0.0006945453572046762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>
      <c r="A43" s="166" t="s">
        <v>91</v>
      </c>
      <c r="B43" s="180">
        <v>1.640587866556125</v>
      </c>
      <c r="C43" s="181">
        <v>0</v>
      </c>
      <c r="D43" s="182">
        <v>0</v>
      </c>
      <c r="E43" s="181">
        <v>0</v>
      </c>
      <c r="F43" s="182">
        <v>0</v>
      </c>
      <c r="G43" s="182">
        <v>0</v>
      </c>
      <c r="H43" s="182">
        <v>0</v>
      </c>
      <c r="I43" s="211">
        <v>0</v>
      </c>
      <c r="J43" s="212">
        <v>0</v>
      </c>
      <c r="K43" s="182">
        <v>0</v>
      </c>
      <c r="L43" s="213">
        <v>0</v>
      </c>
      <c r="M43" s="183">
        <v>1.3626894507066056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>
      <c r="A44" s="166" t="s">
        <v>85</v>
      </c>
      <c r="B44" s="180">
        <v>11.920745982351619</v>
      </c>
      <c r="C44" s="181">
        <v>0</v>
      </c>
      <c r="D44" s="182">
        <v>0</v>
      </c>
      <c r="E44" s="181">
        <v>5.268228244835168</v>
      </c>
      <c r="F44" s="182">
        <v>0</v>
      </c>
      <c r="G44" s="182">
        <v>0</v>
      </c>
      <c r="H44" s="182">
        <v>0</v>
      </c>
      <c r="I44" s="211">
        <v>18.16688705616244</v>
      </c>
      <c r="J44" s="212">
        <v>0</v>
      </c>
      <c r="K44" s="182">
        <v>0</v>
      </c>
      <c r="L44" s="213">
        <v>0</v>
      </c>
      <c r="M44" s="183">
        <v>11.458465951823255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>
      <c r="A45" s="166" t="s">
        <v>88</v>
      </c>
      <c r="B45" s="180">
        <v>1.2766103814198382</v>
      </c>
      <c r="C45" s="181">
        <v>0</v>
      </c>
      <c r="D45" s="182">
        <v>0</v>
      </c>
      <c r="E45" s="181">
        <v>0</v>
      </c>
      <c r="F45" s="182">
        <v>0</v>
      </c>
      <c r="G45" s="182">
        <v>0</v>
      </c>
      <c r="H45" s="182">
        <v>0</v>
      </c>
      <c r="I45" s="211">
        <v>0</v>
      </c>
      <c r="J45" s="212">
        <v>0</v>
      </c>
      <c r="K45" s="182">
        <v>0</v>
      </c>
      <c r="L45" s="213">
        <v>0</v>
      </c>
      <c r="M45" s="183">
        <v>1.0603659425295626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>
      <c r="A46" s="166" t="s">
        <v>101</v>
      </c>
      <c r="B46" s="180">
        <v>5.709841860420212</v>
      </c>
      <c r="C46" s="181">
        <v>0</v>
      </c>
      <c r="D46" s="182">
        <v>0</v>
      </c>
      <c r="E46" s="181">
        <v>0</v>
      </c>
      <c r="F46" s="182">
        <v>0</v>
      </c>
      <c r="G46" s="182">
        <v>0</v>
      </c>
      <c r="H46" s="182">
        <v>0</v>
      </c>
      <c r="I46" s="211">
        <v>0.11551465444086934</v>
      </c>
      <c r="J46" s="212">
        <v>0</v>
      </c>
      <c r="K46" s="182">
        <v>0</v>
      </c>
      <c r="L46" s="213">
        <v>0</v>
      </c>
      <c r="M46" s="183">
        <v>4.749397079548231</v>
      </c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>
      <c r="A47" s="166" t="s">
        <v>95</v>
      </c>
      <c r="B47" s="180">
        <v>2.121937069613544</v>
      </c>
      <c r="C47" s="181">
        <v>0</v>
      </c>
      <c r="D47" s="182">
        <v>0</v>
      </c>
      <c r="E47" s="181">
        <v>3.8653363905984435</v>
      </c>
      <c r="F47" s="182">
        <v>11.019727709394257</v>
      </c>
      <c r="G47" s="182">
        <v>61.887938835902666</v>
      </c>
      <c r="H47" s="182">
        <v>0</v>
      </c>
      <c r="I47" s="211">
        <v>0</v>
      </c>
      <c r="J47" s="212">
        <v>0</v>
      </c>
      <c r="K47" s="182">
        <v>0</v>
      </c>
      <c r="L47" s="213">
        <v>0</v>
      </c>
      <c r="M47" s="183">
        <v>2.435670436637807</v>
      </c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>
      <c r="A48" s="166" t="s">
        <v>86</v>
      </c>
      <c r="B48" s="180">
        <v>0.2860353126579333</v>
      </c>
      <c r="C48" s="181">
        <v>0</v>
      </c>
      <c r="D48" s="182">
        <v>0</v>
      </c>
      <c r="E48" s="181">
        <v>0</v>
      </c>
      <c r="F48" s="182">
        <v>0</v>
      </c>
      <c r="G48" s="182">
        <v>0</v>
      </c>
      <c r="H48" s="182">
        <v>0</v>
      </c>
      <c r="I48" s="211">
        <v>0</v>
      </c>
      <c r="J48" s="212">
        <v>0</v>
      </c>
      <c r="K48" s="182">
        <v>100</v>
      </c>
      <c r="L48" s="213">
        <v>100</v>
      </c>
      <c r="M48" s="183">
        <v>1.3232159426006438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>
      <c r="A49" s="166" t="s">
        <v>89</v>
      </c>
      <c r="B49" s="180">
        <v>0.029688476913490938</v>
      </c>
      <c r="C49" s="181">
        <v>0</v>
      </c>
      <c r="D49" s="182">
        <v>0</v>
      </c>
      <c r="E49" s="181">
        <v>0</v>
      </c>
      <c r="F49" s="182">
        <v>0</v>
      </c>
      <c r="G49" s="182">
        <v>0</v>
      </c>
      <c r="H49" s="182">
        <v>0</v>
      </c>
      <c r="I49" s="211">
        <v>0.42288722695421654</v>
      </c>
      <c r="J49" s="212">
        <v>0</v>
      </c>
      <c r="K49" s="182">
        <v>0</v>
      </c>
      <c r="L49" s="213">
        <v>0</v>
      </c>
      <c r="M49" s="183">
        <v>0.049343803472119925</v>
      </c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>
      <c r="A50" s="166" t="s">
        <v>105</v>
      </c>
      <c r="B50" s="180">
        <v>0.6749757986378953</v>
      </c>
      <c r="C50" s="181">
        <v>0</v>
      </c>
      <c r="D50" s="182">
        <v>0</v>
      </c>
      <c r="E50" s="181">
        <v>0</v>
      </c>
      <c r="F50" s="182">
        <v>0</v>
      </c>
      <c r="G50" s="182">
        <v>0</v>
      </c>
      <c r="H50" s="182">
        <v>0</v>
      </c>
      <c r="I50" s="211">
        <v>12.266353910020058</v>
      </c>
      <c r="J50" s="212">
        <v>0</v>
      </c>
      <c r="K50" s="182">
        <v>0</v>
      </c>
      <c r="L50" s="213">
        <v>0</v>
      </c>
      <c r="M50" s="183">
        <v>1.2766382178584792</v>
      </c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>
      <c r="A51" s="166" t="s">
        <v>87</v>
      </c>
      <c r="B51" s="180">
        <v>0.4247920225737137</v>
      </c>
      <c r="C51" s="181">
        <v>0</v>
      </c>
      <c r="D51" s="182">
        <v>0</v>
      </c>
      <c r="E51" s="181">
        <v>0</v>
      </c>
      <c r="F51" s="182">
        <v>0</v>
      </c>
      <c r="G51" s="182">
        <v>0</v>
      </c>
      <c r="H51" s="182">
        <v>0</v>
      </c>
      <c r="I51" s="211">
        <v>0</v>
      </c>
      <c r="J51" s="212">
        <v>0</v>
      </c>
      <c r="K51" s="182">
        <v>0</v>
      </c>
      <c r="L51" s="213">
        <v>0</v>
      </c>
      <c r="M51" s="183">
        <v>0.35283669939644713</v>
      </c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>
      <c r="A52" s="166" t="s">
        <v>97</v>
      </c>
      <c r="B52" s="180">
        <v>0.718995126018771</v>
      </c>
      <c r="C52" s="181">
        <v>0</v>
      </c>
      <c r="D52" s="182">
        <v>0</v>
      </c>
      <c r="E52" s="181">
        <v>1.1656294975278596</v>
      </c>
      <c r="F52" s="182">
        <v>0</v>
      </c>
      <c r="G52" s="182">
        <v>0</v>
      </c>
      <c r="H52" s="182">
        <v>0</v>
      </c>
      <c r="I52" s="211">
        <v>0</v>
      </c>
      <c r="J52" s="212">
        <v>0</v>
      </c>
      <c r="K52" s="182">
        <v>0</v>
      </c>
      <c r="L52" s="213">
        <v>0</v>
      </c>
      <c r="M52" s="183">
        <v>0.7070708294421466</v>
      </c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>
      <c r="A53" s="166" t="s">
        <v>99</v>
      </c>
      <c r="B53" s="180">
        <v>0</v>
      </c>
      <c r="C53" s="181">
        <v>0</v>
      </c>
      <c r="D53" s="182">
        <v>0</v>
      </c>
      <c r="E53" s="181">
        <v>0</v>
      </c>
      <c r="F53" s="182">
        <v>0</v>
      </c>
      <c r="G53" s="182">
        <v>0</v>
      </c>
      <c r="H53" s="182">
        <v>0</v>
      </c>
      <c r="I53" s="211">
        <v>0</v>
      </c>
      <c r="J53" s="212">
        <v>0</v>
      </c>
      <c r="K53" s="182">
        <v>0</v>
      </c>
      <c r="L53" s="213">
        <v>0</v>
      </c>
      <c r="M53" s="183">
        <v>0</v>
      </c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>
      <c r="A54" s="166" t="s">
        <v>103</v>
      </c>
      <c r="B54" s="180">
        <v>5.480065154930043</v>
      </c>
      <c r="C54" s="181">
        <v>0</v>
      </c>
      <c r="D54" s="182">
        <v>0</v>
      </c>
      <c r="E54" s="181">
        <v>0</v>
      </c>
      <c r="F54" s="182">
        <v>0</v>
      </c>
      <c r="G54" s="182">
        <v>0</v>
      </c>
      <c r="H54" s="182">
        <v>0</v>
      </c>
      <c r="I54" s="211">
        <v>0</v>
      </c>
      <c r="J54" s="212">
        <v>0</v>
      </c>
      <c r="K54" s="182">
        <v>0</v>
      </c>
      <c r="L54" s="213">
        <v>0</v>
      </c>
      <c r="M54" s="183">
        <v>4.551799466543574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>
      <c r="A55" s="166" t="s">
        <v>104</v>
      </c>
      <c r="B55" s="180">
        <v>14.330319950892957</v>
      </c>
      <c r="C55" s="181">
        <v>0</v>
      </c>
      <c r="D55" s="182">
        <v>0</v>
      </c>
      <c r="E55" s="181">
        <v>30.68487685294342</v>
      </c>
      <c r="F55" s="182">
        <v>60.55269160661959</v>
      </c>
      <c r="G55" s="182">
        <v>19.473402464260825</v>
      </c>
      <c r="H55" s="182">
        <v>0</v>
      </c>
      <c r="I55" s="211">
        <v>0</v>
      </c>
      <c r="J55" s="212">
        <v>0</v>
      </c>
      <c r="K55" s="182">
        <v>0</v>
      </c>
      <c r="L55" s="213">
        <v>0</v>
      </c>
      <c r="M55" s="183">
        <v>14.956007184174997</v>
      </c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>
      <c r="A56" s="166" t="s">
        <v>100</v>
      </c>
      <c r="B56" s="180">
        <v>5.475377743657575</v>
      </c>
      <c r="C56" s="181">
        <v>0</v>
      </c>
      <c r="D56" s="182">
        <v>0</v>
      </c>
      <c r="E56" s="181">
        <v>15.142933935678595</v>
      </c>
      <c r="F56" s="182">
        <v>28.427580683986164</v>
      </c>
      <c r="G56" s="182">
        <v>18.638658699836515</v>
      </c>
      <c r="H56" s="182">
        <v>0</v>
      </c>
      <c r="I56" s="211">
        <v>69.02835715242242</v>
      </c>
      <c r="J56" s="212">
        <v>0</v>
      </c>
      <c r="K56" s="182">
        <v>0</v>
      </c>
      <c r="L56" s="213">
        <v>0</v>
      </c>
      <c r="M56" s="183">
        <v>10.125476017433813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>
      <c r="A57" s="166" t="s">
        <v>94</v>
      </c>
      <c r="B57" s="180">
        <v>0.03955955506260345</v>
      </c>
      <c r="C57" s="181">
        <v>0</v>
      </c>
      <c r="D57" s="182">
        <v>0</v>
      </c>
      <c r="E57" s="181">
        <v>0</v>
      </c>
      <c r="F57" s="182">
        <v>0</v>
      </c>
      <c r="G57" s="182">
        <v>0</v>
      </c>
      <c r="H57" s="182">
        <v>0</v>
      </c>
      <c r="I57" s="211">
        <v>0</v>
      </c>
      <c r="J57" s="212">
        <v>0</v>
      </c>
      <c r="K57" s="182">
        <v>0</v>
      </c>
      <c r="L57" s="213">
        <v>0</v>
      </c>
      <c r="M57" s="183">
        <v>0.03285858042557493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>
      <c r="A58" s="166" t="s">
        <v>92</v>
      </c>
      <c r="B58" s="180">
        <v>2.3827437569341745</v>
      </c>
      <c r="C58" s="181">
        <v>0</v>
      </c>
      <c r="D58" s="182">
        <v>0</v>
      </c>
      <c r="E58" s="181">
        <v>43.87299507841652</v>
      </c>
      <c r="F58" s="182">
        <v>0</v>
      </c>
      <c r="G58" s="182">
        <v>0</v>
      </c>
      <c r="H58" s="182">
        <v>0</v>
      </c>
      <c r="I58" s="211">
        <v>0</v>
      </c>
      <c r="J58" s="212">
        <v>0</v>
      </c>
      <c r="K58" s="182">
        <v>0</v>
      </c>
      <c r="L58" s="213">
        <v>0</v>
      </c>
      <c r="M58" s="183">
        <v>6.1143639328832355</v>
      </c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>
      <c r="A59" s="166" t="s">
        <v>93</v>
      </c>
      <c r="B59" s="180">
        <v>0.556902106262825</v>
      </c>
      <c r="C59" s="181">
        <v>0</v>
      </c>
      <c r="D59" s="184">
        <v>0</v>
      </c>
      <c r="E59" s="181">
        <v>0</v>
      </c>
      <c r="F59" s="182">
        <v>0</v>
      </c>
      <c r="G59" s="182">
        <v>0</v>
      </c>
      <c r="H59" s="182">
        <v>0</v>
      </c>
      <c r="I59" s="211">
        <v>0</v>
      </c>
      <c r="J59" s="212">
        <v>0</v>
      </c>
      <c r="K59" s="182">
        <v>0</v>
      </c>
      <c r="L59" s="213">
        <v>0</v>
      </c>
      <c r="M59" s="183">
        <v>0.4625687174400903</v>
      </c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>
      <c r="A60" s="166" t="s">
        <v>98</v>
      </c>
      <c r="B60" s="180">
        <v>5.063718590139201</v>
      </c>
      <c r="C60" s="181">
        <v>0</v>
      </c>
      <c r="D60" s="184">
        <v>0</v>
      </c>
      <c r="E60" s="181">
        <v>0</v>
      </c>
      <c r="F60" s="182">
        <v>0</v>
      </c>
      <c r="G60" s="182">
        <v>0</v>
      </c>
      <c r="H60" s="182">
        <v>0</v>
      </c>
      <c r="I60" s="211">
        <v>0</v>
      </c>
      <c r="J60" s="212">
        <v>0</v>
      </c>
      <c r="K60" s="182">
        <v>0</v>
      </c>
      <c r="L60" s="213">
        <v>0</v>
      </c>
      <c r="M60" s="183">
        <v>4.20597765276326</v>
      </c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3.5" thickBot="1">
      <c r="A61" s="166" t="s">
        <v>102</v>
      </c>
      <c r="B61" s="180">
        <v>7.405756250916847</v>
      </c>
      <c r="C61" s="185">
        <v>0</v>
      </c>
      <c r="D61" s="186">
        <v>0</v>
      </c>
      <c r="E61" s="181">
        <v>0</v>
      </c>
      <c r="F61" s="182">
        <v>0</v>
      </c>
      <c r="G61" s="182">
        <v>0</v>
      </c>
      <c r="H61" s="187">
        <v>0</v>
      </c>
      <c r="I61" s="211">
        <v>0</v>
      </c>
      <c r="J61" s="214">
        <v>0</v>
      </c>
      <c r="K61" s="187">
        <v>0</v>
      </c>
      <c r="L61" s="215">
        <v>0</v>
      </c>
      <c r="M61" s="183">
        <v>6.151298643219392</v>
      </c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3.5" thickBot="1">
      <c r="A62" s="136" t="s">
        <v>79</v>
      </c>
      <c r="B62" s="188">
        <v>100</v>
      </c>
      <c r="C62" s="189">
        <v>0</v>
      </c>
      <c r="D62" s="188">
        <v>0</v>
      </c>
      <c r="E62" s="188">
        <v>100</v>
      </c>
      <c r="F62" s="188">
        <v>100</v>
      </c>
      <c r="G62" s="188">
        <v>100</v>
      </c>
      <c r="H62" s="188">
        <v>0</v>
      </c>
      <c r="I62" s="188">
        <v>100</v>
      </c>
      <c r="J62" s="188">
        <v>0</v>
      </c>
      <c r="K62" s="188">
        <v>100</v>
      </c>
      <c r="L62" s="188">
        <v>100</v>
      </c>
      <c r="M62" s="190">
        <v>100</v>
      </c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5" s="272" customFormat="1" ht="12.75">
      <c r="A65" s="272" t="s">
        <v>140</v>
      </c>
    </row>
    <row r="68" ht="12.75">
      <c r="E68" s="27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SheetLayoutView="100" workbookViewId="0" topLeftCell="A1">
      <selection activeCell="F84" sqref="F84"/>
    </sheetView>
  </sheetViews>
  <sheetFormatPr defaultColWidth="11.421875" defaultRowHeight="12.75"/>
  <cols>
    <col min="1" max="1" width="39.140625" style="216" customWidth="1"/>
    <col min="2" max="5" width="11.421875" style="216" customWidth="1"/>
    <col min="6" max="6" width="9.421875" style="216" customWidth="1"/>
    <col min="7" max="7" width="7.00390625" style="216" customWidth="1"/>
    <col min="8" max="8" width="6.57421875" style="216" customWidth="1"/>
    <col min="9" max="11" width="11.421875" style="216" customWidth="1"/>
    <col min="12" max="12" width="6.140625" style="216" customWidth="1"/>
    <col min="13" max="22" width="11.421875" style="216" customWidth="1"/>
    <col min="23" max="16384" width="11.421875" style="218" customWidth="1"/>
  </cols>
  <sheetData>
    <row r="4" ht="12">
      <c r="C4" s="217" t="s">
        <v>107</v>
      </c>
    </row>
    <row r="5" ht="12">
      <c r="C5" s="217" t="s">
        <v>108</v>
      </c>
    </row>
    <row r="6" ht="12">
      <c r="C6" s="219"/>
    </row>
    <row r="7" ht="12">
      <c r="C7" s="219" t="s">
        <v>139</v>
      </c>
    </row>
    <row r="10" spans="1:11" ht="12">
      <c r="A10" s="220"/>
      <c r="B10" s="221"/>
      <c r="C10" s="221"/>
      <c r="D10" s="221"/>
      <c r="E10" s="222" t="s">
        <v>109</v>
      </c>
      <c r="F10" s="221"/>
      <c r="G10" s="221"/>
      <c r="H10" s="221"/>
      <c r="I10" s="223"/>
      <c r="J10" s="220"/>
      <c r="K10" s="223"/>
    </row>
    <row r="11" spans="1:11" ht="12">
      <c r="A11" s="224"/>
      <c r="B11" s="225"/>
      <c r="C11" s="225"/>
      <c r="D11" s="225"/>
      <c r="E11" s="225"/>
      <c r="F11" s="225"/>
      <c r="G11" s="225"/>
      <c r="H11" s="225"/>
      <c r="I11" s="226"/>
      <c r="J11" s="227" t="s">
        <v>11</v>
      </c>
      <c r="K11" s="226"/>
    </row>
    <row r="12" spans="1:11" ht="12">
      <c r="A12" s="224" t="s">
        <v>110</v>
      </c>
      <c r="B12" s="228" t="s">
        <v>1</v>
      </c>
      <c r="C12" s="229"/>
      <c r="D12" s="230" t="s">
        <v>111</v>
      </c>
      <c r="E12" s="231"/>
      <c r="F12" s="229"/>
      <c r="G12" s="230" t="s">
        <v>112</v>
      </c>
      <c r="H12" s="231"/>
      <c r="I12" s="232" t="s">
        <v>113</v>
      </c>
      <c r="J12" s="227" t="s">
        <v>12</v>
      </c>
      <c r="K12" s="233" t="s">
        <v>114</v>
      </c>
    </row>
    <row r="13" spans="1:11" ht="12">
      <c r="A13" s="234"/>
      <c r="B13" s="234"/>
      <c r="C13" s="230" t="s">
        <v>2</v>
      </c>
      <c r="D13" s="230" t="s">
        <v>115</v>
      </c>
      <c r="E13" s="232" t="s">
        <v>3</v>
      </c>
      <c r="F13" s="230" t="s">
        <v>5</v>
      </c>
      <c r="G13" s="230"/>
      <c r="H13" s="232" t="s">
        <v>116</v>
      </c>
      <c r="I13" s="235" t="s">
        <v>7</v>
      </c>
      <c r="J13" s="236" t="s">
        <v>10</v>
      </c>
      <c r="K13" s="237"/>
    </row>
    <row r="14" spans="1:11" ht="12">
      <c r="A14" s="224"/>
      <c r="B14" s="238"/>
      <c r="C14" s="239"/>
      <c r="D14" s="239"/>
      <c r="E14" s="240"/>
      <c r="F14" s="239"/>
      <c r="G14" s="239"/>
      <c r="H14" s="241"/>
      <c r="I14" s="241"/>
      <c r="J14" s="238"/>
      <c r="K14" s="241"/>
    </row>
    <row r="15" spans="1:11" ht="12">
      <c r="A15" s="242" t="s">
        <v>117</v>
      </c>
      <c r="B15" s="243">
        <v>1478.31</v>
      </c>
      <c r="C15" s="244"/>
      <c r="D15" s="245"/>
      <c r="E15" s="246"/>
      <c r="F15" s="245"/>
      <c r="G15" s="245"/>
      <c r="H15" s="246"/>
      <c r="I15" s="246"/>
      <c r="J15" s="243"/>
      <c r="K15" s="246">
        <v>1478.31</v>
      </c>
    </row>
    <row r="16" spans="1:11" ht="12">
      <c r="A16" s="242" t="s">
        <v>118</v>
      </c>
      <c r="B16" s="243"/>
      <c r="C16" s="244"/>
      <c r="D16" s="245"/>
      <c r="E16" s="246"/>
      <c r="F16" s="245"/>
      <c r="G16" s="245"/>
      <c r="H16" s="246"/>
      <c r="I16" s="246"/>
      <c r="J16" s="243"/>
      <c r="K16" s="246"/>
    </row>
    <row r="17" spans="1:11" ht="12">
      <c r="A17" s="242" t="s">
        <v>119</v>
      </c>
      <c r="B17" s="243">
        <v>1751.42</v>
      </c>
      <c r="C17" s="244"/>
      <c r="D17" s="245"/>
      <c r="E17" s="246"/>
      <c r="F17" s="245"/>
      <c r="G17" s="245"/>
      <c r="H17" s="246"/>
      <c r="I17" s="246"/>
      <c r="J17" s="243"/>
      <c r="K17" s="246">
        <v>1751.42</v>
      </c>
    </row>
    <row r="18" spans="1:11" s="247" customFormat="1" ht="12">
      <c r="A18" s="242" t="s">
        <v>47</v>
      </c>
      <c r="B18" s="243"/>
      <c r="C18" s="244"/>
      <c r="D18" s="245"/>
      <c r="E18" s="246"/>
      <c r="F18" s="245"/>
      <c r="G18" s="245"/>
      <c r="H18" s="246"/>
      <c r="I18" s="246"/>
      <c r="J18" s="243"/>
      <c r="K18" s="246"/>
    </row>
    <row r="19" spans="1:11" ht="12">
      <c r="A19" s="242" t="s">
        <v>120</v>
      </c>
      <c r="B19" s="243">
        <v>3807.46</v>
      </c>
      <c r="C19" s="244"/>
      <c r="D19" s="245"/>
      <c r="E19" s="246"/>
      <c r="F19" s="245"/>
      <c r="G19" s="245"/>
      <c r="H19" s="246"/>
      <c r="I19" s="246"/>
      <c r="J19" s="243"/>
      <c r="K19" s="246">
        <v>3807.46</v>
      </c>
    </row>
    <row r="20" spans="1:11" ht="12">
      <c r="A20" s="242" t="s">
        <v>121</v>
      </c>
      <c r="B20" s="243"/>
      <c r="C20" s="244"/>
      <c r="D20" s="245"/>
      <c r="E20" s="246"/>
      <c r="F20" s="245"/>
      <c r="G20" s="245"/>
      <c r="H20" s="246"/>
      <c r="I20" s="246"/>
      <c r="J20" s="243"/>
      <c r="K20" s="246"/>
    </row>
    <row r="21" spans="1:11" ht="12">
      <c r="A21" s="242" t="s">
        <v>122</v>
      </c>
      <c r="B21" s="243">
        <v>469.31</v>
      </c>
      <c r="C21" s="244"/>
      <c r="D21" s="245"/>
      <c r="E21" s="246"/>
      <c r="F21" s="245"/>
      <c r="G21" s="245"/>
      <c r="H21" s="246"/>
      <c r="I21" s="246"/>
      <c r="J21" s="243"/>
      <c r="K21" s="246">
        <v>469.31</v>
      </c>
    </row>
    <row r="22" spans="1:11" ht="12">
      <c r="A22" s="242" t="s">
        <v>123</v>
      </c>
      <c r="B22" s="243">
        <v>163.75</v>
      </c>
      <c r="C22" s="244"/>
      <c r="D22" s="245"/>
      <c r="E22" s="246"/>
      <c r="F22" s="245"/>
      <c r="G22" s="245"/>
      <c r="H22" s="246"/>
      <c r="I22" s="246"/>
      <c r="J22" s="243">
        <v>243.53</v>
      </c>
      <c r="K22" s="246">
        <v>407.28</v>
      </c>
    </row>
    <row r="23" spans="1:11" ht="12">
      <c r="A23" s="242" t="s">
        <v>124</v>
      </c>
      <c r="B23" s="243"/>
      <c r="C23" s="248"/>
      <c r="D23" s="245"/>
      <c r="E23" s="246"/>
      <c r="F23" s="245"/>
      <c r="G23" s="245"/>
      <c r="H23" s="246"/>
      <c r="I23" s="246"/>
      <c r="J23" s="243"/>
      <c r="K23" s="246"/>
    </row>
    <row r="24" spans="1:11" ht="12">
      <c r="A24" s="242" t="s">
        <v>125</v>
      </c>
      <c r="B24" s="243">
        <v>3.37</v>
      </c>
      <c r="C24" s="248"/>
      <c r="D24" s="245"/>
      <c r="E24" s="246"/>
      <c r="F24" s="245"/>
      <c r="G24" s="245"/>
      <c r="H24" s="246"/>
      <c r="I24" s="246"/>
      <c r="J24" s="243"/>
      <c r="K24" s="246">
        <v>3.37</v>
      </c>
    </row>
    <row r="25" spans="1:11" ht="12">
      <c r="A25" s="242"/>
      <c r="B25" s="243"/>
      <c r="C25" s="245"/>
      <c r="D25" s="245"/>
      <c r="E25" s="246"/>
      <c r="F25" s="245"/>
      <c r="G25" s="245"/>
      <c r="H25" s="246"/>
      <c r="I25" s="246"/>
      <c r="J25" s="243"/>
      <c r="K25" s="246"/>
    </row>
    <row r="26" spans="1:12" ht="12">
      <c r="A26" s="249" t="s">
        <v>9</v>
      </c>
      <c r="B26" s="250">
        <f>SUM(B15:B24)</f>
        <v>7673.620000000001</v>
      </c>
      <c r="C26" s="251"/>
      <c r="D26" s="251"/>
      <c r="E26" s="252"/>
      <c r="F26" s="251"/>
      <c r="G26" s="251"/>
      <c r="H26" s="252"/>
      <c r="I26" s="252"/>
      <c r="J26" s="253">
        <f>SUM(J22:J25)</f>
        <v>243.53</v>
      </c>
      <c r="K26" s="252">
        <f>SUM(K15:K24)</f>
        <v>7917.150000000001</v>
      </c>
      <c r="L26" s="254"/>
    </row>
    <row r="27" spans="1:11" ht="12">
      <c r="A27" s="234" t="s">
        <v>126</v>
      </c>
      <c r="B27" s="255">
        <v>19665.77</v>
      </c>
      <c r="C27" s="256"/>
      <c r="D27" s="256"/>
      <c r="E27" s="257"/>
      <c r="F27" s="256"/>
      <c r="G27" s="256"/>
      <c r="H27" s="257"/>
      <c r="I27" s="257"/>
      <c r="J27" s="258">
        <v>560.51</v>
      </c>
      <c r="K27" s="257">
        <v>20226.28</v>
      </c>
    </row>
    <row r="28" spans="2:11" ht="12">
      <c r="B28" s="254"/>
      <c r="C28" s="254"/>
      <c r="D28" s="254"/>
      <c r="E28" s="254"/>
      <c r="F28" s="254"/>
      <c r="G28" s="254"/>
      <c r="H28" s="254"/>
      <c r="I28" s="254"/>
      <c r="J28" s="254"/>
      <c r="K28" s="254"/>
    </row>
    <row r="29" spans="1:11" ht="12">
      <c r="A29" s="216" t="s">
        <v>127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2:11" ht="12">
      <c r="B30" s="254"/>
      <c r="C30" s="254"/>
      <c r="D30" s="254"/>
      <c r="E30" s="254"/>
      <c r="F30" s="254"/>
      <c r="G30" s="254"/>
      <c r="H30" s="254"/>
      <c r="I30" s="254"/>
      <c r="J30" s="254"/>
      <c r="K30" s="254"/>
    </row>
    <row r="31" ht="12">
      <c r="A31" s="216" t="s">
        <v>128</v>
      </c>
    </row>
    <row r="32" ht="12">
      <c r="A32" s="216" t="s">
        <v>129</v>
      </c>
    </row>
    <row r="34" ht="12">
      <c r="A34" s="259" t="s">
        <v>130</v>
      </c>
    </row>
    <row r="40" ht="12">
      <c r="C40" s="217" t="s">
        <v>131</v>
      </c>
    </row>
    <row r="41" ht="12">
      <c r="C41" s="217" t="s">
        <v>132</v>
      </c>
    </row>
    <row r="42" ht="12">
      <c r="C42" s="219"/>
    </row>
    <row r="43" ht="12">
      <c r="C43" s="219" t="s">
        <v>139</v>
      </c>
    </row>
    <row r="46" spans="1:11" ht="12">
      <c r="A46" s="220"/>
      <c r="B46" s="221"/>
      <c r="C46" s="221"/>
      <c r="D46" s="221"/>
      <c r="E46" s="222" t="s">
        <v>133</v>
      </c>
      <c r="F46" s="221"/>
      <c r="G46" s="221"/>
      <c r="H46" s="221"/>
      <c r="I46" s="223"/>
      <c r="J46" s="220"/>
      <c r="K46" s="223"/>
    </row>
    <row r="47" spans="1:11" ht="12">
      <c r="A47" s="224"/>
      <c r="B47" s="225"/>
      <c r="C47" s="225"/>
      <c r="D47" s="225"/>
      <c r="E47" s="225"/>
      <c r="F47" s="225"/>
      <c r="G47" s="225"/>
      <c r="H47" s="225"/>
      <c r="I47" s="226"/>
      <c r="J47" s="227" t="s">
        <v>11</v>
      </c>
      <c r="K47" s="226"/>
    </row>
    <row r="48" spans="1:11" ht="12">
      <c r="A48" s="224" t="s">
        <v>134</v>
      </c>
      <c r="B48" s="228" t="s">
        <v>135</v>
      </c>
      <c r="C48" s="229"/>
      <c r="D48" s="230" t="s">
        <v>111</v>
      </c>
      <c r="E48" s="231"/>
      <c r="F48" s="229"/>
      <c r="G48" s="230" t="s">
        <v>112</v>
      </c>
      <c r="H48" s="231"/>
      <c r="I48" s="232" t="s">
        <v>113</v>
      </c>
      <c r="J48" s="227" t="s">
        <v>12</v>
      </c>
      <c r="K48" s="233" t="s">
        <v>114</v>
      </c>
    </row>
    <row r="49" spans="1:11" ht="12">
      <c r="A49" s="234"/>
      <c r="B49" s="234"/>
      <c r="C49" s="230" t="s">
        <v>2</v>
      </c>
      <c r="D49" s="230" t="s">
        <v>115</v>
      </c>
      <c r="E49" s="232" t="s">
        <v>3</v>
      </c>
      <c r="F49" s="230" t="s">
        <v>5</v>
      </c>
      <c r="G49" s="230"/>
      <c r="H49" s="232" t="s">
        <v>116</v>
      </c>
      <c r="I49" s="235" t="s">
        <v>7</v>
      </c>
      <c r="J49" s="236" t="s">
        <v>10</v>
      </c>
      <c r="K49" s="237"/>
    </row>
    <row r="50" spans="1:11" ht="12">
      <c r="A50" s="224"/>
      <c r="B50" s="238"/>
      <c r="C50" s="239"/>
      <c r="D50" s="239"/>
      <c r="E50" s="240"/>
      <c r="F50" s="239"/>
      <c r="G50" s="239"/>
      <c r="H50" s="241"/>
      <c r="I50" s="241"/>
      <c r="J50" s="238"/>
      <c r="K50" s="241"/>
    </row>
    <row r="51" spans="1:11" ht="12">
      <c r="A51" s="224" t="s">
        <v>117</v>
      </c>
      <c r="B51" s="260">
        <v>19.269</v>
      </c>
      <c r="C51" s="261"/>
      <c r="D51" s="261"/>
      <c r="E51" s="262"/>
      <c r="F51" s="261"/>
      <c r="G51" s="261"/>
      <c r="H51" s="262"/>
      <c r="I51" s="262"/>
      <c r="J51" s="260"/>
      <c r="K51" s="262">
        <v>18.677</v>
      </c>
    </row>
    <row r="52" spans="1:11" ht="12">
      <c r="A52" s="224" t="s">
        <v>118</v>
      </c>
      <c r="B52" s="260"/>
      <c r="C52" s="261"/>
      <c r="D52" s="261"/>
      <c r="E52" s="262"/>
      <c r="F52" s="261"/>
      <c r="G52" s="261"/>
      <c r="H52" s="262"/>
      <c r="I52" s="262"/>
      <c r="J52" s="260"/>
      <c r="K52" s="262"/>
    </row>
    <row r="53" spans="1:11" ht="12">
      <c r="A53" s="224" t="s">
        <v>119</v>
      </c>
      <c r="B53" s="260">
        <v>22.828</v>
      </c>
      <c r="C53" s="261"/>
      <c r="D53" s="261"/>
      <c r="E53" s="262"/>
      <c r="F53" s="261"/>
      <c r="G53" s="261"/>
      <c r="H53" s="262"/>
      <c r="I53" s="262"/>
      <c r="J53" s="260"/>
      <c r="K53" s="262">
        <v>22.126</v>
      </c>
    </row>
    <row r="54" spans="1:11" ht="12">
      <c r="A54" s="224" t="s">
        <v>47</v>
      </c>
      <c r="B54" s="260"/>
      <c r="C54" s="261"/>
      <c r="D54" s="261"/>
      <c r="E54" s="262"/>
      <c r="F54" s="261"/>
      <c r="G54" s="261"/>
      <c r="H54" s="262"/>
      <c r="I54" s="262"/>
      <c r="J54" s="260"/>
      <c r="K54" s="262"/>
    </row>
    <row r="55" spans="1:11" ht="12">
      <c r="A55" s="242" t="s">
        <v>120</v>
      </c>
      <c r="B55" s="260">
        <v>49.622</v>
      </c>
      <c r="C55" s="261"/>
      <c r="D55" s="261"/>
      <c r="E55" s="262"/>
      <c r="F55" s="261"/>
      <c r="G55" s="261"/>
      <c r="H55" s="262"/>
      <c r="I55" s="262"/>
      <c r="J55" s="260"/>
      <c r="K55" s="262">
        <v>48.096</v>
      </c>
    </row>
    <row r="56" spans="1:11" ht="12">
      <c r="A56" s="224" t="s">
        <v>121</v>
      </c>
      <c r="B56" s="260"/>
      <c r="C56" s="261"/>
      <c r="D56" s="261"/>
      <c r="E56" s="262"/>
      <c r="F56" s="261"/>
      <c r="G56" s="261"/>
      <c r="H56" s="262"/>
      <c r="I56" s="262"/>
      <c r="J56" s="260"/>
      <c r="K56" s="262"/>
    </row>
    <row r="57" spans="1:11" ht="12">
      <c r="A57" s="224" t="s">
        <v>122</v>
      </c>
      <c r="B57" s="260">
        <v>6.12</v>
      </c>
      <c r="C57" s="261"/>
      <c r="D57" s="261"/>
      <c r="E57" s="262"/>
      <c r="F57" s="261"/>
      <c r="G57" s="261"/>
      <c r="H57" s="262"/>
      <c r="I57" s="262"/>
      <c r="J57" s="260"/>
      <c r="K57" s="262">
        <v>5.932</v>
      </c>
    </row>
    <row r="58" spans="1:11" ht="12">
      <c r="A58" s="224" t="s">
        <v>123</v>
      </c>
      <c r="B58" s="260">
        <v>2.138</v>
      </c>
      <c r="C58" s="261"/>
      <c r="D58" s="261"/>
      <c r="E58" s="262"/>
      <c r="F58" s="261"/>
      <c r="G58" s="261"/>
      <c r="H58" s="262"/>
      <c r="I58" s="262"/>
      <c r="J58" s="260">
        <v>100.005</v>
      </c>
      <c r="K58" s="262">
        <v>5.149</v>
      </c>
    </row>
    <row r="59" spans="1:11" ht="12">
      <c r="A59" s="224" t="s">
        <v>124</v>
      </c>
      <c r="B59" s="260"/>
      <c r="C59" s="261"/>
      <c r="D59" s="261"/>
      <c r="E59" s="262"/>
      <c r="F59" s="261"/>
      <c r="G59" s="261"/>
      <c r="H59" s="262"/>
      <c r="I59" s="262"/>
      <c r="J59" s="260"/>
      <c r="K59" s="262"/>
    </row>
    <row r="60" spans="1:11" ht="12">
      <c r="A60" s="224" t="s">
        <v>125</v>
      </c>
      <c r="B60" s="260">
        <v>0.048</v>
      </c>
      <c r="C60" s="261"/>
      <c r="D60" s="261"/>
      <c r="E60" s="262"/>
      <c r="F60" s="261"/>
      <c r="G60" s="261"/>
      <c r="H60" s="262"/>
      <c r="I60" s="262"/>
      <c r="J60" s="260"/>
      <c r="K60" s="262">
        <v>0.047</v>
      </c>
    </row>
    <row r="61" spans="1:11" ht="12">
      <c r="A61" s="224"/>
      <c r="B61" s="260"/>
      <c r="C61" s="261"/>
      <c r="D61" s="261"/>
      <c r="E61" s="262"/>
      <c r="F61" s="261"/>
      <c r="G61" s="261"/>
      <c r="H61" s="262"/>
      <c r="I61" s="262"/>
      <c r="J61" s="260"/>
      <c r="K61" s="262"/>
    </row>
    <row r="62" spans="1:11" ht="12">
      <c r="A62" s="220" t="s">
        <v>9</v>
      </c>
      <c r="B62" s="263">
        <v>100</v>
      </c>
      <c r="C62" s="264"/>
      <c r="D62" s="264"/>
      <c r="E62" s="265"/>
      <c r="F62" s="264"/>
      <c r="G62" s="264"/>
      <c r="H62" s="265"/>
      <c r="I62" s="265"/>
      <c r="J62" s="263">
        <v>100</v>
      </c>
      <c r="K62" s="265">
        <v>100</v>
      </c>
    </row>
    <row r="63" spans="1:11" ht="12">
      <c r="A63" s="234" t="s">
        <v>136</v>
      </c>
      <c r="B63" s="266">
        <v>7673.627</v>
      </c>
      <c r="C63" s="267"/>
      <c r="D63" s="267"/>
      <c r="E63" s="268"/>
      <c r="F63" s="269"/>
      <c r="G63" s="269"/>
      <c r="H63" s="270"/>
      <c r="I63" s="270"/>
      <c r="J63" s="266">
        <v>243.53</v>
      </c>
      <c r="K63" s="268">
        <v>7917.15</v>
      </c>
    </row>
    <row r="64" spans="2:11" ht="12">
      <c r="B64" s="254"/>
      <c r="C64" s="254"/>
      <c r="D64" s="254"/>
      <c r="E64" s="254"/>
      <c r="F64" s="254"/>
      <c r="G64" s="254"/>
      <c r="H64" s="254"/>
      <c r="I64" s="254"/>
      <c r="J64" s="254"/>
      <c r="K64" s="254"/>
    </row>
    <row r="65" spans="1:11" ht="12">
      <c r="A65" s="216" t="s">
        <v>127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</row>
    <row r="66" spans="2:11" ht="12">
      <c r="B66" s="254"/>
      <c r="C66" s="254"/>
      <c r="D66" s="254"/>
      <c r="E66" s="254"/>
      <c r="F66" s="254"/>
      <c r="G66" s="254"/>
      <c r="H66" s="254"/>
      <c r="I66" s="254"/>
      <c r="J66" s="254"/>
      <c r="K66" s="254"/>
    </row>
    <row r="67" ht="12">
      <c r="A67" s="216" t="s">
        <v>137</v>
      </c>
    </row>
    <row r="68" ht="12">
      <c r="A68" s="216" t="s">
        <v>138</v>
      </c>
    </row>
    <row r="70" ht="12">
      <c r="A70" s="259" t="s">
        <v>130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2011-03-30T20:17:11Z</cp:lastPrinted>
  <dcterms:created xsi:type="dcterms:W3CDTF">2000-01-11T17:03:23Z</dcterms:created>
  <dcterms:modified xsi:type="dcterms:W3CDTF">2011-03-30T21:59:54Z</dcterms:modified>
  <cp:category/>
  <cp:version/>
  <cp:contentType/>
  <cp:contentStatus/>
</cp:coreProperties>
</file>