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170" windowHeight="6000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 localSheetId="1">'BOLSA ELECTRÓNICA'!$B$8:$C$26</definedName>
    <definedName name="ACC">#REF!</definedName>
    <definedName name="_xlnm.Print_Area" localSheetId="0">'BOLSA DE COMERCIO'!$A$1:$M$101</definedName>
    <definedName name="_xlnm.Print_Area" localSheetId="2">'BOLSA DE CORREDORES'!$A$1:$K$76</definedName>
    <definedName name="_xlnm.Print_Area" localSheetId="1">'BOLSA ELECTRÓNICA'!$A$1:$M$60</definedName>
    <definedName name="IIF" localSheetId="2">#REF!</definedName>
    <definedName name="IIF" localSheetId="1">'BOLSA ELECTRÓNICA'!$G$8:$H$26</definedName>
    <definedName name="IIF">#REF!</definedName>
    <definedName name="IRF" localSheetId="2">#REF!</definedName>
    <definedName name="IRF" localSheetId="1">'BOLSA ELECTRÓNICA'!$E$8:$E$26</definedName>
    <definedName name="IRF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<sst xmlns="http://schemas.openxmlformats.org/spreadsheetml/2006/main" count="270" uniqueCount="146">
  <si>
    <t>ACCIONES</t>
  </si>
  <si>
    <t>ORO</t>
  </si>
  <si>
    <t>DÓLAR</t>
  </si>
  <si>
    <t>BONOS</t>
  </si>
  <si>
    <t>PAGARES</t>
  </si>
  <si>
    <t>TOTAL</t>
  </si>
  <si>
    <t>RUEDA</t>
  </si>
  <si>
    <t>FUERA</t>
  </si>
  <si>
    <t>DE</t>
  </si>
  <si>
    <t>BICE CORREDORES DE BOLSA S.A.</t>
  </si>
  <si>
    <t>EUROAMERICA CORREDORES DE BOLSA S.A.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</si>
  <si>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</si>
  <si>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</si>
  <si>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</si>
  <si>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</si>
  <si>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</si>
  <si>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</si>
  <si>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</si>
  <si>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</si>
  <si>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</si>
  <si>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</si>
  <si>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</si>
  <si>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</si>
  <si>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</si>
  <si>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</si>
  <si>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</si>
  <si>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</si>
  <si>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FIT RESEARCH COREDORES DE BOLSA</t>
  </si>
  <si>
    <t>VALENZUELA LAFOURCADE S.A.</t>
  </si>
  <si>
    <t>CB  CORREDORES DE  BOLSA</t>
  </si>
  <si>
    <t>MBI  CORR. DE BOLSA</t>
  </si>
  <si>
    <t>MONEDA CORREDORES DE BOLSA LTDA.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</si>
  <si>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</si>
  <si>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</si>
  <si>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</si>
  <si>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</si>
  <si>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</si>
  <si>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</si>
  <si>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</si>
  <si>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</si>
  <si>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</si>
  <si>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</si>
  <si>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</si>
  <si>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</si>
  <si>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</si>
  <si>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</si>
  <si>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</si>
  <si>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</si>
  <si>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CORREDOR</t>
  </si>
  <si>
    <t>FUERA DE                       RUEDA</t>
  </si>
  <si>
    <t>FUTUROS</t>
  </si>
  <si>
    <t>LETRAS HIPOT.</t>
  </si>
  <si>
    <t>NO INSCRITOS</t>
  </si>
  <si>
    <t>CUOTAS FDOS. INV.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</si>
  <si>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</si>
  <si>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</si>
  <si>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</si>
  <si>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</si>
  <si>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</si>
  <si>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</si>
  <si>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</si>
  <si>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</si>
  <si>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</si>
  <si>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</si>
  <si>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</si>
  <si>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</si>
  <si>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</si>
  <si>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</si>
  <si>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</si>
  <si>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</si>
  <si>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</si>
  <si>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</si>
  <si>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</si>
  <si>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</si>
  <si>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ETCHEGARAY S.A. CORREDORES DE BOLSA</t>
  </si>
  <si>
    <t>VALENZUELA LAFOURCADE S.A. C. DE BOLSA</t>
  </si>
  <si>
    <t>JAIME LARRAIN Y CIA. C. DE BOLSA LTDA.</t>
  </si>
  <si>
    <t>LIRA S.A. CORREDORES DE BOLSA</t>
  </si>
  <si>
    <t>YRARRAZAVAL Y CIA. C. DE BOLSA LTDA.</t>
  </si>
  <si>
    <t>CONSORCIO CORREDORES DE BOLSA S.A.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</si>
  <si>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</si>
  <si>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</si>
  <si>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</si>
  <si>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</si>
  <si>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</si>
  <si>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</si>
  <si>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</si>
  <si>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</si>
  <si>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</si>
  <si>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</si>
  <si>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</si>
  <si>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</si>
  <si>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</si>
  <si>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</si>
  <si>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</si>
  <si>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</si>
  <si>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</si>
  <si>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</si>
  <si>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</si>
  <si>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</si>
  <si>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</si>
  <si>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</si>
  <si>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</si>
  <si>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</si>
  <si>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</si>
  <si>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</si>
  <si>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</si>
  <si>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</si>
  <si>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</si>
  <si>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</si>
  <si>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</si>
  <si>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</si>
  <si>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</si>
  <si>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</si>
  <si>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</si>
  <si>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</si>
  <si>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</si>
  <si>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</si>
  <si>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</si>
  <si>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</si>
  <si>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</si>
  <si>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</si>
  <si>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</si>
  <si>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</si>
  <si>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</si>
  <si>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</si>
  <si>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</si>
  <si>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</si>
  <si>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K2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</si>
  <si>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</si>
  <si>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</si>
  <si>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</si>
  <si>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</si>
  <si>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</si>
  <si>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</si>
  <si>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</si>
  <si>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</si>
  <si>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</si>
  <si>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</si>
  <si>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FUENTE :  ELABORADO EN BASE A INFORMACION DE LA BOLSA ELECTRÓNICA DE CHILE, BOLSA DE VALORES.</t>
  </si>
  <si>
    <t>(AGOSTO DE 2009, CIFRAS EN $ MILLONES)</t>
  </si>
  <si>
    <t>AGOSTO 2009</t>
  </si>
  <si>
    <t>RAIMUNDO SERRANO MC AULIFFE C. DE B. S.A.</t>
  </si>
  <si>
    <t>SERGIO CONTRERAS Y CIA. C. DE BOLSA</t>
  </si>
  <si>
    <t>(Agosto 2009, millones de pesos)</t>
  </si>
  <si>
    <t>(Agosto de 2009)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</si>
</sst>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40A]dddd\,\ dd&quot; de &quot;mmmm&quot; de &quot;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&quot;Ch$&quot;#,##0_);\(&quot;Ch$&quot;#,##0\)"/>
    <numFmt numFmtId="208" formatCode="&quot;Ch$&quot;#,##0_);[Red]\(&quot;Ch$&quot;#,##0\)"/>
    <numFmt numFmtId="209" formatCode="&quot;Ch$&quot;#,##0.00_);\(&quot;Ch$&quot;#,##0.00\)"/>
    <numFmt numFmtId="210" formatCode="&quot;Ch$&quot;#,##0.00_);[Red]\(&quot;Ch$&quot;#,##0.00\)"/>
    <numFmt numFmtId="211" formatCode="_(&quot;Ch$&quot;* #,##0_);_(&quot;Ch$&quot;* \(#,##0\);_(&quot;Ch$&quot;* &quot;-&quot;_);_(@_)"/>
    <numFmt numFmtId="212" formatCode="_(* #,##0_);_(* \(#,##0\);_(* &quot;-&quot;_);_(@_)"/>
    <numFmt numFmtId="213" formatCode="_(&quot;Ch$&quot;* #,##0.00_);_(&quot;Ch$&quot;* \(#,##0.00\);_(&quot;Ch$&quot;* &quot;-&quot;??_);_(@_)"/>
    <numFmt numFmtId="214" formatCode="_(* #,##0.00_);_(* \(#,##0.00\);_(* &quot;-&quot;??_);_(@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0.00000"/>
    <numFmt numFmtId="222" formatCode="0.0000"/>
    <numFmt numFmtId="223" formatCode="0.000"/>
    <numFmt numFmtId="224" formatCode="0.000000"/>
    <numFmt numFmtId="225" formatCode="#,##0.00_ ;[Red]\-#,##0.00\ 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8"/>
      <name val="Bookman Old Style"/>
      <family val="1"/>
    </font>
    <font>
      <b/>
      <sz val="8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5" fillId="2" borderId="0" xfId="22" applyFont="1" applyFill="1">
      <alignment/>
      <protection/>
    </xf>
    <xf numFmtId="0" fontId="6" fillId="2" borderId="0" xfId="22" applyFont="1" applyFill="1" applyAlignment="1">
      <alignment horizontal="center"/>
      <protection/>
    </xf>
    <xf numFmtId="0" fontId="5" fillId="0" borderId="0" xfId="22" applyFont="1">
      <alignment/>
      <protection/>
    </xf>
    <xf numFmtId="0" fontId="5" fillId="2" borderId="0" xfId="22" applyFont="1" applyFill="1" applyAlignment="1">
      <alignment horizontal="center"/>
      <protection/>
    </xf>
    <xf numFmtId="0" fontId="6" fillId="2" borderId="1" xfId="22" applyFont="1" applyFill="1" applyBorder="1">
      <alignment/>
      <protection/>
    </xf>
    <xf numFmtId="0" fontId="6" fillId="2" borderId="2" xfId="22" applyFont="1" applyFill="1" applyBorder="1">
      <alignment/>
      <protection/>
    </xf>
    <xf numFmtId="0" fontId="6" fillId="2" borderId="2" xfId="22" applyFont="1" applyFill="1" applyBorder="1" applyAlignment="1">
      <alignment horizontal="center"/>
      <protection/>
    </xf>
    <xf numFmtId="0" fontId="6" fillId="2" borderId="3" xfId="22" applyFont="1" applyFill="1" applyBorder="1">
      <alignment/>
      <protection/>
    </xf>
    <xf numFmtId="0" fontId="6" fillId="2" borderId="4" xfId="22" applyFont="1" applyFill="1" applyBorder="1">
      <alignment/>
      <protection/>
    </xf>
    <xf numFmtId="0" fontId="6" fillId="2" borderId="0" xfId="22" applyFont="1" applyFill="1" applyBorder="1">
      <alignment/>
      <protection/>
    </xf>
    <xf numFmtId="0" fontId="6" fillId="2" borderId="5" xfId="22" applyFont="1" applyFill="1" applyBorder="1">
      <alignment/>
      <protection/>
    </xf>
    <xf numFmtId="0" fontId="6" fillId="2" borderId="4" xfId="22" applyFont="1" applyFill="1" applyBorder="1" applyAlignment="1">
      <alignment horizontal="center"/>
      <protection/>
    </xf>
    <xf numFmtId="0" fontId="6" fillId="2" borderId="1" xfId="22" applyFont="1" applyFill="1" applyBorder="1" applyAlignment="1">
      <alignment horizontal="center"/>
      <protection/>
    </xf>
    <xf numFmtId="0" fontId="6" fillId="2" borderId="6" xfId="22" applyFont="1" applyFill="1" applyBorder="1">
      <alignment/>
      <protection/>
    </xf>
    <xf numFmtId="0" fontId="6" fillId="2" borderId="6" xfId="22" applyFont="1" applyFill="1" applyBorder="1" applyAlignment="1">
      <alignment horizontal="center"/>
      <protection/>
    </xf>
    <xf numFmtId="0" fontId="6" fillId="2" borderId="7" xfId="22" applyFont="1" applyFill="1" applyBorder="1">
      <alignment/>
      <protection/>
    </xf>
    <xf numFmtId="0" fontId="6" fillId="2" borderId="7" xfId="22" applyFont="1" applyFill="1" applyBorder="1" applyAlignment="1">
      <alignment horizontal="center"/>
      <protection/>
    </xf>
    <xf numFmtId="0" fontId="6" fillId="2" borderId="5" xfId="22" applyFont="1" applyFill="1" applyBorder="1" applyAlignment="1">
      <alignment horizontal="center"/>
      <protection/>
    </xf>
    <xf numFmtId="0" fontId="6" fillId="2" borderId="8" xfId="22" applyFont="1" applyFill="1" applyBorder="1">
      <alignment/>
      <protection/>
    </xf>
    <xf numFmtId="0" fontId="6" fillId="2" borderId="9" xfId="22" applyFont="1" applyFill="1" applyBorder="1" applyAlignment="1">
      <alignment horizontal="center"/>
      <protection/>
    </xf>
    <xf numFmtId="0" fontId="6" fillId="2" borderId="8" xfId="22" applyFont="1" applyFill="1" applyBorder="1" applyAlignment="1">
      <alignment horizontal="center"/>
      <protection/>
    </xf>
    <xf numFmtId="0" fontId="6" fillId="2" borderId="9" xfId="22" applyFont="1" applyFill="1" applyBorder="1">
      <alignment/>
      <protection/>
    </xf>
    <xf numFmtId="4" fontId="5" fillId="2" borderId="4" xfId="22" applyNumberFormat="1" applyFont="1" applyFill="1" applyBorder="1">
      <alignment/>
      <protection/>
    </xf>
    <xf numFmtId="4" fontId="5" fillId="2" borderId="0" xfId="22" applyNumberFormat="1" applyFont="1" applyFill="1" applyBorder="1">
      <alignment/>
      <protection/>
    </xf>
    <xf numFmtId="4" fontId="5" fillId="2" borderId="3" xfId="22" applyNumberFormat="1" applyFont="1" applyFill="1" applyBorder="1">
      <alignment/>
      <protection/>
    </xf>
    <xf numFmtId="4" fontId="5" fillId="2" borderId="5" xfId="22" applyNumberFormat="1" applyFont="1" applyFill="1" applyBorder="1">
      <alignment/>
      <protection/>
    </xf>
    <xf numFmtId="4" fontId="5" fillId="2" borderId="10" xfId="21" applyNumberFormat="1" applyFont="1" applyFill="1" applyBorder="1">
      <alignment/>
      <protection/>
    </xf>
    <xf numFmtId="0" fontId="6" fillId="0" borderId="4" xfId="22" applyFont="1" applyFill="1" applyBorder="1">
      <alignment/>
      <protection/>
    </xf>
    <xf numFmtId="4" fontId="5" fillId="0" borderId="4" xfId="22" applyNumberFormat="1" applyFont="1" applyFill="1" applyBorder="1">
      <alignment/>
      <protection/>
    </xf>
    <xf numFmtId="4" fontId="5" fillId="0" borderId="10" xfId="21" applyNumberFormat="1" applyFont="1" applyFill="1" applyBorder="1">
      <alignment/>
      <protection/>
    </xf>
    <xf numFmtId="4" fontId="5" fillId="0" borderId="0" xfId="22" applyNumberFormat="1" applyFont="1" applyFill="1" applyBorder="1">
      <alignment/>
      <protection/>
    </xf>
    <xf numFmtId="4" fontId="5" fillId="0" borderId="5" xfId="22" applyNumberFormat="1" applyFont="1" applyFill="1" applyBorder="1">
      <alignment/>
      <protection/>
    </xf>
    <xf numFmtId="0" fontId="5" fillId="3" borderId="0" xfId="22" applyFont="1" applyFill="1">
      <alignment/>
      <protection/>
    </xf>
    <xf numFmtId="4" fontId="6" fillId="2" borderId="1" xfId="22" applyNumberFormat="1" applyFont="1" applyFill="1" applyBorder="1" applyAlignment="1">
      <alignment horizontal="right"/>
      <protection/>
    </xf>
    <xf numFmtId="4" fontId="6" fillId="2" borderId="2" xfId="22" applyNumberFormat="1" applyFont="1" applyFill="1" applyBorder="1">
      <alignment/>
      <protection/>
    </xf>
    <xf numFmtId="4" fontId="6" fillId="2" borderId="3" xfId="22" applyNumberFormat="1" applyFont="1" applyFill="1" applyBorder="1">
      <alignment/>
      <protection/>
    </xf>
    <xf numFmtId="4" fontId="6" fillId="2" borderId="1" xfId="22" applyNumberFormat="1" applyFont="1" applyFill="1" applyBorder="1">
      <alignment/>
      <protection/>
    </xf>
    <xf numFmtId="4" fontId="5" fillId="2" borderId="0" xfId="22" applyNumberFormat="1" applyFont="1" applyFill="1">
      <alignment/>
      <protection/>
    </xf>
    <xf numFmtId="4" fontId="6" fillId="2" borderId="8" xfId="22" applyNumberFormat="1" applyFont="1" applyFill="1" applyBorder="1" applyAlignment="1">
      <alignment horizontal="right"/>
      <protection/>
    </xf>
    <xf numFmtId="4" fontId="6" fillId="2" borderId="11" xfId="22" applyNumberFormat="1" applyFont="1" applyFill="1" applyBorder="1">
      <alignment/>
      <protection/>
    </xf>
    <xf numFmtId="4" fontId="6" fillId="2" borderId="9" xfId="22" applyNumberFormat="1" applyFont="1" applyFill="1" applyBorder="1">
      <alignment/>
      <protection/>
    </xf>
    <xf numFmtId="4" fontId="6" fillId="2" borderId="8" xfId="22" applyNumberFormat="1" applyFont="1" applyFill="1" applyBorder="1">
      <alignment/>
      <protection/>
    </xf>
    <xf numFmtId="0" fontId="6" fillId="2" borderId="0" xfId="22" applyFont="1" applyFill="1">
      <alignment/>
      <protection/>
    </xf>
    <xf numFmtId="197" fontId="5" fillId="2" borderId="4" xfId="22" applyNumberFormat="1" applyFont="1" applyFill="1" applyBorder="1">
      <alignment/>
      <protection/>
    </xf>
    <xf numFmtId="197" fontId="5" fillId="2" borderId="0" xfId="22" applyNumberFormat="1" applyFont="1" applyFill="1" applyBorder="1">
      <alignment/>
      <protection/>
    </xf>
    <xf numFmtId="197" fontId="5" fillId="2" borderId="5" xfId="22" applyNumberFormat="1" applyFont="1" applyFill="1" applyBorder="1">
      <alignment/>
      <protection/>
    </xf>
    <xf numFmtId="197" fontId="6" fillId="2" borderId="1" xfId="22" applyNumberFormat="1" applyFont="1" applyFill="1" applyBorder="1">
      <alignment/>
      <protection/>
    </xf>
    <xf numFmtId="197" fontId="6" fillId="2" borderId="2" xfId="22" applyNumberFormat="1" applyFont="1" applyFill="1" applyBorder="1">
      <alignment/>
      <protection/>
    </xf>
    <xf numFmtId="197" fontId="6" fillId="2" borderId="3" xfId="22" applyNumberFormat="1" applyFont="1" applyFill="1" applyBorder="1">
      <alignment/>
      <protection/>
    </xf>
    <xf numFmtId="197" fontId="6" fillId="2" borderId="8" xfId="22" applyNumberFormat="1" applyFont="1" applyFill="1" applyBorder="1">
      <alignment/>
      <protection/>
    </xf>
    <xf numFmtId="197" fontId="6" fillId="2" borderId="11" xfId="22" applyNumberFormat="1" applyFont="1" applyFill="1" applyBorder="1">
      <alignment/>
      <protection/>
    </xf>
    <xf numFmtId="197" fontId="6" fillId="2" borderId="9" xfId="22" applyNumberFormat="1" applyFont="1" applyFill="1" applyBorder="1">
      <alignment/>
      <protection/>
    </xf>
    <xf numFmtId="3" fontId="6" fillId="2" borderId="11" xfId="22" applyNumberFormat="1" applyFont="1" applyFill="1" applyBorder="1">
      <alignment/>
      <protection/>
    </xf>
    <xf numFmtId="3" fontId="6" fillId="2" borderId="9" xfId="22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Fill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189" fontId="0" fillId="0" borderId="24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1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89" fontId="0" fillId="0" borderId="31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1" fillId="0" borderId="36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1" fillId="0" borderId="41" xfId="0" applyNumberFormat="1" applyFont="1" applyBorder="1" applyAlignment="1">
      <alignment horizontal="right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3" fontId="11" fillId="0" borderId="44" xfId="0" applyNumberFormat="1" applyFont="1" applyBorder="1" applyAlignment="1">
      <alignment/>
    </xf>
    <xf numFmtId="3" fontId="11" fillId="0" borderId="44" xfId="0" applyNumberFormat="1" applyFont="1" applyBorder="1" applyAlignment="1">
      <alignment horizontal="right"/>
    </xf>
    <xf numFmtId="3" fontId="11" fillId="0" borderId="45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0" fontId="13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89" fontId="0" fillId="0" borderId="31" xfId="0" applyNumberFormat="1" applyFont="1" applyFill="1" applyBorder="1" applyAlignment="1">
      <alignment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1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4" fontId="11" fillId="0" borderId="53" xfId="0" applyNumberFormat="1" applyFont="1" applyBorder="1" applyAlignment="1">
      <alignment horizontal="center"/>
    </xf>
    <xf numFmtId="4" fontId="11" fillId="0" borderId="54" xfId="0" applyNumberFormat="1" applyFont="1" applyBorder="1" applyAlignment="1">
      <alignment horizontal="center"/>
    </xf>
    <xf numFmtId="4" fontId="11" fillId="0" borderId="55" xfId="0" applyNumberFormat="1" applyFont="1" applyBorder="1" applyAlignment="1">
      <alignment horizontal="center"/>
    </xf>
    <xf numFmtId="4" fontId="11" fillId="0" borderId="45" xfId="0" applyNumberFormat="1" applyFont="1" applyBorder="1" applyAlignment="1">
      <alignment horizontal="center"/>
    </xf>
    <xf numFmtId="4" fontId="11" fillId="0" borderId="43" xfId="0" applyNumberFormat="1" applyFont="1" applyBorder="1" applyAlignment="1">
      <alignment horizontal="center"/>
    </xf>
    <xf numFmtId="3" fontId="11" fillId="0" borderId="53" xfId="0" applyNumberFormat="1" applyFont="1" applyBorder="1" applyAlignment="1">
      <alignment horizontal="center"/>
    </xf>
    <xf numFmtId="3" fontId="11" fillId="0" borderId="54" xfId="0" applyNumberFormat="1" applyFont="1" applyBorder="1" applyAlignment="1">
      <alignment horizontal="center"/>
    </xf>
    <xf numFmtId="3" fontId="11" fillId="0" borderId="55" xfId="0" applyNumberFormat="1" applyFont="1" applyBorder="1" applyAlignment="1">
      <alignment horizontal="center"/>
    </xf>
    <xf numFmtId="3" fontId="11" fillId="0" borderId="45" xfId="0" applyNumberFormat="1" applyFont="1" applyBorder="1" applyAlignment="1">
      <alignment horizontal="center"/>
    </xf>
    <xf numFmtId="3" fontId="11" fillId="0" borderId="4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Fill="1" applyAlignment="1">
      <alignment/>
    </xf>
    <xf numFmtId="3" fontId="1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0" fillId="0" borderId="57" xfId="0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0" fontId="16" fillId="4" borderId="0" xfId="23" applyFont="1" applyFill="1" applyBorder="1" applyAlignment="1">
      <alignment horizontal="left"/>
      <protection/>
    </xf>
    <xf numFmtId="3" fontId="17" fillId="0" borderId="0" xfId="23" applyNumberFormat="1" applyFont="1" applyBorder="1">
      <alignment/>
      <protection/>
    </xf>
    <xf numFmtId="10" fontId="17" fillId="0" borderId="0" xfId="23" applyNumberFormat="1" applyFont="1" applyBorder="1" applyAlignment="1">
      <alignment horizontal="center"/>
      <protection/>
    </xf>
    <xf numFmtId="0" fontId="4" fillId="0" borderId="0" xfId="23" applyBorder="1">
      <alignment/>
      <protection/>
    </xf>
    <xf numFmtId="10" fontId="18" fillId="0" borderId="0" xfId="23" applyNumberFormat="1" applyFont="1" applyBorder="1" applyAlignment="1">
      <alignment horizontal="center"/>
      <protection/>
    </xf>
    <xf numFmtId="10" fontId="17" fillId="0" borderId="0" xfId="23" applyNumberFormat="1" applyFont="1" applyBorder="1">
      <alignment/>
      <protection/>
    </xf>
    <xf numFmtId="0" fontId="17" fillId="0" borderId="0" xfId="23" applyFont="1" applyBorder="1">
      <alignment/>
      <protection/>
    </xf>
    <xf numFmtId="0" fontId="8" fillId="0" borderId="0" xfId="23" applyFont="1" applyBorder="1">
      <alignment/>
      <protection/>
    </xf>
    <xf numFmtId="0" fontId="19" fillId="4" borderId="0" xfId="23" applyFont="1" applyFill="1" applyBorder="1" applyAlignment="1">
      <alignment horizontal="left"/>
      <protection/>
    </xf>
    <xf numFmtId="3" fontId="17" fillId="0" borderId="0" xfId="23" applyNumberFormat="1" applyFont="1">
      <alignment/>
      <protection/>
    </xf>
    <xf numFmtId="10" fontId="17" fillId="0" borderId="0" xfId="23" applyNumberFormat="1" applyFont="1" applyAlignment="1">
      <alignment horizontal="center"/>
      <protection/>
    </xf>
    <xf numFmtId="0" fontId="4" fillId="0" borderId="0" xfId="23">
      <alignment/>
      <protection/>
    </xf>
    <xf numFmtId="10" fontId="19" fillId="0" borderId="0" xfId="23" applyNumberFormat="1" applyFont="1" applyAlignment="1">
      <alignment horizontal="center"/>
      <protection/>
    </xf>
    <xf numFmtId="10" fontId="17" fillId="0" borderId="0" xfId="23" applyNumberFormat="1" applyFont="1">
      <alignment/>
      <protection/>
    </xf>
    <xf numFmtId="0" fontId="17" fillId="0" borderId="0" xfId="23" applyFont="1">
      <alignment/>
      <protection/>
    </xf>
    <xf numFmtId="0" fontId="8" fillId="0" borderId="0" xfId="23" applyFont="1">
      <alignment/>
      <protection/>
    </xf>
    <xf numFmtId="0" fontId="16" fillId="4" borderId="58" xfId="23" applyFont="1" applyFill="1" applyBorder="1">
      <alignment/>
      <protection/>
    </xf>
    <xf numFmtId="3" fontId="16" fillId="4" borderId="59" xfId="23" applyNumberFormat="1" applyFont="1" applyFill="1" applyBorder="1" applyAlignment="1">
      <alignment horizontal="centerContinuous"/>
      <protection/>
    </xf>
    <xf numFmtId="10" fontId="16" fillId="4" borderId="59" xfId="23" applyNumberFormat="1" applyFont="1" applyFill="1" applyBorder="1" applyAlignment="1">
      <alignment horizontal="centerContinuous"/>
      <protection/>
    </xf>
    <xf numFmtId="10" fontId="16" fillId="4" borderId="60" xfId="23" applyNumberFormat="1" applyFont="1" applyFill="1" applyBorder="1" applyAlignment="1">
      <alignment horizontal="centerContinuous"/>
      <protection/>
    </xf>
    <xf numFmtId="3" fontId="16" fillId="4" borderId="59" xfId="23" applyNumberFormat="1" applyFont="1" applyFill="1" applyBorder="1" applyAlignment="1">
      <alignment horizontal="left" indent="4"/>
      <protection/>
    </xf>
    <xf numFmtId="10" fontId="16" fillId="4" borderId="61" xfId="23" applyNumberFormat="1" applyFont="1" applyFill="1" applyBorder="1" applyAlignment="1">
      <alignment horizontal="centerContinuous"/>
      <protection/>
    </xf>
    <xf numFmtId="10" fontId="16" fillId="4" borderId="62" xfId="23" applyNumberFormat="1" applyFont="1" applyFill="1" applyBorder="1" applyAlignment="1">
      <alignment horizontal="centerContinuous"/>
      <protection/>
    </xf>
    <xf numFmtId="10" fontId="16" fillId="4" borderId="58" xfId="23" applyNumberFormat="1" applyFont="1" applyFill="1" applyBorder="1" applyAlignment="1">
      <alignment horizontal="centerContinuous"/>
      <protection/>
    </xf>
    <xf numFmtId="0" fontId="8" fillId="0" borderId="0" xfId="23" applyFont="1" applyAlignment="1">
      <alignment horizontal="center"/>
      <protection/>
    </xf>
    <xf numFmtId="0" fontId="16" fillId="4" borderId="63" xfId="23" applyFont="1" applyFill="1" applyBorder="1" applyAlignment="1">
      <alignment horizontal="center"/>
      <protection/>
    </xf>
    <xf numFmtId="3" fontId="16" fillId="4" borderId="59" xfId="23" applyNumberFormat="1" applyFont="1" applyFill="1" applyBorder="1" applyAlignment="1">
      <alignment horizontal="center"/>
      <protection/>
    </xf>
    <xf numFmtId="10" fontId="16" fillId="4" borderId="59" xfId="23" applyNumberFormat="1" applyFont="1" applyFill="1" applyBorder="1" applyAlignment="1">
      <alignment horizontal="center"/>
      <protection/>
    </xf>
    <xf numFmtId="10" fontId="16" fillId="4" borderId="60" xfId="23" applyNumberFormat="1" applyFont="1" applyFill="1" applyBorder="1" applyAlignment="1">
      <alignment horizontal="center"/>
      <protection/>
    </xf>
    <xf numFmtId="3" fontId="16" fillId="4" borderId="60" xfId="23" applyNumberFormat="1" applyFont="1" applyFill="1" applyBorder="1" applyAlignment="1">
      <alignment horizontal="center"/>
      <protection/>
    </xf>
    <xf numFmtId="10" fontId="16" fillId="4" borderId="63" xfId="23" applyNumberFormat="1" applyFont="1" applyFill="1" applyBorder="1" applyAlignment="1">
      <alignment horizontal="center"/>
      <protection/>
    </xf>
    <xf numFmtId="0" fontId="17" fillId="0" borderId="0" xfId="23" applyFont="1" applyAlignment="1">
      <alignment horizontal="center"/>
      <protection/>
    </xf>
    <xf numFmtId="0" fontId="9" fillId="0" borderId="58" xfId="23" applyFont="1" applyBorder="1">
      <alignment/>
      <protection/>
    </xf>
    <xf numFmtId="3" fontId="8" fillId="0" borderId="0" xfId="23" applyNumberFormat="1" applyFont="1" applyBorder="1" applyAlignment="1">
      <alignment horizontal="right"/>
      <protection/>
    </xf>
    <xf numFmtId="3" fontId="8" fillId="0" borderId="4" xfId="23" applyNumberFormat="1" applyFont="1" applyBorder="1" applyAlignment="1">
      <alignment horizontal="right"/>
      <protection/>
    </xf>
    <xf numFmtId="10" fontId="9" fillId="0" borderId="5" xfId="23" applyNumberFormat="1" applyFont="1" applyBorder="1" applyAlignment="1">
      <alignment horizontal="right"/>
      <protection/>
    </xf>
    <xf numFmtId="10" fontId="9" fillId="0" borderId="4" xfId="23" applyNumberFormat="1" applyFont="1" applyBorder="1" applyAlignment="1">
      <alignment horizontal="right"/>
      <protection/>
    </xf>
    <xf numFmtId="10" fontId="9" fillId="0" borderId="64" xfId="23" applyNumberFormat="1" applyFont="1" applyBorder="1" applyAlignment="1">
      <alignment horizontal="right"/>
      <protection/>
    </xf>
    <xf numFmtId="0" fontId="9" fillId="0" borderId="65" xfId="23" applyFont="1" applyBorder="1">
      <alignment/>
      <protection/>
    </xf>
    <xf numFmtId="3" fontId="8" fillId="0" borderId="0" xfId="23" applyNumberFormat="1" applyFont="1" applyBorder="1" applyAlignment="1" applyProtection="1">
      <alignment horizontal="right"/>
      <protection/>
    </xf>
    <xf numFmtId="3" fontId="8" fillId="0" borderId="4" xfId="23" applyNumberFormat="1" applyFont="1" applyBorder="1" applyAlignment="1" applyProtection="1">
      <alignment horizontal="right"/>
      <protection/>
    </xf>
    <xf numFmtId="3" fontId="8" fillId="0" borderId="5" xfId="23" applyNumberFormat="1" applyFont="1" applyBorder="1" applyAlignment="1">
      <alignment horizontal="right"/>
      <protection/>
    </xf>
    <xf numFmtId="3" fontId="8" fillId="0" borderId="64" xfId="23" applyNumberFormat="1" applyFont="1" applyBorder="1" applyAlignment="1">
      <alignment horizontal="right"/>
      <protection/>
    </xf>
    <xf numFmtId="3" fontId="8" fillId="0" borderId="4" xfId="23" applyNumberFormat="1" applyFont="1" applyFill="1" applyBorder="1" applyAlignment="1">
      <alignment horizontal="right"/>
      <protection/>
    </xf>
    <xf numFmtId="10" fontId="8" fillId="0" borderId="5" xfId="23" applyNumberFormat="1" applyFont="1" applyBorder="1" applyAlignment="1">
      <alignment horizontal="right"/>
      <protection/>
    </xf>
    <xf numFmtId="10" fontId="8" fillId="0" borderId="4" xfId="23" applyNumberFormat="1" applyFont="1" applyBorder="1" applyAlignment="1">
      <alignment horizontal="right"/>
      <protection/>
    </xf>
    <xf numFmtId="0" fontId="9" fillId="0" borderId="63" xfId="23" applyFont="1" applyBorder="1">
      <alignment/>
      <protection/>
    </xf>
    <xf numFmtId="3" fontId="8" fillId="0" borderId="66" xfId="23" applyNumberFormat="1" applyFont="1" applyBorder="1" applyAlignment="1">
      <alignment horizontal="right"/>
      <protection/>
    </xf>
    <xf numFmtId="10" fontId="8" fillId="0" borderId="67" xfId="23" applyNumberFormat="1" applyFont="1" applyBorder="1" applyAlignment="1">
      <alignment horizontal="right"/>
      <protection/>
    </xf>
    <xf numFmtId="10" fontId="8" fillId="0" borderId="66" xfId="23" applyNumberFormat="1" applyFont="1" applyBorder="1" applyAlignment="1">
      <alignment horizontal="right"/>
      <protection/>
    </xf>
    <xf numFmtId="0" fontId="9" fillId="4" borderId="68" xfId="23" applyFont="1" applyFill="1" applyBorder="1" applyAlignment="1">
      <alignment horizontal="left"/>
      <protection/>
    </xf>
    <xf numFmtId="3" fontId="8" fillId="4" borderId="61" xfId="23" applyNumberFormat="1" applyFont="1" applyFill="1" applyBorder="1">
      <alignment/>
      <protection/>
    </xf>
    <xf numFmtId="3" fontId="8" fillId="4" borderId="62" xfId="23" applyNumberFormat="1" applyFont="1" applyFill="1" applyBorder="1">
      <alignment/>
      <protection/>
    </xf>
    <xf numFmtId="0" fontId="17" fillId="4" borderId="0" xfId="23" applyFont="1" applyFill="1" applyBorder="1">
      <alignment/>
      <protection/>
    </xf>
    <xf numFmtId="0" fontId="8" fillId="4" borderId="0" xfId="23" applyFont="1" applyFill="1" applyBorder="1">
      <alignment/>
      <protection/>
    </xf>
    <xf numFmtId="0" fontId="9" fillId="4" borderId="69" xfId="23" applyFont="1" applyFill="1" applyBorder="1" applyAlignment="1">
      <alignment horizontal="left"/>
      <protection/>
    </xf>
    <xf numFmtId="3" fontId="8" fillId="0" borderId="70" xfId="23" applyNumberFormat="1" applyFont="1" applyBorder="1">
      <alignment/>
      <protection/>
    </xf>
    <xf numFmtId="3" fontId="8" fillId="0" borderId="70" xfId="23" applyNumberFormat="1" applyFont="1" applyBorder="1" applyAlignment="1">
      <alignment horizontal="right"/>
      <protection/>
    </xf>
    <xf numFmtId="3" fontId="8" fillId="0" borderId="71" xfId="23" applyNumberFormat="1" applyFont="1" applyBorder="1">
      <alignment/>
      <protection/>
    </xf>
    <xf numFmtId="3" fontId="8" fillId="4" borderId="0" xfId="23" applyNumberFormat="1" applyFont="1" applyFill="1" applyBorder="1">
      <alignment/>
      <protection/>
    </xf>
    <xf numFmtId="0" fontId="9" fillId="4" borderId="72" xfId="23" applyFont="1" applyFill="1" applyBorder="1" applyAlignment="1">
      <alignment horizontal="left"/>
      <protection/>
    </xf>
    <xf numFmtId="0" fontId="21" fillId="0" borderId="0" xfId="23" applyFont="1">
      <alignment/>
      <protection/>
    </xf>
    <xf numFmtId="3" fontId="20" fillId="0" borderId="0" xfId="23" applyNumberFormat="1" applyFont="1">
      <alignment/>
      <protection/>
    </xf>
    <xf numFmtId="4" fontId="8" fillId="0" borderId="4" xfId="23" applyNumberFormat="1" applyFont="1" applyBorder="1" applyAlignment="1" applyProtection="1">
      <alignment horizontal="right"/>
      <protection/>
    </xf>
    <xf numFmtId="4" fontId="8" fillId="0" borderId="4" xfId="23" applyNumberFormat="1" applyFont="1" applyBorder="1" applyAlignment="1">
      <alignment horizontal="right"/>
      <protection/>
    </xf>
    <xf numFmtId="4" fontId="8" fillId="0" borderId="64" xfId="23" applyNumberFormat="1" applyFont="1" applyBorder="1" applyAlignment="1">
      <alignment horizontal="right"/>
      <protection/>
    </xf>
    <xf numFmtId="4" fontId="8" fillId="0" borderId="5" xfId="23" applyNumberFormat="1" applyFont="1" applyBorder="1" applyAlignment="1">
      <alignment horizontal="right"/>
      <protection/>
    </xf>
    <xf numFmtId="4" fontId="8" fillId="0" borderId="66" xfId="23" applyNumberFormat="1" applyFont="1" applyBorder="1" applyAlignment="1" applyProtection="1">
      <alignment horizontal="right"/>
      <protection/>
    </xf>
    <xf numFmtId="4" fontId="8" fillId="0" borderId="67" xfId="23" applyNumberFormat="1" applyFont="1" applyBorder="1" applyAlignment="1">
      <alignment horizontal="right"/>
      <protection/>
    </xf>
    <xf numFmtId="4" fontId="8" fillId="0" borderId="66" xfId="23" applyNumberFormat="1" applyFont="1" applyBorder="1" applyAlignment="1">
      <alignment horizontal="right"/>
      <protection/>
    </xf>
    <xf numFmtId="4" fontId="8" fillId="4" borderId="59" xfId="23" applyNumberFormat="1" applyFont="1" applyFill="1" applyBorder="1">
      <alignment/>
      <protection/>
    </xf>
    <xf numFmtId="4" fontId="8" fillId="0" borderId="59" xfId="23" applyNumberFormat="1" applyFont="1" applyBorder="1" applyAlignment="1" applyProtection="1">
      <alignment horizontal="right"/>
      <protection/>
    </xf>
    <xf numFmtId="4" fontId="8" fillId="4" borderId="60" xfId="23" applyNumberFormat="1" applyFont="1" applyFill="1" applyBorder="1">
      <alignment/>
      <protection/>
    </xf>
    <xf numFmtId="3" fontId="8" fillId="0" borderId="68" xfId="23" applyNumberFormat="1" applyFont="1" applyBorder="1" applyAlignment="1">
      <alignment horizontal="right"/>
      <protection/>
    </xf>
    <xf numFmtId="3" fontId="8" fillId="0" borderId="73" xfId="23" applyNumberFormat="1" applyFont="1" applyBorder="1" applyAlignment="1">
      <alignment horizontal="right"/>
      <protection/>
    </xf>
    <xf numFmtId="10" fontId="9" fillId="0" borderId="74" xfId="23" applyNumberFormat="1" applyFont="1" applyBorder="1" applyAlignment="1">
      <alignment horizontal="right"/>
      <protection/>
    </xf>
    <xf numFmtId="10" fontId="9" fillId="0" borderId="73" xfId="23" applyNumberFormat="1" applyFont="1" applyBorder="1" applyAlignment="1">
      <alignment horizontal="right"/>
      <protection/>
    </xf>
    <xf numFmtId="10" fontId="9" fillId="0" borderId="75" xfId="23" applyNumberFormat="1" applyFont="1" applyBorder="1" applyAlignment="1">
      <alignment horizontal="right"/>
      <protection/>
    </xf>
    <xf numFmtId="4" fontId="8" fillId="0" borderId="76" xfId="23" applyNumberFormat="1" applyFont="1" applyBorder="1" applyAlignment="1" applyProtection="1">
      <alignment horizontal="right"/>
      <protection/>
    </xf>
    <xf numFmtId="4" fontId="8" fillId="0" borderId="77" xfId="23" applyNumberFormat="1" applyFont="1" applyBorder="1" applyAlignment="1">
      <alignment horizontal="right"/>
      <protection/>
    </xf>
    <xf numFmtId="4" fontId="8" fillId="0" borderId="69" xfId="23" applyNumberFormat="1" applyFont="1" applyBorder="1" applyAlignment="1" applyProtection="1">
      <alignment horizontal="right"/>
      <protection/>
    </xf>
    <xf numFmtId="4" fontId="8" fillId="0" borderId="78" xfId="23" applyNumberFormat="1" applyFont="1" applyBorder="1" applyAlignment="1">
      <alignment horizontal="right"/>
      <protection/>
    </xf>
    <xf numFmtId="10" fontId="9" fillId="0" borderId="79" xfId="23" applyNumberFormat="1" applyFont="1" applyBorder="1" applyAlignment="1">
      <alignment horizontal="right"/>
      <protection/>
    </xf>
    <xf numFmtId="4" fontId="8" fillId="0" borderId="80" xfId="23" applyNumberFormat="1" applyFont="1" applyBorder="1" applyAlignment="1">
      <alignment horizontal="right"/>
      <protection/>
    </xf>
    <xf numFmtId="4" fontId="8" fillId="0" borderId="81" xfId="23" applyNumberFormat="1" applyFont="1" applyBorder="1" applyAlignment="1">
      <alignment horizontal="right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Normal_SVS080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11.421875" defaultRowHeight="12.75"/>
  <cols>
    <col min="1" max="1" width="3.7109375" style="0" customWidth="1"/>
    <col min="2" max="2" width="48.140625" style="55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162" customWidth="1"/>
    <col min="7" max="7" width="28.140625" style="0" customWidth="1"/>
    <col min="8" max="8" width="25.57421875" style="0" customWidth="1"/>
    <col min="9" max="9" width="27.8515625" style="0" customWidth="1"/>
    <col min="10" max="10" width="18.57421875" style="0" bestFit="1" customWidth="1"/>
    <col min="11" max="11" width="30.140625" style="0" bestFit="1" customWidth="1"/>
    <col min="12" max="12" width="28.140625" style="0" customWidth="1"/>
    <col min="13" max="13" width="29.57421875" style="0" bestFit="1" customWidth="1"/>
  </cols>
  <sheetData>
    <row r="1" spans="6:11" s="55" customFormat="1" ht="12.75">
      <c r="F1" s="73"/>
      <c r="K1" s="74"/>
    </row>
    <row r="2" spans="2:6" s="55" customFormat="1" ht="12.75">
      <c r="B2" s="74"/>
      <c r="C2" s="74"/>
      <c r="D2" s="74"/>
      <c r="F2" s="73"/>
    </row>
    <row r="3" spans="1:13" s="76" customFormat="1" ht="20.25">
      <c r="A3" s="75" t="s">
        <v>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76" customFormat="1" ht="20.25">
      <c r="A4" s="75" t="s">
        <v>84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76" customFormat="1" ht="20.25">
      <c r="A5" s="77"/>
      <c r="B5" s="77"/>
      <c r="C5" s="77"/>
      <c r="D5" s="77"/>
      <c r="E5" s="77"/>
      <c r="F5" s="78" t="s">
        <v>85</v>
      </c>
      <c r="G5" s="79" t="s">
        <v>141</v>
      </c>
      <c r="H5" s="77" t="s">
        <v>86</v>
      </c>
      <c r="I5" s="77"/>
      <c r="J5" s="77"/>
      <c r="K5" s="77"/>
      <c r="L5" s="77"/>
      <c r="M5" s="77"/>
    </row>
    <row r="6" spans="1:13" s="76" customFormat="1" ht="20.25">
      <c r="A6" s="77"/>
      <c r="B6" s="77"/>
      <c r="C6" s="77"/>
      <c r="D6" s="77"/>
      <c r="E6" s="77"/>
      <c r="F6" s="78"/>
      <c r="G6" s="79"/>
      <c r="H6" s="77"/>
      <c r="I6" s="77"/>
      <c r="J6" s="77"/>
      <c r="K6" s="77"/>
      <c r="L6" s="77"/>
      <c r="M6" s="77"/>
    </row>
    <row r="7" spans="1:13" s="76" customFormat="1" ht="21" thickBot="1">
      <c r="A7" s="77"/>
      <c r="B7" s="77"/>
      <c r="C7" s="77"/>
      <c r="D7" s="77"/>
      <c r="E7" s="77"/>
      <c r="F7" s="78"/>
      <c r="G7" s="79"/>
      <c r="H7" s="77"/>
      <c r="I7" s="77"/>
      <c r="J7" s="77"/>
      <c r="K7" s="77"/>
      <c r="L7" s="77"/>
      <c r="M7" s="77"/>
    </row>
    <row r="8" spans="1:13" s="55" customFormat="1" ht="16.5" thickTop="1">
      <c r="A8" s="59" t="s">
        <v>48</v>
      </c>
      <c r="B8" s="60"/>
      <c r="C8" s="61" t="s">
        <v>87</v>
      </c>
      <c r="D8" s="61"/>
      <c r="E8" s="61"/>
      <c r="F8" s="61"/>
      <c r="G8" s="61"/>
      <c r="H8" s="61"/>
      <c r="I8" s="61"/>
      <c r="J8" s="61"/>
      <c r="K8" s="61"/>
      <c r="L8" s="62" t="s">
        <v>49</v>
      </c>
      <c r="M8" s="80" t="s">
        <v>5</v>
      </c>
    </row>
    <row r="9" spans="1:13" s="69" customFormat="1" ht="16.5" thickBot="1">
      <c r="A9" s="63"/>
      <c r="B9" s="64"/>
      <c r="C9" s="65" t="s">
        <v>0</v>
      </c>
      <c r="D9" s="66" t="s">
        <v>1</v>
      </c>
      <c r="E9" s="66" t="s">
        <v>2</v>
      </c>
      <c r="F9" s="66" t="s">
        <v>50</v>
      </c>
      <c r="G9" s="66" t="s">
        <v>3</v>
      </c>
      <c r="H9" s="66" t="s">
        <v>51</v>
      </c>
      <c r="I9" s="66" t="s">
        <v>4</v>
      </c>
      <c r="J9" s="66" t="s">
        <v>52</v>
      </c>
      <c r="K9" s="67" t="s">
        <v>53</v>
      </c>
      <c r="L9" s="68"/>
      <c r="M9" s="81"/>
    </row>
    <row r="10" spans="1:13" ht="16.5" thickTop="1">
      <c r="A10" s="82">
        <v>1</v>
      </c>
      <c r="B10" s="83" t="s">
        <v>9</v>
      </c>
      <c r="C10" s="84">
        <v>78324.633198</v>
      </c>
      <c r="D10" s="85">
        <v>0</v>
      </c>
      <c r="E10" s="85">
        <v>0</v>
      </c>
      <c r="F10" s="86">
        <v>0</v>
      </c>
      <c r="G10" s="85">
        <v>338991.817936</v>
      </c>
      <c r="H10" s="85">
        <v>12259.05271</v>
      </c>
      <c r="I10" s="85">
        <v>932028.108892</v>
      </c>
      <c r="J10" s="85">
        <v>0</v>
      </c>
      <c r="K10" s="87">
        <v>1241.039569</v>
      </c>
      <c r="L10" s="88">
        <v>737551.892539</v>
      </c>
      <c r="M10" s="89">
        <v>2100396.544844</v>
      </c>
    </row>
    <row r="11" spans="1:13" ht="15.75">
      <c r="A11" s="90">
        <v>2</v>
      </c>
      <c r="B11" s="91" t="s">
        <v>54</v>
      </c>
      <c r="C11" s="92">
        <v>420154.757774</v>
      </c>
      <c r="D11" s="93">
        <v>5.248</v>
      </c>
      <c r="E11" s="93">
        <v>0</v>
      </c>
      <c r="F11" s="94">
        <v>0</v>
      </c>
      <c r="G11" s="93">
        <v>384862.522953</v>
      </c>
      <c r="H11" s="93">
        <v>11228.816686</v>
      </c>
      <c r="I11" s="93">
        <v>2296733.431619</v>
      </c>
      <c r="J11" s="93">
        <v>80</v>
      </c>
      <c r="K11" s="95">
        <v>592.845</v>
      </c>
      <c r="L11" s="96">
        <v>3046239.191759</v>
      </c>
      <c r="M11" s="97">
        <v>6159896.813791</v>
      </c>
    </row>
    <row r="12" spans="1:13" ht="15.75">
      <c r="A12" s="90">
        <v>3</v>
      </c>
      <c r="B12" s="91" t="s">
        <v>55</v>
      </c>
      <c r="C12" s="92">
        <v>95495.504695</v>
      </c>
      <c r="D12" s="93">
        <v>0</v>
      </c>
      <c r="E12" s="93">
        <v>0</v>
      </c>
      <c r="F12" s="94">
        <v>0</v>
      </c>
      <c r="G12" s="93">
        <v>0</v>
      </c>
      <c r="H12" s="93">
        <v>0</v>
      </c>
      <c r="I12" s="93">
        <v>0</v>
      </c>
      <c r="J12" s="93">
        <v>0</v>
      </c>
      <c r="K12" s="95">
        <v>0</v>
      </c>
      <c r="L12" s="96">
        <v>0</v>
      </c>
      <c r="M12" s="97">
        <v>95495.504695</v>
      </c>
    </row>
    <row r="13" spans="1:13" ht="15.75">
      <c r="A13" s="90">
        <v>4</v>
      </c>
      <c r="B13" s="91" t="s">
        <v>56</v>
      </c>
      <c r="C13" s="92">
        <v>43958.258613</v>
      </c>
      <c r="D13" s="93">
        <v>0</v>
      </c>
      <c r="E13" s="98">
        <v>0</v>
      </c>
      <c r="F13" s="99">
        <v>0</v>
      </c>
      <c r="G13" s="93">
        <v>902840.556536</v>
      </c>
      <c r="H13" s="93">
        <v>12314.006689</v>
      </c>
      <c r="I13" s="93">
        <v>2789861.677995</v>
      </c>
      <c r="J13" s="93">
        <v>0</v>
      </c>
      <c r="K13" s="95">
        <v>1799.993296</v>
      </c>
      <c r="L13" s="96">
        <v>1314191.070402</v>
      </c>
      <c r="M13" s="97">
        <v>5064965.563531</v>
      </c>
    </row>
    <row r="14" spans="1:13" ht="15.75">
      <c r="A14" s="90">
        <v>5</v>
      </c>
      <c r="B14" s="91" t="s">
        <v>57</v>
      </c>
      <c r="C14" s="92">
        <v>6933.67479</v>
      </c>
      <c r="D14" s="93">
        <v>1.053</v>
      </c>
      <c r="E14" s="93">
        <v>0</v>
      </c>
      <c r="F14" s="94">
        <v>0</v>
      </c>
      <c r="G14" s="93">
        <v>470983.615201</v>
      </c>
      <c r="H14" s="93">
        <v>8095.852447</v>
      </c>
      <c r="I14" s="93">
        <v>1311063.424205</v>
      </c>
      <c r="J14" s="93">
        <v>0</v>
      </c>
      <c r="K14" s="95">
        <v>249.802799</v>
      </c>
      <c r="L14" s="96">
        <v>88074.373643</v>
      </c>
      <c r="M14" s="97">
        <v>1885401.7960849998</v>
      </c>
    </row>
    <row r="15" spans="1:13" ht="15.75">
      <c r="A15" s="90">
        <v>6</v>
      </c>
      <c r="B15" s="91" t="s">
        <v>58</v>
      </c>
      <c r="C15" s="92">
        <v>176357.75284</v>
      </c>
      <c r="D15" s="93">
        <v>0</v>
      </c>
      <c r="E15" s="93">
        <v>0</v>
      </c>
      <c r="F15" s="94">
        <v>0</v>
      </c>
      <c r="G15" s="93">
        <v>109868.1521</v>
      </c>
      <c r="H15" s="93">
        <v>950.947294</v>
      </c>
      <c r="I15" s="93">
        <v>73288.57543</v>
      </c>
      <c r="J15" s="93">
        <v>0</v>
      </c>
      <c r="K15" s="95">
        <v>1365.279442</v>
      </c>
      <c r="L15" s="96">
        <v>1683041.704383</v>
      </c>
      <c r="M15" s="97">
        <v>2044872.411489</v>
      </c>
    </row>
    <row r="16" spans="1:13" ht="15.75">
      <c r="A16" s="90">
        <v>7</v>
      </c>
      <c r="B16" s="91" t="s">
        <v>59</v>
      </c>
      <c r="C16" s="92">
        <v>96779.87513</v>
      </c>
      <c r="D16" s="93">
        <v>0</v>
      </c>
      <c r="E16" s="93">
        <v>0</v>
      </c>
      <c r="F16" s="94">
        <v>0</v>
      </c>
      <c r="G16" s="93">
        <v>247262.002788</v>
      </c>
      <c r="H16" s="93">
        <v>3221.988772</v>
      </c>
      <c r="I16" s="93">
        <v>1411627.969153</v>
      </c>
      <c r="J16" s="93">
        <v>0</v>
      </c>
      <c r="K16" s="95">
        <v>0</v>
      </c>
      <c r="L16" s="96">
        <v>1436351.307709</v>
      </c>
      <c r="M16" s="97">
        <v>3195243.143552</v>
      </c>
    </row>
    <row r="17" spans="1:13" ht="15.75">
      <c r="A17" s="90">
        <v>8</v>
      </c>
      <c r="B17" s="91" t="s">
        <v>60</v>
      </c>
      <c r="C17" s="92">
        <v>171466.315969</v>
      </c>
      <c r="D17" s="93">
        <v>0</v>
      </c>
      <c r="E17" s="93">
        <v>0</v>
      </c>
      <c r="F17" s="94">
        <v>0</v>
      </c>
      <c r="G17" s="93">
        <v>2447860.669705</v>
      </c>
      <c r="H17" s="93">
        <v>18230.014286</v>
      </c>
      <c r="I17" s="93">
        <v>1752998.338928</v>
      </c>
      <c r="J17" s="93">
        <v>0</v>
      </c>
      <c r="K17" s="95">
        <v>0</v>
      </c>
      <c r="L17" s="96">
        <v>264390.437518</v>
      </c>
      <c r="M17" s="97">
        <v>4654945.776405999</v>
      </c>
    </row>
    <row r="18" spans="1:13" ht="15.75">
      <c r="A18" s="90">
        <v>9</v>
      </c>
      <c r="B18" s="91" t="s">
        <v>61</v>
      </c>
      <c r="C18" s="92">
        <v>924569.309973</v>
      </c>
      <c r="D18" s="93">
        <v>56.67798</v>
      </c>
      <c r="E18" s="93">
        <v>0</v>
      </c>
      <c r="F18" s="94">
        <v>0</v>
      </c>
      <c r="G18" s="93">
        <v>553735.384674</v>
      </c>
      <c r="H18" s="93">
        <v>6821.405107</v>
      </c>
      <c r="I18" s="93">
        <v>418270.610907</v>
      </c>
      <c r="J18" s="93">
        <v>0.002262</v>
      </c>
      <c r="K18" s="95">
        <v>7669.165394</v>
      </c>
      <c r="L18" s="96">
        <v>292500.603284</v>
      </c>
      <c r="M18" s="97">
        <v>2203623.159581</v>
      </c>
    </row>
    <row r="19" spans="1:13" ht="15.75">
      <c r="A19" s="90">
        <v>10</v>
      </c>
      <c r="B19" s="91" t="s">
        <v>62</v>
      </c>
      <c r="C19" s="92">
        <v>107299.777873</v>
      </c>
      <c r="D19" s="93">
        <v>0</v>
      </c>
      <c r="E19" s="93">
        <v>0</v>
      </c>
      <c r="F19" s="94">
        <v>0</v>
      </c>
      <c r="G19" s="93">
        <v>90156.919363</v>
      </c>
      <c r="H19" s="93">
        <v>0</v>
      </c>
      <c r="I19" s="93">
        <v>127717.250474</v>
      </c>
      <c r="J19" s="93">
        <v>0</v>
      </c>
      <c r="K19" s="95">
        <v>6.056519</v>
      </c>
      <c r="L19" s="96">
        <v>328945.474142</v>
      </c>
      <c r="M19" s="97">
        <v>654125.4783709999</v>
      </c>
    </row>
    <row r="20" spans="1:13" ht="15.75">
      <c r="A20" s="90">
        <v>11</v>
      </c>
      <c r="B20" s="91" t="s">
        <v>63</v>
      </c>
      <c r="C20" s="92">
        <v>11081.813516</v>
      </c>
      <c r="D20" s="93">
        <v>0</v>
      </c>
      <c r="E20" s="93">
        <v>0</v>
      </c>
      <c r="F20" s="94">
        <v>0</v>
      </c>
      <c r="G20" s="93">
        <v>5615.384362</v>
      </c>
      <c r="H20" s="93">
        <v>564.318286</v>
      </c>
      <c r="I20" s="93">
        <v>1193.445373</v>
      </c>
      <c r="J20" s="93">
        <v>0</v>
      </c>
      <c r="K20" s="95">
        <v>0</v>
      </c>
      <c r="L20" s="96">
        <v>26216.327061</v>
      </c>
      <c r="M20" s="97">
        <v>44671.288598</v>
      </c>
    </row>
    <row r="21" spans="1:13" ht="15.75">
      <c r="A21" s="90">
        <v>12</v>
      </c>
      <c r="B21" s="91" t="s">
        <v>64</v>
      </c>
      <c r="C21" s="92">
        <v>3397.421501</v>
      </c>
      <c r="D21" s="93">
        <v>29.075</v>
      </c>
      <c r="E21" s="93">
        <v>0</v>
      </c>
      <c r="F21" s="94">
        <v>0</v>
      </c>
      <c r="G21" s="93">
        <v>684817.024385</v>
      </c>
      <c r="H21" s="93">
        <v>15140.837287</v>
      </c>
      <c r="I21" s="93">
        <v>2607486.781442</v>
      </c>
      <c r="J21" s="93">
        <v>0</v>
      </c>
      <c r="K21" s="95">
        <v>53.799337</v>
      </c>
      <c r="L21" s="96">
        <v>1754735.652022</v>
      </c>
      <c r="M21" s="97">
        <v>5065660.590974</v>
      </c>
    </row>
    <row r="22" spans="1:13" ht="15.75">
      <c r="A22" s="90">
        <v>13</v>
      </c>
      <c r="B22" s="91" t="s">
        <v>65</v>
      </c>
      <c r="C22" s="92">
        <v>87931.053111</v>
      </c>
      <c r="D22" s="93">
        <v>0.35</v>
      </c>
      <c r="E22" s="93">
        <v>0</v>
      </c>
      <c r="F22" s="94">
        <v>0</v>
      </c>
      <c r="G22" s="93">
        <v>143960.546982</v>
      </c>
      <c r="H22" s="93">
        <v>6866.822044</v>
      </c>
      <c r="I22" s="93">
        <v>50707.10063</v>
      </c>
      <c r="J22" s="93">
        <v>0</v>
      </c>
      <c r="K22" s="95">
        <v>0</v>
      </c>
      <c r="L22" s="96">
        <v>654534.56025</v>
      </c>
      <c r="M22" s="97">
        <v>944000.433017</v>
      </c>
    </row>
    <row r="23" spans="1:13" ht="15.75">
      <c r="A23" s="90">
        <v>14</v>
      </c>
      <c r="B23" s="91" t="s">
        <v>66</v>
      </c>
      <c r="C23" s="92">
        <v>6013.292721</v>
      </c>
      <c r="D23" s="93">
        <v>0</v>
      </c>
      <c r="E23" s="93">
        <v>0</v>
      </c>
      <c r="F23" s="94">
        <v>0</v>
      </c>
      <c r="G23" s="93">
        <v>10454.246275</v>
      </c>
      <c r="H23" s="93">
        <v>621.427084</v>
      </c>
      <c r="I23" s="93">
        <v>2096.968723</v>
      </c>
      <c r="J23" s="93">
        <v>0</v>
      </c>
      <c r="K23" s="95">
        <v>0</v>
      </c>
      <c r="L23" s="96">
        <v>15006.732825</v>
      </c>
      <c r="M23" s="97">
        <v>34192.667627999996</v>
      </c>
    </row>
    <row r="24" spans="1:13" ht="15.75">
      <c r="A24" s="90">
        <v>15</v>
      </c>
      <c r="B24" s="91" t="s">
        <v>67</v>
      </c>
      <c r="C24" s="92">
        <v>222570.286603</v>
      </c>
      <c r="D24" s="93">
        <v>83.464</v>
      </c>
      <c r="E24" s="93">
        <v>0</v>
      </c>
      <c r="F24" s="94">
        <v>0</v>
      </c>
      <c r="G24" s="93">
        <v>119336.215057</v>
      </c>
      <c r="H24" s="93">
        <v>1280.719755</v>
      </c>
      <c r="I24" s="93">
        <v>113517.497503</v>
      </c>
      <c r="J24" s="93">
        <v>0</v>
      </c>
      <c r="K24" s="95">
        <v>27562.959387</v>
      </c>
      <c r="L24" s="96">
        <v>38248.671661</v>
      </c>
      <c r="M24" s="97">
        <v>522599.81396600005</v>
      </c>
    </row>
    <row r="25" spans="1:13" ht="15.75">
      <c r="A25" s="90">
        <v>16</v>
      </c>
      <c r="B25" s="91" t="s">
        <v>68</v>
      </c>
      <c r="C25" s="92">
        <v>41103.913533</v>
      </c>
      <c r="D25" s="93">
        <v>34.67</v>
      </c>
      <c r="E25" s="93">
        <v>0</v>
      </c>
      <c r="F25" s="94">
        <v>0</v>
      </c>
      <c r="G25" s="93">
        <v>17965.332857</v>
      </c>
      <c r="H25" s="93">
        <v>14.826906</v>
      </c>
      <c r="I25" s="93">
        <v>51043.366848</v>
      </c>
      <c r="J25" s="93">
        <v>0</v>
      </c>
      <c r="K25" s="95">
        <v>0.282972</v>
      </c>
      <c r="L25" s="96">
        <v>537466.703963</v>
      </c>
      <c r="M25" s="97">
        <v>647629.097079</v>
      </c>
    </row>
    <row r="26" spans="1:13" ht="15.75">
      <c r="A26" s="90">
        <v>18</v>
      </c>
      <c r="B26" s="91" t="s">
        <v>69</v>
      </c>
      <c r="C26" s="92">
        <v>51228.997396</v>
      </c>
      <c r="D26" s="93">
        <v>0</v>
      </c>
      <c r="E26" s="93">
        <v>0</v>
      </c>
      <c r="F26" s="94">
        <v>0</v>
      </c>
      <c r="G26" s="93">
        <v>474446.21954</v>
      </c>
      <c r="H26" s="93">
        <v>4548.348089</v>
      </c>
      <c r="I26" s="93">
        <v>913734.160482</v>
      </c>
      <c r="J26" s="93">
        <v>0</v>
      </c>
      <c r="K26" s="95">
        <v>0</v>
      </c>
      <c r="L26" s="96">
        <v>1481412.139652</v>
      </c>
      <c r="M26" s="97">
        <v>2925369.8651590003</v>
      </c>
    </row>
    <row r="27" spans="1:13" ht="15.75">
      <c r="A27" s="90">
        <v>19</v>
      </c>
      <c r="B27" s="91" t="s">
        <v>70</v>
      </c>
      <c r="C27" s="92">
        <v>12073.099967</v>
      </c>
      <c r="D27" s="93">
        <v>279.52722</v>
      </c>
      <c r="E27" s="93">
        <v>0</v>
      </c>
      <c r="F27" s="94">
        <v>0</v>
      </c>
      <c r="G27" s="93">
        <v>0</v>
      </c>
      <c r="H27" s="93">
        <v>0</v>
      </c>
      <c r="I27" s="93">
        <v>0</v>
      </c>
      <c r="J27" s="93">
        <v>0</v>
      </c>
      <c r="K27" s="95">
        <v>0</v>
      </c>
      <c r="L27" s="96">
        <v>1989.613448</v>
      </c>
      <c r="M27" s="97">
        <v>14342.240635</v>
      </c>
    </row>
    <row r="28" spans="1:13" ht="15.75">
      <c r="A28" s="90">
        <v>20</v>
      </c>
      <c r="B28" s="91" t="s">
        <v>71</v>
      </c>
      <c r="C28" s="92">
        <v>9619.362018</v>
      </c>
      <c r="D28" s="93">
        <v>0</v>
      </c>
      <c r="E28" s="93">
        <v>0</v>
      </c>
      <c r="F28" s="94">
        <v>0</v>
      </c>
      <c r="G28" s="93">
        <v>2644.17454</v>
      </c>
      <c r="H28" s="93">
        <v>0</v>
      </c>
      <c r="I28" s="93">
        <v>0</v>
      </c>
      <c r="J28" s="93">
        <v>0</v>
      </c>
      <c r="K28" s="95">
        <v>0</v>
      </c>
      <c r="L28" s="96">
        <v>0</v>
      </c>
      <c r="M28" s="97">
        <v>12263.536558</v>
      </c>
    </row>
    <row r="29" spans="1:13" ht="15.75">
      <c r="A29" s="90">
        <v>21</v>
      </c>
      <c r="B29" s="91" t="s">
        <v>72</v>
      </c>
      <c r="C29" s="92">
        <v>112313.640094</v>
      </c>
      <c r="D29" s="93">
        <v>0</v>
      </c>
      <c r="E29" s="93">
        <v>0</v>
      </c>
      <c r="F29" s="94">
        <v>0</v>
      </c>
      <c r="G29" s="93">
        <v>0</v>
      </c>
      <c r="H29" s="93">
        <v>0</v>
      </c>
      <c r="I29" s="93">
        <v>0</v>
      </c>
      <c r="J29" s="93">
        <v>0</v>
      </c>
      <c r="K29" s="95">
        <v>0</v>
      </c>
      <c r="L29" s="96">
        <v>0</v>
      </c>
      <c r="M29" s="97">
        <v>112313.640094</v>
      </c>
    </row>
    <row r="30" spans="1:13" ht="15.75">
      <c r="A30" s="90">
        <v>22</v>
      </c>
      <c r="B30" s="91" t="s">
        <v>73</v>
      </c>
      <c r="C30" s="92">
        <v>2787.69299</v>
      </c>
      <c r="D30" s="93">
        <v>0</v>
      </c>
      <c r="E30" s="93">
        <v>0</v>
      </c>
      <c r="F30" s="94">
        <v>0</v>
      </c>
      <c r="G30" s="93">
        <v>49533.081993</v>
      </c>
      <c r="H30" s="93">
        <v>9820.91616</v>
      </c>
      <c r="I30" s="93">
        <v>679.116064</v>
      </c>
      <c r="J30" s="93">
        <v>0</v>
      </c>
      <c r="K30" s="95">
        <v>120.997812</v>
      </c>
      <c r="L30" s="96">
        <v>1869.040229</v>
      </c>
      <c r="M30" s="97">
        <v>64810.845248000005</v>
      </c>
    </row>
    <row r="31" spans="1:13" ht="15.75">
      <c r="A31" s="90">
        <v>23</v>
      </c>
      <c r="B31" s="91" t="s">
        <v>142</v>
      </c>
      <c r="C31" s="92">
        <v>0</v>
      </c>
      <c r="D31" s="93">
        <v>0</v>
      </c>
      <c r="E31" s="93">
        <v>0</v>
      </c>
      <c r="F31" s="94">
        <v>0</v>
      </c>
      <c r="G31" s="93">
        <v>0</v>
      </c>
      <c r="H31" s="93">
        <v>0</v>
      </c>
      <c r="I31" s="93">
        <v>0</v>
      </c>
      <c r="J31" s="93">
        <v>0</v>
      </c>
      <c r="K31" s="95">
        <v>0</v>
      </c>
      <c r="L31" s="96">
        <v>0</v>
      </c>
      <c r="M31" s="97">
        <v>0</v>
      </c>
    </row>
    <row r="32" spans="1:13" ht="15.75">
      <c r="A32" s="90">
        <v>24</v>
      </c>
      <c r="B32" s="91" t="s">
        <v>74</v>
      </c>
      <c r="C32" s="92">
        <v>643.288385</v>
      </c>
      <c r="D32" s="93">
        <v>0</v>
      </c>
      <c r="E32" s="93">
        <v>0</v>
      </c>
      <c r="F32" s="94">
        <v>0</v>
      </c>
      <c r="G32" s="93">
        <v>0</v>
      </c>
      <c r="H32" s="93">
        <v>0</v>
      </c>
      <c r="I32" s="93">
        <v>0</v>
      </c>
      <c r="J32" s="93">
        <v>0</v>
      </c>
      <c r="K32" s="95">
        <v>0</v>
      </c>
      <c r="L32" s="96">
        <v>0</v>
      </c>
      <c r="M32" s="97">
        <v>643.288385</v>
      </c>
    </row>
    <row r="33" spans="1:13" ht="15.75">
      <c r="A33" s="90">
        <v>26</v>
      </c>
      <c r="B33" s="91" t="s">
        <v>75</v>
      </c>
      <c r="C33" s="92">
        <v>4380.280104</v>
      </c>
      <c r="D33" s="93">
        <v>0</v>
      </c>
      <c r="E33" s="93">
        <v>0</v>
      </c>
      <c r="F33" s="94">
        <v>0</v>
      </c>
      <c r="G33" s="93">
        <v>0</v>
      </c>
      <c r="H33" s="93">
        <v>0</v>
      </c>
      <c r="I33" s="93">
        <v>0</v>
      </c>
      <c r="J33" s="93">
        <v>0</v>
      </c>
      <c r="K33" s="95">
        <v>0</v>
      </c>
      <c r="L33" s="96">
        <v>0</v>
      </c>
      <c r="M33" s="97">
        <v>4380.280104</v>
      </c>
    </row>
    <row r="34" spans="1:13" ht="15.75">
      <c r="A34" s="90">
        <v>27</v>
      </c>
      <c r="B34" s="91" t="s">
        <v>76</v>
      </c>
      <c r="C34" s="92">
        <v>2204.934927</v>
      </c>
      <c r="D34" s="93">
        <v>0</v>
      </c>
      <c r="E34" s="93">
        <v>0</v>
      </c>
      <c r="F34" s="94">
        <v>0</v>
      </c>
      <c r="G34" s="93">
        <v>0</v>
      </c>
      <c r="H34" s="93">
        <v>0</v>
      </c>
      <c r="I34" s="93">
        <v>0</v>
      </c>
      <c r="J34" s="93">
        <v>0</v>
      </c>
      <c r="K34" s="95">
        <v>0</v>
      </c>
      <c r="L34" s="96">
        <v>2.892522</v>
      </c>
      <c r="M34" s="97">
        <v>2207.827449</v>
      </c>
    </row>
    <row r="35" spans="1:13" ht="15.75">
      <c r="A35" s="90">
        <v>28</v>
      </c>
      <c r="B35" s="91" t="s">
        <v>77</v>
      </c>
      <c r="C35" s="92">
        <v>17847.544305</v>
      </c>
      <c r="D35" s="93">
        <v>3.435</v>
      </c>
      <c r="E35" s="93">
        <v>0</v>
      </c>
      <c r="F35" s="94">
        <v>0</v>
      </c>
      <c r="G35" s="93">
        <v>0</v>
      </c>
      <c r="H35" s="93">
        <v>0</v>
      </c>
      <c r="I35" s="93">
        <v>0</v>
      </c>
      <c r="J35" s="93">
        <v>0</v>
      </c>
      <c r="K35" s="95">
        <v>0</v>
      </c>
      <c r="L35" s="96">
        <v>0</v>
      </c>
      <c r="M35" s="97">
        <v>17850.979305</v>
      </c>
    </row>
    <row r="36" spans="1:13" ht="15.75">
      <c r="A36" s="90">
        <v>29</v>
      </c>
      <c r="B36" s="91" t="s">
        <v>143</v>
      </c>
      <c r="C36" s="92">
        <v>0</v>
      </c>
      <c r="D36" s="93">
        <v>0</v>
      </c>
      <c r="E36" s="93">
        <v>0</v>
      </c>
      <c r="F36" s="94">
        <v>0</v>
      </c>
      <c r="G36" s="93">
        <v>0</v>
      </c>
      <c r="H36" s="93">
        <v>0</v>
      </c>
      <c r="I36" s="93">
        <v>0</v>
      </c>
      <c r="J36" s="93">
        <v>0</v>
      </c>
      <c r="K36" s="95">
        <v>0</v>
      </c>
      <c r="L36" s="96">
        <v>0</v>
      </c>
      <c r="M36" s="97">
        <v>0</v>
      </c>
    </row>
    <row r="37" spans="1:13" ht="15.75">
      <c r="A37" s="90">
        <v>30</v>
      </c>
      <c r="B37" s="91" t="s">
        <v>78</v>
      </c>
      <c r="C37" s="92">
        <v>381.053177</v>
      </c>
      <c r="D37" s="93">
        <v>5.9</v>
      </c>
      <c r="E37" s="93">
        <v>0</v>
      </c>
      <c r="F37" s="94">
        <v>0</v>
      </c>
      <c r="G37" s="93">
        <v>0</v>
      </c>
      <c r="H37" s="93">
        <v>0</v>
      </c>
      <c r="I37" s="93">
        <v>0</v>
      </c>
      <c r="J37" s="93">
        <v>0</v>
      </c>
      <c r="K37" s="95">
        <v>0</v>
      </c>
      <c r="L37" s="96">
        <v>0</v>
      </c>
      <c r="M37" s="97">
        <v>386.953177</v>
      </c>
    </row>
    <row r="38" spans="1:13" ht="15.75">
      <c r="A38" s="90">
        <v>31</v>
      </c>
      <c r="B38" s="91" t="s">
        <v>79</v>
      </c>
      <c r="C38" s="92">
        <v>81725.886142</v>
      </c>
      <c r="D38" s="93">
        <v>0</v>
      </c>
      <c r="E38" s="93">
        <v>0</v>
      </c>
      <c r="F38" s="94">
        <v>0</v>
      </c>
      <c r="G38" s="93">
        <v>44909.522341</v>
      </c>
      <c r="H38" s="93">
        <v>226.831435</v>
      </c>
      <c r="I38" s="93">
        <v>7842.985839</v>
      </c>
      <c r="J38" s="93">
        <v>0</v>
      </c>
      <c r="K38" s="95">
        <v>47410.591052</v>
      </c>
      <c r="L38" s="96">
        <v>958058.284634</v>
      </c>
      <c r="M38" s="97">
        <v>1140174.1014430001</v>
      </c>
    </row>
    <row r="39" spans="1:13" ht="15.75">
      <c r="A39" s="90">
        <v>33</v>
      </c>
      <c r="B39" s="91" t="s">
        <v>10</v>
      </c>
      <c r="C39" s="92">
        <v>135832.267064</v>
      </c>
      <c r="D39" s="93">
        <v>0</v>
      </c>
      <c r="E39" s="93">
        <v>0</v>
      </c>
      <c r="F39" s="94">
        <v>0</v>
      </c>
      <c r="G39" s="93">
        <v>12352.401856</v>
      </c>
      <c r="H39" s="93">
        <v>262.885573</v>
      </c>
      <c r="I39" s="93">
        <v>12904.717523</v>
      </c>
      <c r="J39" s="93">
        <v>0</v>
      </c>
      <c r="K39" s="95">
        <v>215.323512</v>
      </c>
      <c r="L39" s="96">
        <v>14827.472446</v>
      </c>
      <c r="M39" s="97">
        <v>176395.06797400003</v>
      </c>
    </row>
    <row r="40" spans="1:13" ht="15.75">
      <c r="A40" s="72">
        <v>34</v>
      </c>
      <c r="B40" s="100" t="s">
        <v>80</v>
      </c>
      <c r="C40" s="92">
        <v>30827.997926</v>
      </c>
      <c r="D40" s="93">
        <v>0</v>
      </c>
      <c r="E40" s="93">
        <v>0</v>
      </c>
      <c r="F40" s="94">
        <v>0</v>
      </c>
      <c r="G40" s="93">
        <v>4857.58986</v>
      </c>
      <c r="H40" s="93">
        <v>0</v>
      </c>
      <c r="I40" s="93">
        <v>0</v>
      </c>
      <c r="J40" s="93">
        <v>0</v>
      </c>
      <c r="K40" s="95">
        <v>99.233916</v>
      </c>
      <c r="L40" s="96">
        <v>28365.283063</v>
      </c>
      <c r="M40" s="97">
        <v>64150.104765</v>
      </c>
    </row>
    <row r="41" spans="1:13" ht="16.5" thickBot="1">
      <c r="A41" s="101">
        <v>35</v>
      </c>
      <c r="B41" s="102" t="s">
        <v>88</v>
      </c>
      <c r="C41" s="103">
        <v>110355.828239</v>
      </c>
      <c r="D41" s="104">
        <v>0</v>
      </c>
      <c r="E41" s="104">
        <v>0</v>
      </c>
      <c r="F41" s="105">
        <v>0</v>
      </c>
      <c r="G41" s="104">
        <v>41422.88712</v>
      </c>
      <c r="H41" s="104">
        <v>10535.952474</v>
      </c>
      <c r="I41" s="104">
        <v>83988.723784</v>
      </c>
      <c r="J41" s="104">
        <v>0</v>
      </c>
      <c r="K41" s="106">
        <v>739.965407</v>
      </c>
      <c r="L41" s="107">
        <v>111616.744426</v>
      </c>
      <c r="M41" s="108">
        <v>358660.10145</v>
      </c>
    </row>
    <row r="42" spans="1:14" ht="17.25" thickBot="1" thickTop="1">
      <c r="A42" s="109" t="s">
        <v>82</v>
      </c>
      <c r="B42" s="110"/>
      <c r="C42" s="111">
        <v>3065659.514574</v>
      </c>
      <c r="D42" s="111">
        <v>499.4002</v>
      </c>
      <c r="E42" s="111">
        <v>0</v>
      </c>
      <c r="F42" s="112">
        <v>0</v>
      </c>
      <c r="G42" s="111">
        <v>7158876.268424</v>
      </c>
      <c r="H42" s="111">
        <v>123005.969084</v>
      </c>
      <c r="I42" s="111">
        <v>14958784.251814</v>
      </c>
      <c r="J42" s="111">
        <v>80.002262</v>
      </c>
      <c r="K42" s="111">
        <v>89127.335414</v>
      </c>
      <c r="L42" s="113">
        <v>14815636.173581</v>
      </c>
      <c r="M42" s="114">
        <v>40211668.915353</v>
      </c>
      <c r="N42" s="71"/>
    </row>
    <row r="43" spans="1:14" ht="17.25" thickBot="1" thickTop="1">
      <c r="A43" s="109" t="s">
        <v>89</v>
      </c>
      <c r="B43" s="110"/>
      <c r="C43" s="111">
        <v>3067169.614774</v>
      </c>
      <c r="D43" s="111">
        <v>607.7414</v>
      </c>
      <c r="E43" s="111">
        <v>0</v>
      </c>
      <c r="F43" s="112">
        <v>0</v>
      </c>
      <c r="G43" s="111">
        <v>8040886.118154</v>
      </c>
      <c r="H43" s="111">
        <v>180739.284504</v>
      </c>
      <c r="I43" s="111">
        <v>17564197.837556</v>
      </c>
      <c r="J43" s="111">
        <v>96.5198</v>
      </c>
      <c r="K43" s="111">
        <v>59663.554234</v>
      </c>
      <c r="L43" s="113">
        <v>15753708.605468</v>
      </c>
      <c r="M43" s="114">
        <v>44667069.27589</v>
      </c>
      <c r="N43" s="71"/>
    </row>
    <row r="44" s="55" customFormat="1" ht="13.5" thickTop="1">
      <c r="F44" s="73"/>
    </row>
    <row r="45" spans="1:6" s="55" customFormat="1" ht="12.75">
      <c r="A45" s="115" t="s">
        <v>90</v>
      </c>
      <c r="B45" s="115" t="s">
        <v>91</v>
      </c>
      <c r="F45" s="73"/>
    </row>
    <row r="46" spans="1:6" s="55" customFormat="1" ht="12.75">
      <c r="A46" s="115" t="s">
        <v>92</v>
      </c>
      <c r="B46" s="115" t="s">
        <v>93</v>
      </c>
      <c r="F46" s="73"/>
    </row>
    <row r="47" spans="1:6" s="55" customFormat="1" ht="12.75">
      <c r="A47" s="115"/>
      <c r="B47" s="115"/>
      <c r="F47" s="73"/>
    </row>
    <row r="48" spans="1:6" s="55" customFormat="1" ht="12.75">
      <c r="A48" s="115"/>
      <c r="B48" s="115" t="s">
        <v>94</v>
      </c>
      <c r="F48" s="73"/>
    </row>
    <row r="49" s="55" customFormat="1" ht="12.75">
      <c r="F49" s="73"/>
    </row>
    <row r="50" s="55" customFormat="1" ht="12.75">
      <c r="F50" s="73"/>
    </row>
    <row r="51" s="55" customFormat="1" ht="12.75">
      <c r="F51" s="73"/>
    </row>
    <row r="52" s="55" customFormat="1" ht="12.75">
      <c r="F52" s="73"/>
    </row>
    <row r="53" spans="1:13" s="55" customFormat="1" ht="20.25">
      <c r="A53" s="75" t="s">
        <v>95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55" customFormat="1" ht="20.25">
      <c r="A54" s="75" t="s">
        <v>96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55" customFormat="1" ht="20.25">
      <c r="A55" s="77"/>
      <c r="B55" s="77"/>
      <c r="C55" s="77"/>
      <c r="D55" s="77"/>
      <c r="E55" s="77"/>
      <c r="F55" s="78" t="s">
        <v>85</v>
      </c>
      <c r="G55" s="116" t="s">
        <v>141</v>
      </c>
      <c r="H55" s="77" t="s">
        <v>97</v>
      </c>
      <c r="I55" s="77"/>
      <c r="J55" s="77"/>
      <c r="K55" s="77"/>
      <c r="L55" s="77"/>
      <c r="M55" s="117"/>
    </row>
    <row r="56" spans="6:13" s="55" customFormat="1" ht="12.75">
      <c r="F56" s="73"/>
      <c r="M56" s="56"/>
    </row>
    <row r="57" spans="1:13" s="55" customFormat="1" ht="16.5" thickBot="1">
      <c r="A57" s="118"/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8"/>
      <c r="M57" s="118"/>
    </row>
    <row r="58" spans="1:13" s="55" customFormat="1" ht="16.5" thickTop="1">
      <c r="A58" s="119" t="s">
        <v>48</v>
      </c>
      <c r="B58" s="120"/>
      <c r="C58" s="61" t="s">
        <v>98</v>
      </c>
      <c r="D58" s="61"/>
      <c r="E58" s="61"/>
      <c r="F58" s="61"/>
      <c r="G58" s="61"/>
      <c r="H58" s="61"/>
      <c r="I58" s="61"/>
      <c r="J58" s="61"/>
      <c r="K58" s="61"/>
      <c r="L58" s="62" t="s">
        <v>49</v>
      </c>
      <c r="M58" s="80" t="s">
        <v>5</v>
      </c>
    </row>
    <row r="59" spans="1:13" s="69" customFormat="1" ht="16.5" thickBot="1">
      <c r="A59" s="121"/>
      <c r="B59" s="122"/>
      <c r="C59" s="65" t="s">
        <v>0</v>
      </c>
      <c r="D59" s="66" t="s">
        <v>1</v>
      </c>
      <c r="E59" s="66" t="s">
        <v>2</v>
      </c>
      <c r="F59" s="66" t="s">
        <v>50</v>
      </c>
      <c r="G59" s="66" t="s">
        <v>3</v>
      </c>
      <c r="H59" s="66" t="s">
        <v>51</v>
      </c>
      <c r="I59" s="66" t="s">
        <v>4</v>
      </c>
      <c r="J59" s="66" t="s">
        <v>52</v>
      </c>
      <c r="K59" s="67" t="s">
        <v>53</v>
      </c>
      <c r="L59" s="68"/>
      <c r="M59" s="81"/>
    </row>
    <row r="60" spans="1:14" ht="13.5" thickTop="1">
      <c r="A60" s="82">
        <v>1</v>
      </c>
      <c r="B60" s="83" t="s">
        <v>9</v>
      </c>
      <c r="C60" s="123">
        <v>2.5549032051879346</v>
      </c>
      <c r="D60" s="124">
        <v>0</v>
      </c>
      <c r="E60" s="124">
        <v>0</v>
      </c>
      <c r="F60" s="124">
        <v>0</v>
      </c>
      <c r="G60" s="124">
        <v>4.735265776714252</v>
      </c>
      <c r="H60" s="124">
        <v>9.96622586797261</v>
      </c>
      <c r="I60" s="124">
        <v>6.230640760655239</v>
      </c>
      <c r="J60" s="124">
        <v>0</v>
      </c>
      <c r="K60" s="125">
        <v>1.3924342775819811</v>
      </c>
      <c r="L60" s="126">
        <v>4.978199274724298</v>
      </c>
      <c r="M60" s="127">
        <v>5.223350836955834</v>
      </c>
      <c r="N60" s="128"/>
    </row>
    <row r="61" spans="1:13" ht="12.75">
      <c r="A61" s="90">
        <v>2</v>
      </c>
      <c r="B61" s="91" t="s">
        <v>54</v>
      </c>
      <c r="C61" s="129">
        <v>13.705199673238472</v>
      </c>
      <c r="D61" s="130">
        <v>1.050860612390624</v>
      </c>
      <c r="E61" s="130">
        <v>0</v>
      </c>
      <c r="F61" s="130">
        <v>0</v>
      </c>
      <c r="G61" s="130">
        <v>5.376018644860949</v>
      </c>
      <c r="H61" s="130">
        <v>9.12867625011914</v>
      </c>
      <c r="I61" s="130">
        <v>15.353743947075666</v>
      </c>
      <c r="J61" s="130">
        <v>99.9971725799453</v>
      </c>
      <c r="K61" s="131">
        <v>0.6651663008281483</v>
      </c>
      <c r="L61" s="132">
        <v>20.560974608643562</v>
      </c>
      <c r="M61" s="133">
        <v>15.318679825892833</v>
      </c>
    </row>
    <row r="62" spans="1:13" ht="12.75">
      <c r="A62" s="90">
        <v>3</v>
      </c>
      <c r="B62" s="91" t="s">
        <v>55</v>
      </c>
      <c r="C62" s="129">
        <v>3.1150068766938697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1">
        <v>0</v>
      </c>
      <c r="L62" s="132">
        <v>0</v>
      </c>
      <c r="M62" s="133">
        <v>0.23748207242037492</v>
      </c>
    </row>
    <row r="63" spans="1:13" ht="12.75">
      <c r="A63" s="90">
        <v>4</v>
      </c>
      <c r="B63" s="91" t="s">
        <v>56</v>
      </c>
      <c r="C63" s="129">
        <v>1.433892394247454</v>
      </c>
      <c r="D63" s="130">
        <v>0</v>
      </c>
      <c r="E63" s="130">
        <v>0</v>
      </c>
      <c r="F63" s="130">
        <v>0</v>
      </c>
      <c r="G63" s="130">
        <v>12.611484298425472</v>
      </c>
      <c r="H63" s="130">
        <v>10.010901731598768</v>
      </c>
      <c r="I63" s="130">
        <v>18.650323656193404</v>
      </c>
      <c r="J63" s="130">
        <v>0</v>
      </c>
      <c r="K63" s="131">
        <v>2.019574901054721</v>
      </c>
      <c r="L63" s="132">
        <v>8.870297940667873</v>
      </c>
      <c r="M63" s="133">
        <v>12.595760634041161</v>
      </c>
    </row>
    <row r="64" spans="1:13" ht="12.75">
      <c r="A64" s="90">
        <v>5</v>
      </c>
      <c r="B64" s="91" t="s">
        <v>57</v>
      </c>
      <c r="C64" s="129">
        <v>0.22617237031828352</v>
      </c>
      <c r="D64" s="130">
        <v>0.21085293918584733</v>
      </c>
      <c r="E64" s="130">
        <v>0</v>
      </c>
      <c r="F64" s="130">
        <v>0</v>
      </c>
      <c r="G64" s="130">
        <v>6.579016001134005</v>
      </c>
      <c r="H64" s="130">
        <v>6.581674456360238</v>
      </c>
      <c r="I64" s="130">
        <v>8.764505203997523</v>
      </c>
      <c r="J64" s="130">
        <v>0</v>
      </c>
      <c r="K64" s="131">
        <v>0.2802763011366335</v>
      </c>
      <c r="L64" s="132">
        <v>0.5944690637048228</v>
      </c>
      <c r="M64" s="133">
        <v>4.688693224978645</v>
      </c>
    </row>
    <row r="65" spans="1:13" ht="12.75">
      <c r="A65" s="90">
        <v>6</v>
      </c>
      <c r="B65" s="91" t="s">
        <v>58</v>
      </c>
      <c r="C65" s="129">
        <v>5.752685580430691</v>
      </c>
      <c r="D65" s="130">
        <v>0</v>
      </c>
      <c r="E65" s="130">
        <v>0</v>
      </c>
      <c r="F65" s="130">
        <v>0</v>
      </c>
      <c r="G65" s="130">
        <v>1.5347122646133828</v>
      </c>
      <c r="H65" s="130">
        <v>0.7730903638916938</v>
      </c>
      <c r="I65" s="130">
        <v>0.4899367100712917</v>
      </c>
      <c r="J65" s="130">
        <v>0</v>
      </c>
      <c r="K65" s="131">
        <v>1.531830201877149</v>
      </c>
      <c r="L65" s="132">
        <v>11.359901692133697</v>
      </c>
      <c r="M65" s="133">
        <v>5.085271182833842</v>
      </c>
    </row>
    <row r="66" spans="1:13" ht="12.75">
      <c r="A66" s="90">
        <v>7</v>
      </c>
      <c r="B66" s="91" t="s">
        <v>59</v>
      </c>
      <c r="C66" s="129">
        <v>3.15690228056681</v>
      </c>
      <c r="D66" s="130">
        <v>0</v>
      </c>
      <c r="E66" s="130">
        <v>0</v>
      </c>
      <c r="F66" s="130">
        <v>0</v>
      </c>
      <c r="G66" s="130">
        <v>3.4539220055892073</v>
      </c>
      <c r="H66" s="130">
        <v>2.6193759506091316</v>
      </c>
      <c r="I66" s="130">
        <v>9.436782731737152</v>
      </c>
      <c r="J66" s="130">
        <v>0</v>
      </c>
      <c r="K66" s="131">
        <v>0</v>
      </c>
      <c r="L66" s="132">
        <v>9.69483382880499</v>
      </c>
      <c r="M66" s="133">
        <v>7.946059513913986</v>
      </c>
    </row>
    <row r="67" spans="1:13" ht="12.75">
      <c r="A67" s="90">
        <v>8</v>
      </c>
      <c r="B67" s="91" t="s">
        <v>60</v>
      </c>
      <c r="C67" s="129">
        <v>5.593129803027938</v>
      </c>
      <c r="D67" s="130">
        <v>0</v>
      </c>
      <c r="E67" s="130">
        <v>0</v>
      </c>
      <c r="F67" s="130">
        <v>0</v>
      </c>
      <c r="G67" s="130">
        <v>34.193364683531364</v>
      </c>
      <c r="H67" s="130">
        <v>14.82043060329116</v>
      </c>
      <c r="I67" s="130">
        <v>11.718855686520246</v>
      </c>
      <c r="J67" s="130">
        <v>0</v>
      </c>
      <c r="K67" s="131">
        <v>0</v>
      </c>
      <c r="L67" s="132">
        <v>1.7845365154785366</v>
      </c>
      <c r="M67" s="133">
        <v>11.576106891272847</v>
      </c>
    </row>
    <row r="68" spans="1:13" ht="12.75">
      <c r="A68" s="90">
        <v>9</v>
      </c>
      <c r="B68" s="91" t="s">
        <v>61</v>
      </c>
      <c r="C68" s="129">
        <v>30.15890400018793</v>
      </c>
      <c r="D68" s="130">
        <v>11.349210512931313</v>
      </c>
      <c r="E68" s="130">
        <v>0</v>
      </c>
      <c r="F68" s="130">
        <v>0</v>
      </c>
      <c r="G68" s="130">
        <v>7.734948390104007</v>
      </c>
      <c r="H68" s="130">
        <v>5.545588687929206</v>
      </c>
      <c r="I68" s="130">
        <v>2.7961537773785174</v>
      </c>
      <c r="J68" s="130">
        <v>0.0028274200546979534</v>
      </c>
      <c r="K68" s="131">
        <v>8.604728682144959</v>
      </c>
      <c r="L68" s="132">
        <v>1.9742696152702663</v>
      </c>
      <c r="M68" s="133">
        <v>5.480058945625225</v>
      </c>
    </row>
    <row r="69" spans="1:13" ht="12.75">
      <c r="A69" s="90">
        <v>10</v>
      </c>
      <c r="B69" s="91" t="s">
        <v>62</v>
      </c>
      <c r="C69" s="129">
        <v>3.5000552854255975</v>
      </c>
      <c r="D69" s="130">
        <v>0</v>
      </c>
      <c r="E69" s="130">
        <v>0</v>
      </c>
      <c r="F69" s="130">
        <v>0</v>
      </c>
      <c r="G69" s="130">
        <v>1.259372504601867</v>
      </c>
      <c r="H69" s="130">
        <v>0</v>
      </c>
      <c r="I69" s="130">
        <v>0.8537943212765581</v>
      </c>
      <c r="J69" s="130">
        <v>0</v>
      </c>
      <c r="K69" s="131">
        <v>0.006795355175678965</v>
      </c>
      <c r="L69" s="132">
        <v>2.2202588554959943</v>
      </c>
      <c r="M69" s="133">
        <v>1.6267056205698835</v>
      </c>
    </row>
    <row r="70" spans="1:13" ht="12.75">
      <c r="A70" s="90">
        <v>11</v>
      </c>
      <c r="B70" s="91" t="s">
        <v>63</v>
      </c>
      <c r="C70" s="129">
        <v>0.3614822018987296</v>
      </c>
      <c r="D70" s="130">
        <v>0</v>
      </c>
      <c r="E70" s="130">
        <v>0</v>
      </c>
      <c r="F70" s="130">
        <v>0</v>
      </c>
      <c r="G70" s="130">
        <v>0.07843946663484108</v>
      </c>
      <c r="H70" s="130">
        <v>0.4587730906088229</v>
      </c>
      <c r="I70" s="130">
        <v>0.00797822438581715</v>
      </c>
      <c r="J70" s="130">
        <v>0</v>
      </c>
      <c r="K70" s="131">
        <v>0</v>
      </c>
      <c r="L70" s="132">
        <v>0.17695039722795383</v>
      </c>
      <c r="M70" s="133">
        <v>0.11109036208378882</v>
      </c>
    </row>
    <row r="71" spans="1:13" ht="12.75">
      <c r="A71" s="90">
        <v>12</v>
      </c>
      <c r="B71" s="91" t="s">
        <v>64</v>
      </c>
      <c r="C71" s="129">
        <v>0.11082187975699255</v>
      </c>
      <c r="D71" s="130">
        <v>5.821984052068862</v>
      </c>
      <c r="E71" s="130">
        <v>0</v>
      </c>
      <c r="F71" s="130">
        <v>0</v>
      </c>
      <c r="G71" s="130">
        <v>9.565984921482096</v>
      </c>
      <c r="H71" s="130">
        <v>12.309026464122582</v>
      </c>
      <c r="I71" s="130">
        <v>17.43114104427169</v>
      </c>
      <c r="J71" s="130">
        <v>0</v>
      </c>
      <c r="K71" s="131">
        <v>0.06036233075980556</v>
      </c>
      <c r="L71" s="132">
        <v>11.84380901004451</v>
      </c>
      <c r="M71" s="133">
        <v>12.597489056316952</v>
      </c>
    </row>
    <row r="72" spans="1:13" ht="12.75">
      <c r="A72" s="90">
        <v>13</v>
      </c>
      <c r="B72" s="91" t="s">
        <v>65</v>
      </c>
      <c r="C72" s="129">
        <v>2.8682589404654997</v>
      </c>
      <c r="D72" s="130">
        <v>0.0700840728537954</v>
      </c>
      <c r="E72" s="130">
        <v>0</v>
      </c>
      <c r="F72" s="130">
        <v>0</v>
      </c>
      <c r="G72" s="130">
        <v>2.010937772691696</v>
      </c>
      <c r="H72" s="130">
        <v>5.5825112351341994</v>
      </c>
      <c r="I72" s="130">
        <v>0.3389787550672838</v>
      </c>
      <c r="J72" s="130">
        <v>0</v>
      </c>
      <c r="K72" s="131">
        <v>0</v>
      </c>
      <c r="L72" s="132">
        <v>4.417863347759276</v>
      </c>
      <c r="M72" s="133">
        <v>2.3475783484743067</v>
      </c>
    </row>
    <row r="73" spans="1:13" ht="12.75">
      <c r="A73" s="90">
        <v>14</v>
      </c>
      <c r="B73" s="91" t="s">
        <v>66</v>
      </c>
      <c r="C73" s="129">
        <v>0.19615005164184385</v>
      </c>
      <c r="D73" s="130">
        <v>0</v>
      </c>
      <c r="E73" s="130">
        <v>0</v>
      </c>
      <c r="F73" s="130">
        <v>0</v>
      </c>
      <c r="G73" s="130">
        <v>0.14603194528044922</v>
      </c>
      <c r="H73" s="130">
        <v>0.5052007545874716</v>
      </c>
      <c r="I73" s="130">
        <v>0.014018309828525723</v>
      </c>
      <c r="J73" s="130">
        <v>0</v>
      </c>
      <c r="K73" s="131">
        <v>0</v>
      </c>
      <c r="L73" s="132">
        <v>0.10128983088663962</v>
      </c>
      <c r="M73" s="133">
        <v>0.0850317048515862</v>
      </c>
    </row>
    <row r="74" spans="1:13" ht="12.75">
      <c r="A74" s="90">
        <v>15</v>
      </c>
      <c r="B74" s="91" t="s">
        <v>67</v>
      </c>
      <c r="C74" s="129">
        <v>7.26011109664695</v>
      </c>
      <c r="D74" s="130">
        <v>16.712848733340515</v>
      </c>
      <c r="E74" s="130">
        <v>0</v>
      </c>
      <c r="F74" s="130">
        <v>0</v>
      </c>
      <c r="G74" s="130">
        <v>1.666968537832704</v>
      </c>
      <c r="H74" s="130">
        <v>1.0411850453577618</v>
      </c>
      <c r="I74" s="130">
        <v>0.7588684721436111</v>
      </c>
      <c r="J74" s="130">
        <v>0</v>
      </c>
      <c r="K74" s="131">
        <v>30.92537127803604</v>
      </c>
      <c r="L74" s="132">
        <v>0.25816422064416245</v>
      </c>
      <c r="M74" s="133">
        <v>1.2996222938821347</v>
      </c>
    </row>
    <row r="75" spans="1:13" ht="12.75">
      <c r="A75" s="90">
        <v>16</v>
      </c>
      <c r="B75" s="91" t="s">
        <v>68</v>
      </c>
      <c r="C75" s="129">
        <v>1.3407853461088535</v>
      </c>
      <c r="D75" s="130">
        <v>6.94232801668882</v>
      </c>
      <c r="E75" s="130">
        <v>0</v>
      </c>
      <c r="F75" s="130">
        <v>0</v>
      </c>
      <c r="G75" s="130">
        <v>0.25095185589728036</v>
      </c>
      <c r="H75" s="130">
        <v>0.012053810160931946</v>
      </c>
      <c r="I75" s="130">
        <v>0.3412267065875367</v>
      </c>
      <c r="J75" s="130">
        <v>0</v>
      </c>
      <c r="K75" s="131">
        <v>0.00031749182075912385</v>
      </c>
      <c r="L75" s="132">
        <v>3.6276991258829763</v>
      </c>
      <c r="M75" s="133">
        <v>1.6105501575731225</v>
      </c>
    </row>
    <row r="76" spans="1:13" ht="12.75">
      <c r="A76" s="90">
        <v>18</v>
      </c>
      <c r="B76" s="91" t="s">
        <v>69</v>
      </c>
      <c r="C76" s="129">
        <v>1.6710595926409888</v>
      </c>
      <c r="D76" s="130">
        <v>0</v>
      </c>
      <c r="E76" s="130">
        <v>0</v>
      </c>
      <c r="F76" s="130">
        <v>0</v>
      </c>
      <c r="G76" s="130">
        <v>6.6273839880801235</v>
      </c>
      <c r="H76" s="130">
        <v>3.6976645303236966</v>
      </c>
      <c r="I76" s="130">
        <v>6.108345070697805</v>
      </c>
      <c r="J76" s="130">
        <v>0</v>
      </c>
      <c r="K76" s="131">
        <v>0</v>
      </c>
      <c r="L76" s="132">
        <v>9.998977582168425</v>
      </c>
      <c r="M76" s="133">
        <v>7.274927761185461</v>
      </c>
    </row>
    <row r="77" spans="1:13" ht="12.75">
      <c r="A77" s="90">
        <v>19</v>
      </c>
      <c r="B77" s="91" t="s">
        <v>70</v>
      </c>
      <c r="C77" s="129">
        <v>0.39381737957542434</v>
      </c>
      <c r="D77" s="130">
        <v>55.97258871742542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1">
        <v>0</v>
      </c>
      <c r="L77" s="132">
        <v>0.013429146239078454</v>
      </c>
      <c r="M77" s="133">
        <v>0.035666862435356585</v>
      </c>
    </row>
    <row r="78" spans="1:13" ht="12.75">
      <c r="A78" s="90">
        <v>20</v>
      </c>
      <c r="B78" s="91" t="s">
        <v>71</v>
      </c>
      <c r="C78" s="129">
        <v>0.3137778990872929</v>
      </c>
      <c r="D78" s="130">
        <v>0</v>
      </c>
      <c r="E78" s="130">
        <v>0</v>
      </c>
      <c r="F78" s="130">
        <v>0</v>
      </c>
      <c r="G78" s="130">
        <v>0.03693560889804434</v>
      </c>
      <c r="H78" s="130">
        <v>0</v>
      </c>
      <c r="I78" s="130">
        <v>0</v>
      </c>
      <c r="J78" s="130">
        <v>0</v>
      </c>
      <c r="K78" s="131">
        <v>0</v>
      </c>
      <c r="L78" s="132">
        <v>0</v>
      </c>
      <c r="M78" s="133">
        <v>0.03049745730229497</v>
      </c>
    </row>
    <row r="79" spans="1:13" ht="12.75">
      <c r="A79" s="90">
        <v>21</v>
      </c>
      <c r="B79" s="91" t="s">
        <v>72</v>
      </c>
      <c r="C79" s="129">
        <v>3.6636045053296455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1">
        <v>0</v>
      </c>
      <c r="L79" s="132">
        <v>0</v>
      </c>
      <c r="M79" s="133">
        <v>0.27930608980797145</v>
      </c>
    </row>
    <row r="80" spans="1:13" ht="12.75">
      <c r="A80" s="90">
        <v>22</v>
      </c>
      <c r="B80" s="91" t="s">
        <v>73</v>
      </c>
      <c r="C80" s="129">
        <v>0.09093289638811616</v>
      </c>
      <c r="D80" s="130">
        <v>0</v>
      </c>
      <c r="E80" s="130">
        <v>0</v>
      </c>
      <c r="F80" s="130">
        <v>0</v>
      </c>
      <c r="G80" s="130">
        <v>0.6919114136876194</v>
      </c>
      <c r="H80" s="130">
        <v>7.984097221569271</v>
      </c>
      <c r="I80" s="130">
        <v>0.004539914825749599</v>
      </c>
      <c r="J80" s="130">
        <v>0</v>
      </c>
      <c r="K80" s="131">
        <v>0.13575836351211484</v>
      </c>
      <c r="L80" s="132">
        <v>0.012615322130634134</v>
      </c>
      <c r="M80" s="133">
        <v>0.16117422379167884</v>
      </c>
    </row>
    <row r="81" spans="1:13" ht="12.75">
      <c r="A81" s="90">
        <v>23</v>
      </c>
      <c r="B81" s="91" t="s">
        <v>142</v>
      </c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1">
        <v>0</v>
      </c>
      <c r="L81" s="132">
        <v>0</v>
      </c>
      <c r="M81" s="133">
        <v>0</v>
      </c>
    </row>
    <row r="82" spans="1:13" s="139" customFormat="1" ht="12.75">
      <c r="A82" s="90">
        <v>24</v>
      </c>
      <c r="B82" s="134" t="s">
        <v>74</v>
      </c>
      <c r="C82" s="135">
        <v>0.020983686607786593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30">
        <v>0</v>
      </c>
      <c r="K82" s="137">
        <v>0</v>
      </c>
      <c r="L82" s="132">
        <v>0</v>
      </c>
      <c r="M82" s="138">
        <v>0.0015997554997136403</v>
      </c>
    </row>
    <row r="83" spans="1:13" ht="12.75">
      <c r="A83" s="90">
        <v>26</v>
      </c>
      <c r="B83" s="91" t="s">
        <v>75</v>
      </c>
      <c r="C83" s="129">
        <v>0.1428821460170758</v>
      </c>
      <c r="D83" s="130">
        <v>0</v>
      </c>
      <c r="E83" s="130">
        <v>0</v>
      </c>
      <c r="F83" s="130">
        <v>0</v>
      </c>
      <c r="G83" s="130">
        <v>0</v>
      </c>
      <c r="H83" s="130">
        <v>0</v>
      </c>
      <c r="I83" s="130">
        <v>0</v>
      </c>
      <c r="J83" s="130">
        <v>0</v>
      </c>
      <c r="K83" s="131">
        <v>0</v>
      </c>
      <c r="L83" s="132">
        <v>0</v>
      </c>
      <c r="M83" s="133">
        <v>0.010893057219834983</v>
      </c>
    </row>
    <row r="84" spans="1:13" ht="12.75">
      <c r="A84" s="90">
        <v>27</v>
      </c>
      <c r="B84" s="91" t="s">
        <v>76</v>
      </c>
      <c r="C84" s="129">
        <v>0.07192367307973517</v>
      </c>
      <c r="D84" s="130">
        <v>0</v>
      </c>
      <c r="E84" s="130">
        <v>0</v>
      </c>
      <c r="F84" s="130">
        <v>0</v>
      </c>
      <c r="G84" s="130">
        <v>0</v>
      </c>
      <c r="H84" s="130">
        <v>0</v>
      </c>
      <c r="I84" s="130">
        <v>0</v>
      </c>
      <c r="J84" s="130">
        <v>0</v>
      </c>
      <c r="K84" s="131">
        <v>0</v>
      </c>
      <c r="L84" s="132">
        <v>1.952344108690991E-05</v>
      </c>
      <c r="M84" s="133">
        <v>0.005490514342111877</v>
      </c>
    </row>
    <row r="85" spans="1:13" ht="12.75">
      <c r="A85" s="90">
        <v>28</v>
      </c>
      <c r="B85" s="91" t="s">
        <v>77</v>
      </c>
      <c r="C85" s="129">
        <v>0.5821763382447928</v>
      </c>
      <c r="D85" s="130">
        <v>0.6878251150079635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1">
        <v>0</v>
      </c>
      <c r="L85" s="132">
        <v>0</v>
      </c>
      <c r="M85" s="133">
        <v>0.04439253526775262</v>
      </c>
    </row>
    <row r="86" spans="1:13" ht="12.75">
      <c r="A86" s="90">
        <v>29</v>
      </c>
      <c r="B86" s="91" t="s">
        <v>143</v>
      </c>
      <c r="C86" s="129">
        <v>0</v>
      </c>
      <c r="D86" s="130">
        <v>0</v>
      </c>
      <c r="E86" s="130">
        <v>0</v>
      </c>
      <c r="F86" s="130">
        <v>0</v>
      </c>
      <c r="G86" s="130">
        <v>0</v>
      </c>
      <c r="H86" s="130">
        <v>0</v>
      </c>
      <c r="I86" s="130">
        <v>0</v>
      </c>
      <c r="J86" s="130">
        <v>0</v>
      </c>
      <c r="K86" s="131">
        <v>0</v>
      </c>
      <c r="L86" s="132">
        <v>0</v>
      </c>
      <c r="M86" s="133">
        <v>0</v>
      </c>
    </row>
    <row r="87" spans="1:13" ht="12.75">
      <c r="A87" s="90">
        <v>30</v>
      </c>
      <c r="B87" s="91" t="s">
        <v>78</v>
      </c>
      <c r="C87" s="129">
        <v>0.012429729237330215</v>
      </c>
      <c r="D87" s="130">
        <v>1.181417228106837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0</v>
      </c>
      <c r="K87" s="131">
        <v>0</v>
      </c>
      <c r="L87" s="132">
        <v>0</v>
      </c>
      <c r="M87" s="133">
        <v>0.0009622907664303868</v>
      </c>
    </row>
    <row r="88" spans="1:13" ht="12.75">
      <c r="A88" s="90">
        <v>31</v>
      </c>
      <c r="B88" s="91" t="s">
        <v>79</v>
      </c>
      <c r="C88" s="129">
        <v>2.6658500643492538</v>
      </c>
      <c r="D88" s="130">
        <v>0</v>
      </c>
      <c r="E88" s="130">
        <v>0</v>
      </c>
      <c r="F88" s="130">
        <v>0</v>
      </c>
      <c r="G88" s="130">
        <v>0.6273264218727259</v>
      </c>
      <c r="H88" s="130">
        <v>0.1844068517074145</v>
      </c>
      <c r="I88" s="130">
        <v>0.052430636788206295</v>
      </c>
      <c r="J88" s="130">
        <v>0</v>
      </c>
      <c r="K88" s="131">
        <v>53.1942201926894</v>
      </c>
      <c r="L88" s="132">
        <v>6.466534905483126</v>
      </c>
      <c r="M88" s="133">
        <v>2.8354309388230248</v>
      </c>
    </row>
    <row r="89" spans="1:13" ht="12.75">
      <c r="A89" s="90">
        <v>33</v>
      </c>
      <c r="B89" s="91" t="s">
        <v>10</v>
      </c>
      <c r="C89" s="129">
        <v>4.430768205609914</v>
      </c>
      <c r="D89" s="130">
        <v>0</v>
      </c>
      <c r="E89" s="130">
        <v>0</v>
      </c>
      <c r="F89" s="130">
        <v>0</v>
      </c>
      <c r="G89" s="130">
        <v>0.17254665945943684</v>
      </c>
      <c r="H89" s="130">
        <v>0.21371773659250398</v>
      </c>
      <c r="I89" s="130">
        <v>0.08626849151484413</v>
      </c>
      <c r="J89" s="130">
        <v>0</v>
      </c>
      <c r="K89" s="131">
        <v>0.2415908778152222</v>
      </c>
      <c r="L89" s="132">
        <v>0.10007989040956679</v>
      </c>
      <c r="M89" s="133">
        <v>0.43866636907142037</v>
      </c>
    </row>
    <row r="90" spans="1:13" ht="12.75">
      <c r="A90" s="72">
        <v>34</v>
      </c>
      <c r="B90" s="100" t="s">
        <v>80</v>
      </c>
      <c r="C90" s="129">
        <v>1.0055910573057822</v>
      </c>
      <c r="D90" s="130">
        <v>0</v>
      </c>
      <c r="E90" s="130">
        <v>0</v>
      </c>
      <c r="F90" s="130">
        <v>0</v>
      </c>
      <c r="G90" s="130">
        <v>0.06785408320891932</v>
      </c>
      <c r="H90" s="130">
        <v>0</v>
      </c>
      <c r="I90" s="130">
        <v>0</v>
      </c>
      <c r="J90" s="130">
        <v>0</v>
      </c>
      <c r="K90" s="131">
        <v>0.11133948472604341</v>
      </c>
      <c r="L90" s="132">
        <v>0.19145504607882116</v>
      </c>
      <c r="M90" s="133">
        <v>0.15953106771081366</v>
      </c>
    </row>
    <row r="91" spans="1:13" ht="13.5" thickBot="1">
      <c r="A91" s="101">
        <v>35</v>
      </c>
      <c r="B91" s="102" t="s">
        <v>81</v>
      </c>
      <c r="C91" s="129">
        <v>3.599741840683012</v>
      </c>
      <c r="D91" s="140">
        <v>0</v>
      </c>
      <c r="E91" s="140">
        <v>0</v>
      </c>
      <c r="F91" s="140">
        <v>0</v>
      </c>
      <c r="G91" s="140">
        <v>0.5786227553995579</v>
      </c>
      <c r="H91" s="130">
        <v>8.565399348063398</v>
      </c>
      <c r="I91" s="140">
        <v>0.561467578983332</v>
      </c>
      <c r="J91" s="140">
        <v>0</v>
      </c>
      <c r="K91" s="141">
        <v>0.8302339608413417</v>
      </c>
      <c r="L91" s="142">
        <v>0.7533712566797041</v>
      </c>
      <c r="M91" s="143">
        <v>0.891930405089608</v>
      </c>
    </row>
    <row r="92" spans="1:13" ht="17.25" thickBot="1" thickTop="1">
      <c r="A92" s="144" t="s">
        <v>82</v>
      </c>
      <c r="B92" s="145"/>
      <c r="C92" s="146">
        <v>100</v>
      </c>
      <c r="D92" s="147">
        <v>100</v>
      </c>
      <c r="E92" s="147">
        <v>0</v>
      </c>
      <c r="F92" s="147">
        <v>0</v>
      </c>
      <c r="G92" s="147">
        <v>100</v>
      </c>
      <c r="H92" s="147">
        <v>100</v>
      </c>
      <c r="I92" s="147">
        <v>100</v>
      </c>
      <c r="J92" s="147">
        <v>100</v>
      </c>
      <c r="K92" s="148">
        <v>100</v>
      </c>
      <c r="L92" s="149">
        <v>100</v>
      </c>
      <c r="M92" s="150">
        <v>100</v>
      </c>
    </row>
    <row r="93" spans="1:13" ht="17.25" thickBot="1" thickTop="1">
      <c r="A93" s="144" t="s">
        <v>99</v>
      </c>
      <c r="B93" s="145"/>
      <c r="C93" s="151">
        <v>3065659.514574</v>
      </c>
      <c r="D93" s="152">
        <v>499.4002</v>
      </c>
      <c r="E93" s="152">
        <v>0</v>
      </c>
      <c r="F93" s="152">
        <v>0</v>
      </c>
      <c r="G93" s="152">
        <v>7158876.268424</v>
      </c>
      <c r="H93" s="152">
        <v>123005.969084</v>
      </c>
      <c r="I93" s="152">
        <v>14958784.251814</v>
      </c>
      <c r="J93" s="152">
        <v>80.002262</v>
      </c>
      <c r="K93" s="153">
        <v>89127.335414</v>
      </c>
      <c r="L93" s="154">
        <v>14815636.173581</v>
      </c>
      <c r="M93" s="155">
        <v>40211668.915353</v>
      </c>
    </row>
    <row r="94" s="55" customFormat="1" ht="13.5" thickTop="1">
      <c r="F94" s="73"/>
    </row>
    <row r="95" spans="1:6" s="55" customFormat="1" ht="12.75">
      <c r="A95" s="115" t="s">
        <v>90</v>
      </c>
      <c r="B95" s="115" t="s">
        <v>93</v>
      </c>
      <c r="F95" s="73"/>
    </row>
    <row r="96" spans="1:6" s="55" customFormat="1" ht="12.75">
      <c r="A96" s="115" t="s">
        <v>92</v>
      </c>
      <c r="B96" s="115" t="s">
        <v>100</v>
      </c>
      <c r="F96" s="73"/>
    </row>
    <row r="97" spans="1:6" s="55" customFormat="1" ht="12.75">
      <c r="A97" s="115"/>
      <c r="B97" s="115"/>
      <c r="F97" s="73"/>
    </row>
    <row r="98" spans="1:6" s="55" customFormat="1" ht="12.75">
      <c r="A98" s="115"/>
      <c r="B98" s="115" t="s">
        <v>94</v>
      </c>
      <c r="F98" s="73"/>
    </row>
    <row r="99" s="55" customFormat="1" ht="12.75">
      <c r="F99" s="73"/>
    </row>
    <row r="100" s="55" customFormat="1" ht="12.75">
      <c r="F100" s="73"/>
    </row>
    <row r="101" s="55" customFormat="1" ht="12.75">
      <c r="F101" s="73"/>
    </row>
    <row r="102" s="157" customFormat="1" ht="18">
      <c r="B102" s="158"/>
    </row>
    <row r="103" spans="2:13" s="159" customFormat="1" ht="20.25" customHeight="1">
      <c r="B103" s="160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</row>
    <row r="254" ht="15" customHeight="1"/>
    <row r="255" spans="1:13" ht="15.75">
      <c r="A255" s="163"/>
      <c r="B255" s="164"/>
      <c r="C255" s="156"/>
      <c r="D255" s="156"/>
      <c r="E255" s="156"/>
      <c r="F255" s="165"/>
      <c r="G255" s="156"/>
      <c r="H255" s="156"/>
      <c r="I255" s="156"/>
      <c r="J255" s="156"/>
      <c r="K255" s="156"/>
      <c r="L255" s="70"/>
      <c r="M255" s="166"/>
    </row>
    <row r="256" spans="1:13" ht="15.75">
      <c r="A256" s="167"/>
      <c r="B256" s="168"/>
      <c r="C256" s="169"/>
      <c r="D256" s="169"/>
      <c r="E256" s="169"/>
      <c r="F256" s="170"/>
      <c r="G256" s="169"/>
      <c r="H256" s="169"/>
      <c r="I256" s="169"/>
      <c r="J256" s="169"/>
      <c r="K256" s="169"/>
      <c r="L256" s="169"/>
      <c r="M256" s="171"/>
    </row>
    <row r="257" spans="1:13" ht="15.75">
      <c r="A257" s="163"/>
      <c r="B257" s="58"/>
      <c r="C257" s="70"/>
      <c r="D257" s="70"/>
      <c r="E257" s="70"/>
      <c r="F257" s="165"/>
      <c r="G257" s="70"/>
      <c r="H257" s="70"/>
      <c r="I257" s="70"/>
      <c r="J257" s="70"/>
      <c r="K257" s="70"/>
      <c r="L257" s="70"/>
      <c r="M257" s="172"/>
    </row>
    <row r="258" spans="1:13" ht="12.75">
      <c r="A258" s="173"/>
      <c r="B258" s="56"/>
      <c r="C258" s="174"/>
      <c r="D258" s="174"/>
      <c r="E258" s="174"/>
      <c r="F258" s="175"/>
      <c r="G258" s="174"/>
      <c r="H258" s="174"/>
      <c r="I258" s="174"/>
      <c r="J258" s="174"/>
      <c r="K258" s="174"/>
      <c r="L258" s="174"/>
      <c r="M258" s="174"/>
    </row>
    <row r="259" spans="1:13" ht="12.75">
      <c r="A259" s="173"/>
      <c r="B259" s="56"/>
      <c r="C259" s="174"/>
      <c r="D259" s="174"/>
      <c r="E259" s="174"/>
      <c r="F259" s="175"/>
      <c r="G259" s="174"/>
      <c r="H259" s="174"/>
      <c r="I259" s="174"/>
      <c r="J259" s="174"/>
      <c r="K259" s="174"/>
      <c r="L259" s="174"/>
      <c r="M259" s="174"/>
    </row>
    <row r="260" spans="1:13" ht="12.75">
      <c r="A260" s="173"/>
      <c r="B260" s="56"/>
      <c r="C260" s="174"/>
      <c r="D260" s="174"/>
      <c r="E260" s="174"/>
      <c r="F260" s="175"/>
      <c r="G260" s="174"/>
      <c r="H260" s="174"/>
      <c r="I260" s="174"/>
      <c r="J260" s="174"/>
      <c r="K260" s="174"/>
      <c r="L260" s="174"/>
      <c r="M260" s="174"/>
    </row>
    <row r="261" spans="1:13" ht="12.75">
      <c r="A261" s="173"/>
      <c r="B261" s="56"/>
      <c r="C261" s="174"/>
      <c r="D261" s="174"/>
      <c r="E261" s="174"/>
      <c r="F261" s="175"/>
      <c r="G261" s="174"/>
      <c r="H261" s="174"/>
      <c r="I261" s="174"/>
      <c r="J261" s="174"/>
      <c r="K261" s="174"/>
      <c r="L261" s="174"/>
      <c r="M261" s="174"/>
    </row>
    <row r="262" spans="1:13" ht="12.75">
      <c r="A262" s="173"/>
      <c r="B262" s="56"/>
      <c r="C262" s="174"/>
      <c r="D262" s="174"/>
      <c r="E262" s="174"/>
      <c r="F262" s="175"/>
      <c r="G262" s="174"/>
      <c r="H262" s="174"/>
      <c r="I262" s="174"/>
      <c r="J262" s="174"/>
      <c r="K262" s="174"/>
      <c r="L262" s="174"/>
      <c r="M262" s="174"/>
    </row>
    <row r="263" spans="1:13" ht="12.75">
      <c r="A263" s="173"/>
      <c r="B263" s="56"/>
      <c r="C263" s="174"/>
      <c r="D263" s="174"/>
      <c r="E263" s="174"/>
      <c r="F263" s="175"/>
      <c r="G263" s="174"/>
      <c r="H263" s="174"/>
      <c r="I263" s="174"/>
      <c r="J263" s="174"/>
      <c r="K263" s="174"/>
      <c r="L263" s="174"/>
      <c r="M263" s="174"/>
    </row>
    <row r="264" spans="1:13" ht="12.75">
      <c r="A264" s="173"/>
      <c r="B264" s="56"/>
      <c r="C264" s="174"/>
      <c r="D264" s="174"/>
      <c r="E264" s="174"/>
      <c r="F264" s="175"/>
      <c r="G264" s="174"/>
      <c r="H264" s="174"/>
      <c r="I264" s="174"/>
      <c r="J264" s="174"/>
      <c r="K264" s="174"/>
      <c r="L264" s="174"/>
      <c r="M264" s="174"/>
    </row>
    <row r="265" spans="1:13" ht="12.75">
      <c r="A265" s="173"/>
      <c r="B265" s="56"/>
      <c r="C265" s="174"/>
      <c r="D265" s="174"/>
      <c r="E265" s="174"/>
      <c r="F265" s="175"/>
      <c r="G265" s="174"/>
      <c r="H265" s="174"/>
      <c r="I265" s="174"/>
      <c r="J265" s="174"/>
      <c r="K265" s="174"/>
      <c r="L265" s="174"/>
      <c r="M265" s="174"/>
    </row>
    <row r="266" spans="1:13" ht="12.75">
      <c r="A266" s="173"/>
      <c r="B266" s="56"/>
      <c r="C266" s="174"/>
      <c r="D266" s="174"/>
      <c r="E266" s="174"/>
      <c r="F266" s="175"/>
      <c r="G266" s="174"/>
      <c r="H266" s="174"/>
      <c r="I266" s="174"/>
      <c r="J266" s="174"/>
      <c r="K266" s="174"/>
      <c r="L266" s="174"/>
      <c r="M266" s="174"/>
    </row>
    <row r="267" spans="1:13" ht="12.75">
      <c r="A267" s="173"/>
      <c r="B267" s="56"/>
      <c r="C267" s="174"/>
      <c r="D267" s="174"/>
      <c r="E267" s="174"/>
      <c r="F267" s="175"/>
      <c r="G267" s="174"/>
      <c r="H267" s="174"/>
      <c r="I267" s="174"/>
      <c r="J267" s="174"/>
      <c r="K267" s="174"/>
      <c r="L267" s="174"/>
      <c r="M267" s="174"/>
    </row>
    <row r="268" spans="1:13" ht="12.75">
      <c r="A268" s="173"/>
      <c r="B268" s="56"/>
      <c r="C268" s="174"/>
      <c r="D268" s="174"/>
      <c r="E268" s="174"/>
      <c r="F268" s="175"/>
      <c r="G268" s="174"/>
      <c r="H268" s="174"/>
      <c r="I268" s="174"/>
      <c r="J268" s="174"/>
      <c r="K268" s="174"/>
      <c r="L268" s="174"/>
      <c r="M268" s="174"/>
    </row>
    <row r="269" spans="1:13" ht="12.75">
      <c r="A269" s="173"/>
      <c r="B269" s="56"/>
      <c r="C269" s="174"/>
      <c r="D269" s="174"/>
      <c r="E269" s="174"/>
      <c r="F269" s="175"/>
      <c r="G269" s="174"/>
      <c r="H269" s="174"/>
      <c r="I269" s="174"/>
      <c r="J269" s="174"/>
      <c r="K269" s="174"/>
      <c r="L269" s="174"/>
      <c r="M269" s="174"/>
    </row>
    <row r="270" spans="1:13" ht="12.75">
      <c r="A270" s="173"/>
      <c r="B270" s="56"/>
      <c r="C270" s="174"/>
      <c r="D270" s="174"/>
      <c r="E270" s="174"/>
      <c r="F270" s="175"/>
      <c r="G270" s="174"/>
      <c r="H270" s="174"/>
      <c r="I270" s="174"/>
      <c r="J270" s="174"/>
      <c r="K270" s="174"/>
      <c r="L270" s="174"/>
      <c r="M270" s="174"/>
    </row>
    <row r="271" spans="1:13" ht="12.75">
      <c r="A271" s="173"/>
      <c r="B271" s="56"/>
      <c r="C271" s="174"/>
      <c r="D271" s="174"/>
      <c r="E271" s="174"/>
      <c r="F271" s="175"/>
      <c r="G271" s="174"/>
      <c r="H271" s="174"/>
      <c r="I271" s="174"/>
      <c r="J271" s="174"/>
      <c r="K271" s="174"/>
      <c r="L271" s="174"/>
      <c r="M271" s="174"/>
    </row>
    <row r="272" spans="1:13" ht="12.75">
      <c r="A272" s="173"/>
      <c r="B272" s="56"/>
      <c r="C272" s="174"/>
      <c r="D272" s="174"/>
      <c r="E272" s="174"/>
      <c r="F272" s="175"/>
      <c r="G272" s="174"/>
      <c r="H272" s="174"/>
      <c r="I272" s="174"/>
      <c r="J272" s="174"/>
      <c r="K272" s="174"/>
      <c r="L272" s="174"/>
      <c r="M272" s="174"/>
    </row>
    <row r="273" spans="1:13" ht="12.75">
      <c r="A273" s="173"/>
      <c r="B273" s="56"/>
      <c r="C273" s="174"/>
      <c r="D273" s="174"/>
      <c r="E273" s="174"/>
      <c r="F273" s="175"/>
      <c r="G273" s="174"/>
      <c r="H273" s="174"/>
      <c r="I273" s="174"/>
      <c r="J273" s="174"/>
      <c r="K273" s="174"/>
      <c r="L273" s="174"/>
      <c r="M273" s="174"/>
    </row>
    <row r="274" spans="1:13" ht="12.75">
      <c r="A274" s="173"/>
      <c r="B274" s="56"/>
      <c r="C274" s="174"/>
      <c r="D274" s="174"/>
      <c r="E274" s="174"/>
      <c r="F274" s="175"/>
      <c r="G274" s="174"/>
      <c r="H274" s="174"/>
      <c r="I274" s="174"/>
      <c r="J274" s="174"/>
      <c r="K274" s="174"/>
      <c r="L274" s="174"/>
      <c r="M274" s="174"/>
    </row>
    <row r="275" spans="1:13" ht="12.75">
      <c r="A275" s="173"/>
      <c r="B275" s="56"/>
      <c r="C275" s="174"/>
      <c r="D275" s="174"/>
      <c r="E275" s="174"/>
      <c r="F275" s="175"/>
      <c r="G275" s="174"/>
      <c r="H275" s="174"/>
      <c r="I275" s="174"/>
      <c r="J275" s="174"/>
      <c r="K275" s="174"/>
      <c r="L275" s="174"/>
      <c r="M275" s="174"/>
    </row>
    <row r="276" spans="1:13" ht="12.75">
      <c r="A276" s="173"/>
      <c r="B276" s="56"/>
      <c r="C276" s="174"/>
      <c r="D276" s="174"/>
      <c r="E276" s="174"/>
      <c r="F276" s="175"/>
      <c r="G276" s="174"/>
      <c r="H276" s="174"/>
      <c r="I276" s="174"/>
      <c r="J276" s="174"/>
      <c r="K276" s="174"/>
      <c r="L276" s="174"/>
      <c r="M276" s="174"/>
    </row>
    <row r="277" spans="1:13" ht="12.75">
      <c r="A277" s="173"/>
      <c r="B277" s="56"/>
      <c r="C277" s="174"/>
      <c r="D277" s="174"/>
      <c r="E277" s="174"/>
      <c r="F277" s="175"/>
      <c r="G277" s="174"/>
      <c r="H277" s="174"/>
      <c r="I277" s="174"/>
      <c r="J277" s="174"/>
      <c r="K277" s="174"/>
      <c r="L277" s="174"/>
      <c r="M277" s="174"/>
    </row>
    <row r="278" spans="1:13" ht="12.75">
      <c r="A278" s="173"/>
      <c r="B278" s="56"/>
      <c r="C278" s="174"/>
      <c r="D278" s="174"/>
      <c r="E278" s="174"/>
      <c r="F278" s="175"/>
      <c r="G278" s="174"/>
      <c r="H278" s="174"/>
      <c r="I278" s="174"/>
      <c r="J278" s="174"/>
      <c r="K278" s="174"/>
      <c r="L278" s="174"/>
      <c r="M278" s="174"/>
    </row>
    <row r="279" spans="1:13" ht="12.75">
      <c r="A279" s="173"/>
      <c r="B279" s="56"/>
      <c r="C279" s="174"/>
      <c r="D279" s="174"/>
      <c r="E279" s="174"/>
      <c r="F279" s="175"/>
      <c r="G279" s="174"/>
      <c r="H279" s="174"/>
      <c r="I279" s="174"/>
      <c r="J279" s="174"/>
      <c r="K279" s="174"/>
      <c r="L279" s="174"/>
      <c r="M279" s="174"/>
    </row>
    <row r="280" spans="1:13" ht="12.75">
      <c r="A280" s="173"/>
      <c r="B280" s="56"/>
      <c r="C280" s="174"/>
      <c r="D280" s="174"/>
      <c r="E280" s="174"/>
      <c r="F280" s="175"/>
      <c r="G280" s="174"/>
      <c r="H280" s="174"/>
      <c r="I280" s="174"/>
      <c r="J280" s="174"/>
      <c r="K280" s="174"/>
      <c r="L280" s="174"/>
      <c r="M280" s="174"/>
    </row>
    <row r="281" spans="1:13" ht="12.75">
      <c r="A281" s="173"/>
      <c r="B281" s="56"/>
      <c r="C281" s="174"/>
      <c r="D281" s="174"/>
      <c r="E281" s="174"/>
      <c r="F281" s="175"/>
      <c r="G281" s="174"/>
      <c r="H281" s="174"/>
      <c r="I281" s="174"/>
      <c r="J281" s="174"/>
      <c r="K281" s="174"/>
      <c r="L281" s="174"/>
      <c r="M281" s="174"/>
    </row>
    <row r="282" spans="1:13" ht="12.75">
      <c r="A282" s="173"/>
      <c r="B282" s="56"/>
      <c r="C282" s="174"/>
      <c r="D282" s="174"/>
      <c r="E282" s="174"/>
      <c r="F282" s="175"/>
      <c r="G282" s="174"/>
      <c r="H282" s="174"/>
      <c r="I282" s="174"/>
      <c r="J282" s="174"/>
      <c r="K282" s="174"/>
      <c r="L282" s="174"/>
      <c r="M282" s="174"/>
    </row>
    <row r="283" spans="1:13" ht="12.75">
      <c r="A283" s="173"/>
      <c r="B283" s="56"/>
      <c r="C283" s="174"/>
      <c r="D283" s="174"/>
      <c r="E283" s="174"/>
      <c r="F283" s="175"/>
      <c r="G283" s="174"/>
      <c r="H283" s="174"/>
      <c r="I283" s="174"/>
      <c r="J283" s="174"/>
      <c r="K283" s="174"/>
      <c r="L283" s="174"/>
      <c r="M283" s="174"/>
    </row>
    <row r="284" spans="1:13" ht="12.75">
      <c r="A284" s="173"/>
      <c r="B284" s="56"/>
      <c r="C284" s="174"/>
      <c r="D284" s="174"/>
      <c r="E284" s="174"/>
      <c r="F284" s="175"/>
      <c r="G284" s="174"/>
      <c r="H284" s="174"/>
      <c r="I284" s="174"/>
      <c r="J284" s="174"/>
      <c r="K284" s="174"/>
      <c r="L284" s="174"/>
      <c r="M284" s="174"/>
    </row>
    <row r="285" spans="1:13" ht="12.75">
      <c r="A285" s="173"/>
      <c r="B285" s="56"/>
      <c r="C285" s="174"/>
      <c r="D285" s="174"/>
      <c r="E285" s="174"/>
      <c r="F285" s="175"/>
      <c r="G285" s="174"/>
      <c r="H285" s="174"/>
      <c r="I285" s="174"/>
      <c r="J285" s="174"/>
      <c r="K285" s="174"/>
      <c r="L285" s="174"/>
      <c r="M285" s="174"/>
    </row>
    <row r="286" spans="1:13" ht="12.75">
      <c r="A286" s="173"/>
      <c r="B286" s="56"/>
      <c r="C286" s="174"/>
      <c r="D286" s="174"/>
      <c r="E286" s="174"/>
      <c r="F286" s="175"/>
      <c r="G286" s="174"/>
      <c r="H286" s="174"/>
      <c r="I286" s="174"/>
      <c r="J286" s="174"/>
      <c r="K286" s="174"/>
      <c r="L286" s="174"/>
      <c r="M286" s="174"/>
    </row>
    <row r="287" spans="1:13" ht="12.75">
      <c r="A287" s="173"/>
      <c r="B287" s="56"/>
      <c r="C287" s="174"/>
      <c r="D287" s="174"/>
      <c r="E287" s="174"/>
      <c r="F287" s="175"/>
      <c r="G287" s="174"/>
      <c r="H287" s="174"/>
      <c r="I287" s="174"/>
      <c r="J287" s="174"/>
      <c r="K287" s="174"/>
      <c r="L287" s="174"/>
      <c r="M287" s="174"/>
    </row>
    <row r="288" spans="1:13" ht="12.75">
      <c r="A288" s="173"/>
      <c r="B288" s="56"/>
      <c r="C288" s="174"/>
      <c r="D288" s="174"/>
      <c r="E288" s="174"/>
      <c r="F288" s="175"/>
      <c r="G288" s="174"/>
      <c r="H288" s="174"/>
      <c r="I288" s="174"/>
      <c r="J288" s="174"/>
      <c r="K288" s="174"/>
      <c r="L288" s="174"/>
      <c r="M288" s="174"/>
    </row>
    <row r="289" spans="1:13" ht="12.75">
      <c r="A289" s="173"/>
      <c r="B289" s="56"/>
      <c r="C289" s="174"/>
      <c r="D289" s="174"/>
      <c r="E289" s="174"/>
      <c r="F289" s="175"/>
      <c r="G289" s="174"/>
      <c r="H289" s="174"/>
      <c r="I289" s="174"/>
      <c r="J289" s="174"/>
      <c r="K289" s="174"/>
      <c r="L289" s="174"/>
      <c r="M289" s="174"/>
    </row>
    <row r="290" spans="1:13" ht="12.75">
      <c r="A290" s="173"/>
      <c r="B290" s="56"/>
      <c r="C290" s="174"/>
      <c r="D290" s="174"/>
      <c r="E290" s="174"/>
      <c r="F290" s="175"/>
      <c r="G290" s="174"/>
      <c r="H290" s="174"/>
      <c r="I290" s="174"/>
      <c r="J290" s="174"/>
      <c r="K290" s="174"/>
      <c r="L290" s="174"/>
      <c r="M290" s="174"/>
    </row>
    <row r="291" spans="1:13" ht="12.75">
      <c r="A291" s="173"/>
      <c r="B291" s="56"/>
      <c r="C291" s="174"/>
      <c r="D291" s="174"/>
      <c r="E291" s="174"/>
      <c r="F291" s="175"/>
      <c r="G291" s="174"/>
      <c r="H291" s="174"/>
      <c r="I291" s="174"/>
      <c r="J291" s="174"/>
      <c r="K291" s="174"/>
      <c r="L291" s="174"/>
      <c r="M291" s="174"/>
    </row>
    <row r="292" spans="1:13" ht="12.75">
      <c r="A292" s="173"/>
      <c r="B292" s="56"/>
      <c r="C292" s="174"/>
      <c r="D292" s="174"/>
      <c r="E292" s="174"/>
      <c r="F292" s="175"/>
      <c r="G292" s="174"/>
      <c r="H292" s="174"/>
      <c r="I292" s="174"/>
      <c r="J292" s="174"/>
      <c r="K292" s="174"/>
      <c r="L292" s="174"/>
      <c r="M292" s="174"/>
    </row>
    <row r="293" spans="1:13" ht="12.75">
      <c r="A293" s="173"/>
      <c r="B293" s="56"/>
      <c r="C293" s="174"/>
      <c r="D293" s="174"/>
      <c r="E293" s="174"/>
      <c r="F293" s="175"/>
      <c r="G293" s="174"/>
      <c r="H293" s="174"/>
      <c r="I293" s="174"/>
      <c r="J293" s="174"/>
      <c r="K293" s="174"/>
      <c r="L293" s="174"/>
      <c r="M293" s="174"/>
    </row>
    <row r="294" spans="1:13" ht="15.75">
      <c r="A294" s="173"/>
      <c r="B294" s="164"/>
      <c r="C294" s="176"/>
      <c r="D294" s="176"/>
      <c r="E294" s="176"/>
      <c r="F294" s="177"/>
      <c r="G294" s="176"/>
      <c r="H294" s="176"/>
      <c r="I294" s="176"/>
      <c r="J294" s="176"/>
      <c r="K294" s="176"/>
      <c r="L294" s="176"/>
      <c r="M294" s="176"/>
    </row>
    <row r="295" spans="1:13" ht="15.75">
      <c r="A295" s="178"/>
      <c r="B295" s="179"/>
      <c r="C295" s="180"/>
      <c r="D295" s="180"/>
      <c r="E295" s="180"/>
      <c r="F295" s="181"/>
      <c r="G295" s="180"/>
      <c r="H295" s="180"/>
      <c r="I295" s="180"/>
      <c r="J295" s="180"/>
      <c r="K295" s="180"/>
      <c r="L295" s="180"/>
      <c r="M295" s="182"/>
    </row>
  </sheetData>
  <mergeCells count="16">
    <mergeCell ref="A92:B92"/>
    <mergeCell ref="A93:B93"/>
    <mergeCell ref="A58:B59"/>
    <mergeCell ref="C58:K58"/>
    <mergeCell ref="A8:B9"/>
    <mergeCell ref="C8:K8"/>
    <mergeCell ref="L8:L9"/>
    <mergeCell ref="M8:M9"/>
    <mergeCell ref="A53:M53"/>
    <mergeCell ref="A54:M54"/>
    <mergeCell ref="A42:B42"/>
    <mergeCell ref="A43:B43"/>
    <mergeCell ref="L58:L59"/>
    <mergeCell ref="M58:M59"/>
    <mergeCell ref="A3:M3"/>
    <mergeCell ref="A4:M4"/>
  </mergeCells>
  <printOptions headings="1" horizontalCentered="1" verticalCentered="1"/>
  <pageMargins left="0.03937007874015748" right="0.03937007874015748" top="0.984251968503937" bottom="0.984251968503937" header="0" footer="0"/>
  <pageSetup horizontalDpi="300" verticalDpi="300" orientation="landscape" paperSize="9" scale="41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showGridLines="0" showZeros="0" workbookViewId="0" topLeftCell="A1">
      <selection activeCell="A2" sqref="A2"/>
    </sheetView>
  </sheetViews>
  <sheetFormatPr defaultColWidth="11.421875" defaultRowHeight="12.75"/>
  <cols>
    <col min="1" max="1" width="22.7109375" style="197" customWidth="1"/>
    <col min="2" max="3" width="9.7109375" style="192" customWidth="1"/>
    <col min="4" max="4" width="9.7109375" style="193" customWidth="1"/>
    <col min="5" max="5" width="9.7109375" style="192" customWidth="1"/>
    <col min="6" max="6" width="12.421875" style="196" customWidth="1"/>
    <col min="7" max="8" width="9.7109375" style="192" customWidth="1"/>
    <col min="9" max="10" width="9.7109375" style="196" customWidth="1"/>
    <col min="11" max="11" width="11.140625" style="196" customWidth="1"/>
    <col min="12" max="12" width="9.7109375" style="196" customWidth="1"/>
    <col min="13" max="13" width="11.57421875" style="196" customWidth="1"/>
    <col min="14" max="26" width="9.140625" style="198" customWidth="1"/>
    <col min="27" max="16384" width="9.140625" style="197" customWidth="1"/>
  </cols>
  <sheetData>
    <row r="1" spans="1:26" s="189" customFormat="1" ht="12.75">
      <c r="A1" s="183" t="s">
        <v>101</v>
      </c>
      <c r="B1" s="184"/>
      <c r="C1" s="184"/>
      <c r="D1" s="185"/>
      <c r="E1" s="184"/>
      <c r="F1" s="186"/>
      <c r="G1" s="187"/>
      <c r="H1" s="184"/>
      <c r="I1" s="188"/>
      <c r="J1" s="188"/>
      <c r="K1" s="188"/>
      <c r="L1" s="188"/>
      <c r="M1" s="188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7" ht="12.75">
      <c r="A2" s="191" t="s">
        <v>144</v>
      </c>
      <c r="F2" s="194"/>
      <c r="G2" s="195"/>
    </row>
    <row r="3" spans="1:7" ht="12.75">
      <c r="A3" s="191"/>
      <c r="F3" s="194"/>
      <c r="G3" s="195"/>
    </row>
    <row r="4" ht="5.25" customHeight="1" thickBot="1"/>
    <row r="5" spans="1:24" ht="12.75" thickBot="1">
      <c r="A5" s="199"/>
      <c r="B5" s="200" t="s">
        <v>102</v>
      </c>
      <c r="C5" s="200"/>
      <c r="D5" s="201"/>
      <c r="E5" s="200"/>
      <c r="F5" s="201"/>
      <c r="G5" s="200"/>
      <c r="H5" s="200"/>
      <c r="I5" s="202"/>
      <c r="J5" s="203" t="s">
        <v>103</v>
      </c>
      <c r="K5" s="204"/>
      <c r="L5" s="205"/>
      <c r="M5" s="206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26" s="214" customFormat="1" ht="11.25" customHeight="1" thickBot="1">
      <c r="A6" s="208" t="s">
        <v>104</v>
      </c>
      <c r="B6" s="209" t="s">
        <v>105</v>
      </c>
      <c r="C6" s="209" t="s">
        <v>106</v>
      </c>
      <c r="D6" s="210" t="s">
        <v>107</v>
      </c>
      <c r="E6" s="209" t="s">
        <v>108</v>
      </c>
      <c r="F6" s="210" t="s">
        <v>109</v>
      </c>
      <c r="G6" s="209" t="s">
        <v>110</v>
      </c>
      <c r="H6" s="209" t="s">
        <v>111</v>
      </c>
      <c r="I6" s="211" t="s">
        <v>112</v>
      </c>
      <c r="J6" s="210" t="s">
        <v>113</v>
      </c>
      <c r="K6" s="209" t="s">
        <v>110</v>
      </c>
      <c r="L6" s="212" t="s">
        <v>114</v>
      </c>
      <c r="M6" s="213" t="s">
        <v>5</v>
      </c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:13" ht="11.25" customHeight="1">
      <c r="A7" s="215"/>
      <c r="B7" s="216"/>
      <c r="C7" s="217"/>
      <c r="D7" s="218"/>
      <c r="E7" s="217"/>
      <c r="F7" s="219"/>
      <c r="G7" s="217"/>
      <c r="H7" s="217"/>
      <c r="I7" s="219"/>
      <c r="J7" s="219"/>
      <c r="K7" s="219"/>
      <c r="L7" s="219"/>
      <c r="M7" s="220"/>
    </row>
    <row r="8" spans="1:13" ht="11.25" customHeight="1">
      <c r="A8" s="221" t="s">
        <v>115</v>
      </c>
      <c r="B8" s="222">
        <v>174084.37728300015</v>
      </c>
      <c r="C8" s="223">
        <v>0</v>
      </c>
      <c r="D8" s="224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/>
      <c r="K8" s="217"/>
      <c r="L8" s="217"/>
      <c r="M8" s="225">
        <v>174084.37728300015</v>
      </c>
    </row>
    <row r="9" spans="1:13" ht="11.25">
      <c r="A9" s="221" t="s">
        <v>116</v>
      </c>
      <c r="B9" s="222">
        <v>17.668771</v>
      </c>
      <c r="C9" s="223">
        <v>0</v>
      </c>
      <c r="D9" s="224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/>
      <c r="K9" s="217"/>
      <c r="L9" s="217"/>
      <c r="M9" s="225">
        <v>17.668771</v>
      </c>
    </row>
    <row r="10" spans="1:13" ht="11.25">
      <c r="A10" s="221" t="s">
        <v>117</v>
      </c>
      <c r="B10" s="222">
        <v>5263.922178</v>
      </c>
      <c r="C10" s="223">
        <v>0</v>
      </c>
      <c r="D10" s="224">
        <v>0</v>
      </c>
      <c r="E10" s="217">
        <v>0</v>
      </c>
      <c r="F10" s="217">
        <v>0</v>
      </c>
      <c r="G10" s="217">
        <v>8023.77317</v>
      </c>
      <c r="H10" s="217">
        <v>0</v>
      </c>
      <c r="I10" s="217">
        <v>0</v>
      </c>
      <c r="J10" s="217"/>
      <c r="K10" s="217"/>
      <c r="L10" s="217"/>
      <c r="M10" s="225">
        <v>13287.695348000001</v>
      </c>
    </row>
    <row r="11" spans="1:13" ht="11.25">
      <c r="A11" s="221" t="s">
        <v>118</v>
      </c>
      <c r="B11" s="222">
        <v>19235.93250065</v>
      </c>
      <c r="C11" s="223">
        <v>0</v>
      </c>
      <c r="D11" s="224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60.00235</v>
      </c>
      <c r="J11" s="217"/>
      <c r="K11" s="217"/>
      <c r="L11" s="217"/>
      <c r="M11" s="225">
        <v>19295.93485065</v>
      </c>
    </row>
    <row r="12" spans="1:13" ht="11.25">
      <c r="A12" s="221" t="s">
        <v>119</v>
      </c>
      <c r="B12" s="222">
        <v>13573.147066794998</v>
      </c>
      <c r="C12" s="223">
        <v>0</v>
      </c>
      <c r="D12" s="224">
        <v>0</v>
      </c>
      <c r="E12" s="217"/>
      <c r="F12" s="217">
        <v>0</v>
      </c>
      <c r="G12" s="217">
        <v>0</v>
      </c>
      <c r="H12" s="217">
        <v>0</v>
      </c>
      <c r="I12" s="217">
        <v>440.512205</v>
      </c>
      <c r="J12" s="217"/>
      <c r="K12" s="217"/>
      <c r="L12" s="217"/>
      <c r="M12" s="225">
        <v>14013.659271794997</v>
      </c>
    </row>
    <row r="13" spans="1:13" ht="11.25">
      <c r="A13" s="221" t="s">
        <v>120</v>
      </c>
      <c r="B13" s="222">
        <v>2280.3485280000004</v>
      </c>
      <c r="C13" s="223">
        <v>0</v>
      </c>
      <c r="D13" s="224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/>
      <c r="K13" s="217"/>
      <c r="L13" s="217"/>
      <c r="M13" s="225">
        <v>2280.3485280000004</v>
      </c>
    </row>
    <row r="14" spans="1:13" ht="11.25">
      <c r="A14" s="221" t="s">
        <v>121</v>
      </c>
      <c r="B14" s="222">
        <v>8998.577463</v>
      </c>
      <c r="C14" s="223">
        <v>0</v>
      </c>
      <c r="D14" s="224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5.205</v>
      </c>
      <c r="J14" s="217"/>
      <c r="K14" s="217"/>
      <c r="L14" s="217"/>
      <c r="M14" s="225">
        <v>9003.782463</v>
      </c>
    </row>
    <row r="15" spans="1:13" ht="11.25">
      <c r="A15" s="221" t="s">
        <v>122</v>
      </c>
      <c r="B15" s="222">
        <v>7562.983633000001</v>
      </c>
      <c r="C15" s="223">
        <v>0</v>
      </c>
      <c r="D15" s="224">
        <v>0</v>
      </c>
      <c r="E15" s="217">
        <v>1449.029148</v>
      </c>
      <c r="F15" s="217">
        <v>165.253776</v>
      </c>
      <c r="G15" s="217">
        <v>80.436686</v>
      </c>
      <c r="H15" s="217">
        <v>0</v>
      </c>
      <c r="I15" s="217">
        <v>0</v>
      </c>
      <c r="J15" s="217"/>
      <c r="K15" s="217"/>
      <c r="L15" s="217"/>
      <c r="M15" s="225">
        <v>9257.703243</v>
      </c>
    </row>
    <row r="16" spans="1:13" ht="11.25">
      <c r="A16" s="221" t="s">
        <v>123</v>
      </c>
      <c r="B16" s="222">
        <v>3603.6640298390002</v>
      </c>
      <c r="C16" s="223">
        <v>0</v>
      </c>
      <c r="D16" s="224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36.987161</v>
      </c>
      <c r="J16" s="226"/>
      <c r="K16" s="226">
        <v>7815.336355</v>
      </c>
      <c r="L16" s="226">
        <v>443.777024</v>
      </c>
      <c r="M16" s="225">
        <v>11899.764569839</v>
      </c>
    </row>
    <row r="17" spans="1:13" ht="11.25">
      <c r="A17" s="221" t="s">
        <v>124</v>
      </c>
      <c r="B17" s="222">
        <v>4688.288024348</v>
      </c>
      <c r="C17" s="223">
        <v>0</v>
      </c>
      <c r="D17" s="224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66.540652</v>
      </c>
      <c r="J17" s="226"/>
      <c r="K17" s="226"/>
      <c r="L17" s="226"/>
      <c r="M17" s="225">
        <v>4754.828676348</v>
      </c>
    </row>
    <row r="18" spans="1:13" ht="11.25">
      <c r="A18" s="221" t="s">
        <v>125</v>
      </c>
      <c r="B18" s="222">
        <v>16199.022761</v>
      </c>
      <c r="C18" s="223">
        <v>0</v>
      </c>
      <c r="D18" s="224">
        <v>0</v>
      </c>
      <c r="E18" s="217"/>
      <c r="F18" s="217">
        <v>0</v>
      </c>
      <c r="G18" s="217">
        <v>0</v>
      </c>
      <c r="H18" s="217">
        <v>0</v>
      </c>
      <c r="I18" s="217">
        <v>0</v>
      </c>
      <c r="J18" s="226"/>
      <c r="K18" s="226"/>
      <c r="L18" s="226"/>
      <c r="M18" s="225">
        <v>16199.022761</v>
      </c>
    </row>
    <row r="19" spans="1:13" ht="11.25">
      <c r="A19" s="221" t="s">
        <v>126</v>
      </c>
      <c r="B19" s="222">
        <v>15093.152726999999</v>
      </c>
      <c r="C19" s="223">
        <v>0</v>
      </c>
      <c r="D19" s="224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26"/>
      <c r="K19" s="226"/>
      <c r="L19" s="226"/>
      <c r="M19" s="225">
        <v>15093.152726999999</v>
      </c>
    </row>
    <row r="20" spans="1:13" ht="11.25">
      <c r="A20" s="221" t="s">
        <v>127</v>
      </c>
      <c r="B20" s="222">
        <v>988.6059529999998</v>
      </c>
      <c r="C20" s="223">
        <v>0</v>
      </c>
      <c r="D20" s="224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26"/>
      <c r="K20" s="226"/>
      <c r="L20" s="226"/>
      <c r="M20" s="225">
        <v>988.6059529999998</v>
      </c>
    </row>
    <row r="21" spans="1:13" ht="11.25">
      <c r="A21" s="221" t="s">
        <v>128</v>
      </c>
      <c r="B21" s="222">
        <v>52319.41724800002</v>
      </c>
      <c r="C21" s="223"/>
      <c r="D21" s="224"/>
      <c r="E21" s="217"/>
      <c r="F21" s="217"/>
      <c r="G21" s="217"/>
      <c r="H21" s="217"/>
      <c r="I21" s="217"/>
      <c r="J21" s="226"/>
      <c r="K21" s="226"/>
      <c r="L21" s="226"/>
      <c r="M21" s="225">
        <v>52319.41724800002</v>
      </c>
    </row>
    <row r="22" spans="1:13" ht="11.25">
      <c r="A22" s="221" t="s">
        <v>129</v>
      </c>
      <c r="B22" s="222">
        <v>12534.269144</v>
      </c>
      <c r="C22" s="223">
        <v>0</v>
      </c>
      <c r="D22" s="224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26"/>
      <c r="K22" s="226"/>
      <c r="L22" s="226"/>
      <c r="M22" s="225">
        <v>12534.269144</v>
      </c>
    </row>
    <row r="23" spans="1:13" ht="11.25">
      <c r="A23" s="221" t="s">
        <v>130</v>
      </c>
      <c r="B23" s="222">
        <v>13528.191307202003</v>
      </c>
      <c r="C23" s="223">
        <v>0</v>
      </c>
      <c r="D23" s="224">
        <v>0</v>
      </c>
      <c r="E23" s="217">
        <v>5992.653356</v>
      </c>
      <c r="F23" s="217">
        <v>527.617098</v>
      </c>
      <c r="G23" s="217">
        <v>202.693232</v>
      </c>
      <c r="H23" s="217">
        <v>0</v>
      </c>
      <c r="I23" s="217">
        <v>8442.452798</v>
      </c>
      <c r="J23" s="217"/>
      <c r="K23" s="217"/>
      <c r="L23" s="217"/>
      <c r="M23" s="225">
        <v>28693.607791202005</v>
      </c>
    </row>
    <row r="24" spans="1:13" ht="11.25">
      <c r="A24" s="221" t="s">
        <v>131</v>
      </c>
      <c r="B24" s="222">
        <v>10706.982293677998</v>
      </c>
      <c r="C24" s="223">
        <v>0</v>
      </c>
      <c r="D24" s="224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3426.836322</v>
      </c>
      <c r="J24" s="217"/>
      <c r="K24" s="217"/>
      <c r="L24" s="217"/>
      <c r="M24" s="225">
        <v>14133.818615678</v>
      </c>
    </row>
    <row r="25" spans="1:13" ht="11.25">
      <c r="A25" s="221" t="s">
        <v>132</v>
      </c>
      <c r="B25" s="222">
        <v>12974.066693999997</v>
      </c>
      <c r="C25" s="223">
        <v>0</v>
      </c>
      <c r="D25" s="224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/>
      <c r="K25" s="217"/>
      <c r="L25" s="217"/>
      <c r="M25" s="225">
        <v>12974.066693999997</v>
      </c>
    </row>
    <row r="26" spans="1:13" ht="11.25">
      <c r="A26" s="221" t="s">
        <v>133</v>
      </c>
      <c r="B26" s="222">
        <v>1684.4877138619995</v>
      </c>
      <c r="C26" s="223">
        <v>0</v>
      </c>
      <c r="D26" s="224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400.230138</v>
      </c>
      <c r="J26" s="217"/>
      <c r="K26" s="217"/>
      <c r="L26" s="217"/>
      <c r="M26" s="225">
        <v>2084.7178518619994</v>
      </c>
    </row>
    <row r="27" spans="1:13" ht="11.25">
      <c r="A27" s="221" t="s">
        <v>134</v>
      </c>
      <c r="B27" s="222">
        <v>9481.85707128</v>
      </c>
      <c r="C27" s="217"/>
      <c r="D27" s="227"/>
      <c r="E27" s="217">
        <v>0</v>
      </c>
      <c r="F27" s="217">
        <v>0</v>
      </c>
      <c r="G27" s="217">
        <v>0</v>
      </c>
      <c r="H27" s="217"/>
      <c r="I27" s="217">
        <v>4.37472</v>
      </c>
      <c r="J27" s="228"/>
      <c r="K27" s="228"/>
      <c r="L27" s="228"/>
      <c r="M27" s="225">
        <v>9486.231791279999</v>
      </c>
    </row>
    <row r="28" spans="1:13" ht="12" thickBot="1">
      <c r="A28" s="229" t="s">
        <v>135</v>
      </c>
      <c r="B28" s="222">
        <v>17241.040940000003</v>
      </c>
      <c r="C28" s="230"/>
      <c r="D28" s="231"/>
      <c r="E28" s="230">
        <v>0</v>
      </c>
      <c r="F28" s="230">
        <v>0</v>
      </c>
      <c r="G28" s="230"/>
      <c r="H28" s="230"/>
      <c r="I28" s="230">
        <v>0</v>
      </c>
      <c r="J28" s="232"/>
      <c r="K28" s="232"/>
      <c r="L28" s="232"/>
      <c r="M28" s="225">
        <v>17241.040940000003</v>
      </c>
    </row>
    <row r="29" spans="1:26" s="236" customFormat="1" ht="11.25">
      <c r="A29" s="233" t="s">
        <v>136</v>
      </c>
      <c r="B29" s="234">
        <f>SUM(B8:B28)</f>
        <v>402060.0033306542</v>
      </c>
      <c r="C29" s="234">
        <v>0</v>
      </c>
      <c r="D29" s="234">
        <v>0</v>
      </c>
      <c r="E29" s="234">
        <v>7441.682504</v>
      </c>
      <c r="F29" s="234">
        <v>692.8708740000001</v>
      </c>
      <c r="G29" s="234">
        <v>8306.903088000001</v>
      </c>
      <c r="H29" s="234">
        <v>0</v>
      </c>
      <c r="I29" s="234">
        <v>12883.141346000002</v>
      </c>
      <c r="J29" s="234">
        <v>0</v>
      </c>
      <c r="K29" s="234">
        <v>7815.336355</v>
      </c>
      <c r="L29" s="234">
        <v>443.777024</v>
      </c>
      <c r="M29" s="235">
        <v>439643.71452165424</v>
      </c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</row>
    <row r="30" spans="1:13" ht="12" thickBot="1">
      <c r="A30" s="238" t="s">
        <v>137</v>
      </c>
      <c r="B30" s="239">
        <v>438361.6563784079</v>
      </c>
      <c r="C30" s="239">
        <v>0</v>
      </c>
      <c r="D30" s="240">
        <v>0</v>
      </c>
      <c r="E30" s="239">
        <v>27365.441716</v>
      </c>
      <c r="F30" s="239">
        <v>0</v>
      </c>
      <c r="G30" s="239">
        <v>866.192918</v>
      </c>
      <c r="H30" s="239">
        <v>0</v>
      </c>
      <c r="I30" s="239">
        <v>3377.555592</v>
      </c>
      <c r="J30" s="239">
        <v>0</v>
      </c>
      <c r="K30" s="239">
        <v>15413.685424</v>
      </c>
      <c r="L30" s="239">
        <v>1275.108511</v>
      </c>
      <c r="M30" s="241">
        <v>486659.6405394079</v>
      </c>
    </row>
    <row r="32" spans="1:13" ht="12.75">
      <c r="A32" s="183" t="s">
        <v>138</v>
      </c>
      <c r="B32" s="184"/>
      <c r="C32" s="184"/>
      <c r="D32" s="185"/>
      <c r="E32" s="184"/>
      <c r="F32" s="186"/>
      <c r="G32" s="187"/>
      <c r="H32" s="184"/>
      <c r="I32" s="188"/>
      <c r="J32" s="242"/>
      <c r="K32" s="242"/>
      <c r="L32" s="242"/>
      <c r="M32" s="188"/>
    </row>
    <row r="33" spans="1:8" ht="13.5">
      <c r="A33" s="191" t="s">
        <v>145</v>
      </c>
      <c r="F33" s="194"/>
      <c r="G33" s="195"/>
      <c r="H33" s="245"/>
    </row>
    <row r="34" spans="1:7" ht="12.75">
      <c r="A34" s="191"/>
      <c r="F34" s="194"/>
      <c r="G34" s="195"/>
    </row>
    <row r="35" ht="5.25" customHeight="1" thickBot="1"/>
    <row r="36" spans="1:13" ht="12.75" thickBot="1">
      <c r="A36" s="199"/>
      <c r="B36" s="200" t="s">
        <v>102</v>
      </c>
      <c r="C36" s="200"/>
      <c r="D36" s="201"/>
      <c r="E36" s="200"/>
      <c r="F36" s="201"/>
      <c r="G36" s="200"/>
      <c r="H36" s="200"/>
      <c r="I36" s="202"/>
      <c r="J36" s="203" t="s">
        <v>103</v>
      </c>
      <c r="K36" s="204"/>
      <c r="L36" s="205"/>
      <c r="M36" s="206"/>
    </row>
    <row r="37" spans="1:13" ht="12.75" thickBot="1">
      <c r="A37" s="208" t="s">
        <v>104</v>
      </c>
      <c r="B37" s="209" t="s">
        <v>105</v>
      </c>
      <c r="C37" s="209" t="s">
        <v>106</v>
      </c>
      <c r="D37" s="210" t="s">
        <v>107</v>
      </c>
      <c r="E37" s="209" t="s">
        <v>108</v>
      </c>
      <c r="F37" s="210" t="s">
        <v>109</v>
      </c>
      <c r="G37" s="209" t="s">
        <v>110</v>
      </c>
      <c r="H37" s="209" t="s">
        <v>111</v>
      </c>
      <c r="I37" s="211" t="s">
        <v>112</v>
      </c>
      <c r="J37" s="210" t="s">
        <v>113</v>
      </c>
      <c r="K37" s="209" t="s">
        <v>110</v>
      </c>
      <c r="L37" s="212" t="s">
        <v>114</v>
      </c>
      <c r="M37" s="213" t="s">
        <v>5</v>
      </c>
    </row>
    <row r="38" spans="1:13" ht="5.25" customHeight="1">
      <c r="A38" s="215"/>
      <c r="B38" s="256"/>
      <c r="C38" s="257"/>
      <c r="D38" s="258"/>
      <c r="E38" s="257"/>
      <c r="F38" s="259"/>
      <c r="G38" s="257"/>
      <c r="H38" s="257"/>
      <c r="I38" s="260"/>
      <c r="J38" s="265"/>
      <c r="K38" s="259"/>
      <c r="L38" s="260"/>
      <c r="M38" s="220"/>
    </row>
    <row r="39" spans="1:13" ht="11.25">
      <c r="A39" s="221" t="s">
        <v>115</v>
      </c>
      <c r="B39" s="261">
        <v>43.298108700415334</v>
      </c>
      <c r="C39" s="246">
        <v>0</v>
      </c>
      <c r="D39" s="247">
        <v>0</v>
      </c>
      <c r="E39" s="246">
        <v>0</v>
      </c>
      <c r="F39" s="247">
        <v>0</v>
      </c>
      <c r="G39" s="247">
        <v>0</v>
      </c>
      <c r="H39" s="247">
        <v>0</v>
      </c>
      <c r="I39" s="262">
        <v>0</v>
      </c>
      <c r="J39" s="266">
        <v>0</v>
      </c>
      <c r="K39" s="247">
        <v>0</v>
      </c>
      <c r="L39" s="262">
        <v>0</v>
      </c>
      <c r="M39" s="248">
        <v>39.596694216909086</v>
      </c>
    </row>
    <row r="40" spans="1:13" ht="11.25">
      <c r="A40" s="221" t="s">
        <v>116</v>
      </c>
      <c r="B40" s="261">
        <v>0.00439456072567089</v>
      </c>
      <c r="C40" s="246">
        <v>0</v>
      </c>
      <c r="D40" s="247">
        <v>0</v>
      </c>
      <c r="E40" s="246">
        <v>0</v>
      </c>
      <c r="F40" s="247">
        <v>0</v>
      </c>
      <c r="G40" s="247">
        <v>0</v>
      </c>
      <c r="H40" s="247">
        <v>0</v>
      </c>
      <c r="I40" s="262">
        <v>0</v>
      </c>
      <c r="J40" s="266">
        <v>0</v>
      </c>
      <c r="K40" s="247">
        <v>0</v>
      </c>
      <c r="L40" s="262">
        <v>0</v>
      </c>
      <c r="M40" s="248">
        <v>0.004018884022764698</v>
      </c>
    </row>
    <row r="41" spans="1:13" ht="11.25">
      <c r="A41" s="221" t="s">
        <v>117</v>
      </c>
      <c r="B41" s="261">
        <v>1.3092379581141649</v>
      </c>
      <c r="C41" s="246">
        <v>0</v>
      </c>
      <c r="D41" s="247">
        <v>0</v>
      </c>
      <c r="E41" s="246">
        <v>0</v>
      </c>
      <c r="F41" s="247">
        <v>0</v>
      </c>
      <c r="G41" s="247">
        <v>96.59163090022075</v>
      </c>
      <c r="H41" s="247">
        <v>0</v>
      </c>
      <c r="I41" s="262">
        <v>0</v>
      </c>
      <c r="J41" s="266">
        <v>0</v>
      </c>
      <c r="K41" s="247">
        <v>0</v>
      </c>
      <c r="L41" s="262">
        <v>0</v>
      </c>
      <c r="M41" s="248">
        <v>3.0223781005165553</v>
      </c>
    </row>
    <row r="42" spans="1:13" ht="11.25">
      <c r="A42" s="221" t="s">
        <v>118</v>
      </c>
      <c r="B42" s="261">
        <v>4.784343715191777</v>
      </c>
      <c r="C42" s="246">
        <v>0</v>
      </c>
      <c r="D42" s="247">
        <v>0</v>
      </c>
      <c r="E42" s="246">
        <v>0</v>
      </c>
      <c r="F42" s="247">
        <v>0</v>
      </c>
      <c r="G42" s="247">
        <v>0</v>
      </c>
      <c r="H42" s="247">
        <v>0</v>
      </c>
      <c r="I42" s="262">
        <v>0.46574316301070245</v>
      </c>
      <c r="J42" s="266">
        <v>0</v>
      </c>
      <c r="K42" s="247">
        <v>0</v>
      </c>
      <c r="L42" s="262">
        <v>0</v>
      </c>
      <c r="M42" s="248">
        <v>4.388993681314099</v>
      </c>
    </row>
    <row r="43" spans="1:13" ht="11.25">
      <c r="A43" s="221" t="s">
        <v>119</v>
      </c>
      <c r="B43" s="261">
        <v>3.375900849215394</v>
      </c>
      <c r="C43" s="246">
        <v>0</v>
      </c>
      <c r="D43" s="247">
        <v>0</v>
      </c>
      <c r="E43" s="246">
        <v>0</v>
      </c>
      <c r="F43" s="247">
        <v>0</v>
      </c>
      <c r="G43" s="247">
        <v>0</v>
      </c>
      <c r="H43" s="247">
        <v>0</v>
      </c>
      <c r="I43" s="262">
        <v>3.4192918727603003</v>
      </c>
      <c r="J43" s="266">
        <v>0</v>
      </c>
      <c r="K43" s="247">
        <v>0</v>
      </c>
      <c r="L43" s="262">
        <v>0</v>
      </c>
      <c r="M43" s="248">
        <v>3.1875036100635</v>
      </c>
    </row>
    <row r="44" spans="1:13" ht="11.25">
      <c r="A44" s="221" t="s">
        <v>120</v>
      </c>
      <c r="B44" s="261">
        <v>0.567166221238038</v>
      </c>
      <c r="C44" s="246">
        <v>0</v>
      </c>
      <c r="D44" s="247">
        <v>0</v>
      </c>
      <c r="E44" s="246">
        <v>0</v>
      </c>
      <c r="F44" s="247">
        <v>0</v>
      </c>
      <c r="G44" s="247">
        <v>0</v>
      </c>
      <c r="H44" s="247">
        <v>0</v>
      </c>
      <c r="I44" s="262">
        <v>0</v>
      </c>
      <c r="J44" s="266">
        <v>0</v>
      </c>
      <c r="K44" s="247">
        <v>0</v>
      </c>
      <c r="L44" s="262">
        <v>0</v>
      </c>
      <c r="M44" s="248">
        <v>0.5186810257212682</v>
      </c>
    </row>
    <row r="45" spans="1:13" ht="11.25">
      <c r="A45" s="221" t="s">
        <v>121</v>
      </c>
      <c r="B45" s="261">
        <v>2.2381180392120648</v>
      </c>
      <c r="C45" s="246">
        <v>0</v>
      </c>
      <c r="D45" s="247">
        <v>0</v>
      </c>
      <c r="E45" s="246">
        <v>0</v>
      </c>
      <c r="F45" s="247">
        <v>0</v>
      </c>
      <c r="G45" s="247">
        <v>0</v>
      </c>
      <c r="H45" s="247">
        <v>0</v>
      </c>
      <c r="I45" s="262">
        <v>0.04040163699372952</v>
      </c>
      <c r="J45" s="266">
        <v>0</v>
      </c>
      <c r="K45" s="247">
        <v>0</v>
      </c>
      <c r="L45" s="262">
        <v>0</v>
      </c>
      <c r="M45" s="248">
        <v>2.04797252083915</v>
      </c>
    </row>
    <row r="46" spans="1:13" ht="11.25">
      <c r="A46" s="221" t="s">
        <v>122</v>
      </c>
      <c r="B46" s="261">
        <v>1.8810584416128064</v>
      </c>
      <c r="C46" s="246">
        <v>0</v>
      </c>
      <c r="D46" s="247">
        <v>0</v>
      </c>
      <c r="E46" s="246">
        <v>19.471794815502115</v>
      </c>
      <c r="F46" s="247">
        <v>23.850587779217282</v>
      </c>
      <c r="G46" s="247">
        <v>0.9683113568063331</v>
      </c>
      <c r="H46" s="247">
        <v>0</v>
      </c>
      <c r="I46" s="262">
        <v>0</v>
      </c>
      <c r="J46" s="266">
        <v>0</v>
      </c>
      <c r="K46" s="247">
        <v>0</v>
      </c>
      <c r="L46" s="262">
        <v>0</v>
      </c>
      <c r="M46" s="248">
        <v>2.1057285563772163</v>
      </c>
    </row>
    <row r="47" spans="1:13" ht="11.25">
      <c r="A47" s="221" t="s">
        <v>123</v>
      </c>
      <c r="B47" s="261">
        <v>0.896300054714805</v>
      </c>
      <c r="C47" s="246">
        <v>0</v>
      </c>
      <c r="D47" s="247">
        <v>0</v>
      </c>
      <c r="E47" s="246">
        <v>0</v>
      </c>
      <c r="F47" s="247">
        <v>0</v>
      </c>
      <c r="G47" s="247">
        <v>0</v>
      </c>
      <c r="H47" s="247">
        <v>0</v>
      </c>
      <c r="I47" s="262">
        <v>0.28709737793479917</v>
      </c>
      <c r="J47" s="266">
        <v>0</v>
      </c>
      <c r="K47" s="247">
        <v>100</v>
      </c>
      <c r="L47" s="262">
        <v>100</v>
      </c>
      <c r="M47" s="248">
        <v>2.7066836569667116</v>
      </c>
    </row>
    <row r="48" spans="1:13" ht="11.25">
      <c r="A48" s="221" t="s">
        <v>124</v>
      </c>
      <c r="B48" s="261">
        <v>1.1660667526016886</v>
      </c>
      <c r="C48" s="246">
        <v>0</v>
      </c>
      <c r="D48" s="247">
        <v>0</v>
      </c>
      <c r="E48" s="246">
        <v>0</v>
      </c>
      <c r="F48" s="247">
        <v>0</v>
      </c>
      <c r="G48" s="247">
        <v>0</v>
      </c>
      <c r="H48" s="247">
        <v>0</v>
      </c>
      <c r="I48" s="262">
        <v>0.5164939995062597</v>
      </c>
      <c r="J48" s="266">
        <v>0</v>
      </c>
      <c r="K48" s="247">
        <v>0</v>
      </c>
      <c r="L48" s="262">
        <v>0</v>
      </c>
      <c r="M48" s="248">
        <v>1.0815186295842756</v>
      </c>
    </row>
    <row r="49" spans="1:13" ht="11.25">
      <c r="A49" s="221" t="s">
        <v>125</v>
      </c>
      <c r="B49" s="261">
        <v>4.0290062743888315</v>
      </c>
      <c r="C49" s="246">
        <v>0</v>
      </c>
      <c r="D49" s="247">
        <v>0</v>
      </c>
      <c r="E49" s="246">
        <v>0</v>
      </c>
      <c r="F49" s="247">
        <v>0</v>
      </c>
      <c r="G49" s="247">
        <v>0</v>
      </c>
      <c r="H49" s="247">
        <v>0</v>
      </c>
      <c r="I49" s="262">
        <v>0</v>
      </c>
      <c r="J49" s="266">
        <v>0</v>
      </c>
      <c r="K49" s="247">
        <v>0</v>
      </c>
      <c r="L49" s="262">
        <v>0</v>
      </c>
      <c r="M49" s="248">
        <v>3.6845796325383677</v>
      </c>
    </row>
    <row r="50" spans="1:13" ht="11.25">
      <c r="A50" s="221" t="s">
        <v>126</v>
      </c>
      <c r="B50" s="261">
        <v>3.7539552807960828</v>
      </c>
      <c r="C50" s="246">
        <v>0</v>
      </c>
      <c r="D50" s="247">
        <v>0</v>
      </c>
      <c r="E50" s="246">
        <v>0</v>
      </c>
      <c r="F50" s="247">
        <v>0</v>
      </c>
      <c r="G50" s="247">
        <v>0</v>
      </c>
      <c r="H50" s="247">
        <v>0</v>
      </c>
      <c r="I50" s="262">
        <v>0</v>
      </c>
      <c r="J50" s="266">
        <v>0</v>
      </c>
      <c r="K50" s="247">
        <v>0</v>
      </c>
      <c r="L50" s="262">
        <v>0</v>
      </c>
      <c r="M50" s="248">
        <v>3.4330418537705714</v>
      </c>
    </row>
    <row r="51" spans="1:13" ht="11.25">
      <c r="A51" s="221" t="s">
        <v>127</v>
      </c>
      <c r="B51" s="261">
        <v>0.24588517753828154</v>
      </c>
      <c r="C51" s="246">
        <v>0</v>
      </c>
      <c r="D51" s="247">
        <v>0</v>
      </c>
      <c r="E51" s="246">
        <v>0</v>
      </c>
      <c r="F51" s="247">
        <v>0</v>
      </c>
      <c r="G51" s="247">
        <v>0</v>
      </c>
      <c r="H51" s="247">
        <v>0</v>
      </c>
      <c r="I51" s="262">
        <v>0</v>
      </c>
      <c r="J51" s="266">
        <v>0</v>
      </c>
      <c r="K51" s="247">
        <v>0</v>
      </c>
      <c r="L51" s="262">
        <v>0</v>
      </c>
      <c r="M51" s="248">
        <v>0.22486525346453165</v>
      </c>
    </row>
    <row r="52" spans="1:13" ht="11.25">
      <c r="A52" s="221" t="s">
        <v>128</v>
      </c>
      <c r="B52" s="261">
        <v>13.01283808749624</v>
      </c>
      <c r="C52" s="246">
        <v>0</v>
      </c>
      <c r="D52" s="247">
        <v>0</v>
      </c>
      <c r="E52" s="246">
        <v>0</v>
      </c>
      <c r="F52" s="247">
        <v>0</v>
      </c>
      <c r="G52" s="247">
        <v>0</v>
      </c>
      <c r="H52" s="247">
        <v>0</v>
      </c>
      <c r="I52" s="262">
        <v>0</v>
      </c>
      <c r="J52" s="266">
        <v>0</v>
      </c>
      <c r="K52" s="247">
        <v>0</v>
      </c>
      <c r="L52" s="262">
        <v>0</v>
      </c>
      <c r="M52" s="248">
        <v>11.900412884311367</v>
      </c>
    </row>
    <row r="53" spans="1:13" ht="11.25">
      <c r="A53" s="221" t="s">
        <v>129</v>
      </c>
      <c r="B53" s="261">
        <v>3.1175120728663517</v>
      </c>
      <c r="C53" s="246">
        <v>0</v>
      </c>
      <c r="D53" s="247">
        <v>0</v>
      </c>
      <c r="E53" s="246">
        <v>0</v>
      </c>
      <c r="F53" s="247">
        <v>0</v>
      </c>
      <c r="G53" s="247">
        <v>0</v>
      </c>
      <c r="H53" s="247">
        <v>0</v>
      </c>
      <c r="I53" s="262">
        <v>0</v>
      </c>
      <c r="J53" s="266">
        <v>0</v>
      </c>
      <c r="K53" s="247">
        <v>0</v>
      </c>
      <c r="L53" s="262">
        <v>0</v>
      </c>
      <c r="M53" s="248">
        <v>2.851006105622974</v>
      </c>
    </row>
    <row r="54" spans="1:13" ht="11.25">
      <c r="A54" s="221" t="s">
        <v>130</v>
      </c>
      <c r="B54" s="261">
        <v>3.3647194933927356</v>
      </c>
      <c r="C54" s="246">
        <v>0</v>
      </c>
      <c r="D54" s="247">
        <v>0</v>
      </c>
      <c r="E54" s="246">
        <v>0</v>
      </c>
      <c r="F54" s="247">
        <v>76.14941222078272</v>
      </c>
      <c r="G54" s="247">
        <v>2.4400577429729124</v>
      </c>
      <c r="H54" s="247">
        <v>0</v>
      </c>
      <c r="I54" s="262">
        <v>65.53101119721269</v>
      </c>
      <c r="J54" s="266">
        <v>0</v>
      </c>
      <c r="K54" s="247">
        <v>0</v>
      </c>
      <c r="L54" s="262">
        <v>0</v>
      </c>
      <c r="M54" s="248">
        <v>6.526559312333516</v>
      </c>
    </row>
    <row r="55" spans="1:13" ht="11.25">
      <c r="A55" s="221" t="s">
        <v>131</v>
      </c>
      <c r="B55" s="261">
        <v>2.6630309418946543</v>
      </c>
      <c r="C55" s="246">
        <v>0</v>
      </c>
      <c r="D55" s="247">
        <v>0</v>
      </c>
      <c r="E55" s="246">
        <v>80.52820518449788</v>
      </c>
      <c r="F55" s="247">
        <v>0</v>
      </c>
      <c r="G55" s="247">
        <v>0</v>
      </c>
      <c r="H55" s="247">
        <v>0</v>
      </c>
      <c r="I55" s="262">
        <v>26.599384652905133</v>
      </c>
      <c r="J55" s="266">
        <v>0</v>
      </c>
      <c r="K55" s="247">
        <v>0</v>
      </c>
      <c r="L55" s="262">
        <v>0</v>
      </c>
      <c r="M55" s="248">
        <v>3.214834682910462</v>
      </c>
    </row>
    <row r="56" spans="1:13" ht="11.25">
      <c r="A56" s="221" t="s">
        <v>132</v>
      </c>
      <c r="B56" s="261">
        <v>3.226898121306069</v>
      </c>
      <c r="C56" s="246">
        <v>0</v>
      </c>
      <c r="D56" s="247">
        <v>0</v>
      </c>
      <c r="E56" s="246">
        <v>0</v>
      </c>
      <c r="F56" s="247">
        <v>0</v>
      </c>
      <c r="G56" s="247">
        <v>0</v>
      </c>
      <c r="H56" s="247">
        <v>0</v>
      </c>
      <c r="I56" s="262">
        <v>0</v>
      </c>
      <c r="J56" s="266">
        <v>0</v>
      </c>
      <c r="K56" s="247">
        <v>0</v>
      </c>
      <c r="L56" s="262">
        <v>0</v>
      </c>
      <c r="M56" s="248">
        <v>2.9510410965652443</v>
      </c>
    </row>
    <row r="57" spans="1:13" ht="11.25">
      <c r="A57" s="221" t="s">
        <v>133</v>
      </c>
      <c r="B57" s="261">
        <v>0.4189642590428665</v>
      </c>
      <c r="C57" s="246">
        <v>0</v>
      </c>
      <c r="D57" s="249">
        <v>0</v>
      </c>
      <c r="E57" s="246">
        <v>0</v>
      </c>
      <c r="F57" s="247">
        <v>0</v>
      </c>
      <c r="G57" s="247">
        <v>0</v>
      </c>
      <c r="H57" s="247">
        <v>0</v>
      </c>
      <c r="I57" s="262">
        <v>3.1066191641549032</v>
      </c>
      <c r="J57" s="266">
        <v>0</v>
      </c>
      <c r="K57" s="247">
        <v>0</v>
      </c>
      <c r="L57" s="262">
        <v>0</v>
      </c>
      <c r="M57" s="248">
        <v>0.47418347698436586</v>
      </c>
    </row>
    <row r="58" spans="1:13" ht="11.25">
      <c r="A58" s="221" t="s">
        <v>134</v>
      </c>
      <c r="B58" s="261">
        <v>2.3583189058181744</v>
      </c>
      <c r="C58" s="246">
        <v>0</v>
      </c>
      <c r="D58" s="249">
        <v>0</v>
      </c>
      <c r="E58" s="246">
        <v>0</v>
      </c>
      <c r="F58" s="247">
        <v>0</v>
      </c>
      <c r="G58" s="247">
        <v>0</v>
      </c>
      <c r="H58" s="247">
        <v>0</v>
      </c>
      <c r="I58" s="262">
        <v>0.03395693552146175</v>
      </c>
      <c r="J58" s="266">
        <v>0</v>
      </c>
      <c r="K58" s="247">
        <v>0</v>
      </c>
      <c r="L58" s="262">
        <v>0</v>
      </c>
      <c r="M58" s="248">
        <v>2.1577089533967997</v>
      </c>
    </row>
    <row r="59" spans="1:13" ht="12" thickBot="1">
      <c r="A59" s="221" t="s">
        <v>135</v>
      </c>
      <c r="B59" s="263">
        <v>4.288176092417969</v>
      </c>
      <c r="C59" s="250">
        <v>0</v>
      </c>
      <c r="D59" s="251">
        <v>0</v>
      </c>
      <c r="E59" s="250">
        <v>0</v>
      </c>
      <c r="F59" s="252">
        <v>0</v>
      </c>
      <c r="G59" s="252">
        <v>0</v>
      </c>
      <c r="H59" s="252">
        <v>0</v>
      </c>
      <c r="I59" s="264">
        <v>0</v>
      </c>
      <c r="J59" s="267">
        <v>0</v>
      </c>
      <c r="K59" s="252">
        <v>0</v>
      </c>
      <c r="L59" s="264">
        <v>0</v>
      </c>
      <c r="M59" s="248">
        <v>3.921593865787159</v>
      </c>
    </row>
    <row r="60" spans="1:13" ht="12" thickBot="1">
      <c r="A60" s="243" t="s">
        <v>136</v>
      </c>
      <c r="B60" s="253">
        <f>SUM(B39:B59)</f>
        <v>100</v>
      </c>
      <c r="C60" s="254"/>
      <c r="D60" s="253">
        <v>0</v>
      </c>
      <c r="E60" s="253">
        <f>SUM(E39:E59)</f>
        <v>100</v>
      </c>
      <c r="F60" s="253">
        <f>SUM(F39:F59)</f>
        <v>100</v>
      </c>
      <c r="G60" s="253">
        <f aca="true" t="shared" si="0" ref="G60:M60">SUM(G39:G59)</f>
        <v>100</v>
      </c>
      <c r="H60" s="253">
        <f t="shared" si="0"/>
        <v>0</v>
      </c>
      <c r="I60" s="253">
        <f t="shared" si="0"/>
        <v>99.99999999999999</v>
      </c>
      <c r="J60" s="253">
        <f t="shared" si="0"/>
        <v>0</v>
      </c>
      <c r="K60" s="253">
        <f t="shared" si="0"/>
        <v>100</v>
      </c>
      <c r="L60" s="253">
        <f t="shared" si="0"/>
        <v>100</v>
      </c>
      <c r="M60" s="255">
        <f t="shared" si="0"/>
        <v>99.99999999999999</v>
      </c>
    </row>
    <row r="63" ht="11.25">
      <c r="A63" s="244" t="s">
        <v>139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6"/>
  <sheetViews>
    <sheetView showGridLines="0" view="pageBreakPreview" zoomScaleSheetLayoutView="100" workbookViewId="0" topLeftCell="A1">
      <selection activeCell="B7" sqref="B7"/>
    </sheetView>
  </sheetViews>
  <sheetFormatPr defaultColWidth="11.421875" defaultRowHeight="12.75"/>
  <cols>
    <col min="1" max="1" width="47.14062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11" width="11.421875" style="1" customWidth="1"/>
    <col min="12" max="12" width="6.140625" style="1" customWidth="1"/>
    <col min="13" max="22" width="11.421875" style="1" customWidth="1"/>
    <col min="23" max="16384" width="11.421875" style="3" customWidth="1"/>
  </cols>
  <sheetData>
    <row r="4" ht="12">
      <c r="C4" s="2" t="s">
        <v>11</v>
      </c>
    </row>
    <row r="5" ht="12">
      <c r="C5" s="2" t="s">
        <v>12</v>
      </c>
    </row>
    <row r="6" ht="12">
      <c r="C6" s="4"/>
    </row>
    <row r="7" ht="12">
      <c r="C7" s="4" t="s">
        <v>140</v>
      </c>
    </row>
    <row r="10" spans="1:11" ht="12">
      <c r="A10" s="5"/>
      <c r="B10" s="6"/>
      <c r="C10" s="6"/>
      <c r="D10" s="6"/>
      <c r="E10" s="7" t="s">
        <v>13</v>
      </c>
      <c r="F10" s="6"/>
      <c r="G10" s="6"/>
      <c r="H10" s="6"/>
      <c r="I10" s="8"/>
      <c r="J10" s="5"/>
      <c r="K10" s="8"/>
    </row>
    <row r="11" spans="1:11" ht="12">
      <c r="A11" s="9"/>
      <c r="B11" s="10"/>
      <c r="C11" s="10"/>
      <c r="D11" s="10"/>
      <c r="E11" s="10"/>
      <c r="F11" s="10"/>
      <c r="G11" s="10"/>
      <c r="H11" s="10"/>
      <c r="I11" s="11"/>
      <c r="J11" s="12" t="s">
        <v>7</v>
      </c>
      <c r="K11" s="11"/>
    </row>
    <row r="12" spans="1:11" ht="12">
      <c r="A12" s="9" t="s">
        <v>14</v>
      </c>
      <c r="B12" s="13" t="s">
        <v>0</v>
      </c>
      <c r="C12" s="14"/>
      <c r="D12" s="15" t="s">
        <v>15</v>
      </c>
      <c r="E12" s="16"/>
      <c r="F12" s="14"/>
      <c r="G12" s="15" t="s">
        <v>16</v>
      </c>
      <c r="H12" s="16"/>
      <c r="I12" s="17" t="s">
        <v>17</v>
      </c>
      <c r="J12" s="12" t="s">
        <v>8</v>
      </c>
      <c r="K12" s="18" t="s">
        <v>18</v>
      </c>
    </row>
    <row r="13" spans="1:11" ht="12">
      <c r="A13" s="19"/>
      <c r="B13" s="19"/>
      <c r="C13" s="15" t="s">
        <v>1</v>
      </c>
      <c r="D13" s="15" t="s">
        <v>19</v>
      </c>
      <c r="E13" s="17" t="s">
        <v>2</v>
      </c>
      <c r="F13" s="15" t="s">
        <v>3</v>
      </c>
      <c r="G13" s="15"/>
      <c r="H13" s="17" t="s">
        <v>20</v>
      </c>
      <c r="I13" s="20" t="s">
        <v>4</v>
      </c>
      <c r="J13" s="21" t="s">
        <v>6</v>
      </c>
      <c r="K13" s="22"/>
    </row>
    <row r="14" spans="1:11" ht="1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ht="12">
      <c r="A15" s="9" t="s">
        <v>21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ht="12">
      <c r="A16" s="9" t="s">
        <v>22</v>
      </c>
      <c r="B16" s="23">
        <v>1191.41</v>
      </c>
      <c r="C16" s="27"/>
      <c r="D16" s="24"/>
      <c r="E16" s="26"/>
      <c r="F16" s="24"/>
      <c r="G16" s="24"/>
      <c r="H16" s="26"/>
      <c r="I16" s="26"/>
      <c r="J16" s="23">
        <v>20.45</v>
      </c>
      <c r="K16" s="26">
        <v>1211.85</v>
      </c>
    </row>
    <row r="17" spans="1:11" ht="12">
      <c r="A17" s="9" t="s">
        <v>23</v>
      </c>
      <c r="B17" s="23">
        <v>3001.01</v>
      </c>
      <c r="C17" s="27"/>
      <c r="D17" s="24"/>
      <c r="E17" s="26"/>
      <c r="F17" s="24"/>
      <c r="G17" s="24"/>
      <c r="H17" s="26"/>
      <c r="I17" s="26"/>
      <c r="J17" s="23"/>
      <c r="K17" s="26">
        <v>3001.01</v>
      </c>
    </row>
    <row r="18" spans="1:11" ht="12">
      <c r="A18" s="9" t="s">
        <v>24</v>
      </c>
      <c r="B18" s="23">
        <v>1588.98</v>
      </c>
      <c r="C18" s="27"/>
      <c r="D18" s="24"/>
      <c r="E18" s="26"/>
      <c r="F18" s="24"/>
      <c r="G18" s="24"/>
      <c r="H18" s="26"/>
      <c r="I18" s="26"/>
      <c r="J18" s="23"/>
      <c r="K18" s="26">
        <v>1588.98</v>
      </c>
    </row>
    <row r="19" spans="1:11" s="33" customFormat="1" ht="12">
      <c r="A19" s="28" t="s">
        <v>25</v>
      </c>
      <c r="B19" s="29"/>
      <c r="C19" s="30"/>
      <c r="D19" s="31"/>
      <c r="E19" s="32"/>
      <c r="F19" s="31"/>
      <c r="G19" s="31"/>
      <c r="H19" s="32"/>
      <c r="I19" s="32"/>
      <c r="J19" s="29"/>
      <c r="K19" s="32"/>
    </row>
    <row r="20" spans="1:11" ht="12">
      <c r="A20" s="9" t="s">
        <v>10</v>
      </c>
      <c r="B20" s="23"/>
      <c r="C20" s="27"/>
      <c r="D20" s="24"/>
      <c r="E20" s="26"/>
      <c r="F20" s="24"/>
      <c r="G20" s="24"/>
      <c r="H20" s="26"/>
      <c r="I20" s="26"/>
      <c r="J20" s="23"/>
      <c r="K20" s="26"/>
    </row>
    <row r="21" spans="1:11" ht="12">
      <c r="A21" s="9" t="s">
        <v>26</v>
      </c>
      <c r="B21" s="23">
        <v>6.57</v>
      </c>
      <c r="C21" s="27"/>
      <c r="D21" s="24"/>
      <c r="E21" s="26"/>
      <c r="F21" s="24"/>
      <c r="G21" s="24"/>
      <c r="H21" s="26"/>
      <c r="I21" s="26"/>
      <c r="J21" s="23"/>
      <c r="K21" s="26">
        <v>6.57</v>
      </c>
    </row>
    <row r="22" spans="1:11" ht="12">
      <c r="A22" s="9" t="s">
        <v>27</v>
      </c>
      <c r="B22" s="23">
        <v>7266.34</v>
      </c>
      <c r="C22" s="27"/>
      <c r="D22" s="24"/>
      <c r="E22" s="26"/>
      <c r="F22" s="24"/>
      <c r="G22" s="24"/>
      <c r="H22" s="26"/>
      <c r="I22" s="26"/>
      <c r="J22" s="23"/>
      <c r="K22" s="26">
        <v>7266.34</v>
      </c>
    </row>
    <row r="23" spans="1:11" ht="12">
      <c r="A23" s="9" t="s">
        <v>28</v>
      </c>
      <c r="B23" s="23"/>
      <c r="C23" s="27"/>
      <c r="D23" s="24"/>
      <c r="E23" s="26"/>
      <c r="F23" s="24"/>
      <c r="G23" s="24"/>
      <c r="H23" s="26"/>
      <c r="I23" s="26"/>
      <c r="J23" s="23"/>
      <c r="K23" s="26"/>
    </row>
    <row r="24" spans="1:11" ht="12">
      <c r="A24" s="9" t="s">
        <v>9</v>
      </c>
      <c r="B24" s="23"/>
      <c r="C24" s="27"/>
      <c r="D24" s="24"/>
      <c r="E24" s="26"/>
      <c r="F24" s="24"/>
      <c r="G24" s="24"/>
      <c r="H24" s="26"/>
      <c r="I24" s="26"/>
      <c r="J24" s="23"/>
      <c r="K24" s="26"/>
    </row>
    <row r="25" spans="1:11" ht="12">
      <c r="A25" s="9" t="s">
        <v>29</v>
      </c>
      <c r="B25" s="23">
        <v>51.34</v>
      </c>
      <c r="C25" s="27"/>
      <c r="D25" s="24"/>
      <c r="E25" s="26"/>
      <c r="F25" s="24"/>
      <c r="G25" s="24"/>
      <c r="H25" s="26"/>
      <c r="I25" s="26"/>
      <c r="J25" s="23"/>
      <c r="K25" s="26">
        <v>51.34</v>
      </c>
    </row>
    <row r="26" spans="1:11" ht="12">
      <c r="A26" s="9" t="s">
        <v>30</v>
      </c>
      <c r="B26" s="23"/>
      <c r="C26" s="24"/>
      <c r="D26" s="24"/>
      <c r="E26" s="26"/>
      <c r="F26" s="24"/>
      <c r="G26" s="24"/>
      <c r="H26" s="26"/>
      <c r="I26" s="26"/>
      <c r="J26" s="23"/>
      <c r="K26" s="26"/>
    </row>
    <row r="27" spans="1:11" ht="1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1" ht="1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ht="12">
      <c r="A29" s="5" t="s">
        <v>5</v>
      </c>
      <c r="B29" s="34">
        <v>13105.64</v>
      </c>
      <c r="C29" s="35"/>
      <c r="D29" s="35"/>
      <c r="E29" s="36"/>
      <c r="F29" s="35"/>
      <c r="G29" s="35"/>
      <c r="H29" s="36"/>
      <c r="I29" s="36"/>
      <c r="J29" s="37">
        <f>SUM(J15:J27)</f>
        <v>20.45</v>
      </c>
      <c r="K29" s="36">
        <f>SUM(K15:K27)</f>
        <v>13126.09</v>
      </c>
      <c r="L29" s="38"/>
    </row>
    <row r="30" spans="1:11" ht="12">
      <c r="A30" s="19" t="s">
        <v>32</v>
      </c>
      <c r="B30" s="39">
        <v>14307.56</v>
      </c>
      <c r="C30" s="40"/>
      <c r="D30" s="40"/>
      <c r="E30" s="41"/>
      <c r="F30" s="40"/>
      <c r="G30" s="40"/>
      <c r="H30" s="41"/>
      <c r="I30" s="41"/>
      <c r="J30" s="42">
        <v>2.22</v>
      </c>
      <c r="K30" s="41">
        <v>14309.78</v>
      </c>
    </row>
    <row r="31" spans="2:11" ht="12"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">
      <c r="A32" s="1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2:11" ht="12"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ht="12">
      <c r="A34" s="1" t="s">
        <v>34</v>
      </c>
    </row>
    <row r="35" ht="12">
      <c r="A35" s="1" t="s">
        <v>35</v>
      </c>
    </row>
    <row r="37" ht="12">
      <c r="A37" s="43" t="s">
        <v>36</v>
      </c>
    </row>
    <row r="43" ht="12">
      <c r="C43" s="2" t="s">
        <v>37</v>
      </c>
    </row>
    <row r="44" ht="12">
      <c r="C44" s="2" t="s">
        <v>38</v>
      </c>
    </row>
    <row r="45" ht="12">
      <c r="C45" s="4"/>
    </row>
    <row r="46" ht="12">
      <c r="C46" s="4" t="s">
        <v>140</v>
      </c>
    </row>
    <row r="49" spans="1:11" ht="12">
      <c r="A49" s="5"/>
      <c r="B49" s="6"/>
      <c r="C49" s="6"/>
      <c r="D49" s="6"/>
      <c r="E49" s="7" t="s">
        <v>39</v>
      </c>
      <c r="F49" s="6"/>
      <c r="G49" s="6"/>
      <c r="H49" s="6"/>
      <c r="I49" s="8"/>
      <c r="J49" s="5"/>
      <c r="K49" s="8"/>
    </row>
    <row r="50" spans="1:11" ht="12">
      <c r="A50" s="9"/>
      <c r="B50" s="10"/>
      <c r="C50" s="10"/>
      <c r="D50" s="10"/>
      <c r="E50" s="10"/>
      <c r="F50" s="10"/>
      <c r="G50" s="10"/>
      <c r="H50" s="10"/>
      <c r="I50" s="11"/>
      <c r="J50" s="12" t="s">
        <v>7</v>
      </c>
      <c r="K50" s="11"/>
    </row>
    <row r="51" spans="1:11" ht="12">
      <c r="A51" s="9" t="s">
        <v>40</v>
      </c>
      <c r="B51" s="13" t="s">
        <v>41</v>
      </c>
      <c r="C51" s="14"/>
      <c r="D51" s="15" t="s">
        <v>15</v>
      </c>
      <c r="E51" s="16"/>
      <c r="F51" s="14"/>
      <c r="G51" s="15" t="s">
        <v>16</v>
      </c>
      <c r="H51" s="16"/>
      <c r="I51" s="17" t="s">
        <v>17</v>
      </c>
      <c r="J51" s="12" t="s">
        <v>8</v>
      </c>
      <c r="K51" s="18" t="s">
        <v>18</v>
      </c>
    </row>
    <row r="52" spans="1:11" ht="12">
      <c r="A52" s="19"/>
      <c r="B52" s="19"/>
      <c r="C52" s="15" t="s">
        <v>1</v>
      </c>
      <c r="D52" s="15" t="s">
        <v>19</v>
      </c>
      <c r="E52" s="17" t="s">
        <v>2</v>
      </c>
      <c r="F52" s="15" t="s">
        <v>3</v>
      </c>
      <c r="G52" s="15"/>
      <c r="H52" s="17" t="s">
        <v>20</v>
      </c>
      <c r="I52" s="20" t="s">
        <v>4</v>
      </c>
      <c r="J52" s="21" t="s">
        <v>6</v>
      </c>
      <c r="K52" s="22"/>
    </row>
    <row r="53" spans="1:11" ht="1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ht="12">
      <c r="A54" s="9" t="s">
        <v>21</v>
      </c>
      <c r="B54" s="44"/>
      <c r="C54" s="45"/>
      <c r="D54" s="45"/>
      <c r="E54" s="46"/>
      <c r="F54" s="45"/>
      <c r="G54" s="45"/>
      <c r="H54" s="46"/>
      <c r="I54" s="46"/>
      <c r="J54" s="44"/>
      <c r="K54" s="46"/>
    </row>
    <row r="55" spans="1:11" ht="12">
      <c r="A55" s="9" t="s">
        <v>22</v>
      </c>
      <c r="B55" s="44">
        <v>9.095</v>
      </c>
      <c r="C55" s="45"/>
      <c r="D55" s="45"/>
      <c r="E55" s="46"/>
      <c r="F55" s="45"/>
      <c r="G55" s="45"/>
      <c r="H55" s="46"/>
      <c r="I55" s="46"/>
      <c r="J55" s="44">
        <v>100.005</v>
      </c>
      <c r="K55" s="46">
        <v>9.237</v>
      </c>
    </row>
    <row r="56" spans="1:11" ht="12">
      <c r="A56" s="9" t="s">
        <v>23</v>
      </c>
      <c r="B56" s="44">
        <v>22.903</v>
      </c>
      <c r="C56" s="45"/>
      <c r="D56" s="45"/>
      <c r="E56" s="46"/>
      <c r="F56" s="45"/>
      <c r="G56" s="45"/>
      <c r="H56" s="46"/>
      <c r="I56" s="46"/>
      <c r="J56" s="44"/>
      <c r="K56" s="46">
        <v>22.867</v>
      </c>
    </row>
    <row r="57" spans="1:11" ht="12">
      <c r="A57" s="9" t="s">
        <v>24</v>
      </c>
      <c r="B57" s="44">
        <v>12.129</v>
      </c>
      <c r="C57" s="45"/>
      <c r="D57" s="45"/>
      <c r="E57" s="46"/>
      <c r="F57" s="45"/>
      <c r="G57" s="45"/>
      <c r="H57" s="46"/>
      <c r="I57" s="46"/>
      <c r="J57" s="44"/>
      <c r="K57" s="46">
        <v>12.11</v>
      </c>
    </row>
    <row r="58" spans="1:11" ht="12">
      <c r="A58" s="9" t="s">
        <v>25</v>
      </c>
      <c r="B58" s="44"/>
      <c r="C58" s="45"/>
      <c r="D58" s="45"/>
      <c r="E58" s="46"/>
      <c r="F58" s="45"/>
      <c r="G58" s="45"/>
      <c r="H58" s="46"/>
      <c r="I58" s="46"/>
      <c r="J58" s="44"/>
      <c r="K58" s="46"/>
    </row>
    <row r="59" spans="1:11" ht="12">
      <c r="A59" s="9" t="s">
        <v>10</v>
      </c>
      <c r="B59" s="44"/>
      <c r="C59" s="45"/>
      <c r="D59" s="45"/>
      <c r="E59" s="46"/>
      <c r="F59" s="45"/>
      <c r="G59" s="45"/>
      <c r="H59" s="46"/>
      <c r="I59" s="46"/>
      <c r="J59" s="44"/>
      <c r="K59" s="46"/>
    </row>
    <row r="60" spans="1:11" ht="12">
      <c r="A60" s="9" t="s">
        <v>42</v>
      </c>
      <c r="B60" s="44">
        <v>0.055</v>
      </c>
      <c r="C60" s="45"/>
      <c r="D60" s="45"/>
      <c r="E60" s="46"/>
      <c r="F60" s="45"/>
      <c r="G60" s="45"/>
      <c r="H60" s="46"/>
      <c r="I60" s="46"/>
      <c r="J60" s="44"/>
      <c r="K60" s="46">
        <v>0.055</v>
      </c>
    </row>
    <row r="61" spans="1:11" ht="12">
      <c r="A61" s="9" t="s">
        <v>27</v>
      </c>
      <c r="B61" s="44">
        <v>55.449</v>
      </c>
      <c r="C61" s="45"/>
      <c r="D61" s="45"/>
      <c r="E61" s="46"/>
      <c r="F61" s="45"/>
      <c r="G61" s="45"/>
      <c r="H61" s="46"/>
      <c r="I61" s="46"/>
      <c r="J61" s="44"/>
      <c r="K61" s="46">
        <v>55.363</v>
      </c>
    </row>
    <row r="62" spans="1:11" ht="12">
      <c r="A62" s="9" t="s">
        <v>28</v>
      </c>
      <c r="B62" s="44"/>
      <c r="C62" s="45"/>
      <c r="D62" s="45"/>
      <c r="E62" s="46"/>
      <c r="F62" s="45"/>
      <c r="G62" s="45"/>
      <c r="H62" s="46"/>
      <c r="I62" s="46"/>
      <c r="J62" s="44"/>
      <c r="K62" s="46"/>
    </row>
    <row r="63" spans="1:11" ht="12">
      <c r="A63" s="9" t="s">
        <v>9</v>
      </c>
      <c r="B63" s="44"/>
      <c r="C63" s="45"/>
      <c r="D63" s="45"/>
      <c r="E63" s="46"/>
      <c r="F63" s="45"/>
      <c r="G63" s="45"/>
      <c r="H63" s="46"/>
      <c r="I63" s="46"/>
      <c r="J63" s="44"/>
      <c r="K63" s="46"/>
    </row>
    <row r="64" spans="1:11" ht="12">
      <c r="A64" s="9" t="s">
        <v>43</v>
      </c>
      <c r="B64" s="44">
        <v>0.396</v>
      </c>
      <c r="C64" s="45"/>
      <c r="D64" s="45"/>
      <c r="E64" s="46"/>
      <c r="F64" s="45"/>
      <c r="G64" s="45"/>
      <c r="H64" s="46"/>
      <c r="I64" s="46"/>
      <c r="J64" s="44"/>
      <c r="K64" s="44">
        <v>0.396</v>
      </c>
    </row>
    <row r="65" spans="1:11" ht="12">
      <c r="A65" s="9" t="s">
        <v>44</v>
      </c>
      <c r="B65" s="44"/>
      <c r="C65" s="45"/>
      <c r="D65" s="45"/>
      <c r="E65" s="46"/>
      <c r="F65" s="45"/>
      <c r="G65" s="45"/>
      <c r="H65" s="46"/>
      <c r="I65" s="46"/>
      <c r="J65" s="44"/>
      <c r="K65" s="46"/>
    </row>
    <row r="66" spans="1:11" ht="12">
      <c r="A66" s="9" t="s">
        <v>31</v>
      </c>
      <c r="B66" s="44"/>
      <c r="C66" s="45"/>
      <c r="D66" s="45"/>
      <c r="E66" s="46"/>
      <c r="F66" s="45"/>
      <c r="G66" s="45"/>
      <c r="H66" s="46"/>
      <c r="I66" s="46"/>
      <c r="J66" s="44"/>
      <c r="K66" s="46"/>
    </row>
    <row r="67" spans="1:11" ht="12">
      <c r="A67" s="9"/>
      <c r="B67" s="44"/>
      <c r="C67" s="45"/>
      <c r="D67" s="45"/>
      <c r="E67" s="46"/>
      <c r="F67" s="45"/>
      <c r="G67" s="45"/>
      <c r="H67" s="46"/>
      <c r="I67" s="46"/>
      <c r="J67" s="44"/>
      <c r="K67" s="46"/>
    </row>
    <row r="68" spans="1:11" ht="12">
      <c r="A68" s="5" t="s">
        <v>5</v>
      </c>
      <c r="B68" s="47">
        <v>100</v>
      </c>
      <c r="C68" s="48"/>
      <c r="D68" s="48"/>
      <c r="E68" s="49"/>
      <c r="F68" s="48"/>
      <c r="G68" s="48"/>
      <c r="H68" s="49"/>
      <c r="I68" s="49"/>
      <c r="J68" s="47">
        <v>100</v>
      </c>
      <c r="K68" s="49">
        <v>100</v>
      </c>
    </row>
    <row r="69" spans="1:11" ht="12">
      <c r="A69" s="19" t="s">
        <v>45</v>
      </c>
      <c r="B69" s="50">
        <v>13105.645</v>
      </c>
      <c r="C69" s="51"/>
      <c r="D69" s="51"/>
      <c r="E69" s="52"/>
      <c r="F69" s="53"/>
      <c r="G69" s="53"/>
      <c r="H69" s="54"/>
      <c r="I69" s="54"/>
      <c r="J69" s="50">
        <v>20.45</v>
      </c>
      <c r="K69" s="52">
        <v>13126.09</v>
      </c>
    </row>
    <row r="70" spans="2:11" ht="12"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">
      <c r="A71" s="1" t="s">
        <v>33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2"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ht="12">
      <c r="A73" s="1" t="s">
        <v>46</v>
      </c>
    </row>
    <row r="74" ht="12">
      <c r="A74" s="1" t="s">
        <v>47</v>
      </c>
    </row>
    <row r="76" ht="12">
      <c r="A76" s="43" t="s">
        <v>36</v>
      </c>
    </row>
  </sheetData>
  <printOptions/>
  <pageMargins left="0.22" right="0.29" top="1" bottom="1" header="0" footer="0"/>
  <pageSetup horizontalDpi="300" verticalDpi="3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2009-10-01T16:09:55Z</cp:lastPrinted>
  <dcterms:created xsi:type="dcterms:W3CDTF">2000-01-11T17:03:23Z</dcterms:created>
  <dcterms:modified xsi:type="dcterms:W3CDTF">2009-10-01T17:03:57Z</dcterms:modified>
  <cp:category/>
  <cp:version/>
  <cp:contentType/>
  <cp:contentStatus/>
</cp:coreProperties>
</file>