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  <externalReference r:id="rId7"/>
  </externalReferences>
  <definedNames>
    <definedName name="ACC" localSheetId="2">#REF!</definedName>
    <definedName name="ACC">'BOLSA ELECTRÓNICA'!$B$8:$C$26</definedName>
    <definedName name="_xlnm.Print_Area" localSheetId="0">'BOLSA DE COMERCIO'!$A$1:$M$100</definedName>
    <definedName name="_xlnm.Print_Area" localSheetId="2">'BOLSA DE CORREDORES'!$A$1:$K$76</definedName>
    <definedName name="_xlnm.Print_Area" localSheetId="1">'BOLSA ELECTRÓNICA'!$A$1:$M$59</definedName>
    <definedName name="IIF" localSheetId="2">#REF!</definedName>
    <definedName name="IIF">'BOLSA ELECTRÓNICA'!$G$8:$H$26</definedName>
    <definedName name="IRF" localSheetId="2">#REF!</definedName>
    <definedName name="IRF">'BOLSA ELECTRÓNICA'!$E$8:$E$26</definedName>
    <definedName name="MON" localSheetId="2">'[2]BOLSA ELECTRÓNICA'!#REF!</definedName>
    <definedName name="MON" localSheetId="1">'BOLSA ELECTRÓNICA'!#REF!</definedName>
    <definedName name="MON">'[1]BOLSA ELECTRÓNICA'!#REF!</definedName>
  </definedNames>
  <calcPr fullCalcOnLoad="1"/>
</workbook>
</file>

<file path=xl/sharedStrings.xml><?xml version="1.0" encoding="utf-8"?>
<sst xmlns="http://schemas.openxmlformats.org/spreadsheetml/2006/main" count="269" uniqueCount="147">
  <si>
    <t>TRANSACCIONES EFECTUADAS POR</t>
  </si>
  <si>
    <t>LA BOLSA DE CORREDORES - BOLSA DE VALORES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</si>
  <si>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</si>
  <si>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</si>
  <si>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</si>
  <si>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</si>
  <si>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</si>
  <si>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</si>
  <si>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</si>
  <si>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</si>
  <si>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</si>
  <si>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</si>
  <si>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</si>
  <si>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</si>
  <si>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</si>
  <si>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</si>
  <si>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</si>
  <si>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</si>
  <si>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</si>
  <si>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</si>
  <si>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</si>
  <si>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</si>
  <si>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</si>
  <si>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</si>
  <si>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ICB S.A</t>
  </si>
  <si>
    <t>FIT RESEARCH COREDORES DE BOLSA</t>
  </si>
  <si>
    <t>VALENZUELA LAFOURCADE S.A.</t>
  </si>
  <si>
    <t>BICE CORREDORES DE BOLSA S.A.</t>
  </si>
  <si>
    <t>CB  CORREDORES DE  BOLSA</t>
  </si>
  <si>
    <t>MBI  CORR. DE BOLSA</t>
  </si>
  <si>
    <t>MONEDA CORREDORES DE BOLSA LTDA.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</si>
  <si>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</si>
  <si>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</si>
  <si>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</si>
  <si>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</si>
  <si>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</si>
  <si>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</si>
  <si>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</si>
  <si>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</si>
  <si>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</si>
  <si>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</si>
  <si>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</si>
  <si>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</si>
  <si>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</si>
  <si>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</si>
  <si>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</si>
  <si>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</si>
  <si>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</si>
  <si>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(SEPTIEMBRE DE 2008, CIFRAS EN $ MILLONES)</t>
  </si>
  <si>
    <t>SEPTIEMBRE 2008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</si>
  <si>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</si>
  <si>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</si>
  <si>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</si>
  <si>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</si>
  <si>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</si>
  <si>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</si>
  <si>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</si>
  <si>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</si>
  <si>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</si>
  <si>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</si>
  <si>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</si>
  <si>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</si>
  <si>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</si>
  <si>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</si>
  <si>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</si>
  <si>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</si>
  <si>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</si>
  <si>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</si>
  <si>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</si>
  <si>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</si>
  <si>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</si>
  <si>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</si>
  <si>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</si>
  <si>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</si>
  <si>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</si>
  <si>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</si>
  <si>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</si>
  <si>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</si>
  <si>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</si>
  <si>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</si>
  <si>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</si>
  <si>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</si>
  <si>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</si>
  <si>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</si>
  <si>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</si>
  <si>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</si>
  <si>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</si>
  <si>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</si>
  <si>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</si>
  <si>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</si>
  <si>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</si>
  <si>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</si>
  <si>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</si>
  <si>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</si>
  <si>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</si>
  <si>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</si>
  <si>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</si>
  <si>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</si>
  <si>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</si>
  <si>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</si>
  <si>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</si>
  <si>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</si>
  <si>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</si>
  <si>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</si>
  <si>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TOTAL MES (2)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</si>
  <si>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</si>
  <si>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</si>
  <si>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(Septiembre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</si>
  <si>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</si>
  <si>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</si>
  <si>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</si>
  <si>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</si>
  <si>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</si>
  <si>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</si>
  <si>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</si>
  <si>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</si>
  <si>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</si>
  <si>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</si>
  <si>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</si>
  <si>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</si>
  <si>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</si>
  <si>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</si>
  <si>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</si>
  <si>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</si>
  <si>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</si>
  <si>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</si>
  <si>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</si>
  <si>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</si>
  <si>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</si>
  <si>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</si>
  <si>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</si>
  <si>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</si>
  <si>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</si>
  <si>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</si>
  <si>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K2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</si>
  <si>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</si>
  <si>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</si>
  <si>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</si>
  <si>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</si>
  <si>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</si>
  <si>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</si>
  <si>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</si>
  <si>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</si>
  <si>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</si>
  <si>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</si>
  <si>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(Septiembre de 2008)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</si>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</sst>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-* #,##0_-;\-* #,##0_-;_-* &quot;-&quot;??_-;_-@_-"/>
    <numFmt numFmtId="201" formatCode="#,##0.000"/>
    <numFmt numFmtId="202" formatCode="#,##0.0"/>
    <numFmt numFmtId="203" formatCode="#,##0.0000"/>
    <numFmt numFmtId="204" formatCode="0.00000"/>
    <numFmt numFmtId="205" formatCode="0.0000"/>
    <numFmt numFmtId="206" formatCode="0.000"/>
    <numFmt numFmtId="207" formatCode="0.000000"/>
    <numFmt numFmtId="208" formatCode="0.0"/>
    <numFmt numFmtId="209" formatCode="#,##0.000000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_-* #,##0.0_-;\-* #,##0.0_-;_-* &quot;-&quot;??_-;_-@_-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40A]dddd\,\ dd&quot; de &quot;mmmm&quot; de &quot;yyyy"/>
    <numFmt numFmtId="218" formatCode="#,##0.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_ ;[Red]\-#,##0.00\ 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b/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8" fillId="2" borderId="0" xfId="23" applyFont="1" applyFill="1">
      <alignment/>
      <protection/>
    </xf>
    <xf numFmtId="0" fontId="6" fillId="2" borderId="0" xfId="23" applyFill="1">
      <alignment/>
      <protection/>
    </xf>
    <xf numFmtId="0" fontId="6" fillId="0" borderId="0" xfId="23">
      <alignment/>
      <protection/>
    </xf>
    <xf numFmtId="0" fontId="9" fillId="2" borderId="0" xfId="23" applyFont="1" applyFill="1" applyAlignment="1">
      <alignment horizontal="center"/>
      <protection/>
    </xf>
    <xf numFmtId="0" fontId="8" fillId="2" borderId="0" xfId="23" applyFont="1" applyFill="1" applyAlignment="1">
      <alignment horizontal="center"/>
      <protection/>
    </xf>
    <xf numFmtId="0" fontId="10" fillId="2" borderId="0" xfId="23" applyFont="1" applyFill="1" applyAlignment="1">
      <alignment horizontal="center"/>
      <protection/>
    </xf>
    <xf numFmtId="0" fontId="9" fillId="2" borderId="1" xfId="23" applyFont="1" applyFill="1" applyBorder="1">
      <alignment/>
      <protection/>
    </xf>
    <xf numFmtId="0" fontId="9" fillId="2" borderId="2" xfId="23" applyFont="1" applyFill="1" applyBorder="1">
      <alignment/>
      <protection/>
    </xf>
    <xf numFmtId="0" fontId="9" fillId="2" borderId="2" xfId="23" applyFont="1" applyFill="1" applyBorder="1" applyAlignment="1">
      <alignment horizontal="center"/>
      <protection/>
    </xf>
    <xf numFmtId="0" fontId="9" fillId="2" borderId="3" xfId="23" applyFont="1" applyFill="1" applyBorder="1">
      <alignment/>
      <protection/>
    </xf>
    <xf numFmtId="0" fontId="9" fillId="2" borderId="4" xfId="23" applyFont="1" applyFill="1" applyBorder="1">
      <alignment/>
      <protection/>
    </xf>
    <xf numFmtId="0" fontId="9" fillId="2" borderId="0" xfId="23" applyFont="1" applyFill="1" applyBorder="1">
      <alignment/>
      <protection/>
    </xf>
    <xf numFmtId="0" fontId="9" fillId="2" borderId="5" xfId="23" applyFont="1" applyFill="1" applyBorder="1">
      <alignment/>
      <protection/>
    </xf>
    <xf numFmtId="0" fontId="9" fillId="2" borderId="4" xfId="23" applyFont="1" applyFill="1" applyBorder="1" applyAlignment="1">
      <alignment horizontal="center"/>
      <protection/>
    </xf>
    <xf numFmtId="0" fontId="9" fillId="2" borderId="1" xfId="23" applyFont="1" applyFill="1" applyBorder="1" applyAlignment="1">
      <alignment horizontal="center"/>
      <protection/>
    </xf>
    <xf numFmtId="0" fontId="9" fillId="2" borderId="6" xfId="23" applyFont="1" applyFill="1" applyBorder="1">
      <alignment/>
      <protection/>
    </xf>
    <xf numFmtId="0" fontId="9" fillId="2" borderId="6" xfId="23" applyFont="1" applyFill="1" applyBorder="1" applyAlignment="1">
      <alignment horizontal="center"/>
      <protection/>
    </xf>
    <xf numFmtId="0" fontId="9" fillId="2" borderId="7" xfId="23" applyFont="1" applyFill="1" applyBorder="1">
      <alignment/>
      <protection/>
    </xf>
    <xf numFmtId="0" fontId="9" fillId="2" borderId="7" xfId="23" applyFont="1" applyFill="1" applyBorder="1" applyAlignment="1">
      <alignment horizontal="center"/>
      <protection/>
    </xf>
    <xf numFmtId="0" fontId="9" fillId="2" borderId="5" xfId="23" applyFont="1" applyFill="1" applyBorder="1" applyAlignment="1">
      <alignment horizontal="center"/>
      <protection/>
    </xf>
    <xf numFmtId="0" fontId="9" fillId="2" borderId="8" xfId="23" applyFont="1" applyFill="1" applyBorder="1">
      <alignment/>
      <protection/>
    </xf>
    <xf numFmtId="0" fontId="9" fillId="2" borderId="9" xfId="23" applyFont="1" applyFill="1" applyBorder="1" applyAlignment="1">
      <alignment horizontal="center"/>
      <protection/>
    </xf>
    <xf numFmtId="0" fontId="9" fillId="2" borderId="8" xfId="23" applyFont="1" applyFill="1" applyBorder="1" applyAlignment="1">
      <alignment horizontal="center"/>
      <protection/>
    </xf>
    <xf numFmtId="0" fontId="9" fillId="2" borderId="9" xfId="23" applyFont="1" applyFill="1" applyBorder="1">
      <alignment/>
      <protection/>
    </xf>
    <xf numFmtId="4" fontId="8" fillId="2" borderId="4" xfId="23" applyNumberFormat="1" applyFont="1" applyFill="1" applyBorder="1">
      <alignment/>
      <protection/>
    </xf>
    <xf numFmtId="4" fontId="8" fillId="2" borderId="0" xfId="23" applyNumberFormat="1" applyFont="1" applyFill="1" applyBorder="1">
      <alignment/>
      <protection/>
    </xf>
    <xf numFmtId="4" fontId="8" fillId="2" borderId="3" xfId="23" applyNumberFormat="1" applyFont="1" applyFill="1" applyBorder="1">
      <alignment/>
      <protection/>
    </xf>
    <xf numFmtId="4" fontId="8" fillId="2" borderId="5" xfId="23" applyNumberFormat="1" applyFont="1" applyFill="1" applyBorder="1">
      <alignment/>
      <protection/>
    </xf>
    <xf numFmtId="4" fontId="8" fillId="2" borderId="10" xfId="22" applyNumberFormat="1" applyFont="1" applyFill="1" applyBorder="1">
      <alignment/>
      <protection/>
    </xf>
    <xf numFmtId="4" fontId="9" fillId="2" borderId="1" xfId="23" applyNumberFormat="1" applyFont="1" applyFill="1" applyBorder="1" applyAlignment="1">
      <alignment horizontal="right"/>
      <protection/>
    </xf>
    <xf numFmtId="4" fontId="9" fillId="2" borderId="2" xfId="23" applyNumberFormat="1" applyFont="1" applyFill="1" applyBorder="1">
      <alignment/>
      <protection/>
    </xf>
    <xf numFmtId="4" fontId="9" fillId="2" borderId="3" xfId="23" applyNumberFormat="1" applyFont="1" applyFill="1" applyBorder="1">
      <alignment/>
      <protection/>
    </xf>
    <xf numFmtId="4" fontId="9" fillId="2" borderId="1" xfId="23" applyNumberFormat="1" applyFont="1" applyFill="1" applyBorder="1">
      <alignment/>
      <protection/>
    </xf>
    <xf numFmtId="4" fontId="6" fillId="2" borderId="0" xfId="23" applyNumberFormat="1" applyFill="1">
      <alignment/>
      <protection/>
    </xf>
    <xf numFmtId="4" fontId="9" fillId="2" borderId="8" xfId="23" applyNumberFormat="1" applyFont="1" applyFill="1" applyBorder="1" applyAlignment="1">
      <alignment horizontal="right"/>
      <protection/>
    </xf>
    <xf numFmtId="4" fontId="9" fillId="2" borderId="11" xfId="23" applyNumberFormat="1" applyFont="1" applyFill="1" applyBorder="1">
      <alignment/>
      <protection/>
    </xf>
    <xf numFmtId="4" fontId="9" fillId="2" borderId="9" xfId="23" applyNumberFormat="1" applyFont="1" applyFill="1" applyBorder="1">
      <alignment/>
      <protection/>
    </xf>
    <xf numFmtId="4" fontId="9" fillId="2" borderId="8" xfId="23" applyNumberFormat="1" applyFont="1" applyFill="1" applyBorder="1">
      <alignment/>
      <protection/>
    </xf>
    <xf numFmtId="4" fontId="8" fillId="2" borderId="0" xfId="23" applyNumberFormat="1" applyFont="1" applyFill="1">
      <alignment/>
      <protection/>
    </xf>
    <xf numFmtId="0" fontId="11" fillId="2" borderId="0" xfId="23" applyFont="1" applyFill="1">
      <alignment/>
      <protection/>
    </xf>
    <xf numFmtId="4" fontId="11" fillId="2" borderId="0" xfId="23" applyNumberFormat="1" applyFont="1" applyFill="1">
      <alignment/>
      <protection/>
    </xf>
    <xf numFmtId="0" fontId="12" fillId="2" borderId="0" xfId="23" applyFont="1" applyFill="1">
      <alignment/>
      <protection/>
    </xf>
    <xf numFmtId="201" fontId="8" fillId="2" borderId="4" xfId="23" applyNumberFormat="1" applyFont="1" applyFill="1" applyBorder="1">
      <alignment/>
      <protection/>
    </xf>
    <xf numFmtId="201" fontId="8" fillId="2" borderId="0" xfId="23" applyNumberFormat="1" applyFont="1" applyFill="1" applyBorder="1">
      <alignment/>
      <protection/>
    </xf>
    <xf numFmtId="201" fontId="8" fillId="2" borderId="5" xfId="23" applyNumberFormat="1" applyFont="1" applyFill="1" applyBorder="1">
      <alignment/>
      <protection/>
    </xf>
    <xf numFmtId="201" fontId="6" fillId="2" borderId="0" xfId="23" applyNumberFormat="1" applyFill="1">
      <alignment/>
      <protection/>
    </xf>
    <xf numFmtId="201" fontId="9" fillId="2" borderId="1" xfId="23" applyNumberFormat="1" applyFont="1" applyFill="1" applyBorder="1">
      <alignment/>
      <protection/>
    </xf>
    <xf numFmtId="201" fontId="9" fillId="2" borderId="2" xfId="23" applyNumberFormat="1" applyFont="1" applyFill="1" applyBorder="1">
      <alignment/>
      <protection/>
    </xf>
    <xf numFmtId="201" fontId="9" fillId="2" borderId="3" xfId="23" applyNumberFormat="1" applyFont="1" applyFill="1" applyBorder="1">
      <alignment/>
      <protection/>
    </xf>
    <xf numFmtId="201" fontId="9" fillId="2" borderId="8" xfId="23" applyNumberFormat="1" applyFont="1" applyFill="1" applyBorder="1">
      <alignment/>
      <protection/>
    </xf>
    <xf numFmtId="201" fontId="9" fillId="2" borderId="11" xfId="23" applyNumberFormat="1" applyFont="1" applyFill="1" applyBorder="1">
      <alignment/>
      <protection/>
    </xf>
    <xf numFmtId="201" fontId="9" fillId="2" borderId="9" xfId="23" applyNumberFormat="1" applyFont="1" applyFill="1" applyBorder="1">
      <alignment/>
      <protection/>
    </xf>
    <xf numFmtId="3" fontId="9" fillId="2" borderId="11" xfId="23" applyNumberFormat="1" applyFont="1" applyFill="1" applyBorder="1">
      <alignment/>
      <protection/>
    </xf>
    <xf numFmtId="3" fontId="9" fillId="2" borderId="9" xfId="23" applyNumberFormat="1" applyFont="1" applyFill="1" applyBorder="1">
      <alignment/>
      <protection/>
    </xf>
    <xf numFmtId="0" fontId="6" fillId="0" borderId="0" xfId="24" applyFill="1">
      <alignment/>
      <protection/>
    </xf>
    <xf numFmtId="0" fontId="13" fillId="0" borderId="0" xfId="24" applyFont="1" applyFill="1">
      <alignment/>
      <protection/>
    </xf>
    <xf numFmtId="0" fontId="6" fillId="0" borderId="0" xfId="24" applyFill="1" applyBorder="1">
      <alignment/>
      <protection/>
    </xf>
    <xf numFmtId="0" fontId="13" fillId="0" borderId="0" xfId="24" applyFont="1" applyFill="1" applyBorder="1" applyAlignment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3" fillId="0" borderId="12" xfId="24" applyFont="1" applyBorder="1" applyAlignment="1">
      <alignment horizontal="center"/>
      <protection/>
    </xf>
    <xf numFmtId="0" fontId="13" fillId="0" borderId="13" xfId="24" applyFont="1" applyBorder="1" applyAlignment="1">
      <alignment horizontal="center"/>
      <protection/>
    </xf>
    <xf numFmtId="0" fontId="13" fillId="0" borderId="14" xfId="24" applyFont="1" applyBorder="1" applyAlignment="1">
      <alignment horizontal="center"/>
      <protection/>
    </xf>
    <xf numFmtId="0" fontId="6" fillId="2" borderId="0" xfId="24" applyFill="1" applyBorder="1" applyAlignment="1">
      <alignment horizontal="center"/>
      <protection/>
    </xf>
    <xf numFmtId="0" fontId="6" fillId="0" borderId="0" xfId="24" applyBorder="1" applyAlignment="1">
      <alignment horizontal="center"/>
      <protection/>
    </xf>
    <xf numFmtId="0" fontId="13" fillId="0" borderId="0" xfId="24" applyFont="1" applyBorder="1" applyAlignment="1">
      <alignment horizontal="center"/>
      <protection/>
    </xf>
    <xf numFmtId="0" fontId="6" fillId="2" borderId="0" xfId="24" applyFill="1">
      <alignment/>
      <protection/>
    </xf>
    <xf numFmtId="3" fontId="13" fillId="0" borderId="0" xfId="24" applyNumberFormat="1" applyFont="1">
      <alignment/>
      <protection/>
    </xf>
    <xf numFmtId="0" fontId="13" fillId="0" borderId="0" xfId="24" applyFont="1">
      <alignment/>
      <protection/>
    </xf>
    <xf numFmtId="0" fontId="6" fillId="0" borderId="0" xfId="24">
      <alignment/>
      <protection/>
    </xf>
    <xf numFmtId="0" fontId="6" fillId="0" borderId="0" xfId="24" applyBorder="1">
      <alignment/>
      <protection/>
    </xf>
    <xf numFmtId="0" fontId="6" fillId="0" borderId="0" xfId="24" applyFill="1" applyAlignment="1">
      <alignment horizontal="right"/>
      <protection/>
    </xf>
    <xf numFmtId="3" fontId="13" fillId="0" borderId="0" xfId="24" applyNumberFormat="1" applyFont="1" applyFill="1">
      <alignment/>
      <protection/>
    </xf>
    <xf numFmtId="3" fontId="6" fillId="0" borderId="0" xfId="24" applyNumberFormat="1" applyFill="1">
      <alignment/>
      <protection/>
    </xf>
    <xf numFmtId="0" fontId="14" fillId="0" borderId="0" xfId="24" applyFont="1" applyFill="1">
      <alignment/>
      <protection/>
    </xf>
    <xf numFmtId="0" fontId="14" fillId="0" borderId="0" xfId="24" applyFont="1" applyFill="1" applyAlignment="1">
      <alignment/>
      <protection/>
    </xf>
    <xf numFmtId="0" fontId="14" fillId="0" borderId="0" xfId="24" applyFont="1" applyFill="1" applyAlignment="1">
      <alignment horizontal="right"/>
      <protection/>
    </xf>
    <xf numFmtId="2" fontId="14" fillId="0" borderId="0" xfId="24" applyNumberFormat="1" applyFont="1" applyFill="1" applyAlignment="1">
      <alignment horizontal="center"/>
      <protection/>
    </xf>
    <xf numFmtId="0" fontId="6" fillId="0" borderId="15" xfId="24" applyBorder="1">
      <alignment/>
      <protection/>
    </xf>
    <xf numFmtId="202" fontId="6" fillId="0" borderId="16" xfId="24" applyNumberFormat="1" applyBorder="1">
      <alignment/>
      <protection/>
    </xf>
    <xf numFmtId="3" fontId="6" fillId="0" borderId="17" xfId="24" applyNumberFormat="1" applyBorder="1">
      <alignment/>
      <protection/>
    </xf>
    <xf numFmtId="3" fontId="6" fillId="0" borderId="18" xfId="24" applyNumberFormat="1" applyBorder="1">
      <alignment/>
      <protection/>
    </xf>
    <xf numFmtId="3" fontId="6" fillId="0" borderId="18" xfId="24" applyNumberFormat="1" applyBorder="1" applyAlignment="1">
      <alignment horizontal="right"/>
      <protection/>
    </xf>
    <xf numFmtId="3" fontId="6" fillId="0" borderId="19" xfId="24" applyNumberFormat="1" applyBorder="1">
      <alignment/>
      <protection/>
    </xf>
    <xf numFmtId="3" fontId="6" fillId="0" borderId="20" xfId="24" applyNumberFormat="1" applyBorder="1">
      <alignment/>
      <protection/>
    </xf>
    <xf numFmtId="3" fontId="13" fillId="0" borderId="21" xfId="24" applyNumberFormat="1" applyFont="1" applyBorder="1">
      <alignment/>
      <protection/>
    </xf>
    <xf numFmtId="0" fontId="6" fillId="0" borderId="22" xfId="24" applyBorder="1">
      <alignment/>
      <protection/>
    </xf>
    <xf numFmtId="202" fontId="6" fillId="0" borderId="23" xfId="24" applyNumberFormat="1" applyBorder="1">
      <alignment/>
      <protection/>
    </xf>
    <xf numFmtId="3" fontId="6" fillId="0" borderId="24" xfId="24" applyNumberFormat="1" applyBorder="1">
      <alignment/>
      <protection/>
    </xf>
    <xf numFmtId="3" fontId="6" fillId="0" borderId="25" xfId="24" applyNumberFormat="1" applyBorder="1">
      <alignment/>
      <protection/>
    </xf>
    <xf numFmtId="3" fontId="6" fillId="0" borderId="25" xfId="24" applyNumberFormat="1" applyBorder="1" applyAlignment="1">
      <alignment horizontal="right"/>
      <protection/>
    </xf>
    <xf numFmtId="3" fontId="6" fillId="0" borderId="26" xfId="24" applyNumberFormat="1" applyBorder="1">
      <alignment/>
      <protection/>
    </xf>
    <xf numFmtId="3" fontId="6" fillId="0" borderId="27" xfId="24" applyNumberFormat="1" applyBorder="1">
      <alignment/>
      <protection/>
    </xf>
    <xf numFmtId="3" fontId="13" fillId="0" borderId="28" xfId="24" applyNumberFormat="1" applyFont="1" applyBorder="1">
      <alignment/>
      <protection/>
    </xf>
    <xf numFmtId="0" fontId="6" fillId="0" borderId="25" xfId="24" applyBorder="1">
      <alignment/>
      <protection/>
    </xf>
    <xf numFmtId="0" fontId="6" fillId="0" borderId="25" xfId="24" applyBorder="1" applyAlignment="1">
      <alignment horizontal="right"/>
      <protection/>
    </xf>
    <xf numFmtId="0" fontId="6" fillId="0" borderId="29" xfId="24" applyBorder="1">
      <alignment/>
      <protection/>
    </xf>
    <xf numFmtId="3" fontId="6" fillId="0" borderId="12" xfId="24" applyNumberFormat="1" applyBorder="1">
      <alignment/>
      <protection/>
    </xf>
    <xf numFmtId="3" fontId="6" fillId="0" borderId="13" xfId="24" applyNumberFormat="1" applyBorder="1">
      <alignment/>
      <protection/>
    </xf>
    <xf numFmtId="3" fontId="6" fillId="0" borderId="13" xfId="24" applyNumberFormat="1" applyBorder="1" applyAlignment="1">
      <alignment horizontal="right"/>
      <protection/>
    </xf>
    <xf numFmtId="3" fontId="6" fillId="0" borderId="14" xfId="24" applyNumberFormat="1" applyBorder="1">
      <alignment/>
      <protection/>
    </xf>
    <xf numFmtId="3" fontId="6" fillId="0" borderId="30" xfId="24" applyNumberFormat="1" applyBorder="1">
      <alignment/>
      <protection/>
    </xf>
    <xf numFmtId="3" fontId="13" fillId="0" borderId="31" xfId="24" applyNumberFormat="1" applyFont="1" applyBorder="1" applyAlignment="1">
      <alignment horizontal="right"/>
      <protection/>
    </xf>
    <xf numFmtId="3" fontId="13" fillId="0" borderId="32" xfId="24" applyNumberFormat="1" applyFont="1" applyBorder="1">
      <alignment/>
      <protection/>
    </xf>
    <xf numFmtId="3" fontId="13" fillId="0" borderId="32" xfId="24" applyNumberFormat="1" applyFont="1" applyBorder="1" applyAlignment="1">
      <alignment horizontal="right"/>
      <protection/>
    </xf>
    <xf numFmtId="3" fontId="13" fillId="0" borderId="33" xfId="24" applyNumberFormat="1" applyFont="1" applyBorder="1">
      <alignment/>
      <protection/>
    </xf>
    <xf numFmtId="3" fontId="13" fillId="0" borderId="34" xfId="24" applyNumberFormat="1" applyFont="1" applyBorder="1">
      <alignment/>
      <protection/>
    </xf>
    <xf numFmtId="200" fontId="13" fillId="2" borderId="0" xfId="19" applyNumberFormat="1" applyFont="1" applyFill="1" applyAlignment="1">
      <alignment/>
    </xf>
    <xf numFmtId="0" fontId="13" fillId="2" borderId="0" xfId="24" applyFont="1" applyFill="1">
      <alignment/>
      <protection/>
    </xf>
    <xf numFmtId="0" fontId="15" fillId="0" borderId="0" xfId="24" applyFont="1" applyFill="1">
      <alignment/>
      <protection/>
    </xf>
    <xf numFmtId="49" fontId="14" fillId="0" borderId="0" xfId="24" applyNumberFormat="1" applyFont="1" applyFill="1" applyAlignment="1">
      <alignment horizontal="center"/>
      <protection/>
    </xf>
    <xf numFmtId="0" fontId="14" fillId="0" borderId="0" xfId="24" applyFont="1" applyFill="1" applyBorder="1" applyAlignment="1">
      <alignment/>
      <protection/>
    </xf>
    <xf numFmtId="0" fontId="13" fillId="0" borderId="35" xfId="24" applyFont="1" applyFill="1" applyBorder="1">
      <alignment/>
      <protection/>
    </xf>
    <xf numFmtId="2" fontId="6" fillId="0" borderId="17" xfId="24" applyNumberFormat="1" applyBorder="1" applyAlignment="1">
      <alignment horizontal="center"/>
      <protection/>
    </xf>
    <xf numFmtId="4" fontId="6" fillId="0" borderId="18" xfId="24" applyNumberFormat="1" applyBorder="1" applyAlignment="1">
      <alignment horizontal="center"/>
      <protection/>
    </xf>
    <xf numFmtId="4" fontId="6" fillId="0" borderId="19" xfId="24" applyNumberFormat="1" applyBorder="1" applyAlignment="1">
      <alignment horizontal="center"/>
      <protection/>
    </xf>
    <xf numFmtId="4" fontId="6" fillId="0" borderId="20" xfId="24" applyNumberFormat="1" applyBorder="1" applyAlignment="1">
      <alignment horizontal="center"/>
      <protection/>
    </xf>
    <xf numFmtId="4" fontId="6" fillId="0" borderId="21" xfId="24" applyNumberFormat="1" applyBorder="1" applyAlignment="1">
      <alignment horizontal="center"/>
      <protection/>
    </xf>
    <xf numFmtId="2" fontId="6" fillId="0" borderId="0" xfId="24" applyNumberFormat="1">
      <alignment/>
      <protection/>
    </xf>
    <xf numFmtId="4" fontId="6" fillId="0" borderId="24" xfId="24" applyNumberFormat="1" applyBorder="1" applyAlignment="1">
      <alignment horizontal="center"/>
      <protection/>
    </xf>
    <xf numFmtId="4" fontId="6" fillId="0" borderId="25" xfId="24" applyNumberFormat="1" applyBorder="1" applyAlignment="1">
      <alignment horizontal="center"/>
      <protection/>
    </xf>
    <xf numFmtId="4" fontId="6" fillId="0" borderId="26" xfId="24" applyNumberFormat="1" applyBorder="1" applyAlignment="1">
      <alignment horizontal="center"/>
      <protection/>
    </xf>
    <xf numFmtId="4" fontId="6" fillId="0" borderId="27" xfId="24" applyNumberFormat="1" applyBorder="1" applyAlignment="1">
      <alignment horizontal="center"/>
      <protection/>
    </xf>
    <xf numFmtId="4" fontId="6" fillId="0" borderId="28" xfId="24" applyNumberFormat="1" applyBorder="1" applyAlignment="1">
      <alignment horizontal="center"/>
      <protection/>
    </xf>
    <xf numFmtId="202" fontId="6" fillId="0" borderId="23" xfId="24" applyNumberFormat="1" applyFont="1" applyBorder="1">
      <alignment/>
      <protection/>
    </xf>
    <xf numFmtId="4" fontId="6" fillId="0" borderId="24" xfId="24" applyNumberFormat="1" applyFont="1" applyBorder="1" applyAlignment="1">
      <alignment horizontal="center"/>
      <protection/>
    </xf>
    <xf numFmtId="4" fontId="6" fillId="0" borderId="25" xfId="24" applyNumberFormat="1" applyFont="1" applyBorder="1" applyAlignment="1">
      <alignment horizontal="center"/>
      <protection/>
    </xf>
    <xf numFmtId="4" fontId="6" fillId="0" borderId="26" xfId="24" applyNumberFormat="1" applyFont="1" applyBorder="1" applyAlignment="1">
      <alignment horizontal="center"/>
      <protection/>
    </xf>
    <xf numFmtId="4" fontId="6" fillId="0" borderId="28" xfId="24" applyNumberFormat="1" applyFont="1" applyBorder="1" applyAlignment="1">
      <alignment horizontal="center"/>
      <protection/>
    </xf>
    <xf numFmtId="0" fontId="6" fillId="2" borderId="0" xfId="24" applyFont="1" applyFill="1">
      <alignment/>
      <protection/>
    </xf>
    <xf numFmtId="3" fontId="13" fillId="0" borderId="0" xfId="24" applyNumberFormat="1" applyFont="1">
      <alignment/>
      <protection/>
    </xf>
    <xf numFmtId="0" fontId="13" fillId="0" borderId="0" xfId="24" applyFont="1">
      <alignment/>
      <protection/>
    </xf>
    <xf numFmtId="0" fontId="6" fillId="0" borderId="0" xfId="24" applyFont="1">
      <alignment/>
      <protection/>
    </xf>
    <xf numFmtId="4" fontId="6" fillId="0" borderId="12" xfId="24" applyNumberFormat="1" applyBorder="1" applyAlignment="1">
      <alignment horizontal="center"/>
      <protection/>
    </xf>
    <xf numFmtId="4" fontId="6" fillId="0" borderId="13" xfId="24" applyNumberFormat="1" applyBorder="1" applyAlignment="1">
      <alignment horizontal="center"/>
      <protection/>
    </xf>
    <xf numFmtId="4" fontId="6" fillId="0" borderId="14" xfId="24" applyNumberFormat="1" applyBorder="1" applyAlignment="1">
      <alignment horizontal="center"/>
      <protection/>
    </xf>
    <xf numFmtId="4" fontId="6" fillId="0" borderId="30" xfId="24" applyNumberFormat="1" applyBorder="1" applyAlignment="1">
      <alignment horizontal="center"/>
      <protection/>
    </xf>
    <xf numFmtId="4" fontId="6" fillId="0" borderId="31" xfId="24" applyNumberFormat="1" applyBorder="1" applyAlignment="1">
      <alignment horizontal="center"/>
      <protection/>
    </xf>
    <xf numFmtId="4" fontId="13" fillId="0" borderId="36" xfId="24" applyNumberFormat="1" applyFont="1" applyBorder="1" applyAlignment="1">
      <alignment horizontal="center"/>
      <protection/>
    </xf>
    <xf numFmtId="4" fontId="13" fillId="0" borderId="37" xfId="24" applyNumberFormat="1" applyFont="1" applyBorder="1" applyAlignment="1">
      <alignment horizontal="center"/>
      <protection/>
    </xf>
    <xf numFmtId="4" fontId="13" fillId="0" borderId="38" xfId="24" applyNumberFormat="1" applyFont="1" applyBorder="1" applyAlignment="1">
      <alignment horizontal="center"/>
      <protection/>
    </xf>
    <xf numFmtId="4" fontId="13" fillId="0" borderId="33" xfId="24" applyNumberFormat="1" applyFont="1" applyBorder="1" applyAlignment="1">
      <alignment horizontal="center"/>
      <protection/>
    </xf>
    <xf numFmtId="4" fontId="13" fillId="0" borderId="34" xfId="24" applyNumberFormat="1" applyFont="1" applyBorder="1" applyAlignment="1">
      <alignment horizontal="center"/>
      <protection/>
    </xf>
    <xf numFmtId="3" fontId="13" fillId="0" borderId="36" xfId="24" applyNumberFormat="1" applyFont="1" applyBorder="1" applyAlignment="1">
      <alignment horizontal="center"/>
      <protection/>
    </xf>
    <xf numFmtId="3" fontId="13" fillId="0" borderId="37" xfId="24" applyNumberFormat="1" applyFont="1" applyBorder="1" applyAlignment="1">
      <alignment horizontal="center"/>
      <protection/>
    </xf>
    <xf numFmtId="3" fontId="13" fillId="0" borderId="38" xfId="24" applyNumberFormat="1" applyFont="1" applyBorder="1" applyAlignment="1">
      <alignment horizontal="center"/>
      <protection/>
    </xf>
    <xf numFmtId="3" fontId="13" fillId="0" borderId="33" xfId="24" applyNumberFormat="1" applyFont="1" applyBorder="1" applyAlignment="1">
      <alignment horizontal="center"/>
      <protection/>
    </xf>
    <xf numFmtId="3" fontId="13" fillId="0" borderId="34" xfId="24" applyNumberFormat="1" applyFont="1" applyBorder="1" applyAlignment="1">
      <alignment horizontal="center"/>
      <protection/>
    </xf>
    <xf numFmtId="0" fontId="13" fillId="0" borderId="0" xfId="24" applyFont="1" applyBorder="1">
      <alignment/>
      <protection/>
    </xf>
    <xf numFmtId="0" fontId="6" fillId="0" borderId="0" xfId="24" applyAlignment="1">
      <alignment horizontal="right"/>
      <protection/>
    </xf>
    <xf numFmtId="0" fontId="13" fillId="0" borderId="10" xfId="24" applyFont="1" applyBorder="1">
      <alignment/>
      <protection/>
    </xf>
    <xf numFmtId="0" fontId="13" fillId="0" borderId="0" xfId="24" applyFont="1" applyBorder="1" applyAlignment="1">
      <alignment horizontal="right"/>
      <protection/>
    </xf>
    <xf numFmtId="0" fontId="13" fillId="0" borderId="5" xfId="24" applyFont="1" applyBorder="1">
      <alignment/>
      <protection/>
    </xf>
    <xf numFmtId="0" fontId="13" fillId="0" borderId="39" xfId="24" applyFont="1" applyBorder="1">
      <alignment/>
      <protection/>
    </xf>
    <xf numFmtId="0" fontId="13" fillId="0" borderId="6" xfId="24" applyFont="1" applyBorder="1" applyAlignment="1">
      <alignment horizontal="center"/>
      <protection/>
    </xf>
    <xf numFmtId="0" fontId="13" fillId="0" borderId="6" xfId="24" applyFont="1" applyBorder="1" applyAlignment="1">
      <alignment horizontal="right"/>
      <protection/>
    </xf>
    <xf numFmtId="0" fontId="13" fillId="0" borderId="7" xfId="24" applyFont="1" applyBorder="1" applyAlignment="1">
      <alignment horizontal="center"/>
      <protection/>
    </xf>
    <xf numFmtId="0" fontId="13" fillId="0" borderId="5" xfId="24" applyFont="1" applyBorder="1" applyAlignment="1">
      <alignment horizontal="center"/>
      <protection/>
    </xf>
    <xf numFmtId="0" fontId="6" fillId="0" borderId="10" xfId="24" applyBorder="1">
      <alignment/>
      <protection/>
    </xf>
    <xf numFmtId="3" fontId="6" fillId="0" borderId="0" xfId="24" applyNumberFormat="1" applyBorder="1">
      <alignment/>
      <protection/>
    </xf>
    <xf numFmtId="3" fontId="6" fillId="0" borderId="0" xfId="24" applyNumberFormat="1" applyBorder="1" applyAlignment="1">
      <alignment horizontal="right"/>
      <protection/>
    </xf>
    <xf numFmtId="3" fontId="13" fillId="0" borderId="0" xfId="24" applyNumberFormat="1" applyFont="1" applyBorder="1">
      <alignment/>
      <protection/>
    </xf>
    <xf numFmtId="3" fontId="13" fillId="0" borderId="0" xfId="24" applyNumberFormat="1" applyFont="1" applyBorder="1" applyAlignment="1">
      <alignment horizontal="right"/>
      <protection/>
    </xf>
    <xf numFmtId="0" fontId="6" fillId="0" borderId="40" xfId="24" applyBorder="1">
      <alignment/>
      <protection/>
    </xf>
    <xf numFmtId="0" fontId="13" fillId="0" borderId="11" xfId="24" applyFont="1" applyBorder="1">
      <alignment/>
      <protection/>
    </xf>
    <xf numFmtId="3" fontId="13" fillId="0" borderId="11" xfId="24" applyNumberFormat="1" applyFont="1" applyBorder="1">
      <alignment/>
      <protection/>
    </xf>
    <xf numFmtId="3" fontId="13" fillId="0" borderId="11" xfId="24" applyNumberFormat="1" applyFont="1" applyBorder="1" applyAlignment="1">
      <alignment horizontal="right"/>
      <protection/>
    </xf>
    <xf numFmtId="3" fontId="13" fillId="0" borderId="9" xfId="24" applyNumberFormat="1" applyFont="1" applyBorder="1">
      <alignment/>
      <protection/>
    </xf>
    <xf numFmtId="0" fontId="17" fillId="3" borderId="0" xfId="0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3" borderId="0" xfId="0" applyFont="1" applyFill="1" applyBorder="1" applyAlignment="1">
      <alignment horizontal="left"/>
    </xf>
    <xf numFmtId="3" fontId="18" fillId="0" borderId="0" xfId="0" applyNumberFormat="1" applyFont="1" applyAlignment="1">
      <alignment/>
    </xf>
    <xf numFmtId="10" fontId="18" fillId="0" borderId="0" xfId="0" applyNumberFormat="1" applyFont="1" applyAlignment="1">
      <alignment horizontal="center"/>
    </xf>
    <xf numFmtId="10" fontId="21" fillId="0" borderId="0" xfId="0" applyNumberFormat="1" applyFont="1" applyAlignment="1">
      <alignment horizontal="center"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7" fillId="3" borderId="41" xfId="0" applyFont="1" applyFill="1" applyBorder="1" applyAlignment="1">
      <alignment/>
    </xf>
    <xf numFmtId="3" fontId="17" fillId="3" borderId="42" xfId="0" applyNumberFormat="1" applyFont="1" applyFill="1" applyBorder="1" applyAlignment="1">
      <alignment horizontal="centerContinuous"/>
    </xf>
    <xf numFmtId="10" fontId="17" fillId="3" borderId="42" xfId="0" applyNumberFormat="1" applyFont="1" applyFill="1" applyBorder="1" applyAlignment="1">
      <alignment horizontal="centerContinuous"/>
    </xf>
    <xf numFmtId="10" fontId="17" fillId="3" borderId="43" xfId="0" applyNumberFormat="1" applyFont="1" applyFill="1" applyBorder="1" applyAlignment="1">
      <alignment horizontal="centerContinuous"/>
    </xf>
    <xf numFmtId="3" fontId="17" fillId="3" borderId="42" xfId="0" applyNumberFormat="1" applyFont="1" applyFill="1" applyBorder="1" applyAlignment="1">
      <alignment horizontal="left" indent="4"/>
    </xf>
    <xf numFmtId="10" fontId="17" fillId="3" borderId="44" xfId="0" applyNumberFormat="1" applyFont="1" applyFill="1" applyBorder="1" applyAlignment="1">
      <alignment horizontal="centerContinuous"/>
    </xf>
    <xf numFmtId="10" fontId="17" fillId="3" borderId="45" xfId="0" applyNumberFormat="1" applyFont="1" applyFill="1" applyBorder="1" applyAlignment="1">
      <alignment horizontal="centerContinuous"/>
    </xf>
    <xf numFmtId="10" fontId="17" fillId="3" borderId="41" xfId="0" applyNumberFormat="1" applyFont="1" applyFill="1" applyBorder="1" applyAlignment="1">
      <alignment horizontal="centerContinuous"/>
    </xf>
    <xf numFmtId="0" fontId="20" fillId="0" borderId="0" xfId="0" applyFont="1" applyAlignment="1">
      <alignment horizontal="center"/>
    </xf>
    <xf numFmtId="0" fontId="17" fillId="3" borderId="46" xfId="0" applyFont="1" applyFill="1" applyBorder="1" applyAlignment="1">
      <alignment horizontal="center"/>
    </xf>
    <xf numFmtId="3" fontId="17" fillId="3" borderId="42" xfId="0" applyNumberFormat="1" applyFont="1" applyFill="1" applyBorder="1" applyAlignment="1">
      <alignment horizontal="center"/>
    </xf>
    <xf numFmtId="10" fontId="17" fillId="3" borderId="42" xfId="0" applyNumberFormat="1" applyFont="1" applyFill="1" applyBorder="1" applyAlignment="1">
      <alignment horizontal="center"/>
    </xf>
    <xf numFmtId="10" fontId="17" fillId="3" borderId="43" xfId="0" applyNumberFormat="1" applyFont="1" applyFill="1" applyBorder="1" applyAlignment="1">
      <alignment horizontal="center"/>
    </xf>
    <xf numFmtId="3" fontId="17" fillId="3" borderId="43" xfId="0" applyNumberFormat="1" applyFont="1" applyFill="1" applyBorder="1" applyAlignment="1">
      <alignment horizontal="center"/>
    </xf>
    <xf numFmtId="10" fontId="17" fillId="3" borderId="46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41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10" fontId="22" fillId="0" borderId="5" xfId="0" applyNumberFormat="1" applyFont="1" applyBorder="1" applyAlignment="1">
      <alignment horizontal="right"/>
    </xf>
    <xf numFmtId="10" fontId="22" fillId="0" borderId="4" xfId="0" applyNumberFormat="1" applyFont="1" applyBorder="1" applyAlignment="1">
      <alignment horizontal="right"/>
    </xf>
    <xf numFmtId="10" fontId="22" fillId="0" borderId="47" xfId="0" applyNumberFormat="1" applyFont="1" applyBorder="1" applyAlignment="1">
      <alignment horizontal="right"/>
    </xf>
    <xf numFmtId="0" fontId="22" fillId="0" borderId="48" xfId="0" applyFont="1" applyBorder="1" applyAlignment="1">
      <alignment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4" xfId="0" applyNumberFormat="1" applyFont="1" applyBorder="1" applyAlignment="1" applyProtection="1">
      <alignment horizontal="right"/>
      <protection/>
    </xf>
    <xf numFmtId="3" fontId="20" fillId="0" borderId="5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10" fontId="20" fillId="0" borderId="5" xfId="0" applyNumberFormat="1" applyFont="1" applyBorder="1" applyAlignment="1">
      <alignment horizontal="right"/>
    </xf>
    <xf numFmtId="10" fontId="20" fillId="0" borderId="4" xfId="0" applyNumberFormat="1" applyFont="1" applyBorder="1" applyAlignment="1">
      <alignment horizontal="right"/>
    </xf>
    <xf numFmtId="0" fontId="22" fillId="0" borderId="46" xfId="0" applyFont="1" applyBorder="1" applyAlignment="1">
      <alignment/>
    </xf>
    <xf numFmtId="3" fontId="20" fillId="0" borderId="49" xfId="0" applyNumberFormat="1" applyFont="1" applyBorder="1" applyAlignment="1" applyProtection="1">
      <alignment horizontal="right"/>
      <protection/>
    </xf>
    <xf numFmtId="3" fontId="20" fillId="0" borderId="50" xfId="0" applyNumberFormat="1" applyFont="1" applyBorder="1" applyAlignment="1">
      <alignment horizontal="right"/>
    </xf>
    <xf numFmtId="10" fontId="20" fillId="0" borderId="51" xfId="0" applyNumberFormat="1" applyFont="1" applyBorder="1" applyAlignment="1">
      <alignment horizontal="right"/>
    </xf>
    <xf numFmtId="10" fontId="20" fillId="0" borderId="50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0" fontId="22" fillId="3" borderId="53" xfId="0" applyFont="1" applyFill="1" applyBorder="1" applyAlignment="1">
      <alignment horizontal="left"/>
    </xf>
    <xf numFmtId="3" fontId="20" fillId="3" borderId="44" xfId="0" applyNumberFormat="1" applyFont="1" applyFill="1" applyBorder="1" applyAlignment="1">
      <alignment/>
    </xf>
    <xf numFmtId="3" fontId="20" fillId="3" borderId="45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2" fillId="3" borderId="54" xfId="0" applyFont="1" applyFill="1" applyBorder="1" applyAlignment="1">
      <alignment horizontal="left"/>
    </xf>
    <xf numFmtId="3" fontId="20" fillId="0" borderId="49" xfId="0" applyNumberFormat="1" applyFont="1" applyBorder="1" applyAlignment="1">
      <alignment/>
    </xf>
    <xf numFmtId="3" fontId="20" fillId="0" borderId="49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/>
    </xf>
    <xf numFmtId="3" fontId="20" fillId="3" borderId="0" xfId="0" applyNumberFormat="1" applyFont="1" applyFill="1" applyBorder="1" applyAlignment="1">
      <alignment/>
    </xf>
    <xf numFmtId="0" fontId="22" fillId="3" borderId="55" xfId="0" applyFont="1" applyFill="1" applyBorder="1" applyAlignment="1">
      <alignment horizontal="left"/>
    </xf>
    <xf numFmtId="0" fontId="23" fillId="0" borderId="0" xfId="0" applyFont="1" applyAlignment="1">
      <alignment/>
    </xf>
    <xf numFmtId="2" fontId="20" fillId="0" borderId="0" xfId="0" applyNumberFormat="1" applyFont="1" applyBorder="1" applyAlignment="1" applyProtection="1">
      <alignment horizontal="right"/>
      <protection/>
    </xf>
    <xf numFmtId="2" fontId="20" fillId="0" borderId="4" xfId="0" applyNumberFormat="1" applyFont="1" applyBorder="1" applyAlignment="1" applyProtection="1">
      <alignment horizontal="right"/>
      <protection/>
    </xf>
    <xf numFmtId="2" fontId="20" fillId="0" borderId="4" xfId="0" applyNumberFormat="1" applyFont="1" applyBorder="1" applyAlignment="1">
      <alignment horizontal="right"/>
    </xf>
    <xf numFmtId="2" fontId="20" fillId="0" borderId="47" xfId="0" applyNumberFormat="1" applyFont="1" applyBorder="1" applyAlignment="1">
      <alignment horizontal="right"/>
    </xf>
    <xf numFmtId="2" fontId="20" fillId="0" borderId="5" xfId="0" applyNumberFormat="1" applyFont="1" applyBorder="1" applyAlignment="1">
      <alignment horizontal="right"/>
    </xf>
    <xf numFmtId="2" fontId="20" fillId="0" borderId="50" xfId="0" applyNumberFormat="1" applyFont="1" applyBorder="1" applyAlignment="1" applyProtection="1">
      <alignment horizontal="right"/>
      <protection/>
    </xf>
    <xf numFmtId="2" fontId="20" fillId="0" borderId="51" xfId="0" applyNumberFormat="1" applyFont="1" applyBorder="1" applyAlignment="1">
      <alignment horizontal="right"/>
    </xf>
    <xf numFmtId="2" fontId="20" fillId="0" borderId="50" xfId="0" applyNumberFormat="1" applyFont="1" applyBorder="1" applyAlignment="1">
      <alignment horizontal="right"/>
    </xf>
    <xf numFmtId="2" fontId="20" fillId="3" borderId="42" xfId="0" applyNumberFormat="1" applyFont="1" applyFill="1" applyBorder="1" applyAlignment="1">
      <alignment/>
    </xf>
    <xf numFmtId="2" fontId="20" fillId="0" borderId="42" xfId="0" applyNumberFormat="1" applyFont="1" applyBorder="1" applyAlignment="1" applyProtection="1">
      <alignment horizontal="right"/>
      <protection/>
    </xf>
    <xf numFmtId="2" fontId="20" fillId="3" borderId="43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13" fillId="0" borderId="56" xfId="24" applyFont="1" applyFill="1" applyBorder="1" applyAlignment="1">
      <alignment horizontal="center" vertical="center" wrapText="1"/>
      <protection/>
    </xf>
    <xf numFmtId="0" fontId="13" fillId="0" borderId="57" xfId="24" applyFont="1" applyFill="1" applyBorder="1" applyAlignment="1">
      <alignment horizontal="center" vertical="center" wrapText="1"/>
      <protection/>
    </xf>
    <xf numFmtId="0" fontId="13" fillId="0" borderId="58" xfId="24" applyFont="1" applyBorder="1" applyAlignment="1">
      <alignment horizontal="center" vertical="center" wrapText="1"/>
      <protection/>
    </xf>
    <xf numFmtId="0" fontId="13" fillId="0" borderId="59" xfId="24" applyFont="1" applyBorder="1" applyAlignment="1">
      <alignment horizontal="center" vertical="center" wrapText="1"/>
      <protection/>
    </xf>
    <xf numFmtId="0" fontId="14" fillId="0" borderId="0" xfId="24" applyFont="1" applyFill="1" applyAlignment="1">
      <alignment horizontal="center"/>
      <protection/>
    </xf>
    <xf numFmtId="0" fontId="13" fillId="0" borderId="60" xfId="24" applyFont="1" applyBorder="1" applyAlignment="1">
      <alignment horizontal="left"/>
      <protection/>
    </xf>
    <xf numFmtId="0" fontId="13" fillId="0" borderId="34" xfId="24" applyFont="1" applyBorder="1" applyAlignment="1">
      <alignment horizontal="left"/>
      <protection/>
    </xf>
    <xf numFmtId="0" fontId="13" fillId="0" borderId="61" xfId="24" applyFont="1" applyBorder="1" applyAlignment="1">
      <alignment horizontal="center"/>
      <protection/>
    </xf>
    <xf numFmtId="0" fontId="13" fillId="0" borderId="58" xfId="24" applyFont="1" applyBorder="1" applyAlignment="1">
      <alignment horizontal="center"/>
      <protection/>
    </xf>
    <xf numFmtId="0" fontId="13" fillId="0" borderId="62" xfId="24" applyFont="1" applyBorder="1" applyAlignment="1">
      <alignment horizontal="center"/>
      <protection/>
    </xf>
    <xf numFmtId="0" fontId="13" fillId="0" borderId="59" xfId="24" applyFont="1" applyBorder="1" applyAlignment="1">
      <alignment horizontal="center"/>
      <protection/>
    </xf>
    <xf numFmtId="0" fontId="13" fillId="0" borderId="63" xfId="24" applyFont="1" applyFill="1" applyBorder="1" applyAlignment="1">
      <alignment horizontal="center"/>
      <protection/>
    </xf>
    <xf numFmtId="0" fontId="13" fillId="0" borderId="64" xfId="24" applyFont="1" applyBorder="1" applyAlignment="1">
      <alignment horizontal="left"/>
      <protection/>
    </xf>
    <xf numFmtId="0" fontId="13" fillId="0" borderId="65" xfId="24" applyFont="1" applyBorder="1" applyAlignment="1">
      <alignment horizontal="left"/>
      <protection/>
    </xf>
    <xf numFmtId="0" fontId="13" fillId="0" borderId="66" xfId="24" applyFont="1" applyBorder="1" applyAlignment="1">
      <alignment horizontal="center"/>
      <protection/>
    </xf>
    <xf numFmtId="0" fontId="13" fillId="0" borderId="67" xfId="24" applyFont="1" applyBorder="1" applyAlignment="1">
      <alignment horizontal="center"/>
      <protection/>
    </xf>
    <xf numFmtId="0" fontId="13" fillId="0" borderId="68" xfId="24" applyFont="1" applyBorder="1" applyAlignment="1">
      <alignment horizontal="center"/>
      <protection/>
    </xf>
    <xf numFmtId="0" fontId="13" fillId="0" borderId="69" xfId="24" applyFont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_Copia de Resumen de operaciones Septiembre_2008" xfId="19"/>
    <cellStyle name="Currency" xfId="20"/>
    <cellStyle name="Currency [0]" xfId="21"/>
    <cellStyle name="Normal_2007.09 Resumen de Operaciones BOVALPO" xfId="22"/>
    <cellStyle name="Normal_2008.02 Cuadro 3 Bolsas" xfId="23"/>
    <cellStyle name="Normal_Copia de Resumen de operaciones Septiembre_200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8%20Cuadro%203%20Bol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6"/>
  <sheetViews>
    <sheetView showGridLines="0" tabSelected="1" view="pageBreakPreview" zoomScale="75" zoomScaleNormal="75" zoomScaleSheetLayoutView="75" workbookViewId="0" topLeftCell="I32">
      <selection activeCell="L48" sqref="L48"/>
    </sheetView>
  </sheetViews>
  <sheetFormatPr defaultColWidth="11.421875" defaultRowHeight="12.75"/>
  <cols>
    <col min="1" max="1" width="3.7109375" style="69" customWidth="1"/>
    <col min="2" max="2" width="48.140625" style="69" customWidth="1"/>
    <col min="3" max="3" width="27.8515625" style="69" customWidth="1"/>
    <col min="4" max="4" width="23.57421875" style="69" customWidth="1"/>
    <col min="5" max="5" width="19.00390625" style="69" customWidth="1"/>
    <col min="6" max="6" width="21.57421875" style="149" customWidth="1"/>
    <col min="7" max="7" width="28.140625" style="69" customWidth="1"/>
    <col min="8" max="8" width="25.57421875" style="69" customWidth="1"/>
    <col min="9" max="9" width="27.8515625" style="69" customWidth="1"/>
    <col min="10" max="10" width="18.57421875" style="69" bestFit="1" customWidth="1"/>
    <col min="11" max="11" width="30.140625" style="69" bestFit="1" customWidth="1"/>
    <col min="12" max="12" width="28.140625" style="69" customWidth="1"/>
    <col min="13" max="13" width="29.57421875" style="69" bestFit="1" customWidth="1"/>
    <col min="14" max="14" width="21.421875" style="66" bestFit="1" customWidth="1"/>
    <col min="15" max="15" width="21.421875" style="66" customWidth="1"/>
    <col min="16" max="16" width="8.140625" style="69" customWidth="1"/>
    <col min="17" max="17" width="11.421875" style="68" customWidth="1"/>
    <col min="18" max="16384" width="11.421875" style="69" customWidth="1"/>
  </cols>
  <sheetData>
    <row r="1" spans="6:17" s="55" customFormat="1" ht="15.75">
      <c r="F1" s="71"/>
      <c r="P1" s="72"/>
      <c r="Q1" s="56"/>
    </row>
    <row r="2" spans="6:17" s="55" customFormat="1" ht="15.75">
      <c r="F2" s="71"/>
      <c r="K2" s="73"/>
      <c r="P2" s="72"/>
      <c r="Q2" s="56"/>
    </row>
    <row r="3" spans="2:17" s="55" customFormat="1" ht="15.75">
      <c r="B3" s="73"/>
      <c r="C3" s="73"/>
      <c r="D3" s="73"/>
      <c r="F3" s="71"/>
      <c r="P3" s="72"/>
      <c r="Q3" s="56"/>
    </row>
    <row r="4" spans="1:17" s="74" customFormat="1" ht="20.25">
      <c r="A4" s="247" t="s">
        <v>86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P4" s="72"/>
      <c r="Q4" s="56"/>
    </row>
    <row r="5" spans="1:17" s="74" customFormat="1" ht="20.25">
      <c r="A5" s="247" t="s">
        <v>87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P5" s="72"/>
      <c r="Q5" s="56"/>
    </row>
    <row r="6" spans="1:17" s="74" customFormat="1" ht="20.25">
      <c r="A6" s="75"/>
      <c r="B6" s="75"/>
      <c r="C6" s="75"/>
      <c r="D6" s="75"/>
      <c r="E6" s="75"/>
      <c r="F6" s="76" t="s">
        <v>88</v>
      </c>
      <c r="G6" s="77" t="s">
        <v>49</v>
      </c>
      <c r="H6" s="75" t="s">
        <v>89</v>
      </c>
      <c r="I6" s="75"/>
      <c r="J6" s="75"/>
      <c r="K6" s="75"/>
      <c r="L6" s="75"/>
      <c r="M6" s="75"/>
      <c r="P6" s="72"/>
      <c r="Q6" s="56"/>
    </row>
    <row r="7" spans="1:17" s="74" customFormat="1" ht="20.25">
      <c r="A7" s="75"/>
      <c r="B7" s="75"/>
      <c r="C7" s="75"/>
      <c r="D7" s="75"/>
      <c r="E7" s="75"/>
      <c r="F7" s="76"/>
      <c r="G7" s="77"/>
      <c r="H7" s="75"/>
      <c r="I7" s="75"/>
      <c r="J7" s="75"/>
      <c r="K7" s="75"/>
      <c r="L7" s="75"/>
      <c r="M7" s="75"/>
      <c r="P7" s="72"/>
      <c r="Q7" s="56"/>
    </row>
    <row r="8" spans="1:17" s="74" customFormat="1" ht="21" thickBot="1">
      <c r="A8" s="75"/>
      <c r="B8" s="75"/>
      <c r="C8" s="75"/>
      <c r="D8" s="75"/>
      <c r="E8" s="75"/>
      <c r="F8" s="76"/>
      <c r="G8" s="77"/>
      <c r="H8" s="75"/>
      <c r="I8" s="75"/>
      <c r="J8" s="75"/>
      <c r="K8" s="75"/>
      <c r="L8" s="75"/>
      <c r="M8" s="75"/>
      <c r="P8" s="72"/>
      <c r="Q8" s="56"/>
    </row>
    <row r="9" spans="1:17" s="55" customFormat="1" ht="16.5" thickTop="1">
      <c r="A9" s="250" t="s">
        <v>50</v>
      </c>
      <c r="B9" s="251"/>
      <c r="C9" s="254" t="s">
        <v>90</v>
      </c>
      <c r="D9" s="254"/>
      <c r="E9" s="254"/>
      <c r="F9" s="254"/>
      <c r="G9" s="254"/>
      <c r="H9" s="254"/>
      <c r="I9" s="254"/>
      <c r="J9" s="254"/>
      <c r="K9" s="254"/>
      <c r="L9" s="243" t="s">
        <v>51</v>
      </c>
      <c r="M9" s="245" t="s">
        <v>31</v>
      </c>
      <c r="Q9" s="56"/>
    </row>
    <row r="10" spans="1:17" s="64" customFormat="1" ht="16.5" thickBot="1">
      <c r="A10" s="252"/>
      <c r="B10" s="253"/>
      <c r="C10" s="60" t="s">
        <v>5</v>
      </c>
      <c r="D10" s="61" t="s">
        <v>11</v>
      </c>
      <c r="E10" s="61" t="s">
        <v>13</v>
      </c>
      <c r="F10" s="61" t="s">
        <v>52</v>
      </c>
      <c r="G10" s="61" t="s">
        <v>14</v>
      </c>
      <c r="H10" s="61" t="s">
        <v>53</v>
      </c>
      <c r="I10" s="61" t="s">
        <v>16</v>
      </c>
      <c r="J10" s="61" t="s">
        <v>54</v>
      </c>
      <c r="K10" s="62" t="s">
        <v>55</v>
      </c>
      <c r="L10" s="244"/>
      <c r="M10" s="246"/>
      <c r="N10" s="63"/>
      <c r="O10" s="63"/>
      <c r="Q10" s="65"/>
    </row>
    <row r="11" spans="1:16" ht="16.5" thickTop="1">
      <c r="A11" s="78">
        <v>1</v>
      </c>
      <c r="B11" s="79" t="s">
        <v>27</v>
      </c>
      <c r="C11" s="80">
        <v>62871.798416</v>
      </c>
      <c r="D11" s="81">
        <v>32.264</v>
      </c>
      <c r="E11" s="81">
        <v>0</v>
      </c>
      <c r="F11" s="82">
        <v>0</v>
      </c>
      <c r="G11" s="81">
        <v>760175.23994</v>
      </c>
      <c r="H11" s="81">
        <v>15320.724574</v>
      </c>
      <c r="I11" s="81">
        <v>995705.549437</v>
      </c>
      <c r="J11" s="81">
        <v>0</v>
      </c>
      <c r="K11" s="83">
        <v>217.416146</v>
      </c>
      <c r="L11" s="84">
        <v>898553.941068</v>
      </c>
      <c r="M11" s="85">
        <v>2732876.933581</v>
      </c>
      <c r="P11" s="67"/>
    </row>
    <row r="12" spans="1:16" ht="15.75">
      <c r="A12" s="86">
        <v>2</v>
      </c>
      <c r="B12" s="87" t="s">
        <v>56</v>
      </c>
      <c r="C12" s="88">
        <v>286003.55131</v>
      </c>
      <c r="D12" s="89">
        <v>0</v>
      </c>
      <c r="E12" s="89">
        <v>0</v>
      </c>
      <c r="F12" s="90">
        <v>0</v>
      </c>
      <c r="G12" s="89">
        <v>488578.993407</v>
      </c>
      <c r="H12" s="89">
        <v>16884.60246</v>
      </c>
      <c r="I12" s="89">
        <v>1633482.860944</v>
      </c>
      <c r="J12" s="89">
        <v>0</v>
      </c>
      <c r="K12" s="91">
        <v>23.586722</v>
      </c>
      <c r="L12" s="92">
        <v>4556213.61189</v>
      </c>
      <c r="M12" s="93">
        <v>6981187.206733</v>
      </c>
      <c r="P12" s="67"/>
    </row>
    <row r="13" spans="1:16" ht="15.75">
      <c r="A13" s="86">
        <v>3</v>
      </c>
      <c r="B13" s="87" t="s">
        <v>57</v>
      </c>
      <c r="C13" s="88">
        <v>63305.973886</v>
      </c>
      <c r="D13" s="89">
        <v>0</v>
      </c>
      <c r="E13" s="89">
        <v>0</v>
      </c>
      <c r="F13" s="90">
        <v>0</v>
      </c>
      <c r="G13" s="89">
        <v>0</v>
      </c>
      <c r="H13" s="89">
        <v>0</v>
      </c>
      <c r="I13" s="89">
        <v>0</v>
      </c>
      <c r="J13" s="89">
        <v>0</v>
      </c>
      <c r="K13" s="91">
        <v>33.47325</v>
      </c>
      <c r="L13" s="92">
        <v>7498.537995</v>
      </c>
      <c r="M13" s="93">
        <v>70837.98513100001</v>
      </c>
      <c r="P13" s="67"/>
    </row>
    <row r="14" spans="1:16" ht="15.75">
      <c r="A14" s="86">
        <v>4</v>
      </c>
      <c r="B14" s="87" t="s">
        <v>58</v>
      </c>
      <c r="C14" s="88">
        <v>28601.312956</v>
      </c>
      <c r="D14" s="89">
        <v>2.96</v>
      </c>
      <c r="E14" s="94">
        <v>0</v>
      </c>
      <c r="F14" s="95">
        <v>0</v>
      </c>
      <c r="G14" s="89">
        <v>934629.062994</v>
      </c>
      <c r="H14" s="89">
        <v>2526.235856</v>
      </c>
      <c r="I14" s="89">
        <v>1478542.268638</v>
      </c>
      <c r="J14" s="89">
        <v>0</v>
      </c>
      <c r="K14" s="91">
        <v>0</v>
      </c>
      <c r="L14" s="92">
        <v>1184177.033494</v>
      </c>
      <c r="M14" s="93">
        <v>3628478.873938</v>
      </c>
      <c r="P14" s="67"/>
    </row>
    <row r="15" spans="1:16" ht="15.75">
      <c r="A15" s="86">
        <v>5</v>
      </c>
      <c r="B15" s="87" t="s">
        <v>59</v>
      </c>
      <c r="C15" s="88">
        <v>2364.869558</v>
      </c>
      <c r="D15" s="89">
        <v>0</v>
      </c>
      <c r="E15" s="89">
        <v>0</v>
      </c>
      <c r="F15" s="90">
        <v>0</v>
      </c>
      <c r="G15" s="89">
        <v>382762.949107</v>
      </c>
      <c r="H15" s="89">
        <v>5932.130259</v>
      </c>
      <c r="I15" s="89">
        <v>864513.311886</v>
      </c>
      <c r="J15" s="89">
        <v>0</v>
      </c>
      <c r="K15" s="91">
        <v>0</v>
      </c>
      <c r="L15" s="92">
        <v>188016.040053</v>
      </c>
      <c r="M15" s="93">
        <v>1443589.3008629999</v>
      </c>
      <c r="P15" s="67"/>
    </row>
    <row r="16" spans="1:16" ht="15.75">
      <c r="A16" s="86">
        <v>6</v>
      </c>
      <c r="B16" s="87" t="s">
        <v>60</v>
      </c>
      <c r="C16" s="88">
        <v>131923.549537</v>
      </c>
      <c r="D16" s="89">
        <v>38.92965</v>
      </c>
      <c r="E16" s="89">
        <v>0</v>
      </c>
      <c r="F16" s="90">
        <v>0</v>
      </c>
      <c r="G16" s="89">
        <v>363207.102729</v>
      </c>
      <c r="H16" s="89">
        <v>5902.118222</v>
      </c>
      <c r="I16" s="89">
        <v>243024.957554</v>
      </c>
      <c r="J16" s="89">
        <v>4</v>
      </c>
      <c r="K16" s="91">
        <v>1249.692728</v>
      </c>
      <c r="L16" s="92">
        <v>979850.660775</v>
      </c>
      <c r="M16" s="93">
        <v>1725201.011195</v>
      </c>
      <c r="P16" s="67"/>
    </row>
    <row r="17" spans="1:16" ht="15.75">
      <c r="A17" s="86">
        <v>7</v>
      </c>
      <c r="B17" s="87" t="s">
        <v>61</v>
      </c>
      <c r="C17" s="88">
        <v>67786.248858</v>
      </c>
      <c r="D17" s="89">
        <v>0</v>
      </c>
      <c r="E17" s="89">
        <v>0</v>
      </c>
      <c r="F17" s="90">
        <v>0</v>
      </c>
      <c r="G17" s="89">
        <v>213608.79753</v>
      </c>
      <c r="H17" s="89">
        <v>11733.747871</v>
      </c>
      <c r="I17" s="89">
        <v>1178943.373357</v>
      </c>
      <c r="J17" s="89">
        <v>0</v>
      </c>
      <c r="K17" s="91">
        <v>0</v>
      </c>
      <c r="L17" s="92">
        <v>1582002.930686</v>
      </c>
      <c r="M17" s="93">
        <v>3054075.098302</v>
      </c>
      <c r="P17" s="67"/>
    </row>
    <row r="18" spans="1:16" ht="15.75">
      <c r="A18" s="86">
        <v>8</v>
      </c>
      <c r="B18" s="87" t="s">
        <v>62</v>
      </c>
      <c r="C18" s="88">
        <v>195108.104097</v>
      </c>
      <c r="D18" s="89">
        <v>0</v>
      </c>
      <c r="E18" s="89">
        <v>0</v>
      </c>
      <c r="F18" s="90">
        <v>0</v>
      </c>
      <c r="G18" s="89">
        <v>1438629.144464</v>
      </c>
      <c r="H18" s="89">
        <v>35264.648594</v>
      </c>
      <c r="I18" s="89">
        <v>1621567.832808</v>
      </c>
      <c r="J18" s="89">
        <v>0</v>
      </c>
      <c r="K18" s="91">
        <v>0</v>
      </c>
      <c r="L18" s="92">
        <v>475402.786579</v>
      </c>
      <c r="M18" s="93">
        <v>3765972.5165419998</v>
      </c>
      <c r="P18" s="67"/>
    </row>
    <row r="19" spans="1:16" ht="15.75">
      <c r="A19" s="86">
        <v>9</v>
      </c>
      <c r="B19" s="87" t="s">
        <v>63</v>
      </c>
      <c r="C19" s="88">
        <v>394560.081604</v>
      </c>
      <c r="D19" s="89">
        <v>83.4548</v>
      </c>
      <c r="E19" s="89">
        <v>0</v>
      </c>
      <c r="F19" s="90">
        <v>0</v>
      </c>
      <c r="G19" s="89">
        <v>297077.305861</v>
      </c>
      <c r="H19" s="89">
        <v>10823.13492</v>
      </c>
      <c r="I19" s="89">
        <v>316577.268693</v>
      </c>
      <c r="J19" s="89">
        <v>0</v>
      </c>
      <c r="K19" s="91">
        <v>2660.318546</v>
      </c>
      <c r="L19" s="92">
        <v>416662.315493</v>
      </c>
      <c r="M19" s="93">
        <v>1438443.879917</v>
      </c>
      <c r="P19" s="67"/>
    </row>
    <row r="20" spans="1:16" ht="15.75">
      <c r="A20" s="86">
        <v>10</v>
      </c>
      <c r="B20" s="87" t="s">
        <v>64</v>
      </c>
      <c r="C20" s="88">
        <v>111278.490405</v>
      </c>
      <c r="D20" s="89">
        <v>0</v>
      </c>
      <c r="E20" s="89">
        <v>0</v>
      </c>
      <c r="F20" s="90">
        <v>0</v>
      </c>
      <c r="G20" s="89">
        <v>140741.565789</v>
      </c>
      <c r="H20" s="89">
        <v>0</v>
      </c>
      <c r="I20" s="89">
        <v>238161.167115</v>
      </c>
      <c r="J20" s="89">
        <v>0</v>
      </c>
      <c r="K20" s="91">
        <v>10.627034</v>
      </c>
      <c r="L20" s="92">
        <v>127223.768067</v>
      </c>
      <c r="M20" s="93">
        <v>617415.61841</v>
      </c>
      <c r="P20" s="67"/>
    </row>
    <row r="21" spans="1:16" ht="15.75">
      <c r="A21" s="86">
        <v>11</v>
      </c>
      <c r="B21" s="87" t="s">
        <v>65</v>
      </c>
      <c r="C21" s="88">
        <v>7831.704385</v>
      </c>
      <c r="D21" s="89">
        <v>0</v>
      </c>
      <c r="E21" s="89">
        <v>0</v>
      </c>
      <c r="F21" s="90">
        <v>0</v>
      </c>
      <c r="G21" s="89">
        <v>9211.240393</v>
      </c>
      <c r="H21" s="89">
        <v>6930.878049</v>
      </c>
      <c r="I21" s="89">
        <v>5872.082336</v>
      </c>
      <c r="J21" s="89">
        <v>0.4092</v>
      </c>
      <c r="K21" s="91">
        <v>0</v>
      </c>
      <c r="L21" s="92">
        <v>67168.190709</v>
      </c>
      <c r="M21" s="93">
        <v>97014.505072</v>
      </c>
      <c r="P21" s="67"/>
    </row>
    <row r="22" spans="1:16" ht="15.75">
      <c r="A22" s="86">
        <v>12</v>
      </c>
      <c r="B22" s="87" t="s">
        <v>66</v>
      </c>
      <c r="C22" s="88">
        <v>435.361874</v>
      </c>
      <c r="D22" s="89">
        <v>0</v>
      </c>
      <c r="E22" s="89">
        <v>0</v>
      </c>
      <c r="F22" s="90">
        <v>0</v>
      </c>
      <c r="G22" s="89">
        <v>1501371.414221</v>
      </c>
      <c r="H22" s="89">
        <v>11483.412886</v>
      </c>
      <c r="I22" s="89">
        <v>2802748.066839</v>
      </c>
      <c r="J22" s="89">
        <v>0</v>
      </c>
      <c r="K22" s="91">
        <v>0</v>
      </c>
      <c r="L22" s="92">
        <v>1433165.301798</v>
      </c>
      <c r="M22" s="93">
        <v>5749203.557618001</v>
      </c>
      <c r="P22" s="67"/>
    </row>
    <row r="23" spans="1:16" ht="15.75">
      <c r="A23" s="86">
        <v>13</v>
      </c>
      <c r="B23" s="87" t="s">
        <v>67</v>
      </c>
      <c r="C23" s="88">
        <v>104529.519442</v>
      </c>
      <c r="D23" s="89">
        <v>0</v>
      </c>
      <c r="E23" s="89">
        <v>0</v>
      </c>
      <c r="F23" s="90">
        <v>0</v>
      </c>
      <c r="G23" s="89">
        <v>78427.482155</v>
      </c>
      <c r="H23" s="89">
        <v>2071.178856</v>
      </c>
      <c r="I23" s="89">
        <v>74640.720996</v>
      </c>
      <c r="J23" s="89">
        <v>0</v>
      </c>
      <c r="K23" s="91">
        <v>0</v>
      </c>
      <c r="L23" s="92">
        <v>224455.919753</v>
      </c>
      <c r="M23" s="93">
        <v>484124.821202</v>
      </c>
      <c r="P23" s="67"/>
    </row>
    <row r="24" spans="1:16" ht="15.75">
      <c r="A24" s="86">
        <v>14</v>
      </c>
      <c r="B24" s="87" t="s">
        <v>68</v>
      </c>
      <c r="C24" s="88">
        <v>4858.223069</v>
      </c>
      <c r="D24" s="89">
        <v>0</v>
      </c>
      <c r="E24" s="89">
        <v>0</v>
      </c>
      <c r="F24" s="90">
        <v>0</v>
      </c>
      <c r="G24" s="89">
        <v>20047.047133</v>
      </c>
      <c r="H24" s="89">
        <v>26947.878715</v>
      </c>
      <c r="I24" s="89">
        <v>186.061892</v>
      </c>
      <c r="J24" s="89">
        <v>0</v>
      </c>
      <c r="K24" s="91">
        <v>0</v>
      </c>
      <c r="L24" s="92">
        <v>37876.000517</v>
      </c>
      <c r="M24" s="93">
        <v>89915.21132599999</v>
      </c>
      <c r="P24" s="67"/>
    </row>
    <row r="25" spans="1:16" ht="15.75">
      <c r="A25" s="86">
        <v>15</v>
      </c>
      <c r="B25" s="87" t="s">
        <v>69</v>
      </c>
      <c r="C25" s="88">
        <v>523897.325419</v>
      </c>
      <c r="D25" s="89">
        <v>27.51215</v>
      </c>
      <c r="E25" s="89">
        <v>0</v>
      </c>
      <c r="F25" s="90">
        <v>0</v>
      </c>
      <c r="G25" s="89">
        <v>338386.930248</v>
      </c>
      <c r="H25" s="89">
        <v>14803.359632</v>
      </c>
      <c r="I25" s="89">
        <v>201273.059753</v>
      </c>
      <c r="J25" s="89">
        <v>0.4092</v>
      </c>
      <c r="K25" s="91">
        <v>1103.701492</v>
      </c>
      <c r="L25" s="92">
        <v>136835.369563</v>
      </c>
      <c r="M25" s="93">
        <v>1216327.6674570001</v>
      </c>
      <c r="P25" s="67"/>
    </row>
    <row r="26" spans="1:16" ht="15.75">
      <c r="A26" s="86">
        <v>16</v>
      </c>
      <c r="B26" s="87" t="s">
        <v>70</v>
      </c>
      <c r="C26" s="88">
        <v>40313.526194</v>
      </c>
      <c r="D26" s="89">
        <v>5.3298</v>
      </c>
      <c r="E26" s="89">
        <v>0</v>
      </c>
      <c r="F26" s="90">
        <v>0</v>
      </c>
      <c r="G26" s="89">
        <v>23168.629892</v>
      </c>
      <c r="H26" s="89">
        <v>7.011481</v>
      </c>
      <c r="I26" s="89">
        <v>71197.680653</v>
      </c>
      <c r="J26" s="89">
        <v>0</v>
      </c>
      <c r="K26" s="91">
        <v>280.399534</v>
      </c>
      <c r="L26" s="92">
        <v>93576.261785</v>
      </c>
      <c r="M26" s="93">
        <v>228548.839339</v>
      </c>
      <c r="P26" s="67"/>
    </row>
    <row r="27" spans="1:16" ht="15.75">
      <c r="A27" s="86">
        <v>17</v>
      </c>
      <c r="B27" s="87" t="s">
        <v>71</v>
      </c>
      <c r="C27" s="88">
        <v>64292.697421</v>
      </c>
      <c r="D27" s="89">
        <v>0</v>
      </c>
      <c r="E27" s="89">
        <v>0</v>
      </c>
      <c r="F27" s="90">
        <v>0</v>
      </c>
      <c r="G27" s="89">
        <v>764371.359746</v>
      </c>
      <c r="H27" s="89">
        <v>13102.328793</v>
      </c>
      <c r="I27" s="89">
        <v>813494.170618</v>
      </c>
      <c r="J27" s="89">
        <v>0</v>
      </c>
      <c r="K27" s="91">
        <v>1000.185492</v>
      </c>
      <c r="L27" s="92">
        <v>1220792.543996</v>
      </c>
      <c r="M27" s="93">
        <v>2877053.2860660003</v>
      </c>
      <c r="P27" s="67"/>
    </row>
    <row r="28" spans="1:16" ht="15.75">
      <c r="A28" s="86">
        <v>18</v>
      </c>
      <c r="B28" s="87" t="s">
        <v>72</v>
      </c>
      <c r="C28" s="88">
        <v>6977.772789</v>
      </c>
      <c r="D28" s="89">
        <v>2.936</v>
      </c>
      <c r="E28" s="89">
        <v>0</v>
      </c>
      <c r="F28" s="90">
        <v>0</v>
      </c>
      <c r="G28" s="89">
        <v>56.660509</v>
      </c>
      <c r="H28" s="89">
        <v>0</v>
      </c>
      <c r="I28" s="89">
        <v>0</v>
      </c>
      <c r="J28" s="89">
        <v>0</v>
      </c>
      <c r="K28" s="91">
        <v>0</v>
      </c>
      <c r="L28" s="92">
        <v>1999.679476</v>
      </c>
      <c r="M28" s="93">
        <v>9037.048773999999</v>
      </c>
      <c r="P28" s="67"/>
    </row>
    <row r="29" spans="1:16" ht="15.75">
      <c r="A29" s="86">
        <v>19</v>
      </c>
      <c r="B29" s="87" t="s">
        <v>73</v>
      </c>
      <c r="C29" s="88">
        <v>988.195334</v>
      </c>
      <c r="D29" s="89">
        <v>0</v>
      </c>
      <c r="E29" s="89">
        <v>0</v>
      </c>
      <c r="F29" s="90">
        <v>0</v>
      </c>
      <c r="G29" s="89">
        <v>227.849808</v>
      </c>
      <c r="H29" s="89">
        <v>0</v>
      </c>
      <c r="I29" s="89">
        <v>0</v>
      </c>
      <c r="J29" s="89">
        <v>0</v>
      </c>
      <c r="K29" s="91">
        <v>0</v>
      </c>
      <c r="L29" s="92">
        <v>3261.715324</v>
      </c>
      <c r="M29" s="93">
        <v>4477.760466</v>
      </c>
      <c r="P29" s="67"/>
    </row>
    <row r="30" spans="1:16" ht="15.75">
      <c r="A30" s="86">
        <v>20</v>
      </c>
      <c r="B30" s="87" t="s">
        <v>74</v>
      </c>
      <c r="C30" s="88">
        <v>65228.818411</v>
      </c>
      <c r="D30" s="89">
        <v>0</v>
      </c>
      <c r="E30" s="89">
        <v>0</v>
      </c>
      <c r="F30" s="90">
        <v>0</v>
      </c>
      <c r="G30" s="89">
        <v>0</v>
      </c>
      <c r="H30" s="89">
        <v>0</v>
      </c>
      <c r="I30" s="89">
        <v>0</v>
      </c>
      <c r="J30" s="89">
        <v>0</v>
      </c>
      <c r="K30" s="91">
        <v>0</v>
      </c>
      <c r="L30" s="92">
        <v>0</v>
      </c>
      <c r="M30" s="93">
        <v>65228.818411</v>
      </c>
      <c r="P30" s="67"/>
    </row>
    <row r="31" spans="1:16" ht="15.75">
      <c r="A31" s="86">
        <v>21</v>
      </c>
      <c r="B31" s="87" t="s">
        <v>75</v>
      </c>
      <c r="C31" s="88">
        <v>3239.034955</v>
      </c>
      <c r="D31" s="89">
        <v>6.196</v>
      </c>
      <c r="E31" s="89">
        <v>0</v>
      </c>
      <c r="F31" s="90">
        <v>0</v>
      </c>
      <c r="G31" s="89">
        <v>9484.635822</v>
      </c>
      <c r="H31" s="89">
        <v>544.58435</v>
      </c>
      <c r="I31" s="89">
        <v>5598.420735</v>
      </c>
      <c r="J31" s="89">
        <v>0</v>
      </c>
      <c r="K31" s="91">
        <v>143.142916</v>
      </c>
      <c r="L31" s="92">
        <v>3394.683457</v>
      </c>
      <c r="M31" s="93">
        <v>22410.698235</v>
      </c>
      <c r="P31" s="67"/>
    </row>
    <row r="32" spans="1:16" ht="15.75">
      <c r="A32" s="86">
        <v>22</v>
      </c>
      <c r="B32" s="87" t="s">
        <v>76</v>
      </c>
      <c r="C32" s="88">
        <v>2649.878553</v>
      </c>
      <c r="D32" s="89">
        <v>33.468</v>
      </c>
      <c r="E32" s="89">
        <v>0</v>
      </c>
      <c r="F32" s="90">
        <v>0</v>
      </c>
      <c r="G32" s="89">
        <v>1238.943392</v>
      </c>
      <c r="H32" s="89">
        <v>0</v>
      </c>
      <c r="I32" s="89">
        <v>0</v>
      </c>
      <c r="J32" s="89">
        <v>0</v>
      </c>
      <c r="K32" s="91">
        <v>0</v>
      </c>
      <c r="L32" s="92">
        <v>4594.24268</v>
      </c>
      <c r="M32" s="93">
        <v>8516.532625</v>
      </c>
      <c r="P32" s="67"/>
    </row>
    <row r="33" spans="1:16" ht="15.75">
      <c r="A33" s="86">
        <v>23</v>
      </c>
      <c r="B33" s="87" t="s">
        <v>77</v>
      </c>
      <c r="C33" s="88">
        <v>865.491966</v>
      </c>
      <c r="D33" s="89">
        <v>2.072</v>
      </c>
      <c r="E33" s="89">
        <v>0</v>
      </c>
      <c r="F33" s="90">
        <v>0</v>
      </c>
      <c r="G33" s="89">
        <v>0</v>
      </c>
      <c r="H33" s="89">
        <v>0</v>
      </c>
      <c r="I33" s="89">
        <v>0</v>
      </c>
      <c r="J33" s="89">
        <v>0</v>
      </c>
      <c r="K33" s="91">
        <v>0</v>
      </c>
      <c r="L33" s="92">
        <v>0</v>
      </c>
      <c r="M33" s="93">
        <v>867.563966</v>
      </c>
      <c r="P33" s="67"/>
    </row>
    <row r="34" spans="1:16" ht="15.75">
      <c r="A34" s="86">
        <v>24</v>
      </c>
      <c r="B34" s="87" t="s">
        <v>78</v>
      </c>
      <c r="C34" s="88">
        <v>1473.18616</v>
      </c>
      <c r="D34" s="89">
        <v>0</v>
      </c>
      <c r="E34" s="89">
        <v>0</v>
      </c>
      <c r="F34" s="90">
        <v>0</v>
      </c>
      <c r="G34" s="89">
        <v>0</v>
      </c>
      <c r="H34" s="89">
        <v>0</v>
      </c>
      <c r="I34" s="89">
        <v>0</v>
      </c>
      <c r="J34" s="89">
        <v>0</v>
      </c>
      <c r="K34" s="91">
        <v>0</v>
      </c>
      <c r="L34" s="92">
        <v>0</v>
      </c>
      <c r="M34" s="93">
        <v>1473.18616</v>
      </c>
      <c r="P34" s="67"/>
    </row>
    <row r="35" spans="1:16" ht="15.75">
      <c r="A35" s="86">
        <v>25</v>
      </c>
      <c r="B35" s="87" t="s">
        <v>79</v>
      </c>
      <c r="C35" s="88">
        <v>7001.365564</v>
      </c>
      <c r="D35" s="89">
        <v>0</v>
      </c>
      <c r="E35" s="89">
        <v>0</v>
      </c>
      <c r="F35" s="90">
        <v>0</v>
      </c>
      <c r="G35" s="89">
        <v>0</v>
      </c>
      <c r="H35" s="89">
        <v>0</v>
      </c>
      <c r="I35" s="89">
        <v>0</v>
      </c>
      <c r="J35" s="89">
        <v>0</v>
      </c>
      <c r="K35" s="91">
        <v>0</v>
      </c>
      <c r="L35" s="92">
        <v>8.76</v>
      </c>
      <c r="M35" s="93">
        <v>7010.125564</v>
      </c>
      <c r="P35" s="67"/>
    </row>
    <row r="36" spans="1:16" ht="15.75">
      <c r="A36" s="86">
        <v>26</v>
      </c>
      <c r="B36" s="87" t="s">
        <v>80</v>
      </c>
      <c r="C36" s="88">
        <v>10026.101223</v>
      </c>
      <c r="D36" s="89">
        <v>0</v>
      </c>
      <c r="E36" s="89">
        <v>0</v>
      </c>
      <c r="F36" s="90">
        <v>0</v>
      </c>
      <c r="G36" s="89">
        <v>0</v>
      </c>
      <c r="H36" s="89">
        <v>0</v>
      </c>
      <c r="I36" s="89">
        <v>0</v>
      </c>
      <c r="J36" s="89">
        <v>0</v>
      </c>
      <c r="K36" s="91">
        <v>0</v>
      </c>
      <c r="L36" s="92">
        <v>0</v>
      </c>
      <c r="M36" s="93">
        <v>10026.101223</v>
      </c>
      <c r="P36" s="67"/>
    </row>
    <row r="37" spans="1:16" ht="15.75">
      <c r="A37" s="86">
        <v>27</v>
      </c>
      <c r="B37" s="87" t="s">
        <v>81</v>
      </c>
      <c r="C37" s="88">
        <v>964.607146</v>
      </c>
      <c r="D37" s="89">
        <v>2.051</v>
      </c>
      <c r="E37" s="89">
        <v>0</v>
      </c>
      <c r="F37" s="90">
        <v>0</v>
      </c>
      <c r="G37" s="89">
        <v>78.844106</v>
      </c>
      <c r="H37" s="89">
        <v>33.014367</v>
      </c>
      <c r="I37" s="89">
        <v>0</v>
      </c>
      <c r="J37" s="89">
        <v>0</v>
      </c>
      <c r="K37" s="91">
        <v>0</v>
      </c>
      <c r="L37" s="92">
        <v>111.089394</v>
      </c>
      <c r="M37" s="93">
        <v>1189.606013</v>
      </c>
      <c r="P37" s="67"/>
    </row>
    <row r="38" spans="1:16" ht="15.75">
      <c r="A38" s="86">
        <v>28</v>
      </c>
      <c r="B38" s="87" t="s">
        <v>82</v>
      </c>
      <c r="C38" s="88">
        <v>444.478468</v>
      </c>
      <c r="D38" s="89">
        <v>1.243</v>
      </c>
      <c r="E38" s="89">
        <v>0</v>
      </c>
      <c r="F38" s="90">
        <v>0</v>
      </c>
      <c r="G38" s="89">
        <v>0</v>
      </c>
      <c r="H38" s="89">
        <v>0</v>
      </c>
      <c r="I38" s="89">
        <v>0</v>
      </c>
      <c r="J38" s="89">
        <v>0</v>
      </c>
      <c r="K38" s="91">
        <v>0</v>
      </c>
      <c r="L38" s="92">
        <v>0</v>
      </c>
      <c r="M38" s="93">
        <v>445.721468</v>
      </c>
      <c r="P38" s="67"/>
    </row>
    <row r="39" spans="1:16" ht="15.75">
      <c r="A39" s="86">
        <v>29</v>
      </c>
      <c r="B39" s="87" t="s">
        <v>83</v>
      </c>
      <c r="C39" s="88">
        <v>82889.617528</v>
      </c>
      <c r="D39" s="89">
        <v>0</v>
      </c>
      <c r="E39" s="89">
        <v>0</v>
      </c>
      <c r="F39" s="90">
        <v>0</v>
      </c>
      <c r="G39" s="89">
        <v>22997.402195</v>
      </c>
      <c r="H39" s="89">
        <v>0</v>
      </c>
      <c r="I39" s="89">
        <v>22375.016909</v>
      </c>
      <c r="J39" s="89">
        <v>4</v>
      </c>
      <c r="K39" s="91">
        <v>19</v>
      </c>
      <c r="L39" s="92">
        <v>1440582.111916</v>
      </c>
      <c r="M39" s="93">
        <v>1568867.148548</v>
      </c>
      <c r="P39" s="67"/>
    </row>
    <row r="40" spans="1:16" ht="15.75">
      <c r="A40" s="86">
        <v>30</v>
      </c>
      <c r="B40" s="87" t="s">
        <v>91</v>
      </c>
      <c r="C40" s="88">
        <v>0</v>
      </c>
      <c r="D40" s="89">
        <v>0</v>
      </c>
      <c r="E40" s="89">
        <v>0</v>
      </c>
      <c r="F40" s="90">
        <v>0</v>
      </c>
      <c r="G40" s="89">
        <v>0</v>
      </c>
      <c r="H40" s="89">
        <v>0</v>
      </c>
      <c r="I40" s="89">
        <v>0</v>
      </c>
      <c r="J40" s="89">
        <v>0</v>
      </c>
      <c r="K40" s="91">
        <v>0</v>
      </c>
      <c r="L40" s="92">
        <v>0</v>
      </c>
      <c r="M40" s="93">
        <v>0</v>
      </c>
      <c r="P40" s="67"/>
    </row>
    <row r="41" spans="1:16" ht="15.75">
      <c r="A41" s="86">
        <v>31</v>
      </c>
      <c r="B41" s="87" t="s">
        <v>23</v>
      </c>
      <c r="C41" s="88">
        <v>81897.832019</v>
      </c>
      <c r="D41" s="89">
        <v>2.072</v>
      </c>
      <c r="E41" s="89">
        <v>0</v>
      </c>
      <c r="F41" s="90">
        <v>0</v>
      </c>
      <c r="G41" s="89">
        <v>565.294532</v>
      </c>
      <c r="H41" s="89">
        <v>0</v>
      </c>
      <c r="I41" s="89">
        <v>0</v>
      </c>
      <c r="J41" s="89">
        <v>0</v>
      </c>
      <c r="K41" s="91">
        <v>0</v>
      </c>
      <c r="L41" s="92">
        <v>47070.716228</v>
      </c>
      <c r="M41" s="93">
        <v>129535.91477899998</v>
      </c>
      <c r="P41" s="67"/>
    </row>
    <row r="42" spans="1:16" ht="16.5" thickBot="1">
      <c r="A42" s="86">
        <v>32</v>
      </c>
      <c r="B42" s="96" t="s">
        <v>92</v>
      </c>
      <c r="C42" s="97">
        <v>74873.814786</v>
      </c>
      <c r="D42" s="98">
        <v>0</v>
      </c>
      <c r="E42" s="98">
        <v>0</v>
      </c>
      <c r="F42" s="99">
        <v>0</v>
      </c>
      <c r="G42" s="98">
        <v>35514.070271</v>
      </c>
      <c r="H42" s="98">
        <v>1552.428153</v>
      </c>
      <c r="I42" s="98">
        <v>76937.442731</v>
      </c>
      <c r="J42" s="98">
        <v>0</v>
      </c>
      <c r="K42" s="100">
        <v>0</v>
      </c>
      <c r="L42" s="101">
        <v>90700.375399</v>
      </c>
      <c r="M42" s="102">
        <v>279578.13134</v>
      </c>
      <c r="P42" s="67"/>
    </row>
    <row r="43" spans="1:18" ht="17.25" thickBot="1" thickTop="1">
      <c r="A43" s="248" t="s">
        <v>85</v>
      </c>
      <c r="B43" s="249"/>
      <c r="C43" s="103">
        <v>2429482.533333</v>
      </c>
      <c r="D43" s="103">
        <v>240.4884</v>
      </c>
      <c r="E43" s="103">
        <v>0</v>
      </c>
      <c r="F43" s="104">
        <v>0</v>
      </c>
      <c r="G43" s="103">
        <v>7824557.966244</v>
      </c>
      <c r="H43" s="103">
        <v>181863.418038</v>
      </c>
      <c r="I43" s="103">
        <v>12644841.313894</v>
      </c>
      <c r="J43" s="103">
        <v>8.8184</v>
      </c>
      <c r="K43" s="103">
        <v>6741.54386</v>
      </c>
      <c r="L43" s="105">
        <v>15221194.588095</v>
      </c>
      <c r="M43" s="106">
        <v>38308930.670264</v>
      </c>
      <c r="N43" s="107"/>
      <c r="O43" s="107"/>
      <c r="P43" s="67"/>
      <c r="R43" s="68"/>
    </row>
    <row r="44" spans="1:18" ht="17.25" thickBot="1" thickTop="1">
      <c r="A44" s="248" t="s">
        <v>93</v>
      </c>
      <c r="B44" s="249"/>
      <c r="C44" s="103">
        <v>2044519.590104</v>
      </c>
      <c r="D44" s="103">
        <v>86.38458</v>
      </c>
      <c r="E44" s="103">
        <v>0</v>
      </c>
      <c r="F44" s="104">
        <v>0</v>
      </c>
      <c r="G44" s="103">
        <v>7366976.305598</v>
      </c>
      <c r="H44" s="103">
        <v>131304.49205</v>
      </c>
      <c r="I44" s="103">
        <v>11607881.008218</v>
      </c>
      <c r="J44" s="103">
        <v>180</v>
      </c>
      <c r="K44" s="103">
        <v>252182.159207</v>
      </c>
      <c r="L44" s="105">
        <v>15114948.739366</v>
      </c>
      <c r="M44" s="106">
        <v>36518078.679123</v>
      </c>
      <c r="N44" s="108"/>
      <c r="O44" s="108"/>
      <c r="P44" s="67"/>
      <c r="R44" s="68"/>
    </row>
    <row r="45" spans="6:17" s="55" customFormat="1" ht="16.5" thickTop="1">
      <c r="F45" s="71"/>
      <c r="P45" s="72"/>
      <c r="Q45" s="56"/>
    </row>
    <row r="46" spans="1:17" s="55" customFormat="1" ht="15.75">
      <c r="A46" s="109" t="s">
        <v>94</v>
      </c>
      <c r="B46" s="109" t="s">
        <v>95</v>
      </c>
      <c r="F46" s="71"/>
      <c r="P46" s="72"/>
      <c r="Q46" s="56"/>
    </row>
    <row r="47" spans="1:17" s="55" customFormat="1" ht="15.75">
      <c r="A47" s="109" t="s">
        <v>96</v>
      </c>
      <c r="B47" s="109" t="s">
        <v>97</v>
      </c>
      <c r="F47" s="71"/>
      <c r="P47" s="72"/>
      <c r="Q47" s="56"/>
    </row>
    <row r="48" spans="1:17" s="55" customFormat="1" ht="15.75">
      <c r="A48" s="109"/>
      <c r="B48" s="109"/>
      <c r="F48" s="71"/>
      <c r="P48" s="72"/>
      <c r="Q48" s="56"/>
    </row>
    <row r="49" spans="1:17" s="55" customFormat="1" ht="15.75">
      <c r="A49" s="109"/>
      <c r="B49" s="109" t="s">
        <v>98</v>
      </c>
      <c r="F49" s="71"/>
      <c r="P49" s="72"/>
      <c r="Q49" s="56"/>
    </row>
    <row r="50" spans="6:17" s="55" customFormat="1" ht="15.75">
      <c r="F50" s="71"/>
      <c r="P50" s="72"/>
      <c r="Q50" s="56"/>
    </row>
    <row r="51" spans="6:17" s="55" customFormat="1" ht="15.75">
      <c r="F51" s="71"/>
      <c r="P51" s="72"/>
      <c r="Q51" s="56"/>
    </row>
    <row r="52" spans="6:17" s="55" customFormat="1" ht="15.75">
      <c r="F52" s="71"/>
      <c r="P52" s="72"/>
      <c r="Q52" s="56"/>
    </row>
    <row r="53" spans="6:17" s="55" customFormat="1" ht="15.75">
      <c r="F53" s="71"/>
      <c r="P53" s="72"/>
      <c r="Q53" s="56"/>
    </row>
    <row r="54" spans="1:17" s="55" customFormat="1" ht="20.25">
      <c r="A54" s="247" t="s">
        <v>99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P54" s="72"/>
      <c r="Q54" s="56"/>
    </row>
    <row r="55" spans="1:17" s="55" customFormat="1" ht="20.25">
      <c r="A55" s="247" t="s">
        <v>100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P55" s="72"/>
      <c r="Q55" s="56"/>
    </row>
    <row r="56" spans="1:17" s="55" customFormat="1" ht="20.25">
      <c r="A56" s="75"/>
      <c r="B56" s="75"/>
      <c r="C56" s="75"/>
      <c r="D56" s="75"/>
      <c r="E56" s="75"/>
      <c r="F56" s="76" t="s">
        <v>88</v>
      </c>
      <c r="G56" s="110" t="s">
        <v>49</v>
      </c>
      <c r="H56" s="75" t="s">
        <v>101</v>
      </c>
      <c r="I56" s="75"/>
      <c r="J56" s="75"/>
      <c r="K56" s="75"/>
      <c r="L56" s="75"/>
      <c r="M56" s="111"/>
      <c r="P56" s="72"/>
      <c r="Q56" s="56"/>
    </row>
    <row r="57" spans="6:17" s="55" customFormat="1" ht="15.75">
      <c r="F57" s="71"/>
      <c r="M57" s="57"/>
      <c r="P57" s="72"/>
      <c r="Q57" s="56"/>
    </row>
    <row r="58" spans="1:17" s="55" customFormat="1" ht="16.5" thickBot="1">
      <c r="A58" s="112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9"/>
      <c r="M58" s="112"/>
      <c r="P58" s="72"/>
      <c r="Q58" s="56"/>
    </row>
    <row r="59" spans="1:17" s="55" customFormat="1" ht="16.5" thickTop="1">
      <c r="A59" s="257" t="s">
        <v>50</v>
      </c>
      <c r="B59" s="258"/>
      <c r="C59" s="254" t="s">
        <v>102</v>
      </c>
      <c r="D59" s="254"/>
      <c r="E59" s="254"/>
      <c r="F59" s="254"/>
      <c r="G59" s="254"/>
      <c r="H59" s="254"/>
      <c r="I59" s="254"/>
      <c r="J59" s="254"/>
      <c r="K59" s="254"/>
      <c r="L59" s="243" t="s">
        <v>51</v>
      </c>
      <c r="M59" s="245" t="s">
        <v>31</v>
      </c>
      <c r="Q59" s="56"/>
    </row>
    <row r="60" spans="1:17" s="64" customFormat="1" ht="16.5" thickBot="1">
      <c r="A60" s="259"/>
      <c r="B60" s="260"/>
      <c r="C60" s="60" t="s">
        <v>5</v>
      </c>
      <c r="D60" s="61" t="s">
        <v>11</v>
      </c>
      <c r="E60" s="61" t="s">
        <v>13</v>
      </c>
      <c r="F60" s="61" t="s">
        <v>52</v>
      </c>
      <c r="G60" s="61" t="s">
        <v>14</v>
      </c>
      <c r="H60" s="61" t="s">
        <v>53</v>
      </c>
      <c r="I60" s="61" t="s">
        <v>16</v>
      </c>
      <c r="J60" s="61" t="s">
        <v>54</v>
      </c>
      <c r="K60" s="62" t="s">
        <v>55</v>
      </c>
      <c r="L60" s="244"/>
      <c r="M60" s="246"/>
      <c r="N60" s="63"/>
      <c r="O60" s="63"/>
      <c r="Q60" s="65"/>
    </row>
    <row r="61" spans="1:18" ht="16.5" thickTop="1">
      <c r="A61" s="78">
        <v>1</v>
      </c>
      <c r="B61" s="79" t="s">
        <v>27</v>
      </c>
      <c r="C61" s="113">
        <v>2.587867891758265</v>
      </c>
      <c r="D61" s="114">
        <v>13.416031708805914</v>
      </c>
      <c r="E61" s="114">
        <v>0</v>
      </c>
      <c r="F61" s="114">
        <v>0</v>
      </c>
      <c r="G61" s="114">
        <v>9.715248365715729</v>
      </c>
      <c r="H61" s="114">
        <v>8.424302555887717</v>
      </c>
      <c r="I61" s="114">
        <v>7.874401305004364</v>
      </c>
      <c r="J61" s="114">
        <v>0</v>
      </c>
      <c r="K61" s="115">
        <v>3.225020121726242</v>
      </c>
      <c r="L61" s="116">
        <v>5.903307627187085</v>
      </c>
      <c r="M61" s="117">
        <v>7.133785479693127</v>
      </c>
      <c r="P61" s="67"/>
      <c r="R61" s="118"/>
    </row>
    <row r="62" spans="1:16" ht="15.75">
      <c r="A62" s="86">
        <v>2</v>
      </c>
      <c r="B62" s="87" t="s">
        <v>56</v>
      </c>
      <c r="C62" s="119">
        <v>11.772200350731996</v>
      </c>
      <c r="D62" s="120">
        <v>0</v>
      </c>
      <c r="E62" s="120">
        <v>0</v>
      </c>
      <c r="F62" s="120">
        <v>0</v>
      </c>
      <c r="G62" s="120">
        <v>6.244173734986478</v>
      </c>
      <c r="H62" s="120">
        <v>9.284221446048042</v>
      </c>
      <c r="I62" s="120">
        <v>12.918176040288845</v>
      </c>
      <c r="J62" s="120">
        <v>0</v>
      </c>
      <c r="K62" s="121">
        <v>0.3498712237110625</v>
      </c>
      <c r="L62" s="122">
        <v>29.933351062035335</v>
      </c>
      <c r="M62" s="123">
        <v>18.223393565385805</v>
      </c>
      <c r="P62" s="67"/>
    </row>
    <row r="63" spans="1:16" ht="15.75">
      <c r="A63" s="86">
        <v>3</v>
      </c>
      <c r="B63" s="87" t="s">
        <v>57</v>
      </c>
      <c r="C63" s="119">
        <v>2.6057390006896126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1">
        <v>0.49652202366595594</v>
      </c>
      <c r="L63" s="122">
        <v>0.049263794320485554</v>
      </c>
      <c r="M63" s="123">
        <v>0.18491245746513504</v>
      </c>
      <c r="P63" s="67"/>
    </row>
    <row r="64" spans="1:16" ht="15.75">
      <c r="A64" s="86">
        <v>4</v>
      </c>
      <c r="B64" s="87" t="s">
        <v>58</v>
      </c>
      <c r="C64" s="119">
        <v>1.1772594601354036</v>
      </c>
      <c r="D64" s="120">
        <v>1.2308285971381572</v>
      </c>
      <c r="E64" s="120">
        <v>0</v>
      </c>
      <c r="F64" s="120">
        <v>0</v>
      </c>
      <c r="G64" s="120">
        <v>11.94481614202479</v>
      </c>
      <c r="H64" s="120">
        <v>1.3890841177702644</v>
      </c>
      <c r="I64" s="120">
        <v>11.692849533931245</v>
      </c>
      <c r="J64" s="120">
        <v>0</v>
      </c>
      <c r="K64" s="121">
        <v>0</v>
      </c>
      <c r="L64" s="122">
        <v>7.779790387938303</v>
      </c>
      <c r="M64" s="123">
        <v>9.471626616700327</v>
      </c>
      <c r="P64" s="67"/>
    </row>
    <row r="65" spans="1:16" ht="15.75">
      <c r="A65" s="86">
        <v>5</v>
      </c>
      <c r="B65" s="87" t="s">
        <v>59</v>
      </c>
      <c r="C65" s="119">
        <v>0.09734046347539047</v>
      </c>
      <c r="D65" s="120">
        <v>0</v>
      </c>
      <c r="E65" s="120">
        <v>0</v>
      </c>
      <c r="F65" s="120">
        <v>0</v>
      </c>
      <c r="G65" s="120">
        <v>4.891815624068239</v>
      </c>
      <c r="H65" s="120">
        <v>3.261860094238685</v>
      </c>
      <c r="I65" s="120">
        <v>6.8368854177401435</v>
      </c>
      <c r="J65" s="120">
        <v>0</v>
      </c>
      <c r="K65" s="121">
        <v>0</v>
      </c>
      <c r="L65" s="122">
        <v>1.2352252575501108</v>
      </c>
      <c r="M65" s="123">
        <v>3.7682839891522657</v>
      </c>
      <c r="P65" s="67"/>
    </row>
    <row r="66" spans="1:16" ht="15.75">
      <c r="A66" s="86">
        <v>6</v>
      </c>
      <c r="B66" s="87" t="s">
        <v>60</v>
      </c>
      <c r="C66" s="119">
        <v>5.430108993457733</v>
      </c>
      <c r="D66" s="120">
        <v>16.187745438033602</v>
      </c>
      <c r="E66" s="120">
        <v>0</v>
      </c>
      <c r="F66" s="120">
        <v>0</v>
      </c>
      <c r="G66" s="120">
        <v>4.641886535902925</v>
      </c>
      <c r="H66" s="120">
        <v>3.245357579701248</v>
      </c>
      <c r="I66" s="120">
        <v>1.9219296748862091</v>
      </c>
      <c r="J66" s="120">
        <v>45.35970244035199</v>
      </c>
      <c r="K66" s="121">
        <v>18.537189017116326</v>
      </c>
      <c r="L66" s="122">
        <v>6.437409725655657</v>
      </c>
      <c r="M66" s="123">
        <v>4.503391196283451</v>
      </c>
      <c r="P66" s="67"/>
    </row>
    <row r="67" spans="1:16" ht="15.75">
      <c r="A67" s="86">
        <v>7</v>
      </c>
      <c r="B67" s="87" t="s">
        <v>61</v>
      </c>
      <c r="C67" s="119">
        <v>2.7901517268784084</v>
      </c>
      <c r="D67" s="120">
        <v>0</v>
      </c>
      <c r="E67" s="120">
        <v>0</v>
      </c>
      <c r="F67" s="120">
        <v>0</v>
      </c>
      <c r="G67" s="120">
        <v>2.7299791049095905</v>
      </c>
      <c r="H67" s="120">
        <v>6.451956087478933</v>
      </c>
      <c r="I67" s="120">
        <v>9.323512601629814</v>
      </c>
      <c r="J67" s="120">
        <v>0</v>
      </c>
      <c r="K67" s="121">
        <v>0</v>
      </c>
      <c r="L67" s="122">
        <v>10.393421630148115</v>
      </c>
      <c r="M67" s="123">
        <v>7.972227480295141</v>
      </c>
      <c r="P67" s="67"/>
    </row>
    <row r="68" spans="1:16" ht="15.75">
      <c r="A68" s="86">
        <v>8</v>
      </c>
      <c r="B68" s="87" t="s">
        <v>62</v>
      </c>
      <c r="C68" s="119">
        <v>8.030850249799153</v>
      </c>
      <c r="D68" s="120">
        <v>0</v>
      </c>
      <c r="E68" s="120">
        <v>0</v>
      </c>
      <c r="F68" s="120">
        <v>0</v>
      </c>
      <c r="G68" s="120">
        <v>18.386075618206213</v>
      </c>
      <c r="H68" s="120">
        <v>19.390732327834904</v>
      </c>
      <c r="I68" s="120">
        <v>12.823947668099564</v>
      </c>
      <c r="J68" s="120">
        <v>0</v>
      </c>
      <c r="K68" s="121">
        <v>0</v>
      </c>
      <c r="L68" s="122">
        <v>3.1232948493466357</v>
      </c>
      <c r="M68" s="123">
        <v>9.8305341617515</v>
      </c>
      <c r="P68" s="67"/>
    </row>
    <row r="69" spans="1:16" ht="15.75">
      <c r="A69" s="86">
        <v>9</v>
      </c>
      <c r="B69" s="87" t="s">
        <v>63</v>
      </c>
      <c r="C69" s="119">
        <v>16.24049879719465</v>
      </c>
      <c r="D69" s="120">
        <v>34.70221432717753</v>
      </c>
      <c r="E69" s="120">
        <v>0</v>
      </c>
      <c r="F69" s="120">
        <v>0</v>
      </c>
      <c r="G69" s="120">
        <v>3.7967295678889985</v>
      </c>
      <c r="H69" s="120">
        <v>5.951243541314355</v>
      </c>
      <c r="I69" s="120">
        <v>2.503608078854645</v>
      </c>
      <c r="J69" s="120">
        <v>0</v>
      </c>
      <c r="K69" s="121">
        <v>39.46156253294776</v>
      </c>
      <c r="L69" s="122">
        <v>2.7373824904576503</v>
      </c>
      <c r="M69" s="123">
        <v>3.7548526015985693</v>
      </c>
      <c r="P69" s="67"/>
    </row>
    <row r="70" spans="1:16" ht="15.75">
      <c r="A70" s="86">
        <v>10</v>
      </c>
      <c r="B70" s="87" t="s">
        <v>64</v>
      </c>
      <c r="C70" s="119">
        <v>4.5803371243973245</v>
      </c>
      <c r="D70" s="120">
        <v>0</v>
      </c>
      <c r="E70" s="120">
        <v>0</v>
      </c>
      <c r="F70" s="120">
        <v>0</v>
      </c>
      <c r="G70" s="120">
        <v>1.7987158686302092</v>
      </c>
      <c r="H70" s="120">
        <v>0</v>
      </c>
      <c r="I70" s="120">
        <v>1.8834650526876235</v>
      </c>
      <c r="J70" s="120">
        <v>0</v>
      </c>
      <c r="K70" s="121">
        <v>0.15763501982170594</v>
      </c>
      <c r="L70" s="122">
        <v>0.8358330046349051</v>
      </c>
      <c r="M70" s="123">
        <v>1.6116754177355512</v>
      </c>
      <c r="P70" s="67"/>
    </row>
    <row r="71" spans="1:16" ht="15.75">
      <c r="A71" s="86">
        <v>11</v>
      </c>
      <c r="B71" s="87" t="s">
        <v>65</v>
      </c>
      <c r="C71" s="119">
        <v>0.3223610080561356</v>
      </c>
      <c r="D71" s="120">
        <v>0</v>
      </c>
      <c r="E71" s="120">
        <v>0</v>
      </c>
      <c r="F71" s="120">
        <v>0</v>
      </c>
      <c r="G71" s="120">
        <v>0.1177221822975598</v>
      </c>
      <c r="H71" s="120">
        <v>3.811034744520092</v>
      </c>
      <c r="I71" s="120">
        <v>0.046438560913752445</v>
      </c>
      <c r="J71" s="120">
        <v>4.640297559648008</v>
      </c>
      <c r="K71" s="121">
        <v>0</v>
      </c>
      <c r="L71" s="122">
        <v>0.44128067820336825</v>
      </c>
      <c r="M71" s="123">
        <v>0.2532425295475663</v>
      </c>
      <c r="P71" s="67"/>
    </row>
    <row r="72" spans="1:16" ht="15.75">
      <c r="A72" s="86">
        <v>12</v>
      </c>
      <c r="B72" s="87" t="s">
        <v>66</v>
      </c>
      <c r="C72" s="119">
        <v>0.01791994254030418</v>
      </c>
      <c r="D72" s="120">
        <v>0</v>
      </c>
      <c r="E72" s="120">
        <v>0</v>
      </c>
      <c r="F72" s="120">
        <v>0</v>
      </c>
      <c r="G72" s="120">
        <v>19.1879390592808</v>
      </c>
      <c r="H72" s="120">
        <v>6.314306092938693</v>
      </c>
      <c r="I72" s="120">
        <v>22.165150176771093</v>
      </c>
      <c r="J72" s="120">
        <v>0</v>
      </c>
      <c r="K72" s="121">
        <v>0</v>
      </c>
      <c r="L72" s="122">
        <v>9.415590172659154</v>
      </c>
      <c r="M72" s="123">
        <v>15.007475951503451</v>
      </c>
      <c r="P72" s="67"/>
    </row>
    <row r="73" spans="1:16" ht="15.75">
      <c r="A73" s="86">
        <v>13</v>
      </c>
      <c r="B73" s="87" t="s">
        <v>67</v>
      </c>
      <c r="C73" s="119">
        <v>4.302542537673496</v>
      </c>
      <c r="D73" s="120">
        <v>0</v>
      </c>
      <c r="E73" s="120">
        <v>0</v>
      </c>
      <c r="F73" s="120">
        <v>0</v>
      </c>
      <c r="G73" s="120">
        <v>1.002324763818541</v>
      </c>
      <c r="H73" s="120">
        <v>1.1388650220833478</v>
      </c>
      <c r="I73" s="120">
        <v>0.590285944624593</v>
      </c>
      <c r="J73" s="120">
        <v>0</v>
      </c>
      <c r="K73" s="121">
        <v>0</v>
      </c>
      <c r="L73" s="122">
        <v>1.4746274903321608</v>
      </c>
      <c r="M73" s="123">
        <v>1.263738801192343</v>
      </c>
      <c r="P73" s="67"/>
    </row>
    <row r="74" spans="1:16" ht="15.75">
      <c r="A74" s="86">
        <v>14</v>
      </c>
      <c r="B74" s="87" t="s">
        <v>68</v>
      </c>
      <c r="C74" s="119">
        <v>0.19996945861286017</v>
      </c>
      <c r="D74" s="120">
        <v>0</v>
      </c>
      <c r="E74" s="120">
        <v>0</v>
      </c>
      <c r="F74" s="120">
        <v>0</v>
      </c>
      <c r="G74" s="120">
        <v>0.2562067687335841</v>
      </c>
      <c r="H74" s="120">
        <v>14.81764667447815</v>
      </c>
      <c r="I74" s="120">
        <v>0.0014714450532135775</v>
      </c>
      <c r="J74" s="120">
        <v>0</v>
      </c>
      <c r="K74" s="121">
        <v>0</v>
      </c>
      <c r="L74" s="122">
        <v>0.24883724005883265</v>
      </c>
      <c r="M74" s="123">
        <v>0.234710835705455</v>
      </c>
      <c r="P74" s="67"/>
    </row>
    <row r="75" spans="1:16" ht="15.75">
      <c r="A75" s="86">
        <v>15</v>
      </c>
      <c r="B75" s="87" t="s">
        <v>69</v>
      </c>
      <c r="C75" s="119">
        <v>21.56415278690095</v>
      </c>
      <c r="D75" s="120">
        <v>11.440115198903564</v>
      </c>
      <c r="E75" s="120">
        <v>0</v>
      </c>
      <c r="F75" s="120">
        <v>0</v>
      </c>
      <c r="G75" s="120">
        <v>4.3246779141753215</v>
      </c>
      <c r="H75" s="120">
        <v>8.139822616171696</v>
      </c>
      <c r="I75" s="120">
        <v>1.5917404952472087</v>
      </c>
      <c r="J75" s="120">
        <v>4.640297559648008</v>
      </c>
      <c r="K75" s="121">
        <v>16.37164297852688</v>
      </c>
      <c r="L75" s="122">
        <v>0.8989791751957725</v>
      </c>
      <c r="M75" s="123">
        <v>3.1750499065773528</v>
      </c>
      <c r="P75" s="67"/>
    </row>
    <row r="76" spans="1:16" ht="15.75">
      <c r="A76" s="86">
        <v>16</v>
      </c>
      <c r="B76" s="87" t="s">
        <v>70</v>
      </c>
      <c r="C76" s="119">
        <v>1.6593462040121767</v>
      </c>
      <c r="D76" s="120">
        <v>2.216239951698294</v>
      </c>
      <c r="E76" s="120">
        <v>0</v>
      </c>
      <c r="F76" s="120">
        <v>0</v>
      </c>
      <c r="G76" s="120">
        <v>0.29610145380674546</v>
      </c>
      <c r="H76" s="120">
        <v>0.0038553553406408345</v>
      </c>
      <c r="I76" s="120">
        <v>0.5630571304581643</v>
      </c>
      <c r="J76" s="120">
        <v>0</v>
      </c>
      <c r="K76" s="121">
        <v>4.159277753330526</v>
      </c>
      <c r="L76" s="122">
        <v>0.6147760692724413</v>
      </c>
      <c r="M76" s="123">
        <v>0.5965941500852261</v>
      </c>
      <c r="P76" s="67"/>
    </row>
    <row r="77" spans="1:16" ht="15.75">
      <c r="A77" s="86">
        <v>17</v>
      </c>
      <c r="B77" s="87" t="s">
        <v>71</v>
      </c>
      <c r="C77" s="119">
        <v>2.646353556318721</v>
      </c>
      <c r="D77" s="120">
        <v>0</v>
      </c>
      <c r="E77" s="120">
        <v>0</v>
      </c>
      <c r="F77" s="120">
        <v>0</v>
      </c>
      <c r="G77" s="120">
        <v>9.768875929395396</v>
      </c>
      <c r="H77" s="120">
        <v>7.2044883651435025</v>
      </c>
      <c r="I77" s="120">
        <v>6.433407509227833</v>
      </c>
      <c r="J77" s="120">
        <v>0</v>
      </c>
      <c r="K77" s="121">
        <v>14.836149000445722</v>
      </c>
      <c r="L77" s="122">
        <v>8.020346477607102</v>
      </c>
      <c r="M77" s="123">
        <v>7.510137285818877</v>
      </c>
      <c r="P77" s="67"/>
    </row>
    <row r="78" spans="1:16" ht="15.75">
      <c r="A78" s="86">
        <v>18</v>
      </c>
      <c r="B78" s="87" t="s">
        <v>72</v>
      </c>
      <c r="C78" s="119">
        <v>0.2872123052239941</v>
      </c>
      <c r="D78" s="120">
        <v>1.2208489058100098</v>
      </c>
      <c r="E78" s="120">
        <v>0</v>
      </c>
      <c r="F78" s="120">
        <v>0</v>
      </c>
      <c r="G78" s="120">
        <v>0.0007241368681073058</v>
      </c>
      <c r="H78" s="120">
        <v>0</v>
      </c>
      <c r="I78" s="120">
        <v>0</v>
      </c>
      <c r="J78" s="120">
        <v>0</v>
      </c>
      <c r="K78" s="121">
        <v>0</v>
      </c>
      <c r="L78" s="122">
        <v>0.013137467394077042</v>
      </c>
      <c r="M78" s="123">
        <v>0.02358992698539273</v>
      </c>
      <c r="P78" s="67"/>
    </row>
    <row r="79" spans="1:16" ht="15.75">
      <c r="A79" s="86">
        <v>19</v>
      </c>
      <c r="B79" s="87" t="s">
        <v>73</v>
      </c>
      <c r="C79" s="119">
        <v>0.040675136389817866</v>
      </c>
      <c r="D79" s="120">
        <v>0</v>
      </c>
      <c r="E79" s="120">
        <v>0</v>
      </c>
      <c r="F79" s="120">
        <v>0</v>
      </c>
      <c r="G79" s="120">
        <v>0.0029119831303310553</v>
      </c>
      <c r="H79" s="120">
        <v>0</v>
      </c>
      <c r="I79" s="120">
        <v>0</v>
      </c>
      <c r="J79" s="120">
        <v>0</v>
      </c>
      <c r="K79" s="121">
        <v>0</v>
      </c>
      <c r="L79" s="122">
        <v>0.021428773577016717</v>
      </c>
      <c r="M79" s="123">
        <v>0.011688555090564583</v>
      </c>
      <c r="P79" s="67"/>
    </row>
    <row r="80" spans="1:16" ht="15.75">
      <c r="A80" s="86">
        <v>20</v>
      </c>
      <c r="B80" s="87" t="s">
        <v>74</v>
      </c>
      <c r="C80" s="119">
        <v>2.684885259146637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1">
        <v>0</v>
      </c>
      <c r="L80" s="122">
        <v>0</v>
      </c>
      <c r="M80" s="123">
        <v>0.17027052770656334</v>
      </c>
      <c r="P80" s="67"/>
    </row>
    <row r="81" spans="1:16" ht="15.75">
      <c r="A81" s="86">
        <v>21</v>
      </c>
      <c r="B81" s="87" t="s">
        <v>75</v>
      </c>
      <c r="C81" s="119">
        <v>0.13332201036886557</v>
      </c>
      <c r="D81" s="120">
        <v>2.5764236445500073</v>
      </c>
      <c r="E81" s="120">
        <v>0</v>
      </c>
      <c r="F81" s="120">
        <v>0</v>
      </c>
      <c r="G81" s="120">
        <v>0.12121625097440338</v>
      </c>
      <c r="H81" s="120">
        <v>0.2994468903505433</v>
      </c>
      <c r="I81" s="120">
        <v>0.04427434552973411</v>
      </c>
      <c r="J81" s="120">
        <v>0</v>
      </c>
      <c r="K81" s="121">
        <v>2.12329577575425</v>
      </c>
      <c r="L81" s="122">
        <v>0.022302345833323058</v>
      </c>
      <c r="M81" s="123">
        <v>0.058499931590091446</v>
      </c>
      <c r="P81" s="67"/>
    </row>
    <row r="82" spans="1:16" ht="15.75">
      <c r="A82" s="86">
        <v>22</v>
      </c>
      <c r="B82" s="87" t="s">
        <v>76</v>
      </c>
      <c r="C82" s="119">
        <v>0.1090717268654177</v>
      </c>
      <c r="D82" s="120">
        <v>13.9166795571013</v>
      </c>
      <c r="E82" s="120">
        <v>0</v>
      </c>
      <c r="F82" s="120">
        <v>0</v>
      </c>
      <c r="G82" s="120">
        <v>0.015834036853518592</v>
      </c>
      <c r="H82" s="120">
        <v>0</v>
      </c>
      <c r="I82" s="120">
        <v>0</v>
      </c>
      <c r="J82" s="120">
        <v>0</v>
      </c>
      <c r="K82" s="121">
        <v>0</v>
      </c>
      <c r="L82" s="122">
        <v>0.03018319392351313</v>
      </c>
      <c r="M82" s="123">
        <v>0.02223119381301517</v>
      </c>
      <c r="P82" s="67"/>
    </row>
    <row r="83" spans="1:17" s="132" customFormat="1" ht="15.75">
      <c r="A83" s="86">
        <v>23</v>
      </c>
      <c r="B83" s="124" t="s">
        <v>77</v>
      </c>
      <c r="C83" s="125">
        <v>0.03562453955215863</v>
      </c>
      <c r="D83" s="126">
        <v>0.86158001799671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0">
        <v>0</v>
      </c>
      <c r="K83" s="127">
        <v>0</v>
      </c>
      <c r="L83" s="122">
        <v>0</v>
      </c>
      <c r="M83" s="128">
        <v>0.0022646520036473296</v>
      </c>
      <c r="N83" s="129"/>
      <c r="O83" s="129"/>
      <c r="P83" s="130"/>
      <c r="Q83" s="131"/>
    </row>
    <row r="84" spans="1:16" ht="15.75">
      <c r="A84" s="86">
        <v>24</v>
      </c>
      <c r="B84" s="87" t="s">
        <v>78</v>
      </c>
      <c r="C84" s="119">
        <v>0.06063785764201154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1">
        <v>0</v>
      </c>
      <c r="L84" s="122">
        <v>0</v>
      </c>
      <c r="M84" s="123">
        <v>0.003845542368906451</v>
      </c>
      <c r="P84" s="67"/>
    </row>
    <row r="85" spans="1:16" ht="15.75">
      <c r="A85" s="86">
        <v>25</v>
      </c>
      <c r="B85" s="87" t="s">
        <v>79</v>
      </c>
      <c r="C85" s="119">
        <v>0.28818340811015614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1">
        <v>0</v>
      </c>
      <c r="L85" s="122">
        <v>5.755133047738241E-05</v>
      </c>
      <c r="M85" s="123">
        <v>0.01829893301992209</v>
      </c>
      <c r="P85" s="67"/>
    </row>
    <row r="86" spans="1:16" ht="15.75">
      <c r="A86" s="86">
        <v>26</v>
      </c>
      <c r="B86" s="87" t="s">
        <v>80</v>
      </c>
      <c r="C86" s="119">
        <v>0.41268463903073305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1">
        <v>0</v>
      </c>
      <c r="L86" s="122">
        <v>0</v>
      </c>
      <c r="M86" s="123">
        <v>0.026171707347557</v>
      </c>
      <c r="P86" s="67"/>
    </row>
    <row r="87" spans="1:16" ht="15.75">
      <c r="A87" s="86">
        <v>27</v>
      </c>
      <c r="B87" s="87" t="s">
        <v>81</v>
      </c>
      <c r="C87" s="119">
        <v>0.039704222309293914</v>
      </c>
      <c r="D87" s="120">
        <v>0.8528477880845813</v>
      </c>
      <c r="E87" s="120">
        <v>0</v>
      </c>
      <c r="F87" s="120">
        <v>0</v>
      </c>
      <c r="G87" s="120">
        <v>0.0010076493309927807</v>
      </c>
      <c r="H87" s="120">
        <v>0.01815338530209617</v>
      </c>
      <c r="I87" s="120">
        <v>0</v>
      </c>
      <c r="J87" s="120">
        <v>0</v>
      </c>
      <c r="K87" s="121">
        <v>0</v>
      </c>
      <c r="L87" s="122">
        <v>0.0007298336103454501</v>
      </c>
      <c r="M87" s="123">
        <v>0.0031052968385864945</v>
      </c>
      <c r="P87" s="67"/>
    </row>
    <row r="88" spans="1:16" ht="15.75">
      <c r="A88" s="86">
        <v>28</v>
      </c>
      <c r="B88" s="87" t="s">
        <v>82</v>
      </c>
      <c r="C88" s="119">
        <v>0.018295190926531226</v>
      </c>
      <c r="D88" s="120">
        <v>0.5168648467036248</v>
      </c>
      <c r="E88" s="120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1">
        <v>0</v>
      </c>
      <c r="L88" s="122">
        <v>0</v>
      </c>
      <c r="M88" s="123">
        <v>0.0011634923246395287</v>
      </c>
      <c r="P88" s="67"/>
    </row>
    <row r="89" spans="1:16" ht="15.75">
      <c r="A89" s="86">
        <v>29</v>
      </c>
      <c r="B89" s="87" t="s">
        <v>83</v>
      </c>
      <c r="C89" s="119">
        <v>3.4118219164261276</v>
      </c>
      <c r="D89" s="120">
        <v>0</v>
      </c>
      <c r="E89" s="120">
        <v>0</v>
      </c>
      <c r="F89" s="120">
        <v>0</v>
      </c>
      <c r="G89" s="120">
        <v>0.29391311680753485</v>
      </c>
      <c r="H89" s="120">
        <v>0</v>
      </c>
      <c r="I89" s="120">
        <v>0.17694976436291532</v>
      </c>
      <c r="J89" s="120">
        <v>45.35970244035199</v>
      </c>
      <c r="K89" s="121">
        <v>0.2818345529535723</v>
      </c>
      <c r="L89" s="122">
        <v>9.464317032269772</v>
      </c>
      <c r="M89" s="123">
        <v>4.095303943750587</v>
      </c>
      <c r="P89" s="67"/>
    </row>
    <row r="90" spans="1:16" ht="15.75">
      <c r="A90" s="86">
        <v>30</v>
      </c>
      <c r="B90" s="87" t="s">
        <v>103</v>
      </c>
      <c r="C90" s="119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1">
        <v>0</v>
      </c>
      <c r="L90" s="122">
        <v>0</v>
      </c>
      <c r="M90" s="123">
        <v>0</v>
      </c>
      <c r="P90" s="67"/>
    </row>
    <row r="91" spans="1:16" ht="15.75">
      <c r="A91" s="86">
        <v>31</v>
      </c>
      <c r="B91" s="87" t="s">
        <v>23</v>
      </c>
      <c r="C91" s="119">
        <v>3.370999004740512</v>
      </c>
      <c r="D91" s="120">
        <v>0.86158001799671</v>
      </c>
      <c r="E91" s="120">
        <v>0</v>
      </c>
      <c r="F91" s="120">
        <v>0</v>
      </c>
      <c r="G91" s="120">
        <v>0.00722461938985873</v>
      </c>
      <c r="H91" s="120">
        <v>0</v>
      </c>
      <c r="I91" s="120">
        <v>0</v>
      </c>
      <c r="J91" s="120">
        <v>0</v>
      </c>
      <c r="K91" s="121">
        <v>0</v>
      </c>
      <c r="L91" s="122">
        <v>0.30924455998227346</v>
      </c>
      <c r="M91" s="123">
        <v>0.33813503147334734</v>
      </c>
      <c r="P91" s="67"/>
    </row>
    <row r="92" spans="1:16" ht="16.5" thickBot="1">
      <c r="A92" s="86">
        <v>32</v>
      </c>
      <c r="B92" s="96" t="s">
        <v>84</v>
      </c>
      <c r="C92" s="133">
        <v>3.0818832306351607</v>
      </c>
      <c r="D92" s="134">
        <v>0</v>
      </c>
      <c r="E92" s="134">
        <v>0</v>
      </c>
      <c r="F92" s="134">
        <v>0</v>
      </c>
      <c r="G92" s="134">
        <v>0.4538795728041327</v>
      </c>
      <c r="H92" s="120">
        <v>0.8536231033970906</v>
      </c>
      <c r="I92" s="134">
        <v>0.6084492546890412</v>
      </c>
      <c r="J92" s="134">
        <v>0</v>
      </c>
      <c r="K92" s="135">
        <v>0</v>
      </c>
      <c r="L92" s="136">
        <v>0.5958821094760839</v>
      </c>
      <c r="M92" s="137">
        <v>0.7297988391960336</v>
      </c>
      <c r="P92" s="67"/>
    </row>
    <row r="93" spans="1:16" ht="17.25" thickBot="1" thickTop="1">
      <c r="A93" s="255" t="s">
        <v>85</v>
      </c>
      <c r="B93" s="256"/>
      <c r="C93" s="138">
        <v>100</v>
      </c>
      <c r="D93" s="139">
        <v>100</v>
      </c>
      <c r="E93" s="139">
        <v>0</v>
      </c>
      <c r="F93" s="139">
        <v>0</v>
      </c>
      <c r="G93" s="139">
        <v>100</v>
      </c>
      <c r="H93" s="139">
        <v>100</v>
      </c>
      <c r="I93" s="139">
        <v>100</v>
      </c>
      <c r="J93" s="139">
        <v>100</v>
      </c>
      <c r="K93" s="140">
        <v>100</v>
      </c>
      <c r="L93" s="141">
        <v>100</v>
      </c>
      <c r="M93" s="142">
        <v>100</v>
      </c>
      <c r="P93" s="67"/>
    </row>
    <row r="94" spans="1:13" ht="17.25" thickBot="1" thickTop="1">
      <c r="A94" s="255" t="s">
        <v>104</v>
      </c>
      <c r="B94" s="256"/>
      <c r="C94" s="143">
        <v>2429482.533333</v>
      </c>
      <c r="D94" s="144">
        <v>240.4884</v>
      </c>
      <c r="E94" s="144">
        <v>0</v>
      </c>
      <c r="F94" s="144">
        <v>0</v>
      </c>
      <c r="G94" s="144">
        <v>7824557.966244</v>
      </c>
      <c r="H94" s="144">
        <v>181863.418038</v>
      </c>
      <c r="I94" s="144">
        <v>12644841.313894</v>
      </c>
      <c r="J94" s="144">
        <v>8.8184</v>
      </c>
      <c r="K94" s="145">
        <v>6741.54386</v>
      </c>
      <c r="L94" s="146">
        <v>15221194.588095</v>
      </c>
      <c r="M94" s="147">
        <v>38308930.670264</v>
      </c>
    </row>
    <row r="95" spans="6:17" s="55" customFormat="1" ht="16.5" thickTop="1">
      <c r="F95" s="71"/>
      <c r="Q95" s="56"/>
    </row>
    <row r="96" spans="1:17" s="55" customFormat="1" ht="15.75">
      <c r="A96" s="109" t="s">
        <v>94</v>
      </c>
      <c r="B96" s="109" t="s">
        <v>97</v>
      </c>
      <c r="F96" s="71"/>
      <c r="Q96" s="56"/>
    </row>
    <row r="97" spans="1:17" s="55" customFormat="1" ht="15.75">
      <c r="A97" s="109" t="s">
        <v>96</v>
      </c>
      <c r="B97" s="109" t="s">
        <v>105</v>
      </c>
      <c r="F97" s="71"/>
      <c r="Q97" s="56"/>
    </row>
    <row r="98" spans="1:17" s="55" customFormat="1" ht="15.75">
      <c r="A98" s="109"/>
      <c r="B98" s="109"/>
      <c r="F98" s="71"/>
      <c r="Q98" s="56"/>
    </row>
    <row r="99" spans="1:17" s="55" customFormat="1" ht="15.75">
      <c r="A99" s="109"/>
      <c r="B99" s="109" t="s">
        <v>98</v>
      </c>
      <c r="F99" s="71"/>
      <c r="Q99" s="56"/>
    </row>
    <row r="100" spans="6:17" s="55" customFormat="1" ht="15.75">
      <c r="F100" s="71"/>
      <c r="Q100" s="56"/>
    </row>
    <row r="235" ht="15" customHeight="1"/>
    <row r="236" spans="1:13" ht="15.75">
      <c r="A236" s="150"/>
      <c r="B236" s="148"/>
      <c r="C236" s="148"/>
      <c r="D236" s="148"/>
      <c r="E236" s="148"/>
      <c r="F236" s="151"/>
      <c r="G236" s="148"/>
      <c r="H236" s="148"/>
      <c r="I236" s="148"/>
      <c r="J236" s="148"/>
      <c r="K236" s="148"/>
      <c r="L236" s="65"/>
      <c r="M236" s="152"/>
    </row>
    <row r="237" spans="1:13" ht="15.75">
      <c r="A237" s="153"/>
      <c r="B237" s="154"/>
      <c r="C237" s="154"/>
      <c r="D237" s="154"/>
      <c r="E237" s="154"/>
      <c r="F237" s="155"/>
      <c r="G237" s="154"/>
      <c r="H237" s="154"/>
      <c r="I237" s="154"/>
      <c r="J237" s="154"/>
      <c r="K237" s="154"/>
      <c r="L237" s="154"/>
      <c r="M237" s="156"/>
    </row>
    <row r="238" spans="1:13" ht="15.75">
      <c r="A238" s="150"/>
      <c r="B238" s="65"/>
      <c r="C238" s="65"/>
      <c r="D238" s="65"/>
      <c r="E238" s="65"/>
      <c r="F238" s="151"/>
      <c r="G238" s="65"/>
      <c r="H238" s="65"/>
      <c r="I238" s="65"/>
      <c r="J238" s="65"/>
      <c r="K238" s="65"/>
      <c r="L238" s="65"/>
      <c r="M238" s="157"/>
    </row>
    <row r="239" spans="1:13" ht="15.75">
      <c r="A239" s="158"/>
      <c r="B239" s="70"/>
      <c r="C239" s="159"/>
      <c r="D239" s="159"/>
      <c r="E239" s="159"/>
      <c r="F239" s="160"/>
      <c r="G239" s="159"/>
      <c r="H239" s="159"/>
      <c r="I239" s="159"/>
      <c r="J239" s="159"/>
      <c r="K239" s="159"/>
      <c r="L239" s="159"/>
      <c r="M239" s="159"/>
    </row>
    <row r="240" spans="1:13" ht="15.75">
      <c r="A240" s="158"/>
      <c r="B240" s="70"/>
      <c r="C240" s="159"/>
      <c r="D240" s="159"/>
      <c r="E240" s="159"/>
      <c r="F240" s="160"/>
      <c r="G240" s="159"/>
      <c r="H240" s="159"/>
      <c r="I240" s="159"/>
      <c r="J240" s="159"/>
      <c r="K240" s="159"/>
      <c r="L240" s="159"/>
      <c r="M240" s="159"/>
    </row>
    <row r="241" spans="1:13" ht="15.75">
      <c r="A241" s="158"/>
      <c r="B241" s="70"/>
      <c r="C241" s="159"/>
      <c r="D241" s="159"/>
      <c r="E241" s="159"/>
      <c r="F241" s="160"/>
      <c r="G241" s="159"/>
      <c r="H241" s="159"/>
      <c r="I241" s="159"/>
      <c r="J241" s="159"/>
      <c r="K241" s="159"/>
      <c r="L241" s="159"/>
      <c r="M241" s="159"/>
    </row>
    <row r="242" spans="1:13" ht="15.75">
      <c r="A242" s="158"/>
      <c r="B242" s="70"/>
      <c r="C242" s="159"/>
      <c r="D242" s="159"/>
      <c r="E242" s="159"/>
      <c r="F242" s="160"/>
      <c r="G242" s="159"/>
      <c r="H242" s="159"/>
      <c r="I242" s="159"/>
      <c r="J242" s="159"/>
      <c r="K242" s="159"/>
      <c r="L242" s="159"/>
      <c r="M242" s="159"/>
    </row>
    <row r="243" spans="1:13" ht="15.75">
      <c r="A243" s="158"/>
      <c r="B243" s="70"/>
      <c r="C243" s="159"/>
      <c r="D243" s="159"/>
      <c r="E243" s="159"/>
      <c r="F243" s="160"/>
      <c r="G243" s="159"/>
      <c r="H243" s="159"/>
      <c r="I243" s="159"/>
      <c r="J243" s="159"/>
      <c r="K243" s="159"/>
      <c r="L243" s="159"/>
      <c r="M243" s="159"/>
    </row>
    <row r="244" spans="1:13" ht="15.75">
      <c r="A244" s="158"/>
      <c r="B244" s="70"/>
      <c r="C244" s="159"/>
      <c r="D244" s="159"/>
      <c r="E244" s="159"/>
      <c r="F244" s="160"/>
      <c r="G244" s="159"/>
      <c r="H244" s="159"/>
      <c r="I244" s="159"/>
      <c r="J244" s="159"/>
      <c r="K244" s="159"/>
      <c r="L244" s="159"/>
      <c r="M244" s="159"/>
    </row>
    <row r="245" spans="1:13" ht="15.75">
      <c r="A245" s="158"/>
      <c r="B245" s="70"/>
      <c r="C245" s="159"/>
      <c r="D245" s="159"/>
      <c r="E245" s="159"/>
      <c r="F245" s="160"/>
      <c r="G245" s="159"/>
      <c r="H245" s="159"/>
      <c r="I245" s="159"/>
      <c r="J245" s="159"/>
      <c r="K245" s="159"/>
      <c r="L245" s="159"/>
      <c r="M245" s="159"/>
    </row>
    <row r="246" spans="1:13" ht="15.75">
      <c r="A246" s="158"/>
      <c r="B246" s="70"/>
      <c r="C246" s="159"/>
      <c r="D246" s="159"/>
      <c r="E246" s="159"/>
      <c r="F246" s="160"/>
      <c r="G246" s="159"/>
      <c r="H246" s="159"/>
      <c r="I246" s="159"/>
      <c r="J246" s="159"/>
      <c r="K246" s="159"/>
      <c r="L246" s="159"/>
      <c r="M246" s="159"/>
    </row>
    <row r="247" spans="1:13" ht="15.75">
      <c r="A247" s="158"/>
      <c r="B247" s="70"/>
      <c r="C247" s="159"/>
      <c r="D247" s="159"/>
      <c r="E247" s="159"/>
      <c r="F247" s="160"/>
      <c r="G247" s="159"/>
      <c r="H247" s="159"/>
      <c r="I247" s="159"/>
      <c r="J247" s="159"/>
      <c r="K247" s="159"/>
      <c r="L247" s="159"/>
      <c r="M247" s="159"/>
    </row>
    <row r="248" spans="1:13" ht="15.75">
      <c r="A248" s="158"/>
      <c r="B248" s="70"/>
      <c r="C248" s="159"/>
      <c r="D248" s="159"/>
      <c r="E248" s="159"/>
      <c r="F248" s="160"/>
      <c r="G248" s="159"/>
      <c r="H248" s="159"/>
      <c r="I248" s="159"/>
      <c r="J248" s="159"/>
      <c r="K248" s="159"/>
      <c r="L248" s="159"/>
      <c r="M248" s="159"/>
    </row>
    <row r="249" spans="1:13" ht="15.75">
      <c r="A249" s="158"/>
      <c r="B249" s="70"/>
      <c r="C249" s="159"/>
      <c r="D249" s="159"/>
      <c r="E249" s="159"/>
      <c r="F249" s="160"/>
      <c r="G249" s="159"/>
      <c r="H249" s="159"/>
      <c r="I249" s="159"/>
      <c r="J249" s="159"/>
      <c r="K249" s="159"/>
      <c r="L249" s="159"/>
      <c r="M249" s="159"/>
    </row>
    <row r="250" spans="1:13" ht="15.75">
      <c r="A250" s="158"/>
      <c r="B250" s="70"/>
      <c r="C250" s="159"/>
      <c r="D250" s="159"/>
      <c r="E250" s="159"/>
      <c r="F250" s="160"/>
      <c r="G250" s="159"/>
      <c r="H250" s="159"/>
      <c r="I250" s="159"/>
      <c r="J250" s="159"/>
      <c r="K250" s="159"/>
      <c r="L250" s="159"/>
      <c r="M250" s="159"/>
    </row>
    <row r="251" spans="1:13" ht="15.75">
      <c r="A251" s="158"/>
      <c r="B251" s="70"/>
      <c r="C251" s="159"/>
      <c r="D251" s="159"/>
      <c r="E251" s="159"/>
      <c r="F251" s="160"/>
      <c r="G251" s="159"/>
      <c r="H251" s="159"/>
      <c r="I251" s="159"/>
      <c r="J251" s="159"/>
      <c r="K251" s="159"/>
      <c r="L251" s="159"/>
      <c r="M251" s="159"/>
    </row>
    <row r="252" spans="1:13" ht="15.75">
      <c r="A252" s="158"/>
      <c r="B252" s="70"/>
      <c r="C252" s="159"/>
      <c r="D252" s="159"/>
      <c r="E252" s="159"/>
      <c r="F252" s="160"/>
      <c r="G252" s="159"/>
      <c r="H252" s="159"/>
      <c r="I252" s="159"/>
      <c r="J252" s="159"/>
      <c r="K252" s="159"/>
      <c r="L252" s="159"/>
      <c r="M252" s="159"/>
    </row>
    <row r="253" spans="1:13" ht="15.75">
      <c r="A253" s="158"/>
      <c r="B253" s="70"/>
      <c r="C253" s="159"/>
      <c r="D253" s="159"/>
      <c r="E253" s="159"/>
      <c r="F253" s="160"/>
      <c r="G253" s="159"/>
      <c r="H253" s="159"/>
      <c r="I253" s="159"/>
      <c r="J253" s="159"/>
      <c r="K253" s="159"/>
      <c r="L253" s="159"/>
      <c r="M253" s="159"/>
    </row>
    <row r="254" spans="1:13" ht="15.75">
      <c r="A254" s="158"/>
      <c r="B254" s="70"/>
      <c r="C254" s="159"/>
      <c r="D254" s="159"/>
      <c r="E254" s="159"/>
      <c r="F254" s="160"/>
      <c r="G254" s="159"/>
      <c r="H254" s="159"/>
      <c r="I254" s="159"/>
      <c r="J254" s="159"/>
      <c r="K254" s="159"/>
      <c r="L254" s="159"/>
      <c r="M254" s="159"/>
    </row>
    <row r="255" spans="1:13" ht="15.75">
      <c r="A255" s="158"/>
      <c r="B255" s="70"/>
      <c r="C255" s="159"/>
      <c r="D255" s="159"/>
      <c r="E255" s="159"/>
      <c r="F255" s="160"/>
      <c r="G255" s="159"/>
      <c r="H255" s="159"/>
      <c r="I255" s="159"/>
      <c r="J255" s="159"/>
      <c r="K255" s="159"/>
      <c r="L255" s="159"/>
      <c r="M255" s="159"/>
    </row>
    <row r="256" spans="1:13" ht="15.75">
      <c r="A256" s="158"/>
      <c r="B256" s="70"/>
      <c r="C256" s="159"/>
      <c r="D256" s="159"/>
      <c r="E256" s="159"/>
      <c r="F256" s="160"/>
      <c r="G256" s="159"/>
      <c r="H256" s="159"/>
      <c r="I256" s="159"/>
      <c r="J256" s="159"/>
      <c r="K256" s="159"/>
      <c r="L256" s="159"/>
      <c r="M256" s="159"/>
    </row>
    <row r="257" spans="1:13" ht="15.75">
      <c r="A257" s="158"/>
      <c r="B257" s="70"/>
      <c r="C257" s="159"/>
      <c r="D257" s="159"/>
      <c r="E257" s="159"/>
      <c r="F257" s="160"/>
      <c r="G257" s="159"/>
      <c r="H257" s="159"/>
      <c r="I257" s="159"/>
      <c r="J257" s="159"/>
      <c r="K257" s="159"/>
      <c r="L257" s="159"/>
      <c r="M257" s="159"/>
    </row>
    <row r="258" spans="1:13" ht="15.75">
      <c r="A258" s="158"/>
      <c r="B258" s="70"/>
      <c r="C258" s="159"/>
      <c r="D258" s="159"/>
      <c r="E258" s="159"/>
      <c r="F258" s="160"/>
      <c r="G258" s="159"/>
      <c r="H258" s="159"/>
      <c r="I258" s="159"/>
      <c r="J258" s="159"/>
      <c r="K258" s="159"/>
      <c r="L258" s="159"/>
      <c r="M258" s="159"/>
    </row>
    <row r="259" spans="1:13" ht="15.75">
      <c r="A259" s="158"/>
      <c r="B259" s="70"/>
      <c r="C259" s="159"/>
      <c r="D259" s="159"/>
      <c r="E259" s="159"/>
      <c r="F259" s="160"/>
      <c r="G259" s="159"/>
      <c r="H259" s="159"/>
      <c r="I259" s="159"/>
      <c r="J259" s="159"/>
      <c r="K259" s="159"/>
      <c r="L259" s="159"/>
      <c r="M259" s="159"/>
    </row>
    <row r="260" spans="1:13" ht="15.75">
      <c r="A260" s="158"/>
      <c r="B260" s="70"/>
      <c r="C260" s="159"/>
      <c r="D260" s="159"/>
      <c r="E260" s="159"/>
      <c r="F260" s="160"/>
      <c r="G260" s="159"/>
      <c r="H260" s="159"/>
      <c r="I260" s="159"/>
      <c r="J260" s="159"/>
      <c r="K260" s="159"/>
      <c r="L260" s="159"/>
      <c r="M260" s="159"/>
    </row>
    <row r="261" spans="1:13" ht="15.75">
      <c r="A261" s="158"/>
      <c r="B261" s="70"/>
      <c r="C261" s="159"/>
      <c r="D261" s="159"/>
      <c r="E261" s="159"/>
      <c r="F261" s="160"/>
      <c r="G261" s="159"/>
      <c r="H261" s="159"/>
      <c r="I261" s="159"/>
      <c r="J261" s="159"/>
      <c r="K261" s="159"/>
      <c r="L261" s="159"/>
      <c r="M261" s="159"/>
    </row>
    <row r="262" spans="1:13" ht="15.75">
      <c r="A262" s="158"/>
      <c r="B262" s="70"/>
      <c r="C262" s="159"/>
      <c r="D262" s="159"/>
      <c r="E262" s="159"/>
      <c r="F262" s="160"/>
      <c r="G262" s="159"/>
      <c r="H262" s="159"/>
      <c r="I262" s="159"/>
      <c r="J262" s="159"/>
      <c r="K262" s="159"/>
      <c r="L262" s="159"/>
      <c r="M262" s="159"/>
    </row>
    <row r="263" spans="1:13" ht="15.75">
      <c r="A263" s="158"/>
      <c r="B263" s="70"/>
      <c r="C263" s="159"/>
      <c r="D263" s="159"/>
      <c r="E263" s="159"/>
      <c r="F263" s="160"/>
      <c r="G263" s="159"/>
      <c r="H263" s="159"/>
      <c r="I263" s="159"/>
      <c r="J263" s="159"/>
      <c r="K263" s="159"/>
      <c r="L263" s="159"/>
      <c r="M263" s="159"/>
    </row>
    <row r="264" spans="1:13" ht="15.75">
      <c r="A264" s="158"/>
      <c r="B264" s="70"/>
      <c r="C264" s="159"/>
      <c r="D264" s="159"/>
      <c r="E264" s="159"/>
      <c r="F264" s="160"/>
      <c r="G264" s="159"/>
      <c r="H264" s="159"/>
      <c r="I264" s="159"/>
      <c r="J264" s="159"/>
      <c r="K264" s="159"/>
      <c r="L264" s="159"/>
      <c r="M264" s="159"/>
    </row>
    <row r="265" spans="1:13" ht="15.75">
      <c r="A265" s="158"/>
      <c r="B265" s="70"/>
      <c r="C265" s="159"/>
      <c r="D265" s="159"/>
      <c r="E265" s="159"/>
      <c r="F265" s="160"/>
      <c r="G265" s="159"/>
      <c r="H265" s="159"/>
      <c r="I265" s="159"/>
      <c r="J265" s="159"/>
      <c r="K265" s="159"/>
      <c r="L265" s="159"/>
      <c r="M265" s="159"/>
    </row>
    <row r="266" spans="1:13" ht="15.75">
      <c r="A266" s="158"/>
      <c r="B266" s="70"/>
      <c r="C266" s="159"/>
      <c r="D266" s="159"/>
      <c r="E266" s="159"/>
      <c r="F266" s="160"/>
      <c r="G266" s="159"/>
      <c r="H266" s="159"/>
      <c r="I266" s="159"/>
      <c r="J266" s="159"/>
      <c r="K266" s="159"/>
      <c r="L266" s="159"/>
      <c r="M266" s="159"/>
    </row>
    <row r="267" spans="1:13" ht="15.75">
      <c r="A267" s="158"/>
      <c r="B267" s="70"/>
      <c r="C267" s="159"/>
      <c r="D267" s="159"/>
      <c r="E267" s="159"/>
      <c r="F267" s="160"/>
      <c r="G267" s="159"/>
      <c r="H267" s="159"/>
      <c r="I267" s="159"/>
      <c r="J267" s="159"/>
      <c r="K267" s="159"/>
      <c r="L267" s="159"/>
      <c r="M267" s="159"/>
    </row>
    <row r="268" spans="1:13" ht="15.75">
      <c r="A268" s="158"/>
      <c r="B268" s="70"/>
      <c r="C268" s="159"/>
      <c r="D268" s="159"/>
      <c r="E268" s="159"/>
      <c r="F268" s="160"/>
      <c r="G268" s="159"/>
      <c r="H268" s="159"/>
      <c r="I268" s="159"/>
      <c r="J268" s="159"/>
      <c r="K268" s="159"/>
      <c r="L268" s="159"/>
      <c r="M268" s="159"/>
    </row>
    <row r="269" spans="1:13" ht="15.75">
      <c r="A269" s="158"/>
      <c r="B269" s="70"/>
      <c r="C269" s="159"/>
      <c r="D269" s="159"/>
      <c r="E269" s="159"/>
      <c r="F269" s="160"/>
      <c r="G269" s="159"/>
      <c r="H269" s="159"/>
      <c r="I269" s="159"/>
      <c r="J269" s="159"/>
      <c r="K269" s="159"/>
      <c r="L269" s="159"/>
      <c r="M269" s="159"/>
    </row>
    <row r="270" spans="1:13" ht="15.75">
      <c r="A270" s="158"/>
      <c r="B270" s="70"/>
      <c r="C270" s="159"/>
      <c r="D270" s="159"/>
      <c r="E270" s="159"/>
      <c r="F270" s="160"/>
      <c r="G270" s="159"/>
      <c r="H270" s="159"/>
      <c r="I270" s="159"/>
      <c r="J270" s="159"/>
      <c r="K270" s="159"/>
      <c r="L270" s="159"/>
      <c r="M270" s="159"/>
    </row>
    <row r="271" spans="1:13" ht="15.75">
      <c r="A271" s="158"/>
      <c r="B271" s="70"/>
      <c r="C271" s="159"/>
      <c r="D271" s="159"/>
      <c r="E271" s="159"/>
      <c r="F271" s="160"/>
      <c r="G271" s="159"/>
      <c r="H271" s="159"/>
      <c r="I271" s="159"/>
      <c r="J271" s="159"/>
      <c r="K271" s="159"/>
      <c r="L271" s="159"/>
      <c r="M271" s="159"/>
    </row>
    <row r="272" spans="1:13" ht="15.75">
      <c r="A272" s="158"/>
      <c r="B272" s="70"/>
      <c r="C272" s="159"/>
      <c r="D272" s="159"/>
      <c r="E272" s="159"/>
      <c r="F272" s="160"/>
      <c r="G272" s="159"/>
      <c r="H272" s="159"/>
      <c r="I272" s="159"/>
      <c r="J272" s="159"/>
      <c r="K272" s="159"/>
      <c r="L272" s="159"/>
      <c r="M272" s="159"/>
    </row>
    <row r="273" spans="1:13" ht="15.75">
      <c r="A273" s="158"/>
      <c r="B273" s="70"/>
      <c r="C273" s="159"/>
      <c r="D273" s="159"/>
      <c r="E273" s="159"/>
      <c r="F273" s="160"/>
      <c r="G273" s="159"/>
      <c r="H273" s="159"/>
      <c r="I273" s="159"/>
      <c r="J273" s="159"/>
      <c r="K273" s="159"/>
      <c r="L273" s="159"/>
      <c r="M273" s="159"/>
    </row>
    <row r="274" spans="1:13" ht="15.75">
      <c r="A274" s="158"/>
      <c r="B274" s="70"/>
      <c r="C274" s="159"/>
      <c r="D274" s="159"/>
      <c r="E274" s="159"/>
      <c r="F274" s="160"/>
      <c r="G274" s="159"/>
      <c r="H274" s="159"/>
      <c r="I274" s="159"/>
      <c r="J274" s="159"/>
      <c r="K274" s="159"/>
      <c r="L274" s="159"/>
      <c r="M274" s="159"/>
    </row>
    <row r="275" spans="1:13" ht="15.75">
      <c r="A275" s="158"/>
      <c r="B275" s="148"/>
      <c r="C275" s="161"/>
      <c r="D275" s="161"/>
      <c r="E275" s="161"/>
      <c r="F275" s="162"/>
      <c r="G275" s="161"/>
      <c r="H275" s="161"/>
      <c r="I275" s="161"/>
      <c r="J275" s="161"/>
      <c r="K275" s="161"/>
      <c r="L275" s="161"/>
      <c r="M275" s="161"/>
    </row>
    <row r="276" spans="1:13" ht="15.75">
      <c r="A276" s="163"/>
      <c r="B276" s="164"/>
      <c r="C276" s="165"/>
      <c r="D276" s="165"/>
      <c r="E276" s="165"/>
      <c r="F276" s="166"/>
      <c r="G276" s="165"/>
      <c r="H276" s="165"/>
      <c r="I276" s="165"/>
      <c r="J276" s="165"/>
      <c r="K276" s="165"/>
      <c r="L276" s="165"/>
      <c r="M276" s="167"/>
    </row>
  </sheetData>
  <mergeCells count="16">
    <mergeCell ref="L9:L10"/>
    <mergeCell ref="M9:M10"/>
    <mergeCell ref="A93:B93"/>
    <mergeCell ref="A94:B94"/>
    <mergeCell ref="A59:B60"/>
    <mergeCell ref="C59:K59"/>
    <mergeCell ref="L59:L60"/>
    <mergeCell ref="M59:M60"/>
    <mergeCell ref="A4:M4"/>
    <mergeCell ref="A5:M5"/>
    <mergeCell ref="A54:M54"/>
    <mergeCell ref="A55:M55"/>
    <mergeCell ref="A43:B43"/>
    <mergeCell ref="A44:B44"/>
    <mergeCell ref="A9:B10"/>
    <mergeCell ref="C9:K9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2" manualBreakCount="2">
    <brk id="1" max="12" man="1"/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workbookViewId="0" topLeftCell="A1">
      <selection activeCell="N1" sqref="N1:AE16384"/>
    </sheetView>
  </sheetViews>
  <sheetFormatPr defaultColWidth="11.421875" defaultRowHeight="12.75"/>
  <cols>
    <col min="1" max="1" width="22.7109375" style="181" customWidth="1"/>
    <col min="2" max="3" width="9.7109375" style="177" customWidth="1"/>
    <col min="4" max="4" width="9.7109375" style="178" customWidth="1"/>
    <col min="5" max="5" width="9.7109375" style="177" customWidth="1"/>
    <col min="6" max="6" width="12.421875" style="180" customWidth="1"/>
    <col min="7" max="8" width="9.7109375" style="177" customWidth="1"/>
    <col min="9" max="10" width="9.7109375" style="180" customWidth="1"/>
    <col min="11" max="11" width="11.140625" style="180" customWidth="1"/>
    <col min="12" max="12" width="9.7109375" style="180" customWidth="1"/>
    <col min="13" max="13" width="11.57421875" style="180" customWidth="1"/>
    <col min="14" max="27" width="9.140625" style="182" customWidth="1"/>
    <col min="28" max="16384" width="9.140625" style="181" customWidth="1"/>
  </cols>
  <sheetData>
    <row r="1" spans="1:27" s="174" customFormat="1" ht="12.75">
      <c r="A1" s="168" t="s">
        <v>106</v>
      </c>
      <c r="B1" s="169"/>
      <c r="C1" s="169"/>
      <c r="D1" s="170"/>
      <c r="E1" s="169"/>
      <c r="F1" s="171"/>
      <c r="G1" s="172"/>
      <c r="H1" s="169"/>
      <c r="I1" s="173"/>
      <c r="J1" s="173"/>
      <c r="K1" s="173"/>
      <c r="L1" s="173"/>
      <c r="M1" s="173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7" ht="12.75">
      <c r="A2" s="176" t="s">
        <v>107</v>
      </c>
      <c r="F2"/>
      <c r="G2" s="179"/>
    </row>
    <row r="3" spans="1:7" ht="12.75">
      <c r="A3" s="176"/>
      <c r="F3"/>
      <c r="G3" s="179"/>
    </row>
    <row r="4" ht="5.25" customHeight="1" thickBot="1"/>
    <row r="5" spans="1:25" ht="12.75" thickBot="1">
      <c r="A5" s="183"/>
      <c r="B5" s="184" t="s">
        <v>108</v>
      </c>
      <c r="C5" s="184"/>
      <c r="D5" s="185"/>
      <c r="E5" s="184"/>
      <c r="F5" s="185"/>
      <c r="G5" s="184"/>
      <c r="H5" s="184"/>
      <c r="I5" s="186"/>
      <c r="J5" s="187" t="s">
        <v>109</v>
      </c>
      <c r="K5" s="188"/>
      <c r="L5" s="189"/>
      <c r="M5" s="190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7" s="198" customFormat="1" ht="12.75" thickBot="1">
      <c r="A6" s="192" t="s">
        <v>110</v>
      </c>
      <c r="B6" s="193" t="s">
        <v>111</v>
      </c>
      <c r="C6" s="193" t="s">
        <v>112</v>
      </c>
      <c r="D6" s="194" t="s">
        <v>113</v>
      </c>
      <c r="E6" s="193" t="s">
        <v>114</v>
      </c>
      <c r="F6" s="194" t="s">
        <v>115</v>
      </c>
      <c r="G6" s="193" t="s">
        <v>116</v>
      </c>
      <c r="H6" s="193" t="s">
        <v>117</v>
      </c>
      <c r="I6" s="195" t="s">
        <v>118</v>
      </c>
      <c r="J6" s="194" t="s">
        <v>119</v>
      </c>
      <c r="K6" s="193" t="s">
        <v>116</v>
      </c>
      <c r="L6" s="196" t="s">
        <v>120</v>
      </c>
      <c r="M6" s="197" t="s">
        <v>31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</row>
    <row r="7" spans="1:13" ht="5.25" customHeight="1">
      <c r="A7" s="199"/>
      <c r="B7" s="200"/>
      <c r="C7" s="201"/>
      <c r="D7" s="202"/>
      <c r="E7" s="201"/>
      <c r="F7" s="203"/>
      <c r="G7" s="201"/>
      <c r="H7" s="201"/>
      <c r="I7" s="203"/>
      <c r="J7" s="203"/>
      <c r="K7" s="203"/>
      <c r="L7" s="203"/>
      <c r="M7" s="204"/>
    </row>
    <row r="8" spans="1:13" ht="11.25">
      <c r="A8" s="205" t="s">
        <v>121</v>
      </c>
      <c r="B8" s="206">
        <v>34342.805195</v>
      </c>
      <c r="C8" s="207">
        <v>0</v>
      </c>
      <c r="D8" s="208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/>
      <c r="K8" s="201"/>
      <c r="L8" s="201"/>
      <c r="M8" s="209">
        <v>34342.805195</v>
      </c>
    </row>
    <row r="9" spans="1:13" ht="11.25">
      <c r="A9" s="205" t="s">
        <v>122</v>
      </c>
      <c r="B9" s="206">
        <v>1.9998</v>
      </c>
      <c r="C9" s="207">
        <v>0</v>
      </c>
      <c r="D9" s="208">
        <v>0</v>
      </c>
      <c r="E9" s="201">
        <v>0</v>
      </c>
      <c r="F9" s="201">
        <v>5321.866</v>
      </c>
      <c r="G9" s="201">
        <v>0</v>
      </c>
      <c r="H9" s="201">
        <v>0</v>
      </c>
      <c r="I9" s="201">
        <v>0</v>
      </c>
      <c r="J9" s="201"/>
      <c r="K9" s="201"/>
      <c r="L9" s="201"/>
      <c r="M9" s="209">
        <v>5323.8658</v>
      </c>
    </row>
    <row r="10" spans="1:13" ht="11.25">
      <c r="A10" s="205" t="s">
        <v>123</v>
      </c>
      <c r="B10" s="206">
        <v>2020.12358</v>
      </c>
      <c r="C10" s="207">
        <v>0</v>
      </c>
      <c r="D10" s="208">
        <v>0</v>
      </c>
      <c r="E10" s="201">
        <v>1022.342</v>
      </c>
      <c r="F10" s="201">
        <v>0</v>
      </c>
      <c r="G10" s="201">
        <v>535.936</v>
      </c>
      <c r="H10" s="201">
        <v>0</v>
      </c>
      <c r="I10" s="201">
        <v>0</v>
      </c>
      <c r="J10" s="201"/>
      <c r="K10" s="201"/>
      <c r="L10" s="201"/>
      <c r="M10" s="209">
        <v>3578.40158</v>
      </c>
    </row>
    <row r="11" spans="1:13" ht="11.25">
      <c r="A11" s="205" t="s">
        <v>124</v>
      </c>
      <c r="B11" s="206">
        <v>12504.065128</v>
      </c>
      <c r="C11" s="207">
        <v>0</v>
      </c>
      <c r="D11" s="208">
        <v>0</v>
      </c>
      <c r="E11" s="201">
        <v>882.569</v>
      </c>
      <c r="F11" s="201">
        <v>0</v>
      </c>
      <c r="G11" s="201">
        <v>0</v>
      </c>
      <c r="H11" s="201">
        <v>0</v>
      </c>
      <c r="I11" s="201">
        <v>0</v>
      </c>
      <c r="J11" s="201"/>
      <c r="K11" s="201"/>
      <c r="L11" s="201"/>
      <c r="M11" s="209">
        <v>13386.634128</v>
      </c>
    </row>
    <row r="12" spans="1:13" ht="11.25">
      <c r="A12" s="205" t="s">
        <v>125</v>
      </c>
      <c r="B12" s="206">
        <v>2456.4330320000004</v>
      </c>
      <c r="C12" s="207">
        <v>0</v>
      </c>
      <c r="D12" s="208">
        <v>0</v>
      </c>
      <c r="E12" s="201"/>
      <c r="F12" s="201">
        <v>0</v>
      </c>
      <c r="G12" s="201">
        <v>0</v>
      </c>
      <c r="H12" s="201">
        <v>0</v>
      </c>
      <c r="I12" s="201">
        <v>120.555004</v>
      </c>
      <c r="J12" s="201"/>
      <c r="K12" s="201"/>
      <c r="L12" s="201"/>
      <c r="M12" s="209">
        <v>2576.988036</v>
      </c>
    </row>
    <row r="13" spans="1:13" ht="11.25">
      <c r="A13" s="205" t="s">
        <v>126</v>
      </c>
      <c r="B13" s="206">
        <v>1910.66784</v>
      </c>
      <c r="C13" s="207">
        <v>0</v>
      </c>
      <c r="D13" s="208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/>
      <c r="K13" s="201"/>
      <c r="L13" s="201"/>
      <c r="M13" s="209">
        <v>1910.66784</v>
      </c>
    </row>
    <row r="14" spans="1:13" ht="11.25">
      <c r="A14" s="205" t="s">
        <v>127</v>
      </c>
      <c r="B14" s="206">
        <v>14500.464419</v>
      </c>
      <c r="C14" s="207">
        <v>0</v>
      </c>
      <c r="D14" s="208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60.8</v>
      </c>
      <c r="J14" s="201"/>
      <c r="K14" s="201"/>
      <c r="L14" s="201"/>
      <c r="M14" s="209">
        <v>14561.264419</v>
      </c>
    </row>
    <row r="15" spans="1:13" ht="11.25">
      <c r="A15" s="205" t="s">
        <v>128</v>
      </c>
      <c r="B15" s="206">
        <v>4287.589526</v>
      </c>
      <c r="C15" s="207">
        <v>0</v>
      </c>
      <c r="D15" s="208">
        <v>0</v>
      </c>
      <c r="E15" s="201">
        <v>1119.397</v>
      </c>
      <c r="F15" s="201">
        <v>0</v>
      </c>
      <c r="G15" s="201">
        <v>0</v>
      </c>
      <c r="H15" s="201">
        <v>0</v>
      </c>
      <c r="I15" s="201">
        <v>0</v>
      </c>
      <c r="J15" s="201"/>
      <c r="K15" s="201"/>
      <c r="L15" s="201"/>
      <c r="M15" s="209">
        <v>5406.986526</v>
      </c>
    </row>
    <row r="16" spans="1:13" ht="11.25">
      <c r="A16" s="205" t="s">
        <v>129</v>
      </c>
      <c r="B16" s="206">
        <v>393.389958</v>
      </c>
      <c r="C16" s="207">
        <v>0</v>
      </c>
      <c r="D16" s="208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60.8</v>
      </c>
      <c r="J16" s="210"/>
      <c r="K16" s="210">
        <v>27365.980855</v>
      </c>
      <c r="L16" s="210">
        <v>232.601226</v>
      </c>
      <c r="M16" s="209">
        <v>28052.772039</v>
      </c>
    </row>
    <row r="17" spans="1:13" ht="11.25">
      <c r="A17" s="205" t="s">
        <v>130</v>
      </c>
      <c r="B17" s="206">
        <v>9363.366827</v>
      </c>
      <c r="C17" s="207">
        <v>0</v>
      </c>
      <c r="D17" s="208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10"/>
      <c r="K17" s="210"/>
      <c r="L17" s="210"/>
      <c r="M17" s="209">
        <v>9363.366827</v>
      </c>
    </row>
    <row r="18" spans="1:13" ht="11.25">
      <c r="A18" s="205" t="s">
        <v>131</v>
      </c>
      <c r="B18" s="206">
        <v>5953.78781</v>
      </c>
      <c r="C18" s="207">
        <v>0</v>
      </c>
      <c r="D18" s="208">
        <v>0</v>
      </c>
      <c r="E18" s="201"/>
      <c r="F18" s="201">
        <v>0</v>
      </c>
      <c r="G18" s="201">
        <v>0</v>
      </c>
      <c r="H18" s="201">
        <v>0</v>
      </c>
      <c r="I18" s="201">
        <v>0</v>
      </c>
      <c r="J18" s="210"/>
      <c r="K18" s="210"/>
      <c r="L18" s="210"/>
      <c r="M18" s="209">
        <v>5953.78781</v>
      </c>
    </row>
    <row r="19" spans="1:13" ht="11.25">
      <c r="A19" s="205" t="s">
        <v>132</v>
      </c>
      <c r="B19" s="206">
        <v>13286.753928</v>
      </c>
      <c r="C19" s="207">
        <v>0</v>
      </c>
      <c r="D19" s="208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10"/>
      <c r="K19" s="210"/>
      <c r="L19" s="210"/>
      <c r="M19" s="209">
        <v>13286.753928</v>
      </c>
    </row>
    <row r="20" spans="1:13" ht="11.25">
      <c r="A20" s="205" t="s">
        <v>133</v>
      </c>
      <c r="B20" s="206">
        <v>11.679432</v>
      </c>
      <c r="C20" s="207">
        <v>0</v>
      </c>
      <c r="D20" s="208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10">
        <v>9109.357</v>
      </c>
      <c r="K20" s="210">
        <v>535003.958</v>
      </c>
      <c r="L20" s="210">
        <v>39598.121</v>
      </c>
      <c r="M20" s="209">
        <v>583723.115432</v>
      </c>
    </row>
    <row r="21" spans="1:13" ht="11.25">
      <c r="A21" s="205" t="s">
        <v>134</v>
      </c>
      <c r="B21" s="206"/>
      <c r="C21" s="207"/>
      <c r="D21" s="208"/>
      <c r="E21" s="201"/>
      <c r="F21" s="201"/>
      <c r="G21" s="201"/>
      <c r="H21" s="201"/>
      <c r="I21" s="201"/>
      <c r="J21" s="210"/>
      <c r="K21" s="210"/>
      <c r="L21" s="210"/>
      <c r="M21" s="209"/>
    </row>
    <row r="22" spans="1:13" ht="11.25">
      <c r="A22" s="205" t="s">
        <v>135</v>
      </c>
      <c r="B22" s="206">
        <v>167812.415675</v>
      </c>
      <c r="C22" s="207">
        <v>0</v>
      </c>
      <c r="D22" s="208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354.391022</v>
      </c>
      <c r="J22" s="210">
        <v>1390.008595</v>
      </c>
      <c r="K22" s="210"/>
      <c r="L22" s="210">
        <v>36.1</v>
      </c>
      <c r="M22" s="209">
        <v>169592.915292</v>
      </c>
    </row>
    <row r="23" spans="1:13" ht="11.25">
      <c r="A23" s="205" t="s">
        <v>136</v>
      </c>
      <c r="B23" s="206">
        <v>1837.4727240000002</v>
      </c>
      <c r="C23" s="207">
        <v>0</v>
      </c>
      <c r="D23" s="208">
        <v>0</v>
      </c>
      <c r="E23" s="201">
        <v>1717.999</v>
      </c>
      <c r="F23" s="201">
        <v>0</v>
      </c>
      <c r="G23" s="201">
        <v>535.936</v>
      </c>
      <c r="H23" s="201">
        <v>0</v>
      </c>
      <c r="I23" s="201">
        <v>289.616188</v>
      </c>
      <c r="J23" s="201"/>
      <c r="K23" s="201"/>
      <c r="L23" s="201"/>
      <c r="M23" s="209">
        <v>4381.023912000001</v>
      </c>
    </row>
    <row r="24" spans="1:13" ht="11.25">
      <c r="A24" s="205" t="s">
        <v>137</v>
      </c>
      <c r="B24" s="206">
        <v>2965.086892</v>
      </c>
      <c r="C24" s="207">
        <v>0</v>
      </c>
      <c r="D24" s="208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/>
      <c r="K24" s="201"/>
      <c r="L24" s="201"/>
      <c r="M24" s="209">
        <v>2965.086892</v>
      </c>
    </row>
    <row r="25" spans="1:13" ht="11.25">
      <c r="A25" s="205" t="s">
        <v>138</v>
      </c>
      <c r="B25" s="206">
        <v>12852.560863</v>
      </c>
      <c r="C25" s="207">
        <v>0</v>
      </c>
      <c r="D25" s="208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/>
      <c r="K25" s="201"/>
      <c r="L25" s="201"/>
      <c r="M25" s="209">
        <v>12852.560863</v>
      </c>
    </row>
    <row r="26" spans="1:13" ht="11.25">
      <c r="A26" s="205" t="s">
        <v>139</v>
      </c>
      <c r="B26" s="206">
        <v>2266.774395</v>
      </c>
      <c r="C26" s="207">
        <v>0</v>
      </c>
      <c r="D26" s="208">
        <v>0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/>
      <c r="K26" s="201"/>
      <c r="L26" s="201"/>
      <c r="M26" s="209">
        <v>2266.774395</v>
      </c>
    </row>
    <row r="27" spans="1:13" ht="11.25">
      <c r="A27" s="205" t="s">
        <v>140</v>
      </c>
      <c r="B27" s="206">
        <v>4021.776578</v>
      </c>
      <c r="C27" s="201"/>
      <c r="D27" s="211"/>
      <c r="E27" s="201">
        <v>0</v>
      </c>
      <c r="F27" s="201">
        <v>0</v>
      </c>
      <c r="G27" s="201"/>
      <c r="H27" s="201"/>
      <c r="I27" s="201">
        <v>0</v>
      </c>
      <c r="J27" s="212"/>
      <c r="K27" s="212"/>
      <c r="L27" s="212"/>
      <c r="M27" s="209">
        <v>4021.776578</v>
      </c>
    </row>
    <row r="28" spans="1:13" ht="12" thickBot="1">
      <c r="A28" s="213" t="s">
        <v>141</v>
      </c>
      <c r="B28" s="214">
        <v>21630.812966</v>
      </c>
      <c r="C28" s="215"/>
      <c r="D28" s="216"/>
      <c r="E28" s="215">
        <v>0</v>
      </c>
      <c r="F28" s="215">
        <v>0</v>
      </c>
      <c r="G28" s="215"/>
      <c r="H28" s="215"/>
      <c r="I28" s="215">
        <v>0</v>
      </c>
      <c r="J28" s="217"/>
      <c r="K28" s="217"/>
      <c r="L28" s="217"/>
      <c r="M28" s="218">
        <v>21630.812966</v>
      </c>
    </row>
    <row r="29" spans="1:27" s="222" customFormat="1" ht="11.25">
      <c r="A29" s="219" t="s">
        <v>142</v>
      </c>
      <c r="B29" s="220">
        <v>314420.026568</v>
      </c>
      <c r="C29" s="220">
        <v>0</v>
      </c>
      <c r="D29" s="220">
        <v>0</v>
      </c>
      <c r="E29" s="220">
        <v>4742.307</v>
      </c>
      <c r="F29" s="220">
        <v>5321.866</v>
      </c>
      <c r="G29" s="220">
        <v>1071.872</v>
      </c>
      <c r="H29" s="220">
        <v>0</v>
      </c>
      <c r="I29" s="220">
        <v>886.162214</v>
      </c>
      <c r="J29" s="220">
        <v>10499.365595</v>
      </c>
      <c r="K29" s="220">
        <v>562369.938855</v>
      </c>
      <c r="L29" s="220">
        <v>39866.822226</v>
      </c>
      <c r="M29" s="221">
        <v>939178.3604580001</v>
      </c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13" ht="12" thickBot="1">
      <c r="A30" s="224" t="s">
        <v>143</v>
      </c>
      <c r="B30" s="225">
        <v>236546.185515</v>
      </c>
      <c r="C30" s="225">
        <v>0</v>
      </c>
      <c r="D30" s="226">
        <v>0</v>
      </c>
      <c r="E30" s="225">
        <v>12534.260208</v>
      </c>
      <c r="F30" s="225">
        <v>10130.456524</v>
      </c>
      <c r="G30" s="225">
        <v>0</v>
      </c>
      <c r="H30" s="225">
        <v>0</v>
      </c>
      <c r="I30" s="225">
        <v>2091.004884</v>
      </c>
      <c r="J30" s="225">
        <v>15644.916048</v>
      </c>
      <c r="K30" s="225">
        <v>547782.540557</v>
      </c>
      <c r="L30" s="225">
        <v>16717.993022</v>
      </c>
      <c r="M30" s="227">
        <v>841447.3567579999</v>
      </c>
    </row>
    <row r="32" spans="1:13" ht="12.75">
      <c r="A32" s="168" t="s">
        <v>144</v>
      </c>
      <c r="B32" s="169"/>
      <c r="C32" s="169"/>
      <c r="D32" s="170"/>
      <c r="E32" s="169"/>
      <c r="F32" s="171"/>
      <c r="G32" s="172"/>
      <c r="H32" s="169"/>
      <c r="I32" s="173"/>
      <c r="J32" s="228"/>
      <c r="K32" s="228"/>
      <c r="L32" s="228"/>
      <c r="M32" s="173"/>
    </row>
    <row r="33" spans="1:7" ht="12.75">
      <c r="A33" s="176" t="s">
        <v>145</v>
      </c>
      <c r="F33"/>
      <c r="G33" s="179"/>
    </row>
    <row r="34" spans="1:7" ht="12.75">
      <c r="A34" s="176"/>
      <c r="F34"/>
      <c r="G34" s="242"/>
    </row>
    <row r="35" ht="5.25" customHeight="1" thickBot="1"/>
    <row r="36" spans="1:13" ht="12.75" thickBot="1">
      <c r="A36" s="183"/>
      <c r="B36" s="184" t="s">
        <v>108</v>
      </c>
      <c r="C36" s="184"/>
      <c r="D36" s="185"/>
      <c r="E36" s="184"/>
      <c r="F36" s="185"/>
      <c r="G36" s="184"/>
      <c r="H36" s="184"/>
      <c r="I36" s="186"/>
      <c r="J36" s="187" t="s">
        <v>109</v>
      </c>
      <c r="K36" s="188"/>
      <c r="L36" s="189"/>
      <c r="M36" s="190"/>
    </row>
    <row r="37" spans="1:13" ht="12.75" thickBot="1">
      <c r="A37" s="192" t="s">
        <v>110</v>
      </c>
      <c r="B37" s="193" t="s">
        <v>111</v>
      </c>
      <c r="C37" s="193" t="s">
        <v>112</v>
      </c>
      <c r="D37" s="194" t="s">
        <v>113</v>
      </c>
      <c r="E37" s="193" t="s">
        <v>114</v>
      </c>
      <c r="F37" s="194" t="s">
        <v>115</v>
      </c>
      <c r="G37" s="193" t="s">
        <v>116</v>
      </c>
      <c r="H37" s="193" t="s">
        <v>117</v>
      </c>
      <c r="I37" s="195" t="s">
        <v>118</v>
      </c>
      <c r="J37" s="194" t="s">
        <v>119</v>
      </c>
      <c r="K37" s="193" t="s">
        <v>116</v>
      </c>
      <c r="L37" s="196" t="s">
        <v>120</v>
      </c>
      <c r="M37" s="197" t="s">
        <v>31</v>
      </c>
    </row>
    <row r="38" spans="1:13" ht="5.25" customHeight="1">
      <c r="A38" s="199"/>
      <c r="B38" s="200"/>
      <c r="C38" s="201"/>
      <c r="D38" s="202"/>
      <c r="E38" s="201"/>
      <c r="F38" s="203"/>
      <c r="G38" s="201"/>
      <c r="H38" s="201"/>
      <c r="I38" s="203"/>
      <c r="J38" s="203"/>
      <c r="K38" s="203"/>
      <c r="L38" s="203"/>
      <c r="M38" s="204"/>
    </row>
    <row r="39" spans="1:13" ht="11.25">
      <c r="A39" s="205" t="s">
        <v>121</v>
      </c>
      <c r="B39" s="231">
        <v>10.922588350959458</v>
      </c>
      <c r="C39" s="232">
        <v>0</v>
      </c>
      <c r="D39" s="233">
        <v>0</v>
      </c>
      <c r="E39" s="232">
        <v>0</v>
      </c>
      <c r="F39" s="232">
        <v>0</v>
      </c>
      <c r="G39" s="232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4">
        <v>3.6566861674977664</v>
      </c>
    </row>
    <row r="40" spans="1:13" ht="11.25">
      <c r="A40" s="205" t="s">
        <v>122</v>
      </c>
      <c r="B40" s="231">
        <v>0.0006360281887348232</v>
      </c>
      <c r="C40" s="232">
        <v>0</v>
      </c>
      <c r="D40" s="233">
        <v>0</v>
      </c>
      <c r="E40" s="232">
        <v>0</v>
      </c>
      <c r="F40" s="232">
        <v>100</v>
      </c>
      <c r="G40" s="232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4">
        <v>0.5668641893967574</v>
      </c>
    </row>
    <row r="41" spans="1:13" ht="11.25">
      <c r="A41" s="205" t="s">
        <v>123</v>
      </c>
      <c r="B41" s="231">
        <v>0.6424920200059538</v>
      </c>
      <c r="C41" s="232">
        <v>0</v>
      </c>
      <c r="D41" s="233">
        <v>0</v>
      </c>
      <c r="E41" s="232">
        <v>21.557904201478312</v>
      </c>
      <c r="F41" s="232">
        <v>0</v>
      </c>
      <c r="G41" s="232">
        <v>50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4">
        <v>0.38101405767643065</v>
      </c>
    </row>
    <row r="42" spans="1:13" ht="11.25">
      <c r="A42" s="205" t="s">
        <v>124</v>
      </c>
      <c r="B42" s="231">
        <v>3.9768666342554777</v>
      </c>
      <c r="C42" s="232">
        <v>0</v>
      </c>
      <c r="D42" s="233">
        <v>0</v>
      </c>
      <c r="E42" s="232">
        <v>18.61054124079272</v>
      </c>
      <c r="F42" s="232">
        <v>0</v>
      </c>
      <c r="G42" s="232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4">
        <v>1.4253558952819</v>
      </c>
    </row>
    <row r="43" spans="1:13" ht="11.25">
      <c r="A43" s="205" t="s">
        <v>125</v>
      </c>
      <c r="B43" s="231">
        <v>0.7812584518908641</v>
      </c>
      <c r="C43" s="232">
        <v>0</v>
      </c>
      <c r="D43" s="233">
        <v>0</v>
      </c>
      <c r="E43" s="232">
        <v>0</v>
      </c>
      <c r="F43" s="232">
        <v>0</v>
      </c>
      <c r="G43" s="232">
        <v>0</v>
      </c>
      <c r="H43" s="233">
        <v>0</v>
      </c>
      <c r="I43" s="233">
        <v>13.604168863828356</v>
      </c>
      <c r="J43" s="233">
        <v>0</v>
      </c>
      <c r="K43" s="233">
        <v>0</v>
      </c>
      <c r="L43" s="233">
        <v>0</v>
      </c>
      <c r="M43" s="234">
        <v>0.27438750129882733</v>
      </c>
    </row>
    <row r="44" spans="1:13" ht="11.25">
      <c r="A44" s="205" t="s">
        <v>126</v>
      </c>
      <c r="B44" s="231">
        <v>0.6076800707816166</v>
      </c>
      <c r="C44" s="232">
        <v>0</v>
      </c>
      <c r="D44" s="233">
        <v>0</v>
      </c>
      <c r="E44" s="232">
        <v>0</v>
      </c>
      <c r="F44" s="232">
        <v>0</v>
      </c>
      <c r="G44" s="232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4">
        <v>0.20344036026003015</v>
      </c>
    </row>
    <row r="45" spans="1:13" ht="11.25">
      <c r="A45" s="205" t="s">
        <v>127</v>
      </c>
      <c r="B45" s="231">
        <v>4.611813241439304</v>
      </c>
      <c r="C45" s="232">
        <v>0</v>
      </c>
      <c r="D45" s="233">
        <v>0</v>
      </c>
      <c r="E45" s="232">
        <v>0</v>
      </c>
      <c r="F45" s="232">
        <v>0</v>
      </c>
      <c r="G45" s="232">
        <v>0</v>
      </c>
      <c r="H45" s="233">
        <v>0</v>
      </c>
      <c r="I45" s="233">
        <v>6.861046323060667</v>
      </c>
      <c r="J45" s="233">
        <v>0</v>
      </c>
      <c r="K45" s="233">
        <v>0</v>
      </c>
      <c r="L45" s="233">
        <v>0</v>
      </c>
      <c r="M45" s="234">
        <v>1.550425886292679</v>
      </c>
    </row>
    <row r="46" spans="1:13" ht="11.25">
      <c r="A46" s="205" t="s">
        <v>128</v>
      </c>
      <c r="B46" s="231">
        <v>1.3636502651566051</v>
      </c>
      <c r="C46" s="232">
        <v>0</v>
      </c>
      <c r="D46" s="233">
        <v>0</v>
      </c>
      <c r="E46" s="232">
        <v>23.60448195361456</v>
      </c>
      <c r="F46" s="232">
        <v>0</v>
      </c>
      <c r="G46" s="232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4">
        <v>0.5757145557914288</v>
      </c>
    </row>
    <row r="47" spans="1:13" ht="11.25">
      <c r="A47" s="205" t="s">
        <v>129</v>
      </c>
      <c r="B47" s="231">
        <v>0.12511606283288737</v>
      </c>
      <c r="C47" s="232">
        <v>0</v>
      </c>
      <c r="D47" s="233">
        <v>0</v>
      </c>
      <c r="E47" s="232">
        <v>0</v>
      </c>
      <c r="F47" s="232">
        <v>0</v>
      </c>
      <c r="G47" s="232">
        <v>0</v>
      </c>
      <c r="H47" s="233">
        <v>0</v>
      </c>
      <c r="I47" s="233">
        <v>6.861046323060667</v>
      </c>
      <c r="J47" s="233">
        <v>0</v>
      </c>
      <c r="K47" s="233">
        <v>4.866188422289759</v>
      </c>
      <c r="L47" s="233">
        <v>0.5834456147054132</v>
      </c>
      <c r="M47" s="234">
        <v>2.986948296521629</v>
      </c>
    </row>
    <row r="48" spans="1:13" ht="11.25">
      <c r="A48" s="205" t="s">
        <v>130</v>
      </c>
      <c r="B48" s="231">
        <v>2.9779804197602453</v>
      </c>
      <c r="C48" s="232">
        <v>0</v>
      </c>
      <c r="D48" s="233">
        <v>0</v>
      </c>
      <c r="E48" s="232">
        <v>0</v>
      </c>
      <c r="F48" s="232">
        <v>0</v>
      </c>
      <c r="G48" s="232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4">
        <v>0.9969742938320956</v>
      </c>
    </row>
    <row r="49" spans="1:13" ht="11.25">
      <c r="A49" s="205" t="s">
        <v>131</v>
      </c>
      <c r="B49" s="231">
        <v>1.8935777962325078</v>
      </c>
      <c r="C49" s="232">
        <v>0</v>
      </c>
      <c r="D49" s="233">
        <v>0</v>
      </c>
      <c r="E49" s="232">
        <v>0</v>
      </c>
      <c r="F49" s="232">
        <v>0</v>
      </c>
      <c r="G49" s="232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4">
        <v>0.6339357954432184</v>
      </c>
    </row>
    <row r="50" spans="1:13" ht="11.25">
      <c r="A50" s="205" t="s">
        <v>132</v>
      </c>
      <c r="B50" s="231">
        <v>4.225797597255294</v>
      </c>
      <c r="C50" s="232">
        <v>0</v>
      </c>
      <c r="D50" s="233">
        <v>0</v>
      </c>
      <c r="E50" s="232">
        <v>0</v>
      </c>
      <c r="F50" s="232">
        <v>0</v>
      </c>
      <c r="G50" s="232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4">
        <v>1.4147210463325173</v>
      </c>
    </row>
    <row r="51" spans="1:13" ht="11.25">
      <c r="A51" s="205" t="s">
        <v>133</v>
      </c>
      <c r="B51" s="231">
        <v>0.0037145954497507416</v>
      </c>
      <c r="C51" s="232">
        <v>0</v>
      </c>
      <c r="D51" s="233">
        <v>0</v>
      </c>
      <c r="E51" s="232">
        <v>0</v>
      </c>
      <c r="F51" s="232">
        <v>0</v>
      </c>
      <c r="G51" s="232">
        <v>0</v>
      </c>
      <c r="H51" s="233">
        <v>0</v>
      </c>
      <c r="I51" s="233">
        <v>0</v>
      </c>
      <c r="J51" s="233">
        <v>86.76102301207658</v>
      </c>
      <c r="K51" s="233">
        <v>95.13381157771025</v>
      </c>
      <c r="L51" s="233">
        <v>99.3260028991607</v>
      </c>
      <c r="M51" s="234">
        <v>62.15253034017323</v>
      </c>
    </row>
    <row r="52" spans="1:13" ht="11.25">
      <c r="A52" s="205" t="s">
        <v>135</v>
      </c>
      <c r="B52" s="231">
        <v>53.3720505995527</v>
      </c>
      <c r="C52" s="232">
        <v>0</v>
      </c>
      <c r="D52" s="233">
        <v>0</v>
      </c>
      <c r="E52" s="232">
        <v>0</v>
      </c>
      <c r="F52" s="232">
        <v>0</v>
      </c>
      <c r="G52" s="232">
        <v>0</v>
      </c>
      <c r="H52" s="233">
        <v>0</v>
      </c>
      <c r="I52" s="233">
        <v>39.9916647766252</v>
      </c>
      <c r="J52" s="233">
        <v>13.238976987923431</v>
      </c>
      <c r="K52" s="233">
        <v>0</v>
      </c>
      <c r="L52" s="233">
        <v>0.0905514861338926</v>
      </c>
      <c r="M52" s="234">
        <v>18.057583355018554</v>
      </c>
    </row>
    <row r="53" spans="1:13" ht="11.25">
      <c r="A53" s="205" t="s">
        <v>136</v>
      </c>
      <c r="B53" s="231">
        <v>0.5844006643141122</v>
      </c>
      <c r="C53" s="232">
        <v>0</v>
      </c>
      <c r="D53" s="233">
        <v>0</v>
      </c>
      <c r="E53" s="232">
        <v>36.22707260411441</v>
      </c>
      <c r="F53" s="232">
        <v>0</v>
      </c>
      <c r="G53" s="232">
        <v>0</v>
      </c>
      <c r="H53" s="233">
        <v>0</v>
      </c>
      <c r="I53" s="233">
        <v>32.68207371342512</v>
      </c>
      <c r="J53" s="233">
        <v>0</v>
      </c>
      <c r="K53" s="233">
        <v>0</v>
      </c>
      <c r="L53" s="233">
        <v>0</v>
      </c>
      <c r="M53" s="234">
        <v>0.4664741114630823</v>
      </c>
    </row>
    <row r="54" spans="1:13" ht="11.25">
      <c r="A54" s="205" t="s">
        <v>137</v>
      </c>
      <c r="B54" s="231">
        <v>0.9430337260526684</v>
      </c>
      <c r="C54" s="232">
        <v>0</v>
      </c>
      <c r="D54" s="233">
        <v>0</v>
      </c>
      <c r="E54" s="232">
        <v>0</v>
      </c>
      <c r="F54" s="232">
        <v>0</v>
      </c>
      <c r="G54" s="232">
        <v>50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4">
        <v>0.3157107336410567</v>
      </c>
    </row>
    <row r="55" spans="1:13" ht="11.25">
      <c r="A55" s="205" t="s">
        <v>138</v>
      </c>
      <c r="B55" s="231">
        <v>4.087704273576341</v>
      </c>
      <c r="C55" s="232">
        <v>0</v>
      </c>
      <c r="D55" s="233">
        <v>0</v>
      </c>
      <c r="E55" s="232">
        <v>0</v>
      </c>
      <c r="F55" s="232">
        <v>0</v>
      </c>
      <c r="G55" s="232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4">
        <v>1.3684898847895426</v>
      </c>
    </row>
    <row r="56" spans="1:13" ht="11.25">
      <c r="A56" s="205" t="s">
        <v>139</v>
      </c>
      <c r="B56" s="231">
        <v>0.7209383001911814</v>
      </c>
      <c r="C56" s="232">
        <v>0</v>
      </c>
      <c r="D56" s="235">
        <v>0</v>
      </c>
      <c r="E56" s="232">
        <v>0</v>
      </c>
      <c r="F56" s="232">
        <v>0</v>
      </c>
      <c r="G56" s="232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4">
        <v>0.24135717883178057</v>
      </c>
    </row>
    <row r="57" spans="1:13" ht="11.25">
      <c r="A57" s="205" t="s">
        <v>140</v>
      </c>
      <c r="B57" s="231">
        <v>1.2791095471554532</v>
      </c>
      <c r="C57" s="232">
        <v>0</v>
      </c>
      <c r="D57" s="235">
        <v>0</v>
      </c>
      <c r="E57" s="232">
        <v>0</v>
      </c>
      <c r="F57" s="232">
        <v>0</v>
      </c>
      <c r="G57" s="232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4">
        <v>0.4282228751564015</v>
      </c>
    </row>
    <row r="58" spans="1:13" ht="12" thickBot="1">
      <c r="A58" s="205" t="s">
        <v>141</v>
      </c>
      <c r="B58" s="231">
        <v>6.879591354948849</v>
      </c>
      <c r="C58" s="236">
        <v>0</v>
      </c>
      <c r="D58" s="237">
        <v>0</v>
      </c>
      <c r="E58" s="232">
        <v>0</v>
      </c>
      <c r="F58" s="232">
        <v>0</v>
      </c>
      <c r="G58" s="232">
        <v>0</v>
      </c>
      <c r="H58" s="238">
        <v>0</v>
      </c>
      <c r="I58" s="233">
        <v>0</v>
      </c>
      <c r="J58" s="233">
        <v>0</v>
      </c>
      <c r="K58" s="233">
        <v>0</v>
      </c>
      <c r="L58" s="233">
        <v>0</v>
      </c>
      <c r="M58" s="234">
        <v>2.3031634753010612</v>
      </c>
    </row>
    <row r="59" spans="1:13" ht="12" thickBot="1">
      <c r="A59" s="229" t="s">
        <v>142</v>
      </c>
      <c r="B59" s="239">
        <v>100</v>
      </c>
      <c r="C59" s="240">
        <v>0</v>
      </c>
      <c r="D59" s="239">
        <v>0</v>
      </c>
      <c r="E59" s="239">
        <v>100</v>
      </c>
      <c r="F59" s="239">
        <v>100</v>
      </c>
      <c r="G59" s="239">
        <v>100</v>
      </c>
      <c r="H59" s="239">
        <v>0</v>
      </c>
      <c r="I59" s="239">
        <v>100</v>
      </c>
      <c r="J59" s="239">
        <v>100</v>
      </c>
      <c r="K59" s="239">
        <v>100</v>
      </c>
      <c r="L59" s="239">
        <v>100</v>
      </c>
      <c r="M59" s="241">
        <v>100</v>
      </c>
    </row>
    <row r="62" ht="11.25">
      <c r="A62" s="230" t="s">
        <v>146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">
      <selection activeCell="B69" sqref="B69:K69"/>
    </sheetView>
  </sheetViews>
  <sheetFormatPr defaultColWidth="11.421875" defaultRowHeight="12.75"/>
  <cols>
    <col min="1" max="1" width="47.140625" style="2" customWidth="1"/>
    <col min="2" max="5" width="11.421875" style="2" customWidth="1"/>
    <col min="6" max="6" width="9.421875" style="2" customWidth="1"/>
    <col min="7" max="7" width="7.00390625" style="2" customWidth="1"/>
    <col min="8" max="8" width="6.57421875" style="2" customWidth="1"/>
    <col min="9" max="24" width="11.421875" style="2" customWidth="1"/>
    <col min="25" max="16384" width="11.421875" style="3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4" t="s">
        <v>0</v>
      </c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4" t="s">
        <v>1</v>
      </c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5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6" t="s">
        <v>48</v>
      </c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7"/>
      <c r="B10" s="8"/>
      <c r="C10" s="8"/>
      <c r="D10" s="8"/>
      <c r="E10" s="9" t="s">
        <v>2</v>
      </c>
      <c r="F10" s="8"/>
      <c r="G10" s="8"/>
      <c r="H10" s="8"/>
      <c r="I10" s="10"/>
      <c r="J10" s="7"/>
      <c r="K10" s="10"/>
    </row>
    <row r="11" spans="1:11" ht="12.7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3</v>
      </c>
      <c r="K11" s="13"/>
    </row>
    <row r="12" spans="1:11" ht="12.75">
      <c r="A12" s="11" t="s">
        <v>4</v>
      </c>
      <c r="B12" s="15" t="s">
        <v>5</v>
      </c>
      <c r="C12" s="16"/>
      <c r="D12" s="17" t="s">
        <v>6</v>
      </c>
      <c r="E12" s="18"/>
      <c r="F12" s="16"/>
      <c r="G12" s="17" t="s">
        <v>7</v>
      </c>
      <c r="H12" s="18"/>
      <c r="I12" s="19" t="s">
        <v>8</v>
      </c>
      <c r="J12" s="14" t="s">
        <v>9</v>
      </c>
      <c r="K12" s="20" t="s">
        <v>10</v>
      </c>
    </row>
    <row r="13" spans="1:11" ht="12.75">
      <c r="A13" s="21"/>
      <c r="B13" s="21"/>
      <c r="C13" s="17" t="s">
        <v>11</v>
      </c>
      <c r="D13" s="17" t="s">
        <v>12</v>
      </c>
      <c r="E13" s="19" t="s">
        <v>13</v>
      </c>
      <c r="F13" s="17" t="s">
        <v>14</v>
      </c>
      <c r="G13" s="17"/>
      <c r="H13" s="19" t="s">
        <v>15</v>
      </c>
      <c r="I13" s="22" t="s">
        <v>16</v>
      </c>
      <c r="J13" s="23" t="s">
        <v>17</v>
      </c>
      <c r="K13" s="24"/>
    </row>
    <row r="14" spans="1:11" ht="12.75">
      <c r="A14" s="11"/>
      <c r="B14" s="25"/>
      <c r="C14" s="26"/>
      <c r="D14" s="26"/>
      <c r="E14" s="27"/>
      <c r="F14" s="26"/>
      <c r="G14" s="26"/>
      <c r="H14" s="28"/>
      <c r="I14" s="28"/>
      <c r="J14" s="25"/>
      <c r="K14" s="28"/>
    </row>
    <row r="15" spans="1:11" ht="12.75">
      <c r="A15" s="11" t="s">
        <v>18</v>
      </c>
      <c r="B15" s="25">
        <v>635.01</v>
      </c>
      <c r="C15" s="29"/>
      <c r="D15" s="26"/>
      <c r="E15" s="28"/>
      <c r="F15" s="26"/>
      <c r="G15" s="26"/>
      <c r="H15" s="28"/>
      <c r="I15" s="28"/>
      <c r="J15" s="25"/>
      <c r="K15" s="28">
        <v>635.01</v>
      </c>
    </row>
    <row r="16" spans="1:11" ht="12.75">
      <c r="A16" s="11" t="s">
        <v>19</v>
      </c>
      <c r="B16" s="25">
        <v>1274.1</v>
      </c>
      <c r="C16" s="29"/>
      <c r="D16" s="26"/>
      <c r="E16" s="28"/>
      <c r="F16" s="26"/>
      <c r="G16" s="26"/>
      <c r="H16" s="28"/>
      <c r="I16" s="28"/>
      <c r="J16" s="25">
        <v>254.9</v>
      </c>
      <c r="K16" s="28">
        <v>1529</v>
      </c>
    </row>
    <row r="17" spans="1:11" ht="12.75">
      <c r="A17" s="11" t="s">
        <v>20</v>
      </c>
      <c r="B17" s="25">
        <v>2242.49</v>
      </c>
      <c r="C17" s="29"/>
      <c r="D17" s="26"/>
      <c r="E17" s="28"/>
      <c r="F17" s="26"/>
      <c r="G17" s="26"/>
      <c r="H17" s="28"/>
      <c r="I17" s="28"/>
      <c r="J17" s="25"/>
      <c r="K17" s="28">
        <v>2242.49</v>
      </c>
    </row>
    <row r="18" spans="1:11" ht="12.75">
      <c r="A18" s="11" t="s">
        <v>21</v>
      </c>
      <c r="B18" s="25">
        <v>1144.16</v>
      </c>
      <c r="C18" s="29"/>
      <c r="D18" s="26"/>
      <c r="E18" s="28"/>
      <c r="F18" s="26"/>
      <c r="G18" s="26"/>
      <c r="H18" s="28"/>
      <c r="I18" s="28"/>
      <c r="J18" s="25"/>
      <c r="K18" s="28">
        <v>1144.16</v>
      </c>
    </row>
    <row r="19" spans="1:11" ht="12.75">
      <c r="A19" s="11" t="s">
        <v>22</v>
      </c>
      <c r="B19" s="25">
        <v>2198.92</v>
      </c>
      <c r="C19" s="29"/>
      <c r="D19" s="26"/>
      <c r="E19" s="28"/>
      <c r="F19" s="26"/>
      <c r="G19" s="26"/>
      <c r="H19" s="28"/>
      <c r="I19" s="28"/>
      <c r="J19" s="25"/>
      <c r="K19" s="28">
        <v>2198.92</v>
      </c>
    </row>
    <row r="20" spans="1:11" ht="12.75">
      <c r="A20" s="11" t="s">
        <v>23</v>
      </c>
      <c r="B20" s="25"/>
      <c r="C20" s="29"/>
      <c r="D20" s="26"/>
      <c r="E20" s="28"/>
      <c r="F20" s="26"/>
      <c r="G20" s="26"/>
      <c r="H20" s="28"/>
      <c r="I20" s="28"/>
      <c r="J20" s="25"/>
      <c r="K20" s="28"/>
    </row>
    <row r="21" spans="1:11" ht="12.75">
      <c r="A21" s="11" t="s">
        <v>24</v>
      </c>
      <c r="B21" s="25">
        <v>5.28</v>
      </c>
      <c r="C21" s="29"/>
      <c r="D21" s="26"/>
      <c r="E21" s="28"/>
      <c r="F21" s="26"/>
      <c r="G21" s="26"/>
      <c r="H21" s="28"/>
      <c r="I21" s="28"/>
      <c r="J21" s="25"/>
      <c r="K21" s="28">
        <v>5.28</v>
      </c>
    </row>
    <row r="22" spans="1:11" ht="12.75">
      <c r="A22" s="11" t="s">
        <v>25</v>
      </c>
      <c r="B22" s="25">
        <v>4234.14</v>
      </c>
      <c r="C22" s="29"/>
      <c r="D22" s="26"/>
      <c r="E22" s="28"/>
      <c r="F22" s="26"/>
      <c r="G22" s="26"/>
      <c r="H22" s="28"/>
      <c r="I22" s="28"/>
      <c r="J22" s="25"/>
      <c r="K22" s="28">
        <v>4234.14</v>
      </c>
    </row>
    <row r="23" spans="1:11" ht="12.75">
      <c r="A23" s="11" t="s">
        <v>26</v>
      </c>
      <c r="B23" s="25"/>
      <c r="C23" s="29"/>
      <c r="D23" s="26"/>
      <c r="E23" s="28"/>
      <c r="F23" s="26"/>
      <c r="G23" s="26"/>
      <c r="H23" s="28"/>
      <c r="I23" s="28"/>
      <c r="J23" s="25"/>
      <c r="K23" s="28"/>
    </row>
    <row r="24" spans="1:11" ht="12.75">
      <c r="A24" s="11" t="s">
        <v>27</v>
      </c>
      <c r="B24" s="25"/>
      <c r="C24" s="29"/>
      <c r="D24" s="26"/>
      <c r="E24" s="28"/>
      <c r="F24" s="26"/>
      <c r="G24" s="26"/>
      <c r="H24" s="28"/>
      <c r="I24" s="28"/>
      <c r="J24" s="25"/>
      <c r="K24" s="28"/>
    </row>
    <row r="25" spans="1:11" ht="12.75">
      <c r="A25" s="11" t="s">
        <v>28</v>
      </c>
      <c r="B25" s="25">
        <v>23.56</v>
      </c>
      <c r="C25" s="29"/>
      <c r="D25" s="26"/>
      <c r="E25" s="28"/>
      <c r="F25" s="26"/>
      <c r="G25" s="26"/>
      <c r="H25" s="28"/>
      <c r="I25" s="28"/>
      <c r="J25" s="25"/>
      <c r="K25" s="28">
        <v>23.56</v>
      </c>
    </row>
    <row r="26" spans="1:11" ht="12.75">
      <c r="A26" s="11" t="s">
        <v>29</v>
      </c>
      <c r="B26" s="25"/>
      <c r="C26" s="26"/>
      <c r="D26" s="26"/>
      <c r="E26" s="28"/>
      <c r="F26" s="26"/>
      <c r="G26" s="26"/>
      <c r="H26" s="28"/>
      <c r="I26" s="28"/>
      <c r="J26" s="25"/>
      <c r="K26" s="28"/>
    </row>
    <row r="27" spans="1:11" ht="12.75">
      <c r="A27" s="11" t="s">
        <v>30</v>
      </c>
      <c r="B27" s="25"/>
      <c r="C27" s="26"/>
      <c r="D27" s="26"/>
      <c r="E27" s="28"/>
      <c r="F27" s="26"/>
      <c r="G27" s="26"/>
      <c r="H27" s="28"/>
      <c r="I27" s="28"/>
      <c r="J27" s="25"/>
      <c r="K27" s="28"/>
    </row>
    <row r="28" spans="1:11" ht="12.75">
      <c r="A28" s="11"/>
      <c r="B28" s="25"/>
      <c r="C28" s="26"/>
      <c r="D28" s="26"/>
      <c r="E28" s="28"/>
      <c r="F28" s="26"/>
      <c r="G28" s="26"/>
      <c r="H28" s="28"/>
      <c r="I28" s="28"/>
      <c r="J28" s="25"/>
      <c r="K28" s="28"/>
    </row>
    <row r="29" spans="1:12" ht="12.75">
      <c r="A29" s="7" t="s">
        <v>31</v>
      </c>
      <c r="B29" s="30">
        <v>11757.67</v>
      </c>
      <c r="C29" s="31"/>
      <c r="D29" s="31"/>
      <c r="E29" s="32"/>
      <c r="F29" s="31"/>
      <c r="G29" s="31"/>
      <c r="H29" s="32"/>
      <c r="I29" s="32"/>
      <c r="J29" s="33">
        <f>SUM(J16:J28)</f>
        <v>254.9</v>
      </c>
      <c r="K29" s="32">
        <f>SUM(K15:K28)</f>
        <v>12012.56</v>
      </c>
      <c r="L29" s="34"/>
    </row>
    <row r="30" spans="1:11" ht="12.75">
      <c r="A30" s="21" t="s">
        <v>32</v>
      </c>
      <c r="B30" s="35">
        <v>9730.34</v>
      </c>
      <c r="C30" s="36"/>
      <c r="D30" s="36"/>
      <c r="E30" s="37"/>
      <c r="F30" s="36"/>
      <c r="G30" s="36"/>
      <c r="H30" s="37"/>
      <c r="I30" s="37"/>
      <c r="J30" s="38">
        <v>352.96</v>
      </c>
      <c r="K30" s="37">
        <v>10083.3</v>
      </c>
    </row>
    <row r="31" spans="1:11" ht="12.75">
      <c r="A31" s="1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40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2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2.75">
      <c r="A34" s="40" t="s">
        <v>34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2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4" t="s">
        <v>37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4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5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6" t="s">
        <v>48</v>
      </c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7"/>
      <c r="B49" s="8"/>
      <c r="C49" s="8"/>
      <c r="D49" s="8"/>
      <c r="E49" s="9" t="s">
        <v>39</v>
      </c>
      <c r="F49" s="8"/>
      <c r="G49" s="8"/>
      <c r="H49" s="8"/>
      <c r="I49" s="10"/>
      <c r="J49" s="7"/>
      <c r="K49" s="10"/>
    </row>
    <row r="50" spans="1:11" ht="12.75">
      <c r="A50" s="11"/>
      <c r="B50" s="12"/>
      <c r="C50" s="12"/>
      <c r="D50" s="12"/>
      <c r="E50" s="12"/>
      <c r="F50" s="12"/>
      <c r="G50" s="12"/>
      <c r="H50" s="12"/>
      <c r="I50" s="13"/>
      <c r="J50" s="14" t="s">
        <v>3</v>
      </c>
      <c r="K50" s="13"/>
    </row>
    <row r="51" spans="1:11" ht="12.75">
      <c r="A51" s="11" t="s">
        <v>40</v>
      </c>
      <c r="B51" s="15" t="s">
        <v>41</v>
      </c>
      <c r="C51" s="16"/>
      <c r="D51" s="17" t="s">
        <v>6</v>
      </c>
      <c r="E51" s="18"/>
      <c r="F51" s="16"/>
      <c r="G51" s="17" t="s">
        <v>7</v>
      </c>
      <c r="H51" s="18"/>
      <c r="I51" s="19" t="s">
        <v>8</v>
      </c>
      <c r="J51" s="14" t="s">
        <v>9</v>
      </c>
      <c r="K51" s="20" t="s">
        <v>10</v>
      </c>
    </row>
    <row r="52" spans="1:11" ht="12.75">
      <c r="A52" s="21"/>
      <c r="B52" s="21"/>
      <c r="C52" s="17" t="s">
        <v>11</v>
      </c>
      <c r="D52" s="17" t="s">
        <v>12</v>
      </c>
      <c r="E52" s="19" t="s">
        <v>13</v>
      </c>
      <c r="F52" s="17" t="s">
        <v>14</v>
      </c>
      <c r="G52" s="17"/>
      <c r="H52" s="19" t="s">
        <v>15</v>
      </c>
      <c r="I52" s="22" t="s">
        <v>16</v>
      </c>
      <c r="J52" s="23" t="s">
        <v>17</v>
      </c>
      <c r="K52" s="24"/>
    </row>
    <row r="53" spans="1:11" ht="12.75">
      <c r="A53" s="11"/>
      <c r="B53" s="25"/>
      <c r="C53" s="26"/>
      <c r="D53" s="26"/>
      <c r="E53" s="27"/>
      <c r="F53" s="26"/>
      <c r="G53" s="26"/>
      <c r="H53" s="28"/>
      <c r="I53" s="28"/>
      <c r="J53" s="25"/>
      <c r="K53" s="28"/>
    </row>
    <row r="54" spans="1:11" ht="12.75">
      <c r="A54" s="11" t="s">
        <v>18</v>
      </c>
      <c r="B54" s="43">
        <v>5.405</v>
      </c>
      <c r="C54" s="44"/>
      <c r="D54" s="44"/>
      <c r="E54" s="45"/>
      <c r="F54" s="44"/>
      <c r="G54" s="44"/>
      <c r="H54" s="45"/>
      <c r="I54" s="45"/>
      <c r="J54" s="43"/>
      <c r="K54" s="45">
        <v>5.291</v>
      </c>
    </row>
    <row r="55" spans="1:11" ht="12.75">
      <c r="A55" s="11" t="s">
        <v>19</v>
      </c>
      <c r="B55" s="43">
        <v>10.841</v>
      </c>
      <c r="C55" s="44"/>
      <c r="D55" s="44"/>
      <c r="E55" s="45"/>
      <c r="F55" s="44"/>
      <c r="G55" s="44"/>
      <c r="H55" s="45"/>
      <c r="I55" s="45"/>
      <c r="J55" s="43">
        <v>100.005</v>
      </c>
      <c r="K55" s="45">
        <v>12.733</v>
      </c>
    </row>
    <row r="56" spans="1:11" ht="12.75">
      <c r="A56" s="11" t="s">
        <v>20</v>
      </c>
      <c r="B56" s="43">
        <v>19.077</v>
      </c>
      <c r="C56" s="44"/>
      <c r="D56" s="44"/>
      <c r="E56" s="45"/>
      <c r="F56" s="44"/>
      <c r="G56" s="44"/>
      <c r="H56" s="45"/>
      <c r="I56" s="45"/>
      <c r="J56" s="43"/>
      <c r="K56" s="45">
        <v>18.672</v>
      </c>
    </row>
    <row r="57" spans="1:11" ht="12.75">
      <c r="A57" s="11" t="s">
        <v>21</v>
      </c>
      <c r="B57" s="43">
        <v>9.736</v>
      </c>
      <c r="C57" s="44"/>
      <c r="D57" s="44"/>
      <c r="E57" s="45"/>
      <c r="F57" s="44"/>
      <c r="G57" s="44"/>
      <c r="H57" s="45"/>
      <c r="I57" s="45"/>
      <c r="J57" s="43"/>
      <c r="K57" s="45">
        <v>9.529</v>
      </c>
    </row>
    <row r="58" spans="1:11" ht="12.75">
      <c r="A58" s="11" t="s">
        <v>22</v>
      </c>
      <c r="B58" s="43">
        <v>18.707</v>
      </c>
      <c r="C58" s="44"/>
      <c r="D58" s="44"/>
      <c r="E58" s="45"/>
      <c r="F58" s="44"/>
      <c r="G58" s="44"/>
      <c r="H58" s="45"/>
      <c r="I58" s="45"/>
      <c r="J58" s="43"/>
      <c r="K58" s="45">
        <v>18.31</v>
      </c>
    </row>
    <row r="59" spans="1:11" ht="12.75">
      <c r="A59" s="11" t="s">
        <v>23</v>
      </c>
      <c r="B59" s="43"/>
      <c r="C59" s="44"/>
      <c r="D59" s="44"/>
      <c r="E59" s="45"/>
      <c r="F59" s="44"/>
      <c r="G59" s="44"/>
      <c r="H59" s="45"/>
      <c r="I59" s="45"/>
      <c r="J59" s="43"/>
      <c r="K59" s="45"/>
    </row>
    <row r="60" spans="1:11" ht="12.75">
      <c r="A60" s="11" t="s">
        <v>42</v>
      </c>
      <c r="B60" s="43">
        <v>0.049</v>
      </c>
      <c r="C60" s="44"/>
      <c r="D60" s="44"/>
      <c r="E60" s="45"/>
      <c r="F60" s="44"/>
      <c r="G60" s="44"/>
      <c r="H60" s="45"/>
      <c r="I60" s="45"/>
      <c r="J60" s="43"/>
      <c r="K60" s="45">
        <v>0.048</v>
      </c>
    </row>
    <row r="61" spans="1:11" ht="12.75">
      <c r="A61" s="11" t="s">
        <v>25</v>
      </c>
      <c r="B61" s="43">
        <v>36.016</v>
      </c>
      <c r="C61" s="44"/>
      <c r="D61" s="44"/>
      <c r="E61" s="45"/>
      <c r="F61" s="44"/>
      <c r="G61" s="44"/>
      <c r="H61" s="45"/>
      <c r="I61" s="45"/>
      <c r="J61" s="43"/>
      <c r="K61" s="45">
        <v>35.252</v>
      </c>
    </row>
    <row r="62" spans="1:11" ht="12.75">
      <c r="A62" s="11" t="s">
        <v>26</v>
      </c>
      <c r="B62" s="43"/>
      <c r="C62" s="44"/>
      <c r="D62" s="44"/>
      <c r="E62" s="45"/>
      <c r="F62" s="44"/>
      <c r="G62" s="44"/>
      <c r="H62" s="45"/>
      <c r="I62" s="45"/>
      <c r="J62" s="43"/>
      <c r="K62" s="45"/>
    </row>
    <row r="63" spans="1:11" ht="12.75">
      <c r="A63" s="11" t="s">
        <v>27</v>
      </c>
      <c r="B63" s="43"/>
      <c r="C63" s="44"/>
      <c r="D63" s="44"/>
      <c r="E63" s="45"/>
      <c r="F63" s="44"/>
      <c r="G63" s="44"/>
      <c r="H63" s="45"/>
      <c r="I63" s="45"/>
      <c r="J63" s="43"/>
      <c r="K63" s="45"/>
    </row>
    <row r="64" spans="1:11" ht="12.75">
      <c r="A64" s="11" t="s">
        <v>43</v>
      </c>
      <c r="B64" s="43">
        <v>0.205</v>
      </c>
      <c r="C64" s="44"/>
      <c r="D64" s="44"/>
      <c r="E64" s="45"/>
      <c r="F64" s="44"/>
      <c r="G64" s="44"/>
      <c r="H64" s="45"/>
      <c r="I64" s="45"/>
      <c r="J64" s="43"/>
      <c r="K64" s="43">
        <v>0.201</v>
      </c>
    </row>
    <row r="65" spans="1:11" ht="12.75">
      <c r="A65" s="11" t="s">
        <v>44</v>
      </c>
      <c r="B65" s="43"/>
      <c r="C65" s="44"/>
      <c r="D65" s="44"/>
      <c r="E65" s="45"/>
      <c r="F65" s="44"/>
      <c r="G65" s="44"/>
      <c r="H65" s="45"/>
      <c r="I65" s="45"/>
      <c r="J65" s="43"/>
      <c r="K65" s="45"/>
    </row>
    <row r="66" spans="1:11" ht="12.75">
      <c r="A66" s="11" t="s">
        <v>30</v>
      </c>
      <c r="B66" s="43"/>
      <c r="C66" s="44"/>
      <c r="D66" s="44"/>
      <c r="E66" s="45"/>
      <c r="F66" s="44"/>
      <c r="G66" s="44"/>
      <c r="H66" s="45"/>
      <c r="I66" s="45"/>
      <c r="J66" s="43"/>
      <c r="K66" s="45"/>
    </row>
    <row r="67" spans="1:13" ht="12.75">
      <c r="A67" s="11"/>
      <c r="B67" s="43"/>
      <c r="C67" s="44"/>
      <c r="D67" s="44"/>
      <c r="E67" s="45"/>
      <c r="F67" s="44"/>
      <c r="G67" s="44"/>
      <c r="H67" s="45"/>
      <c r="I67" s="45"/>
      <c r="J67" s="43"/>
      <c r="K67" s="45"/>
      <c r="M67" s="46"/>
    </row>
    <row r="68" spans="1:11" ht="12.75">
      <c r="A68" s="7" t="s">
        <v>31</v>
      </c>
      <c r="B68" s="47">
        <v>100</v>
      </c>
      <c r="C68" s="48"/>
      <c r="D68" s="48"/>
      <c r="E68" s="49"/>
      <c r="F68" s="48"/>
      <c r="G68" s="48"/>
      <c r="H68" s="49"/>
      <c r="I68" s="49"/>
      <c r="J68" s="47">
        <v>100</v>
      </c>
      <c r="K68" s="49">
        <v>100</v>
      </c>
    </row>
    <row r="69" spans="1:11" ht="12.75">
      <c r="A69" s="21" t="s">
        <v>45</v>
      </c>
      <c r="B69" s="50">
        <v>11757.67</v>
      </c>
      <c r="C69" s="51"/>
      <c r="D69" s="51"/>
      <c r="E69" s="52"/>
      <c r="F69" s="53"/>
      <c r="G69" s="53"/>
      <c r="H69" s="54"/>
      <c r="I69" s="54"/>
      <c r="J69" s="50">
        <v>254.9</v>
      </c>
      <c r="K69" s="52">
        <v>12012.56</v>
      </c>
    </row>
    <row r="70" spans="1:11" ht="12.75">
      <c r="A70" s="1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2.75">
      <c r="A71" s="40" t="s">
        <v>33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>
      <c r="A73" s="40" t="s">
        <v>46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75">
      <c r="A74" s="40" t="s">
        <v>47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42" t="s">
        <v>36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</row>
  </sheetData>
  <printOptions/>
  <pageMargins left="0.22" right="0.29" top="1" bottom="1" header="0" footer="0"/>
  <pageSetup horizontalDpi="300" verticalDpi="3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2008-11-03T20:05:47Z</dcterms:created>
  <dcterms:modified xsi:type="dcterms:W3CDTF">2008-11-04T12:40:04Z</dcterms:modified>
  <cp:category/>
  <cp:version/>
  <cp:contentType/>
  <cp:contentStatus/>
</cp:coreProperties>
</file>