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ELECTRÓNICA'!$B$8:$C$25</definedName>
    <definedName name="_xlnm.Print_Area" localSheetId="0">'BOLSA DE COMERCIO'!$A$1:$M$101</definedName>
    <definedName name="_xlnm.Print_Area" localSheetId="2">'BOLSA DE CORREDORES'!$A$1:$K$76</definedName>
    <definedName name="_xlnm.Print_Area" localSheetId="1">'BOLSA ELECTRÓNICA'!$A$1:$M$60</definedName>
    <definedName name="IIF" localSheetId="2">#REF!</definedName>
    <definedName name="IIF">'BOLSA ELECTRÓNICA'!$G$8:$H$25</definedName>
    <definedName name="IRF" localSheetId="2">#REF!</definedName>
    <definedName name="IRF">'BOLSA ELECTRÓNICA'!$E$8:$E$25</definedName>
    <definedName name="MON" localSheetId="2">'[1]BOLSA ELECTRÓNICA'!#REF!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<sst xmlns="http://schemas.openxmlformats.org/spreadsheetml/2006/main" count="268" uniqueCount="146">
  <si>
    <t>MAYO 2008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</si>
  <si>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</si>
  <si>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</si>
  <si>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</si>
  <si>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</si>
  <si>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</si>
  <si>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</si>
  <si>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</si>
  <si>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</si>
  <si>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</si>
  <si>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</si>
  <si>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</si>
  <si>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</si>
  <si>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</si>
  <si>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</si>
  <si>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</si>
  <si>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</si>
  <si>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</si>
  <si>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</si>
  <si>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</si>
  <si>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</si>
  <si>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</si>
  <si>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</si>
  <si>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</si>
  <si>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</si>
  <si>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</si>
  <si>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</si>
  <si>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</si>
  <si>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</si>
  <si>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</si>
  <si>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</si>
  <si>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</si>
  <si>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</si>
  <si>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</si>
  <si>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</si>
  <si>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</si>
  <si>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</si>
  <si>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</si>
  <si>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</si>
  <si>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</si>
  <si>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</si>
  <si>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</si>
  <si>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</si>
  <si>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</si>
  <si>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</si>
  <si>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</si>
  <si>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</si>
  <si>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</si>
  <si>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</si>
  <si>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MAYO</t>
  </si>
  <si>
    <t>, en millones de pesos)</t>
  </si>
  <si>
    <t>E N    R U E D A   (2)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</si>
  <si>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</si>
  <si>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</si>
  <si>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</si>
  <si>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</si>
  <si>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</si>
  <si>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</si>
  <si>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</si>
  <si>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</si>
  <si>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</si>
  <si>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</si>
  <si>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</si>
  <si>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</si>
  <si>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</si>
  <si>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</si>
  <si>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</si>
  <si>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</si>
  <si>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 LOS CORREDORES DE LA BOLSA ELECTRONICA</t>
  </si>
  <si>
    <t>(Mayo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</si>
  <si>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</si>
  <si>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</si>
  <si>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</si>
  <si>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</si>
  <si>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</si>
  <si>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</si>
  <si>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</si>
  <si>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</si>
  <si>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</si>
  <si>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</si>
  <si>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</si>
  <si>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</si>
  <si>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</si>
  <si>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</si>
  <si>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</si>
  <si>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</si>
  <si>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</si>
  <si>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</si>
  <si>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</si>
  <si>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</si>
  <si>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</si>
  <si>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</si>
  <si>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</si>
  <si>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</si>
  <si>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</si>
  <si>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</si>
  <si>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</si>
  <si>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</si>
  <si>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</si>
  <si>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</si>
  <si>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</si>
  <si>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</si>
  <si>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</si>
  <si>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</si>
  <si>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</si>
  <si>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</si>
  <si>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(Mayo de 2008)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</si>
  <si>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</si>
  <si>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</si>
  <si>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</si>
  <si>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</si>
  <si>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</si>
  <si>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</si>
  <si>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</si>
  <si>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</si>
  <si>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</si>
  <si>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</si>
  <si>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</si>
  <si>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</si>
  <si>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</si>
  <si>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</si>
  <si>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</si>
  <si>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</si>
  <si>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</si>
  <si>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</si>
  <si>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</si>
  <si>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</si>
  <si>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</si>
  <si>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</si>
  <si>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</si>
  <si>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</si>
  <si>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</si>
  <si>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</si>
  <si>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</si>
  <si>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</si>
  <si>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</si>
  <si>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</si>
  <si>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</si>
  <si>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</si>
  <si>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</si>
  <si>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</si>
  <si>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</si>
  <si>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</si>
  <si>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</si>
  <si>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</si>
  <si>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(MAYO DE 2008, CIFRAS EN $ MILLONES)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</si>
</sst>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0"/>
    <numFmt numFmtId="222" formatCode="0.0000"/>
    <numFmt numFmtId="223" formatCode="0.000"/>
    <numFmt numFmtId="224" formatCode="0.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8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3" fontId="5" fillId="0" borderId="31" xfId="0" applyNumberFormat="1" applyFont="1" applyBorder="1" applyAlignment="1">
      <alignment/>
    </xf>
    <xf numFmtId="3" fontId="5" fillId="0" borderId="31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83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" fontId="5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5" fillId="0" borderId="48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/>
    </xf>
    <xf numFmtId="18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12" fillId="2" borderId="0" xfId="23" applyFont="1" applyFill="1" applyBorder="1" applyAlignment="1">
      <alignment horizontal="left"/>
      <protection/>
    </xf>
    <xf numFmtId="3" fontId="13" fillId="0" borderId="0" xfId="23" applyNumberFormat="1" applyFont="1" applyBorder="1">
      <alignment/>
      <protection/>
    </xf>
    <xf numFmtId="10" fontId="13" fillId="0" borderId="0" xfId="23" applyNumberFormat="1" applyFont="1" applyBorder="1" applyAlignment="1">
      <alignment horizontal="center"/>
      <protection/>
    </xf>
    <xf numFmtId="0" fontId="10" fillId="0" borderId="0" xfId="23" applyBorder="1">
      <alignment/>
      <protection/>
    </xf>
    <xf numFmtId="10" fontId="14" fillId="0" borderId="0" xfId="23" applyNumberFormat="1" applyFont="1" applyBorder="1" applyAlignment="1">
      <alignment horizontal="center"/>
      <protection/>
    </xf>
    <xf numFmtId="10" fontId="13" fillId="0" borderId="0" xfId="23" applyNumberFormat="1" applyFont="1" applyBorder="1">
      <alignment/>
      <protection/>
    </xf>
    <xf numFmtId="0" fontId="13" fillId="0" borderId="0" xfId="23" applyFont="1" applyBorder="1">
      <alignment/>
      <protection/>
    </xf>
    <xf numFmtId="0" fontId="15" fillId="0" borderId="0" xfId="23" applyFont="1" applyBorder="1">
      <alignment/>
      <protection/>
    </xf>
    <xf numFmtId="0" fontId="16" fillId="2" borderId="0" xfId="23" applyFont="1" applyFill="1" applyBorder="1" applyAlignment="1">
      <alignment horizontal="left"/>
      <protection/>
    </xf>
    <xf numFmtId="3" fontId="13" fillId="0" borderId="0" xfId="23" applyNumberFormat="1" applyFont="1">
      <alignment/>
      <protection/>
    </xf>
    <xf numFmtId="10" fontId="13" fillId="0" borderId="0" xfId="23" applyNumberFormat="1" applyFont="1" applyAlignment="1">
      <alignment horizontal="center"/>
      <protection/>
    </xf>
    <xf numFmtId="0" fontId="10" fillId="0" borderId="0" xfId="23">
      <alignment/>
      <protection/>
    </xf>
    <xf numFmtId="10" fontId="16" fillId="0" borderId="0" xfId="23" applyNumberFormat="1" applyFont="1" applyAlignment="1">
      <alignment horizontal="center"/>
      <protection/>
    </xf>
    <xf numFmtId="10" fontId="13" fillId="0" borderId="0" xfId="23" applyNumberFormat="1" applyFont="1">
      <alignment/>
      <protection/>
    </xf>
    <xf numFmtId="0" fontId="13" fillId="0" borderId="0" xfId="23" applyFont="1">
      <alignment/>
      <protection/>
    </xf>
    <xf numFmtId="0" fontId="15" fillId="0" borderId="0" xfId="23" applyFont="1">
      <alignment/>
      <protection/>
    </xf>
    <xf numFmtId="0" fontId="12" fillId="2" borderId="50" xfId="23" applyFont="1" applyFill="1" applyBorder="1">
      <alignment/>
      <protection/>
    </xf>
    <xf numFmtId="3" fontId="12" fillId="2" borderId="51" xfId="23" applyNumberFormat="1" applyFont="1" applyFill="1" applyBorder="1" applyAlignment="1">
      <alignment horizontal="centerContinuous"/>
      <protection/>
    </xf>
    <xf numFmtId="10" fontId="12" fillId="2" borderId="51" xfId="23" applyNumberFormat="1" applyFont="1" applyFill="1" applyBorder="1" applyAlignment="1">
      <alignment horizontal="centerContinuous"/>
      <protection/>
    </xf>
    <xf numFmtId="10" fontId="12" fillId="2" borderId="52" xfId="23" applyNumberFormat="1" applyFont="1" applyFill="1" applyBorder="1" applyAlignment="1">
      <alignment horizontal="centerContinuous"/>
      <protection/>
    </xf>
    <xf numFmtId="3" fontId="12" fillId="2" borderId="51" xfId="23" applyNumberFormat="1" applyFont="1" applyFill="1" applyBorder="1" applyAlignment="1">
      <alignment horizontal="left" indent="4"/>
      <protection/>
    </xf>
    <xf numFmtId="10" fontId="12" fillId="2" borderId="53" xfId="23" applyNumberFormat="1" applyFont="1" applyFill="1" applyBorder="1" applyAlignment="1">
      <alignment horizontal="centerContinuous"/>
      <protection/>
    </xf>
    <xf numFmtId="10" fontId="12" fillId="2" borderId="54" xfId="23" applyNumberFormat="1" applyFont="1" applyFill="1" applyBorder="1" applyAlignment="1">
      <alignment horizontal="centerContinuous"/>
      <protection/>
    </xf>
    <xf numFmtId="10" fontId="12" fillId="2" borderId="50" xfId="23" applyNumberFormat="1" applyFont="1" applyFill="1" applyBorder="1" applyAlignment="1">
      <alignment horizontal="centerContinuous"/>
      <protection/>
    </xf>
    <xf numFmtId="0" fontId="15" fillId="0" borderId="0" xfId="23" applyFont="1" applyAlignment="1">
      <alignment horizontal="center"/>
      <protection/>
    </xf>
    <xf numFmtId="0" fontId="12" fillId="2" borderId="55" xfId="23" applyFont="1" applyFill="1" applyBorder="1" applyAlignment="1">
      <alignment horizontal="center"/>
      <protection/>
    </xf>
    <xf numFmtId="3" fontId="12" fillId="2" borderId="51" xfId="23" applyNumberFormat="1" applyFont="1" applyFill="1" applyBorder="1" applyAlignment="1">
      <alignment horizontal="center"/>
      <protection/>
    </xf>
    <xf numFmtId="10" fontId="12" fillId="2" borderId="51" xfId="23" applyNumberFormat="1" applyFont="1" applyFill="1" applyBorder="1" applyAlignment="1">
      <alignment horizontal="center"/>
      <protection/>
    </xf>
    <xf numFmtId="10" fontId="12" fillId="2" borderId="52" xfId="23" applyNumberFormat="1" applyFont="1" applyFill="1" applyBorder="1" applyAlignment="1">
      <alignment horizontal="center"/>
      <protection/>
    </xf>
    <xf numFmtId="3" fontId="12" fillId="2" borderId="52" xfId="23" applyNumberFormat="1" applyFont="1" applyFill="1" applyBorder="1" applyAlignment="1">
      <alignment horizontal="center"/>
      <protection/>
    </xf>
    <xf numFmtId="10" fontId="12" fillId="2" borderId="55" xfId="23" applyNumberFormat="1" applyFont="1" applyFill="1" applyBorder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17" fillId="0" borderId="50" xfId="23" applyFont="1" applyBorder="1">
      <alignment/>
      <protection/>
    </xf>
    <xf numFmtId="3" fontId="15" fillId="0" borderId="0" xfId="23" applyNumberFormat="1" applyFont="1" applyBorder="1" applyAlignment="1">
      <alignment horizontal="right"/>
      <protection/>
    </xf>
    <xf numFmtId="3" fontId="15" fillId="0" borderId="56" xfId="23" applyNumberFormat="1" applyFont="1" applyBorder="1" applyAlignment="1">
      <alignment horizontal="right"/>
      <protection/>
    </xf>
    <xf numFmtId="10" fontId="17" fillId="0" borderId="43" xfId="23" applyNumberFormat="1" applyFont="1" applyBorder="1" applyAlignment="1">
      <alignment horizontal="right"/>
      <protection/>
    </xf>
    <xf numFmtId="10" fontId="17" fillId="0" borderId="56" xfId="23" applyNumberFormat="1" applyFont="1" applyBorder="1" applyAlignment="1">
      <alignment horizontal="right"/>
      <protection/>
    </xf>
    <xf numFmtId="10" fontId="17" fillId="0" borderId="57" xfId="23" applyNumberFormat="1" applyFont="1" applyBorder="1" applyAlignment="1">
      <alignment horizontal="right"/>
      <protection/>
    </xf>
    <xf numFmtId="0" fontId="17" fillId="0" borderId="58" xfId="23" applyFont="1" applyBorder="1">
      <alignment/>
      <protection/>
    </xf>
    <xf numFmtId="3" fontId="15" fillId="0" borderId="0" xfId="23" applyNumberFormat="1" applyFont="1" applyBorder="1" applyAlignment="1" applyProtection="1">
      <alignment horizontal="right"/>
      <protection/>
    </xf>
    <xf numFmtId="3" fontId="15" fillId="0" borderId="56" xfId="23" applyNumberFormat="1" applyFont="1" applyBorder="1" applyAlignment="1" applyProtection="1">
      <alignment horizontal="right"/>
      <protection/>
    </xf>
    <xf numFmtId="3" fontId="15" fillId="0" borderId="43" xfId="23" applyNumberFormat="1" applyFont="1" applyBorder="1" applyAlignment="1">
      <alignment horizontal="right"/>
      <protection/>
    </xf>
    <xf numFmtId="3" fontId="15" fillId="0" borderId="57" xfId="23" applyNumberFormat="1" applyFont="1" applyBorder="1" applyAlignment="1">
      <alignment horizontal="right"/>
      <protection/>
    </xf>
    <xf numFmtId="3" fontId="15" fillId="0" borderId="0" xfId="23" applyNumberFormat="1" applyFont="1">
      <alignment/>
      <protection/>
    </xf>
    <xf numFmtId="3" fontId="15" fillId="0" borderId="56" xfId="23" applyNumberFormat="1" applyFont="1" applyFill="1" applyBorder="1" applyAlignment="1">
      <alignment horizontal="right"/>
      <protection/>
    </xf>
    <xf numFmtId="10" fontId="15" fillId="0" borderId="43" xfId="23" applyNumberFormat="1" applyFont="1" applyBorder="1" applyAlignment="1">
      <alignment horizontal="right"/>
      <protection/>
    </xf>
    <xf numFmtId="10" fontId="15" fillId="0" borderId="56" xfId="23" applyNumberFormat="1" applyFont="1" applyBorder="1" applyAlignment="1">
      <alignment horizontal="right"/>
      <protection/>
    </xf>
    <xf numFmtId="0" fontId="17" fillId="0" borderId="55" xfId="23" applyFont="1" applyBorder="1">
      <alignment/>
      <protection/>
    </xf>
    <xf numFmtId="3" fontId="15" fillId="0" borderId="59" xfId="23" applyNumberFormat="1" applyFont="1" applyBorder="1" applyAlignment="1" applyProtection="1">
      <alignment horizontal="right"/>
      <protection/>
    </xf>
    <xf numFmtId="3" fontId="15" fillId="0" borderId="60" xfId="23" applyNumberFormat="1" applyFont="1" applyBorder="1" applyAlignment="1">
      <alignment horizontal="right"/>
      <protection/>
    </xf>
    <xf numFmtId="10" fontId="15" fillId="0" borderId="61" xfId="23" applyNumberFormat="1" applyFont="1" applyBorder="1" applyAlignment="1">
      <alignment horizontal="right"/>
      <protection/>
    </xf>
    <xf numFmtId="10" fontId="15" fillId="0" borderId="60" xfId="23" applyNumberFormat="1" applyFont="1" applyBorder="1" applyAlignment="1">
      <alignment horizontal="right"/>
      <protection/>
    </xf>
    <xf numFmtId="3" fontId="15" fillId="0" borderId="62" xfId="23" applyNumberFormat="1" applyFont="1" applyBorder="1" applyAlignment="1">
      <alignment horizontal="right"/>
      <protection/>
    </xf>
    <xf numFmtId="0" fontId="17" fillId="2" borderId="63" xfId="23" applyFont="1" applyFill="1" applyBorder="1" applyAlignment="1">
      <alignment horizontal="left"/>
      <protection/>
    </xf>
    <xf numFmtId="3" fontId="15" fillId="2" borderId="53" xfId="23" applyNumberFormat="1" applyFont="1" applyFill="1" applyBorder="1">
      <alignment/>
      <protection/>
    </xf>
    <xf numFmtId="3" fontId="15" fillId="2" borderId="54" xfId="23" applyNumberFormat="1" applyFont="1" applyFill="1" applyBorder="1">
      <alignment/>
      <protection/>
    </xf>
    <xf numFmtId="0" fontId="13" fillId="2" borderId="0" xfId="23" applyFont="1" applyFill="1" applyBorder="1">
      <alignment/>
      <protection/>
    </xf>
    <xf numFmtId="0" fontId="15" fillId="2" borderId="0" xfId="23" applyFont="1" applyFill="1" applyBorder="1">
      <alignment/>
      <protection/>
    </xf>
    <xf numFmtId="0" fontId="17" fillId="2" borderId="64" xfId="23" applyFont="1" applyFill="1" applyBorder="1" applyAlignment="1">
      <alignment horizontal="left"/>
      <protection/>
    </xf>
    <xf numFmtId="3" fontId="15" fillId="0" borderId="59" xfId="23" applyNumberFormat="1" applyFont="1" applyBorder="1">
      <alignment/>
      <protection/>
    </xf>
    <xf numFmtId="3" fontId="15" fillId="0" borderId="59" xfId="23" applyNumberFormat="1" applyFont="1" applyBorder="1" applyAlignment="1">
      <alignment horizontal="right"/>
      <protection/>
    </xf>
    <xf numFmtId="3" fontId="15" fillId="0" borderId="62" xfId="23" applyNumberFormat="1" applyFont="1" applyBorder="1">
      <alignment/>
      <protection/>
    </xf>
    <xf numFmtId="3" fontId="15" fillId="2" borderId="0" xfId="23" applyNumberFormat="1" applyFont="1" applyFill="1" applyBorder="1">
      <alignment/>
      <protection/>
    </xf>
    <xf numFmtId="0" fontId="17" fillId="2" borderId="65" xfId="23" applyFont="1" applyFill="1" applyBorder="1" applyAlignment="1">
      <alignment horizontal="left"/>
      <protection/>
    </xf>
    <xf numFmtId="0" fontId="17" fillId="0" borderId="0" xfId="23" applyFont="1">
      <alignment/>
      <protection/>
    </xf>
    <xf numFmtId="3" fontId="17" fillId="0" borderId="0" xfId="23" applyNumberFormat="1" applyFont="1">
      <alignment/>
      <protection/>
    </xf>
    <xf numFmtId="10" fontId="17" fillId="0" borderId="0" xfId="23" applyNumberFormat="1" applyFont="1" applyAlignment="1">
      <alignment horizontal="center"/>
      <protection/>
    </xf>
    <xf numFmtId="10" fontId="17" fillId="0" borderId="0" xfId="23" applyNumberFormat="1" applyFont="1">
      <alignment/>
      <protection/>
    </xf>
    <xf numFmtId="3" fontId="15" fillId="0" borderId="66" xfId="23" applyNumberFormat="1" applyFont="1" applyBorder="1" applyAlignment="1">
      <alignment horizontal="right"/>
      <protection/>
    </xf>
    <xf numFmtId="3" fontId="15" fillId="0" borderId="67" xfId="23" applyNumberFormat="1" applyFont="1" applyBorder="1" applyAlignment="1">
      <alignment horizontal="right"/>
      <protection/>
    </xf>
    <xf numFmtId="10" fontId="17" fillId="0" borderId="67" xfId="23" applyNumberFormat="1" applyFont="1" applyBorder="1" applyAlignment="1">
      <alignment horizontal="right"/>
      <protection/>
    </xf>
    <xf numFmtId="10" fontId="17" fillId="0" borderId="68" xfId="23" applyNumberFormat="1" applyFont="1" applyBorder="1" applyAlignment="1">
      <alignment horizontal="right"/>
      <protection/>
    </xf>
    <xf numFmtId="4" fontId="15" fillId="0" borderId="69" xfId="23" applyNumberFormat="1" applyFont="1" applyBorder="1">
      <alignment/>
      <protection/>
    </xf>
    <xf numFmtId="4" fontId="15" fillId="0" borderId="56" xfId="23" applyNumberFormat="1" applyFont="1" applyBorder="1">
      <alignment/>
      <protection/>
    </xf>
    <xf numFmtId="4" fontId="15" fillId="0" borderId="70" xfId="23" applyNumberFormat="1" applyFont="1" applyBorder="1">
      <alignment/>
      <protection/>
    </xf>
    <xf numFmtId="4" fontId="15" fillId="0" borderId="71" xfId="23" applyNumberFormat="1" applyFont="1" applyBorder="1">
      <alignment/>
      <protection/>
    </xf>
    <xf numFmtId="4" fontId="15" fillId="0" borderId="60" xfId="23" applyNumberFormat="1" applyFont="1" applyBorder="1">
      <alignment/>
      <protection/>
    </xf>
    <xf numFmtId="4" fontId="15" fillId="0" borderId="72" xfId="23" applyNumberFormat="1" applyFont="1" applyBorder="1">
      <alignment/>
      <protection/>
    </xf>
    <xf numFmtId="10" fontId="17" fillId="0" borderId="66" xfId="23" applyNumberFormat="1" applyFont="1" applyBorder="1" applyAlignment="1">
      <alignment horizontal="right"/>
      <protection/>
    </xf>
    <xf numFmtId="10" fontId="17" fillId="0" borderId="50" xfId="23" applyNumberFormat="1" applyFont="1" applyBorder="1" applyAlignment="1">
      <alignment horizontal="right"/>
      <protection/>
    </xf>
    <xf numFmtId="4" fontId="15" fillId="0" borderId="58" xfId="23" applyNumberFormat="1" applyFont="1" applyBorder="1">
      <alignment/>
      <protection/>
    </xf>
    <xf numFmtId="4" fontId="15" fillId="0" borderId="55" xfId="23" applyNumberFormat="1" applyFont="1" applyBorder="1">
      <alignment/>
      <protection/>
    </xf>
    <xf numFmtId="4" fontId="15" fillId="0" borderId="65" xfId="23" applyNumberFormat="1" applyFont="1" applyBorder="1">
      <alignment/>
      <protection/>
    </xf>
    <xf numFmtId="4" fontId="15" fillId="0" borderId="51" xfId="23" applyNumberFormat="1" applyFont="1" applyBorder="1">
      <alignment/>
      <protection/>
    </xf>
    <xf numFmtId="4" fontId="15" fillId="0" borderId="52" xfId="23" applyNumberFormat="1" applyFont="1" applyBorder="1">
      <alignment/>
      <protection/>
    </xf>
    <xf numFmtId="0" fontId="18" fillId="3" borderId="0" xfId="22" applyFont="1" applyFill="1">
      <alignment/>
      <protection/>
    </xf>
    <xf numFmtId="0" fontId="0" fillId="3" borderId="0" xfId="22" applyFill="1">
      <alignment/>
      <protection/>
    </xf>
    <xf numFmtId="0" fontId="0" fillId="0" borderId="0" xfId="22">
      <alignment/>
      <protection/>
    </xf>
    <xf numFmtId="0" fontId="19" fillId="3" borderId="0" xfId="22" applyFont="1" applyFill="1" applyAlignment="1">
      <alignment horizontal="center"/>
      <protection/>
    </xf>
    <xf numFmtId="0" fontId="18" fillId="3" borderId="0" xfId="22" applyFont="1" applyFill="1" applyAlignment="1">
      <alignment horizontal="center"/>
      <protection/>
    </xf>
    <xf numFmtId="0" fontId="20" fillId="3" borderId="0" xfId="22" applyFont="1" applyFill="1" applyAlignment="1">
      <alignment horizontal="center"/>
      <protection/>
    </xf>
    <xf numFmtId="0" fontId="19" fillId="3" borderId="73" xfId="22" applyFont="1" applyFill="1" applyBorder="1">
      <alignment/>
      <protection/>
    </xf>
    <xf numFmtId="0" fontId="19" fillId="3" borderId="74" xfId="22" applyFont="1" applyFill="1" applyBorder="1">
      <alignment/>
      <protection/>
    </xf>
    <xf numFmtId="0" fontId="19" fillId="3" borderId="74" xfId="22" applyFont="1" applyFill="1" applyBorder="1" applyAlignment="1">
      <alignment horizontal="center"/>
      <protection/>
    </xf>
    <xf numFmtId="0" fontId="19" fillId="3" borderId="75" xfId="22" applyFont="1" applyFill="1" applyBorder="1">
      <alignment/>
      <protection/>
    </xf>
    <xf numFmtId="0" fontId="19" fillId="3" borderId="56" xfId="22" applyFont="1" applyFill="1" applyBorder="1">
      <alignment/>
      <protection/>
    </xf>
    <xf numFmtId="0" fontId="19" fillId="3" borderId="0" xfId="22" applyFont="1" applyFill="1" applyBorder="1">
      <alignment/>
      <protection/>
    </xf>
    <xf numFmtId="0" fontId="19" fillId="3" borderId="43" xfId="22" applyFont="1" applyFill="1" applyBorder="1">
      <alignment/>
      <protection/>
    </xf>
    <xf numFmtId="0" fontId="19" fillId="3" borderId="56" xfId="22" applyFont="1" applyFill="1" applyBorder="1" applyAlignment="1">
      <alignment horizontal="center"/>
      <protection/>
    </xf>
    <xf numFmtId="0" fontId="19" fillId="3" borderId="73" xfId="22" applyFont="1" applyFill="1" applyBorder="1" applyAlignment="1">
      <alignment horizontal="center"/>
      <protection/>
    </xf>
    <xf numFmtId="0" fontId="19" fillId="3" borderId="45" xfId="22" applyFont="1" applyFill="1" applyBorder="1">
      <alignment/>
      <protection/>
    </xf>
    <xf numFmtId="0" fontId="19" fillId="3" borderId="45" xfId="22" applyFont="1" applyFill="1" applyBorder="1" applyAlignment="1">
      <alignment horizontal="center"/>
      <protection/>
    </xf>
    <xf numFmtId="0" fontId="19" fillId="3" borderId="46" xfId="22" applyFont="1" applyFill="1" applyBorder="1">
      <alignment/>
      <protection/>
    </xf>
    <xf numFmtId="0" fontId="19" fillId="3" borderId="46" xfId="22" applyFont="1" applyFill="1" applyBorder="1" applyAlignment="1">
      <alignment horizontal="center"/>
      <protection/>
    </xf>
    <xf numFmtId="0" fontId="19" fillId="3" borderId="43" xfId="22" applyFont="1" applyFill="1" applyBorder="1" applyAlignment="1">
      <alignment horizontal="center"/>
      <protection/>
    </xf>
    <xf numFmtId="0" fontId="19" fillId="3" borderId="76" xfId="22" applyFont="1" applyFill="1" applyBorder="1">
      <alignment/>
      <protection/>
    </xf>
    <xf numFmtId="0" fontId="19" fillId="3" borderId="49" xfId="22" applyFont="1" applyFill="1" applyBorder="1" applyAlignment="1">
      <alignment horizontal="center"/>
      <protection/>
    </xf>
    <xf numFmtId="0" fontId="19" fillId="3" borderId="76" xfId="22" applyFont="1" applyFill="1" applyBorder="1" applyAlignment="1">
      <alignment horizontal="center"/>
      <protection/>
    </xf>
    <xf numFmtId="0" fontId="19" fillId="3" borderId="49" xfId="22" applyFont="1" applyFill="1" applyBorder="1">
      <alignment/>
      <protection/>
    </xf>
    <xf numFmtId="4" fontId="18" fillId="3" borderId="56" xfId="22" applyNumberFormat="1" applyFont="1" applyFill="1" applyBorder="1">
      <alignment/>
      <protection/>
    </xf>
    <xf numFmtId="4" fontId="18" fillId="3" borderId="0" xfId="22" applyNumberFormat="1" applyFont="1" applyFill="1" applyBorder="1">
      <alignment/>
      <protection/>
    </xf>
    <xf numFmtId="4" fontId="18" fillId="3" borderId="75" xfId="22" applyNumberFormat="1" applyFont="1" applyFill="1" applyBorder="1">
      <alignment/>
      <protection/>
    </xf>
    <xf numFmtId="4" fontId="18" fillId="3" borderId="43" xfId="22" applyNumberFormat="1" applyFont="1" applyFill="1" applyBorder="1">
      <alignment/>
      <protection/>
    </xf>
    <xf numFmtId="4" fontId="18" fillId="3" borderId="42" xfId="21" applyNumberFormat="1" applyFont="1" applyFill="1" applyBorder="1">
      <alignment/>
      <protection/>
    </xf>
    <xf numFmtId="4" fontId="19" fillId="3" borderId="73" xfId="22" applyNumberFormat="1" applyFont="1" applyFill="1" applyBorder="1" applyAlignment="1">
      <alignment horizontal="right"/>
      <protection/>
    </xf>
    <xf numFmtId="4" fontId="19" fillId="3" borderId="74" xfId="22" applyNumberFormat="1" applyFont="1" applyFill="1" applyBorder="1">
      <alignment/>
      <protection/>
    </xf>
    <xf numFmtId="4" fontId="19" fillId="3" borderId="75" xfId="22" applyNumberFormat="1" applyFont="1" applyFill="1" applyBorder="1">
      <alignment/>
      <protection/>
    </xf>
    <xf numFmtId="4" fontId="19" fillId="3" borderId="73" xfId="22" applyNumberFormat="1" applyFont="1" applyFill="1" applyBorder="1">
      <alignment/>
      <protection/>
    </xf>
    <xf numFmtId="4" fontId="0" fillId="3" borderId="0" xfId="22" applyNumberFormat="1" applyFill="1">
      <alignment/>
      <protection/>
    </xf>
    <xf numFmtId="4" fontId="19" fillId="3" borderId="76" xfId="22" applyNumberFormat="1" applyFont="1" applyFill="1" applyBorder="1" applyAlignment="1">
      <alignment horizontal="right"/>
      <protection/>
    </xf>
    <xf numFmtId="4" fontId="19" fillId="3" borderId="48" xfId="22" applyNumberFormat="1" applyFont="1" applyFill="1" applyBorder="1">
      <alignment/>
      <protection/>
    </xf>
    <xf numFmtId="4" fontId="19" fillId="3" borderId="49" xfId="22" applyNumberFormat="1" applyFont="1" applyFill="1" applyBorder="1">
      <alignment/>
      <protection/>
    </xf>
    <xf numFmtId="4" fontId="19" fillId="3" borderId="76" xfId="22" applyNumberFormat="1" applyFont="1" applyFill="1" applyBorder="1">
      <alignment/>
      <protection/>
    </xf>
    <xf numFmtId="4" fontId="18" fillId="3" borderId="0" xfId="22" applyNumberFormat="1" applyFont="1" applyFill="1">
      <alignment/>
      <protection/>
    </xf>
    <xf numFmtId="0" fontId="21" fillId="3" borderId="0" xfId="22" applyFont="1" applyFill="1">
      <alignment/>
      <protection/>
    </xf>
    <xf numFmtId="4" fontId="21" fillId="3" borderId="0" xfId="22" applyNumberFormat="1" applyFont="1" applyFill="1">
      <alignment/>
      <protection/>
    </xf>
    <xf numFmtId="0" fontId="22" fillId="3" borderId="0" xfId="22" applyFont="1" applyFill="1">
      <alignment/>
      <protection/>
    </xf>
    <xf numFmtId="191" fontId="18" fillId="3" borderId="56" xfId="22" applyNumberFormat="1" applyFont="1" applyFill="1" applyBorder="1">
      <alignment/>
      <protection/>
    </xf>
    <xf numFmtId="191" fontId="18" fillId="3" borderId="0" xfId="22" applyNumberFormat="1" applyFont="1" applyFill="1" applyBorder="1">
      <alignment/>
      <protection/>
    </xf>
    <xf numFmtId="191" fontId="18" fillId="3" borderId="43" xfId="22" applyNumberFormat="1" applyFont="1" applyFill="1" applyBorder="1">
      <alignment/>
      <protection/>
    </xf>
    <xf numFmtId="191" fontId="0" fillId="3" borderId="0" xfId="22" applyNumberFormat="1" applyFill="1">
      <alignment/>
      <protection/>
    </xf>
    <xf numFmtId="191" fontId="19" fillId="3" borderId="73" xfId="22" applyNumberFormat="1" applyFont="1" applyFill="1" applyBorder="1">
      <alignment/>
      <protection/>
    </xf>
    <xf numFmtId="191" fontId="19" fillId="3" borderId="74" xfId="22" applyNumberFormat="1" applyFont="1" applyFill="1" applyBorder="1">
      <alignment/>
      <protection/>
    </xf>
    <xf numFmtId="191" fontId="19" fillId="3" borderId="75" xfId="22" applyNumberFormat="1" applyFont="1" applyFill="1" applyBorder="1">
      <alignment/>
      <protection/>
    </xf>
    <xf numFmtId="191" fontId="19" fillId="3" borderId="76" xfId="22" applyNumberFormat="1" applyFont="1" applyFill="1" applyBorder="1">
      <alignment/>
      <protection/>
    </xf>
    <xf numFmtId="191" fontId="19" fillId="3" borderId="48" xfId="22" applyNumberFormat="1" applyFont="1" applyFill="1" applyBorder="1">
      <alignment/>
      <protection/>
    </xf>
    <xf numFmtId="191" fontId="19" fillId="3" borderId="49" xfId="22" applyNumberFormat="1" applyFont="1" applyFill="1" applyBorder="1">
      <alignment/>
      <protection/>
    </xf>
    <xf numFmtId="3" fontId="19" fillId="3" borderId="48" xfId="22" applyNumberFormat="1" applyFont="1" applyFill="1" applyBorder="1">
      <alignment/>
      <protection/>
    </xf>
    <xf numFmtId="3" fontId="19" fillId="3" borderId="49" xfId="22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5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907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1907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showGridLines="0" view="pageBreakPreview" zoomScale="75" zoomScaleNormal="75" zoomScaleSheetLayoutView="75" workbookViewId="0" topLeftCell="A1">
      <selection activeCell="A4" sqref="A4:M4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05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</cols>
  <sheetData>
    <row r="1" spans="6:11" s="1" customFormat="1" ht="12.75">
      <c r="F1" s="19"/>
      <c r="K1" s="20"/>
    </row>
    <row r="2" spans="2:6" s="1" customFormat="1" ht="12.75">
      <c r="B2" s="20"/>
      <c r="C2" s="20"/>
      <c r="D2" s="20"/>
      <c r="F2" s="19"/>
    </row>
    <row r="3" spans="1:13" s="22" customFormat="1" ht="20.25">
      <c r="A3" s="21" t="s">
        <v>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2" customFormat="1" ht="20.25">
      <c r="A4" s="21" t="s">
        <v>47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20.25">
      <c r="A5" s="23"/>
      <c r="B5" s="23"/>
      <c r="C5" s="23"/>
      <c r="D5" s="23"/>
      <c r="E5" s="23"/>
      <c r="F5" s="24" t="s">
        <v>48</v>
      </c>
      <c r="G5" s="25" t="s">
        <v>49</v>
      </c>
      <c r="H5" s="23" t="s">
        <v>50</v>
      </c>
      <c r="I5" s="23"/>
      <c r="J5" s="23"/>
      <c r="K5" s="23"/>
      <c r="L5" s="23"/>
      <c r="M5" s="23"/>
    </row>
    <row r="6" spans="1:13" s="22" customFormat="1" ht="20.25">
      <c r="A6" s="23"/>
      <c r="B6" s="23"/>
      <c r="C6" s="23"/>
      <c r="D6" s="23"/>
      <c r="E6" s="23"/>
      <c r="F6" s="24"/>
      <c r="G6" s="25"/>
      <c r="H6" s="23"/>
      <c r="I6" s="23"/>
      <c r="J6" s="23"/>
      <c r="K6" s="23"/>
      <c r="L6" s="23"/>
      <c r="M6" s="23"/>
    </row>
    <row r="7" spans="1:13" s="22" customFormat="1" ht="21" thickBot="1">
      <c r="A7" s="23"/>
      <c r="B7" s="23"/>
      <c r="C7" s="23"/>
      <c r="D7" s="23"/>
      <c r="E7" s="23"/>
      <c r="F7" s="24"/>
      <c r="G7" s="25"/>
      <c r="H7" s="23"/>
      <c r="I7" s="23"/>
      <c r="J7" s="23"/>
      <c r="K7" s="23"/>
      <c r="L7" s="23"/>
      <c r="M7" s="23"/>
    </row>
    <row r="8" spans="1:13" s="1" customFormat="1" ht="16.5" thickTop="1">
      <c r="A8" s="5" t="s">
        <v>1</v>
      </c>
      <c r="B8" s="6"/>
      <c r="C8" s="7" t="s">
        <v>51</v>
      </c>
      <c r="D8" s="7"/>
      <c r="E8" s="7"/>
      <c r="F8" s="7"/>
      <c r="G8" s="7"/>
      <c r="H8" s="7"/>
      <c r="I8" s="7"/>
      <c r="J8" s="7"/>
      <c r="K8" s="7"/>
      <c r="L8" s="8" t="s">
        <v>2</v>
      </c>
      <c r="M8" s="26" t="s">
        <v>3</v>
      </c>
    </row>
    <row r="9" spans="1:13" s="15" customFormat="1" ht="16.5" thickBot="1">
      <c r="A9" s="9"/>
      <c r="B9" s="10"/>
      <c r="C9" s="11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/>
      <c r="M9" s="27"/>
    </row>
    <row r="10" spans="1:13" ht="16.5" thickTop="1">
      <c r="A10" s="28">
        <v>1</v>
      </c>
      <c r="B10" s="29" t="s">
        <v>13</v>
      </c>
      <c r="C10" s="30">
        <v>64517.801048</v>
      </c>
      <c r="D10" s="31">
        <v>0</v>
      </c>
      <c r="E10" s="31">
        <v>0</v>
      </c>
      <c r="F10" s="32">
        <v>0</v>
      </c>
      <c r="G10" s="31">
        <v>567938.889742</v>
      </c>
      <c r="H10" s="31">
        <v>21201.455602</v>
      </c>
      <c r="I10" s="31">
        <v>968549.703289</v>
      </c>
      <c r="J10" s="31">
        <v>0</v>
      </c>
      <c r="K10" s="33">
        <v>1819.763984</v>
      </c>
      <c r="L10" s="34">
        <v>1066831.053314</v>
      </c>
      <c r="M10" s="35">
        <v>2690858.666979</v>
      </c>
    </row>
    <row r="11" spans="1:13" ht="15.75">
      <c r="A11" s="36">
        <v>2</v>
      </c>
      <c r="B11" s="37" t="s">
        <v>14</v>
      </c>
      <c r="C11" s="38">
        <v>562283.536712</v>
      </c>
      <c r="D11" s="39">
        <v>6.95</v>
      </c>
      <c r="E11" s="39">
        <v>0</v>
      </c>
      <c r="F11" s="40">
        <v>0</v>
      </c>
      <c r="G11" s="39">
        <v>721778.920416</v>
      </c>
      <c r="H11" s="39">
        <v>32358.763566</v>
      </c>
      <c r="I11" s="39">
        <v>1630430.893987</v>
      </c>
      <c r="J11" s="39">
        <v>0</v>
      </c>
      <c r="K11" s="41">
        <v>4.95508</v>
      </c>
      <c r="L11" s="42">
        <v>3943626.222018</v>
      </c>
      <c r="M11" s="43">
        <v>6890490.2417790005</v>
      </c>
    </row>
    <row r="12" spans="1:13" ht="15.75">
      <c r="A12" s="36">
        <v>3</v>
      </c>
      <c r="B12" s="37" t="s">
        <v>15</v>
      </c>
      <c r="C12" s="38">
        <v>32607.119715</v>
      </c>
      <c r="D12" s="39">
        <v>0</v>
      </c>
      <c r="E12" s="39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41">
        <v>0</v>
      </c>
      <c r="L12" s="42">
        <v>0</v>
      </c>
      <c r="M12" s="43">
        <v>32607.119715</v>
      </c>
    </row>
    <row r="13" spans="1:13" ht="15.75">
      <c r="A13" s="36">
        <v>4</v>
      </c>
      <c r="B13" s="37" t="s">
        <v>16</v>
      </c>
      <c r="C13" s="38">
        <v>28035.871725</v>
      </c>
      <c r="D13" s="39">
        <v>0.31</v>
      </c>
      <c r="E13" s="44">
        <v>0</v>
      </c>
      <c r="F13" s="45">
        <v>0</v>
      </c>
      <c r="G13" s="39">
        <v>1019526.947935</v>
      </c>
      <c r="H13" s="39">
        <v>3957.685348</v>
      </c>
      <c r="I13" s="39">
        <v>1672787.52124</v>
      </c>
      <c r="J13" s="39">
        <v>0</v>
      </c>
      <c r="K13" s="41">
        <v>471.84</v>
      </c>
      <c r="L13" s="42">
        <v>1428672.779673</v>
      </c>
      <c r="M13" s="43">
        <v>4153452.955921</v>
      </c>
    </row>
    <row r="14" spans="1:13" ht="15.75">
      <c r="A14" s="36">
        <v>5</v>
      </c>
      <c r="B14" s="37" t="s">
        <v>17</v>
      </c>
      <c r="C14" s="38">
        <v>3218.022378</v>
      </c>
      <c r="D14" s="39">
        <v>0</v>
      </c>
      <c r="E14" s="39">
        <v>0</v>
      </c>
      <c r="F14" s="40">
        <v>0</v>
      </c>
      <c r="G14" s="39">
        <v>367409.75594</v>
      </c>
      <c r="H14" s="39">
        <v>12247.171645</v>
      </c>
      <c r="I14" s="39">
        <v>580687.086127</v>
      </c>
      <c r="J14" s="39">
        <v>0</v>
      </c>
      <c r="K14" s="41">
        <v>0</v>
      </c>
      <c r="L14" s="42">
        <v>126646.17582</v>
      </c>
      <c r="M14" s="43">
        <v>1090208.21191</v>
      </c>
    </row>
    <row r="15" spans="1:13" ht="15.75">
      <c r="A15" s="36">
        <v>6</v>
      </c>
      <c r="B15" s="37" t="s">
        <v>18</v>
      </c>
      <c r="C15" s="38">
        <v>61870.070148</v>
      </c>
      <c r="D15" s="39">
        <v>0</v>
      </c>
      <c r="E15" s="39">
        <v>10.004518</v>
      </c>
      <c r="F15" s="40">
        <v>0</v>
      </c>
      <c r="G15" s="39">
        <v>389881.702379</v>
      </c>
      <c r="H15" s="39">
        <v>6992.438812</v>
      </c>
      <c r="I15" s="39">
        <v>404020.896425</v>
      </c>
      <c r="J15" s="39">
        <v>0</v>
      </c>
      <c r="K15" s="41">
        <v>1149.680798</v>
      </c>
      <c r="L15" s="42">
        <v>374929.712054</v>
      </c>
      <c r="M15" s="43">
        <v>1238854.505134</v>
      </c>
    </row>
    <row r="16" spans="1:13" ht="15.75">
      <c r="A16" s="36">
        <v>7</v>
      </c>
      <c r="B16" s="37" t="s">
        <v>19</v>
      </c>
      <c r="C16" s="38">
        <v>146127.677755</v>
      </c>
      <c r="D16" s="39">
        <v>0</v>
      </c>
      <c r="E16" s="39">
        <v>0</v>
      </c>
      <c r="F16" s="40">
        <v>0</v>
      </c>
      <c r="G16" s="39">
        <v>183165.459754</v>
      </c>
      <c r="H16" s="39">
        <v>15587.733837</v>
      </c>
      <c r="I16" s="39">
        <v>835148.561818</v>
      </c>
      <c r="J16" s="39">
        <v>0</v>
      </c>
      <c r="K16" s="41">
        <v>0</v>
      </c>
      <c r="L16" s="42">
        <v>1189061.164385</v>
      </c>
      <c r="M16" s="43">
        <v>2369090.597549</v>
      </c>
    </row>
    <row r="17" spans="1:13" ht="15.75">
      <c r="A17" s="36">
        <v>8</v>
      </c>
      <c r="B17" s="37" t="s">
        <v>20</v>
      </c>
      <c r="C17" s="38">
        <v>543550.537426</v>
      </c>
      <c r="D17" s="39">
        <v>0</v>
      </c>
      <c r="E17" s="39">
        <v>0</v>
      </c>
      <c r="F17" s="40">
        <v>0</v>
      </c>
      <c r="G17" s="39">
        <v>1550977.057135</v>
      </c>
      <c r="H17" s="39">
        <v>24799.511935</v>
      </c>
      <c r="I17" s="39">
        <v>1610790.419638</v>
      </c>
      <c r="J17" s="39">
        <v>0</v>
      </c>
      <c r="K17" s="41">
        <v>0</v>
      </c>
      <c r="L17" s="42">
        <v>372271.158416</v>
      </c>
      <c r="M17" s="43">
        <v>4102388.68455</v>
      </c>
    </row>
    <row r="18" spans="1:13" ht="15.75">
      <c r="A18" s="36">
        <v>9</v>
      </c>
      <c r="B18" s="37" t="s">
        <v>21</v>
      </c>
      <c r="C18" s="38">
        <v>1597623.215143</v>
      </c>
      <c r="D18" s="39">
        <v>32.91495</v>
      </c>
      <c r="E18" s="39">
        <v>0</v>
      </c>
      <c r="F18" s="40">
        <v>0</v>
      </c>
      <c r="G18" s="39">
        <v>291213.200454</v>
      </c>
      <c r="H18" s="39">
        <v>10000.265995</v>
      </c>
      <c r="I18" s="39">
        <v>206954.199143</v>
      </c>
      <c r="J18" s="39">
        <v>0</v>
      </c>
      <c r="K18" s="41">
        <v>10237.021857</v>
      </c>
      <c r="L18" s="42">
        <v>448187.330814</v>
      </c>
      <c r="M18" s="43">
        <v>2564248.148356</v>
      </c>
    </row>
    <row r="19" spans="1:13" ht="15.75">
      <c r="A19" s="36">
        <v>10</v>
      </c>
      <c r="B19" s="37" t="s">
        <v>22</v>
      </c>
      <c r="C19" s="38">
        <v>155796.530961</v>
      </c>
      <c r="D19" s="39">
        <v>0</v>
      </c>
      <c r="E19" s="39">
        <v>0</v>
      </c>
      <c r="F19" s="40">
        <v>0</v>
      </c>
      <c r="G19" s="39">
        <v>62811.27375</v>
      </c>
      <c r="H19" s="39">
        <v>0</v>
      </c>
      <c r="I19" s="39">
        <v>0</v>
      </c>
      <c r="J19" s="39">
        <v>0</v>
      </c>
      <c r="K19" s="41">
        <v>7769.954954</v>
      </c>
      <c r="L19" s="42">
        <v>75875.399199</v>
      </c>
      <c r="M19" s="43">
        <v>302253.158864</v>
      </c>
    </row>
    <row r="20" spans="1:13" ht="15.75">
      <c r="A20" s="36">
        <v>11</v>
      </c>
      <c r="B20" s="37" t="s">
        <v>23</v>
      </c>
      <c r="C20" s="38">
        <v>10560.078546</v>
      </c>
      <c r="D20" s="39">
        <v>0</v>
      </c>
      <c r="E20" s="39">
        <v>0</v>
      </c>
      <c r="F20" s="40">
        <v>0</v>
      </c>
      <c r="G20" s="39">
        <v>1360.500166</v>
      </c>
      <c r="H20" s="39">
        <v>1647.260734</v>
      </c>
      <c r="I20" s="39">
        <v>422.811712</v>
      </c>
      <c r="J20" s="39">
        <v>0</v>
      </c>
      <c r="K20" s="41">
        <v>0</v>
      </c>
      <c r="L20" s="42">
        <v>61156.300718</v>
      </c>
      <c r="M20" s="43">
        <v>75146.951876</v>
      </c>
    </row>
    <row r="21" spans="1:13" ht="15.75">
      <c r="A21" s="36">
        <v>12</v>
      </c>
      <c r="B21" s="37" t="s">
        <v>24</v>
      </c>
      <c r="C21" s="38">
        <v>735.021065</v>
      </c>
      <c r="D21" s="39">
        <v>0</v>
      </c>
      <c r="E21" s="39">
        <v>0</v>
      </c>
      <c r="F21" s="40">
        <v>0</v>
      </c>
      <c r="G21" s="39">
        <v>1482347.125631</v>
      </c>
      <c r="H21" s="39">
        <v>19042.370896</v>
      </c>
      <c r="I21" s="39">
        <v>2703967.023494</v>
      </c>
      <c r="J21" s="39">
        <v>0</v>
      </c>
      <c r="K21" s="41">
        <v>0</v>
      </c>
      <c r="L21" s="42">
        <v>1849684.645655</v>
      </c>
      <c r="M21" s="43">
        <v>6055776.186740999</v>
      </c>
    </row>
    <row r="22" spans="1:13" ht="15.75">
      <c r="A22" s="36">
        <v>13</v>
      </c>
      <c r="B22" s="37" t="s">
        <v>25</v>
      </c>
      <c r="C22" s="38">
        <v>187734.351676</v>
      </c>
      <c r="D22" s="39">
        <v>0</v>
      </c>
      <c r="E22" s="39">
        <v>0</v>
      </c>
      <c r="F22" s="40">
        <v>0</v>
      </c>
      <c r="G22" s="39">
        <v>167524.581465</v>
      </c>
      <c r="H22" s="39">
        <v>293.908202</v>
      </c>
      <c r="I22" s="39">
        <v>35851.858398</v>
      </c>
      <c r="J22" s="39">
        <v>0</v>
      </c>
      <c r="K22" s="41">
        <v>8880.009968</v>
      </c>
      <c r="L22" s="42">
        <v>346721.557385</v>
      </c>
      <c r="M22" s="43">
        <v>747006.267094</v>
      </c>
    </row>
    <row r="23" spans="1:13" ht="15.75">
      <c r="A23" s="36">
        <v>14</v>
      </c>
      <c r="B23" s="37" t="s">
        <v>26</v>
      </c>
      <c r="C23" s="38">
        <v>4845.76024</v>
      </c>
      <c r="D23" s="39">
        <v>9.80595</v>
      </c>
      <c r="E23" s="39">
        <v>0</v>
      </c>
      <c r="F23" s="40">
        <v>0</v>
      </c>
      <c r="G23" s="39">
        <v>9065.252702</v>
      </c>
      <c r="H23" s="39">
        <v>20204.326856</v>
      </c>
      <c r="I23" s="39">
        <v>276.943546</v>
      </c>
      <c r="J23" s="39">
        <v>0</v>
      </c>
      <c r="K23" s="41">
        <v>0</v>
      </c>
      <c r="L23" s="42">
        <v>28407.531865</v>
      </c>
      <c r="M23" s="43">
        <v>62809.621159</v>
      </c>
    </row>
    <row r="24" spans="1:13" ht="15.75">
      <c r="A24" s="36">
        <v>15</v>
      </c>
      <c r="B24" s="37" t="s">
        <v>27</v>
      </c>
      <c r="C24" s="38">
        <v>520256.762421</v>
      </c>
      <c r="D24" s="39">
        <v>0</v>
      </c>
      <c r="E24" s="39">
        <v>0</v>
      </c>
      <c r="F24" s="40">
        <v>0</v>
      </c>
      <c r="G24" s="39">
        <v>281208.660948</v>
      </c>
      <c r="H24" s="39">
        <v>1341.013633</v>
      </c>
      <c r="I24" s="39">
        <v>225090.780274</v>
      </c>
      <c r="J24" s="39">
        <v>8.56</v>
      </c>
      <c r="K24" s="41">
        <v>50093.652407</v>
      </c>
      <c r="L24" s="42">
        <v>293703.530813</v>
      </c>
      <c r="M24" s="43">
        <v>1371702.960496</v>
      </c>
    </row>
    <row r="25" spans="1:13" ht="15.75">
      <c r="A25" s="36">
        <v>16</v>
      </c>
      <c r="B25" s="37" t="s">
        <v>28</v>
      </c>
      <c r="C25" s="38">
        <v>39228.037859</v>
      </c>
      <c r="D25" s="39">
        <v>0</v>
      </c>
      <c r="E25" s="39">
        <v>0</v>
      </c>
      <c r="F25" s="40">
        <v>0</v>
      </c>
      <c r="G25" s="39">
        <v>83118.416133</v>
      </c>
      <c r="H25" s="39">
        <v>2906.623348</v>
      </c>
      <c r="I25" s="39">
        <v>35367.454198</v>
      </c>
      <c r="J25" s="39">
        <v>0</v>
      </c>
      <c r="K25" s="41">
        <v>78.8</v>
      </c>
      <c r="L25" s="42">
        <v>348415.199748</v>
      </c>
      <c r="M25" s="43">
        <v>509114.531286</v>
      </c>
    </row>
    <row r="26" spans="1:13" s="1" customFormat="1" ht="15.75">
      <c r="A26" s="36">
        <v>17</v>
      </c>
      <c r="B26" s="124" t="s">
        <v>29</v>
      </c>
      <c r="C26" s="125">
        <v>0</v>
      </c>
      <c r="D26" s="126">
        <v>0</v>
      </c>
      <c r="E26" s="126">
        <v>0</v>
      </c>
      <c r="F26" s="127">
        <v>0</v>
      </c>
      <c r="G26" s="126">
        <v>0</v>
      </c>
      <c r="H26" s="126">
        <v>0</v>
      </c>
      <c r="I26" s="126">
        <v>0</v>
      </c>
      <c r="J26" s="126">
        <v>0</v>
      </c>
      <c r="K26" s="128">
        <v>0</v>
      </c>
      <c r="L26" s="129">
        <v>0</v>
      </c>
      <c r="M26" s="130">
        <v>0</v>
      </c>
    </row>
    <row r="27" spans="1:13" ht="15.75">
      <c r="A27" s="36">
        <v>18</v>
      </c>
      <c r="B27" s="37" t="s">
        <v>30</v>
      </c>
      <c r="C27" s="38">
        <v>60117.595142</v>
      </c>
      <c r="D27" s="39">
        <v>8.41</v>
      </c>
      <c r="E27" s="39">
        <v>0</v>
      </c>
      <c r="F27" s="40">
        <v>0</v>
      </c>
      <c r="G27" s="39">
        <v>588171.305455</v>
      </c>
      <c r="H27" s="39">
        <v>4896.832416</v>
      </c>
      <c r="I27" s="39">
        <v>425730.219889</v>
      </c>
      <c r="J27" s="39">
        <v>0</v>
      </c>
      <c r="K27" s="41">
        <v>2836.989694</v>
      </c>
      <c r="L27" s="42">
        <v>1086425.601456</v>
      </c>
      <c r="M27" s="43">
        <v>2168186.9540520003</v>
      </c>
    </row>
    <row r="28" spans="1:13" ht="15.75">
      <c r="A28" s="36">
        <v>19</v>
      </c>
      <c r="B28" s="37" t="s">
        <v>31</v>
      </c>
      <c r="C28" s="38">
        <v>4911.089155</v>
      </c>
      <c r="D28" s="39">
        <v>10.3175</v>
      </c>
      <c r="E28" s="39">
        <v>0</v>
      </c>
      <c r="F28" s="40">
        <v>0</v>
      </c>
      <c r="G28" s="39">
        <v>0</v>
      </c>
      <c r="H28" s="39">
        <v>0</v>
      </c>
      <c r="I28" s="39">
        <v>0</v>
      </c>
      <c r="J28" s="39">
        <v>0</v>
      </c>
      <c r="K28" s="41">
        <v>0</v>
      </c>
      <c r="L28" s="42">
        <v>2053.961787</v>
      </c>
      <c r="M28" s="43">
        <v>6975.368442</v>
      </c>
    </row>
    <row r="29" spans="1:13" ht="15.75">
      <c r="A29" s="36">
        <v>20</v>
      </c>
      <c r="B29" s="37" t="s">
        <v>32</v>
      </c>
      <c r="C29" s="38">
        <v>2009.277658</v>
      </c>
      <c r="D29" s="39">
        <v>0</v>
      </c>
      <c r="E29" s="39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41">
        <v>0</v>
      </c>
      <c r="L29" s="42">
        <v>2032.548184</v>
      </c>
      <c r="M29" s="43">
        <v>4041.825842</v>
      </c>
    </row>
    <row r="30" spans="1:13" ht="15.75">
      <c r="A30" s="36">
        <v>21</v>
      </c>
      <c r="B30" s="37" t="s">
        <v>33</v>
      </c>
      <c r="C30" s="38">
        <v>91475.613555</v>
      </c>
      <c r="D30" s="39">
        <v>1.45</v>
      </c>
      <c r="E30" s="39">
        <v>10.004518</v>
      </c>
      <c r="F30" s="40">
        <v>0</v>
      </c>
      <c r="G30" s="39">
        <v>0</v>
      </c>
      <c r="H30" s="39">
        <v>0</v>
      </c>
      <c r="I30" s="39">
        <v>0</v>
      </c>
      <c r="J30" s="39">
        <v>0</v>
      </c>
      <c r="K30" s="41">
        <v>283.104</v>
      </c>
      <c r="L30" s="42">
        <v>0</v>
      </c>
      <c r="M30" s="43">
        <v>91770.17207300001</v>
      </c>
    </row>
    <row r="31" spans="1:13" ht="15.75">
      <c r="A31" s="36">
        <v>22</v>
      </c>
      <c r="B31" s="37" t="s">
        <v>34</v>
      </c>
      <c r="C31" s="38">
        <v>2261.888444</v>
      </c>
      <c r="D31" s="39">
        <v>0</v>
      </c>
      <c r="E31" s="39">
        <v>0</v>
      </c>
      <c r="F31" s="40">
        <v>0</v>
      </c>
      <c r="G31" s="39">
        <v>4330.559861</v>
      </c>
      <c r="H31" s="39">
        <v>0</v>
      </c>
      <c r="I31" s="39">
        <v>0</v>
      </c>
      <c r="J31" s="39">
        <v>0</v>
      </c>
      <c r="K31" s="41">
        <v>0</v>
      </c>
      <c r="L31" s="42">
        <v>1152.768967</v>
      </c>
      <c r="M31" s="43">
        <v>7745.217272</v>
      </c>
    </row>
    <row r="32" spans="1:13" ht="15.75">
      <c r="A32" s="36">
        <v>23</v>
      </c>
      <c r="B32" s="37" t="s">
        <v>35</v>
      </c>
      <c r="C32" s="38">
        <v>3033.047599</v>
      </c>
      <c r="D32" s="39">
        <v>20.401</v>
      </c>
      <c r="E32" s="39">
        <v>0</v>
      </c>
      <c r="F32" s="40">
        <v>0</v>
      </c>
      <c r="G32" s="39">
        <v>1561.217028</v>
      </c>
      <c r="H32" s="39">
        <v>0</v>
      </c>
      <c r="I32" s="39">
        <v>0</v>
      </c>
      <c r="J32" s="39">
        <v>0</v>
      </c>
      <c r="K32" s="41">
        <v>0.140901</v>
      </c>
      <c r="L32" s="42">
        <v>3060.502666</v>
      </c>
      <c r="M32" s="43">
        <v>7675.3091939999995</v>
      </c>
    </row>
    <row r="33" spans="1:13" ht="15.75">
      <c r="A33" s="36">
        <v>24</v>
      </c>
      <c r="B33" s="37" t="s">
        <v>36</v>
      </c>
      <c r="C33" s="38">
        <v>1198.207853</v>
      </c>
      <c r="D33" s="39">
        <v>0.61</v>
      </c>
      <c r="E33" s="39">
        <v>0</v>
      </c>
      <c r="F33" s="40">
        <v>0</v>
      </c>
      <c r="G33" s="39">
        <v>0</v>
      </c>
      <c r="H33" s="39">
        <v>0</v>
      </c>
      <c r="I33" s="39">
        <v>0</v>
      </c>
      <c r="J33" s="39">
        <v>0</v>
      </c>
      <c r="K33" s="41">
        <v>0</v>
      </c>
      <c r="L33" s="42">
        <v>0</v>
      </c>
      <c r="M33" s="43">
        <v>1198.8178529999998</v>
      </c>
    </row>
    <row r="34" spans="1:13" ht="15.75">
      <c r="A34" s="36">
        <v>25</v>
      </c>
      <c r="B34" s="37" t="s">
        <v>37</v>
      </c>
      <c r="C34" s="38">
        <v>3095.085818</v>
      </c>
      <c r="D34" s="39">
        <v>0</v>
      </c>
      <c r="E34" s="39">
        <v>0</v>
      </c>
      <c r="F34" s="40">
        <v>0</v>
      </c>
      <c r="G34" s="39">
        <v>0</v>
      </c>
      <c r="H34" s="39">
        <v>0</v>
      </c>
      <c r="I34" s="39">
        <v>0</v>
      </c>
      <c r="J34" s="39">
        <v>0</v>
      </c>
      <c r="K34" s="41">
        <v>0</v>
      </c>
      <c r="L34" s="42">
        <v>0</v>
      </c>
      <c r="M34" s="43">
        <v>3095.085818</v>
      </c>
    </row>
    <row r="35" spans="1:13" ht="15.75">
      <c r="A35" s="36">
        <v>26</v>
      </c>
      <c r="B35" s="37" t="s">
        <v>38</v>
      </c>
      <c r="C35" s="38">
        <v>4059.27335</v>
      </c>
      <c r="D35" s="39">
        <v>0</v>
      </c>
      <c r="E35" s="39">
        <v>0</v>
      </c>
      <c r="F35" s="40">
        <v>0</v>
      </c>
      <c r="G35" s="39">
        <v>0</v>
      </c>
      <c r="H35" s="39">
        <v>0</v>
      </c>
      <c r="I35" s="39">
        <v>0</v>
      </c>
      <c r="J35" s="39">
        <v>0</v>
      </c>
      <c r="K35" s="41">
        <v>0</v>
      </c>
      <c r="L35" s="42">
        <v>6.678</v>
      </c>
      <c r="M35" s="43">
        <v>4065.95135</v>
      </c>
    </row>
    <row r="36" spans="1:13" ht="15.75">
      <c r="A36" s="36">
        <v>27</v>
      </c>
      <c r="B36" s="37" t="s">
        <v>39</v>
      </c>
      <c r="C36" s="38">
        <v>6703.020356</v>
      </c>
      <c r="D36" s="39">
        <v>0</v>
      </c>
      <c r="E36" s="39">
        <v>0</v>
      </c>
      <c r="F36" s="40">
        <v>0</v>
      </c>
      <c r="G36" s="39">
        <v>0</v>
      </c>
      <c r="H36" s="39">
        <v>0</v>
      </c>
      <c r="I36" s="39">
        <v>0</v>
      </c>
      <c r="J36" s="39">
        <v>0</v>
      </c>
      <c r="K36" s="41">
        <v>0</v>
      </c>
      <c r="L36" s="42">
        <v>0</v>
      </c>
      <c r="M36" s="43">
        <v>6703.020356</v>
      </c>
    </row>
    <row r="37" spans="1:13" ht="15.75">
      <c r="A37" s="36">
        <v>28</v>
      </c>
      <c r="B37" s="37" t="s">
        <v>40</v>
      </c>
      <c r="C37" s="38">
        <v>775.826325</v>
      </c>
      <c r="D37" s="39">
        <v>0</v>
      </c>
      <c r="E37" s="39">
        <v>0</v>
      </c>
      <c r="F37" s="40">
        <v>0</v>
      </c>
      <c r="G37" s="39">
        <v>12.075032</v>
      </c>
      <c r="H37" s="39">
        <v>0</v>
      </c>
      <c r="I37" s="39">
        <v>0</v>
      </c>
      <c r="J37" s="39">
        <v>0</v>
      </c>
      <c r="K37" s="41">
        <v>0</v>
      </c>
      <c r="L37" s="42">
        <v>9</v>
      </c>
      <c r="M37" s="43">
        <v>796.901357</v>
      </c>
    </row>
    <row r="38" spans="1:13" ht="15.75">
      <c r="A38" s="36">
        <v>29</v>
      </c>
      <c r="B38" s="37" t="s">
        <v>41</v>
      </c>
      <c r="C38" s="38">
        <v>535.753377</v>
      </c>
      <c r="D38" s="39">
        <v>1.7615</v>
      </c>
      <c r="E38" s="39">
        <v>0</v>
      </c>
      <c r="F38" s="40">
        <v>0</v>
      </c>
      <c r="G38" s="39">
        <v>0</v>
      </c>
      <c r="H38" s="39">
        <v>0</v>
      </c>
      <c r="I38" s="39">
        <v>0</v>
      </c>
      <c r="J38" s="39">
        <v>0</v>
      </c>
      <c r="K38" s="41">
        <v>0</v>
      </c>
      <c r="L38" s="42">
        <v>0</v>
      </c>
      <c r="M38" s="43">
        <v>537.514877</v>
      </c>
    </row>
    <row r="39" spans="1:13" ht="15.75">
      <c r="A39" s="36">
        <v>30</v>
      </c>
      <c r="B39" s="37" t="s">
        <v>42</v>
      </c>
      <c r="C39" s="38">
        <v>60665.314762</v>
      </c>
      <c r="D39" s="39">
        <v>0</v>
      </c>
      <c r="E39" s="39">
        <v>0</v>
      </c>
      <c r="F39" s="40">
        <v>0</v>
      </c>
      <c r="G39" s="39">
        <v>157738.600297</v>
      </c>
      <c r="H39" s="39">
        <v>26.604222</v>
      </c>
      <c r="I39" s="39">
        <v>26060.504169</v>
      </c>
      <c r="J39" s="39">
        <v>0</v>
      </c>
      <c r="K39" s="41">
        <v>36881.799201</v>
      </c>
      <c r="L39" s="42">
        <v>2113106.253572</v>
      </c>
      <c r="M39" s="43">
        <v>2394479.076223</v>
      </c>
    </row>
    <row r="40" spans="1:13" ht="15.75">
      <c r="A40" s="36">
        <v>31</v>
      </c>
      <c r="B40" s="37" t="s">
        <v>43</v>
      </c>
      <c r="C40" s="38">
        <v>120058.49064</v>
      </c>
      <c r="D40" s="39">
        <v>0</v>
      </c>
      <c r="E40" s="39">
        <v>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  <c r="K40" s="41">
        <v>943.68</v>
      </c>
      <c r="L40" s="42">
        <v>8154.976458</v>
      </c>
      <c r="M40" s="43">
        <v>129157.147098</v>
      </c>
    </row>
    <row r="41" spans="1:13" ht="16.5" thickBot="1">
      <c r="A41" s="36">
        <v>32</v>
      </c>
      <c r="B41" s="46" t="s">
        <v>52</v>
      </c>
      <c r="C41" s="47">
        <v>93431.100079</v>
      </c>
      <c r="D41" s="48">
        <v>0</v>
      </c>
      <c r="E41" s="48">
        <v>0</v>
      </c>
      <c r="F41" s="49">
        <v>0</v>
      </c>
      <c r="G41" s="48">
        <v>53809.703761</v>
      </c>
      <c r="H41" s="48">
        <v>2422.656507</v>
      </c>
      <c r="I41" s="48">
        <v>89721.462311</v>
      </c>
      <c r="J41" s="48">
        <v>0</v>
      </c>
      <c r="K41" s="50">
        <v>7212.414756</v>
      </c>
      <c r="L41" s="51">
        <v>93511.235226</v>
      </c>
      <c r="M41" s="52">
        <v>340108.57264</v>
      </c>
    </row>
    <row r="42" spans="1:13" ht="17.25" thickBot="1" thickTop="1">
      <c r="A42" s="53" t="s">
        <v>45</v>
      </c>
      <c r="B42" s="54"/>
      <c r="C42" s="55">
        <v>4413320.978931</v>
      </c>
      <c r="D42" s="55">
        <v>92.9309</v>
      </c>
      <c r="E42" s="55">
        <v>20.009036</v>
      </c>
      <c r="F42" s="56">
        <v>0</v>
      </c>
      <c r="G42" s="55">
        <v>7984951.205984</v>
      </c>
      <c r="H42" s="55">
        <v>179926.623554</v>
      </c>
      <c r="I42" s="55">
        <v>11451858.339658</v>
      </c>
      <c r="J42" s="55">
        <v>8.56</v>
      </c>
      <c r="K42" s="55">
        <v>128663.8076</v>
      </c>
      <c r="L42" s="18">
        <v>15263703.288193</v>
      </c>
      <c r="M42" s="57">
        <v>39422545.743856</v>
      </c>
    </row>
    <row r="43" spans="1:13" ht="17.25" thickBot="1" thickTop="1">
      <c r="A43" s="53" t="s">
        <v>53</v>
      </c>
      <c r="B43" s="54"/>
      <c r="C43" s="55">
        <v>3549644.077989</v>
      </c>
      <c r="D43" s="55">
        <v>239.23606</v>
      </c>
      <c r="E43" s="55">
        <v>25.3368</v>
      </c>
      <c r="F43" s="56">
        <v>0</v>
      </c>
      <c r="G43" s="55">
        <v>5775425.305968</v>
      </c>
      <c r="H43" s="55">
        <v>212528.056482</v>
      </c>
      <c r="I43" s="55">
        <v>10540965.606768</v>
      </c>
      <c r="J43" s="55">
        <v>4.2</v>
      </c>
      <c r="K43" s="55">
        <v>61425.298646</v>
      </c>
      <c r="L43" s="18">
        <v>15684978.217097</v>
      </c>
      <c r="M43" s="57">
        <v>35825235.33581</v>
      </c>
    </row>
    <row r="44" s="1" customFormat="1" ht="13.5" thickTop="1">
      <c r="F44" s="19"/>
    </row>
    <row r="45" spans="1:6" s="1" customFormat="1" ht="12.75">
      <c r="A45" s="58" t="s">
        <v>54</v>
      </c>
      <c r="B45" s="58" t="s">
        <v>55</v>
      </c>
      <c r="F45" s="19"/>
    </row>
    <row r="46" spans="1:6" s="1" customFormat="1" ht="12.75">
      <c r="A46" s="58" t="s">
        <v>56</v>
      </c>
      <c r="B46" s="58" t="s">
        <v>57</v>
      </c>
      <c r="F46" s="19"/>
    </row>
    <row r="47" spans="1:6" s="1" customFormat="1" ht="12.75">
      <c r="A47" s="58"/>
      <c r="B47" s="58"/>
      <c r="F47" s="19"/>
    </row>
    <row r="48" spans="1:6" s="1" customFormat="1" ht="12.75">
      <c r="A48" s="58"/>
      <c r="B48" s="58" t="s">
        <v>58</v>
      </c>
      <c r="F48" s="19"/>
    </row>
    <row r="49" s="1" customFormat="1" ht="12.75">
      <c r="F49" s="19"/>
    </row>
    <row r="50" s="1" customFormat="1" ht="12.75">
      <c r="F50" s="19"/>
    </row>
    <row r="51" s="1" customFormat="1" ht="12.75">
      <c r="F51" s="19"/>
    </row>
    <row r="52" s="1" customFormat="1" ht="12.75">
      <c r="F52" s="19"/>
    </row>
    <row r="53" spans="1:13" s="1" customFormat="1" ht="20.25">
      <c r="A53" s="21" t="s">
        <v>59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s="1" customFormat="1" ht="20.25">
      <c r="A54" s="21" t="s">
        <v>60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s="1" customFormat="1" ht="20.25">
      <c r="A55" s="23"/>
      <c r="B55" s="23"/>
      <c r="C55" s="23"/>
      <c r="D55" s="23"/>
      <c r="E55" s="23"/>
      <c r="F55" s="24" t="s">
        <v>48</v>
      </c>
      <c r="G55" s="59" t="s">
        <v>0</v>
      </c>
      <c r="H55" s="23" t="s">
        <v>61</v>
      </c>
      <c r="I55" s="23"/>
      <c r="J55" s="23"/>
      <c r="K55" s="23"/>
      <c r="L55" s="23"/>
      <c r="M55" s="60"/>
    </row>
    <row r="56" spans="6:13" s="1" customFormat="1" ht="12.75">
      <c r="F56" s="19"/>
      <c r="M56" s="2"/>
    </row>
    <row r="57" spans="1:13" s="1" customFormat="1" ht="16.5" thickBot="1">
      <c r="A57" s="61"/>
      <c r="B57" s="4"/>
      <c r="C57" s="3"/>
      <c r="D57" s="3"/>
      <c r="E57" s="3"/>
      <c r="F57" s="3"/>
      <c r="G57" s="3"/>
      <c r="H57" s="3"/>
      <c r="I57" s="3"/>
      <c r="J57" s="3"/>
      <c r="K57" s="3"/>
      <c r="L57" s="4"/>
      <c r="M57" s="61"/>
    </row>
    <row r="58" spans="1:13" s="1" customFormat="1" ht="16.5" thickTop="1">
      <c r="A58" s="62" t="s">
        <v>1</v>
      </c>
      <c r="B58" s="63"/>
      <c r="C58" s="7" t="s">
        <v>62</v>
      </c>
      <c r="D58" s="7"/>
      <c r="E58" s="7"/>
      <c r="F58" s="7"/>
      <c r="G58" s="7"/>
      <c r="H58" s="7"/>
      <c r="I58" s="7"/>
      <c r="J58" s="7"/>
      <c r="K58" s="7"/>
      <c r="L58" s="8" t="s">
        <v>2</v>
      </c>
      <c r="M58" s="26" t="s">
        <v>3</v>
      </c>
    </row>
    <row r="59" spans="1:13" s="15" customFormat="1" ht="16.5" thickBot="1">
      <c r="A59" s="64"/>
      <c r="B59" s="65"/>
      <c r="C59" s="11" t="s">
        <v>4</v>
      </c>
      <c r="D59" s="12" t="s">
        <v>5</v>
      </c>
      <c r="E59" s="12" t="s">
        <v>6</v>
      </c>
      <c r="F59" s="12" t="s">
        <v>7</v>
      </c>
      <c r="G59" s="12" t="s">
        <v>8</v>
      </c>
      <c r="H59" s="12" t="s">
        <v>9</v>
      </c>
      <c r="I59" s="12" t="s">
        <v>10</v>
      </c>
      <c r="J59" s="12" t="s">
        <v>11</v>
      </c>
      <c r="K59" s="13" t="s">
        <v>12</v>
      </c>
      <c r="L59" s="14"/>
      <c r="M59" s="27"/>
    </row>
    <row r="60" spans="1:13" ht="13.5" thickTop="1">
      <c r="A60" s="28">
        <v>1</v>
      </c>
      <c r="B60" s="29" t="s">
        <v>13</v>
      </c>
      <c r="C60" s="66">
        <v>1.4618878018617985</v>
      </c>
      <c r="D60" s="67">
        <v>0</v>
      </c>
      <c r="E60" s="67">
        <v>0</v>
      </c>
      <c r="F60" s="67">
        <v>0</v>
      </c>
      <c r="G60" s="67">
        <v>7.112615657768592</v>
      </c>
      <c r="H60" s="67">
        <v>11.783389908184972</v>
      </c>
      <c r="I60" s="67">
        <v>8.457576705563099</v>
      </c>
      <c r="J60" s="67">
        <v>0</v>
      </c>
      <c r="K60" s="68">
        <v>1.4143557679074934</v>
      </c>
      <c r="L60" s="69">
        <v>6.989333015528613</v>
      </c>
      <c r="M60" s="70">
        <v>6.825684684247897</v>
      </c>
    </row>
    <row r="61" spans="1:13" ht="12.75">
      <c r="A61" s="36">
        <v>2</v>
      </c>
      <c r="B61" s="37" t="s">
        <v>14</v>
      </c>
      <c r="C61" s="71">
        <v>12.740599185881038</v>
      </c>
      <c r="D61" s="72">
        <v>7.4786750155222865</v>
      </c>
      <c r="E61" s="72">
        <v>0</v>
      </c>
      <c r="F61" s="72">
        <v>0</v>
      </c>
      <c r="G61" s="72">
        <v>9.039240213203707</v>
      </c>
      <c r="H61" s="72">
        <v>17.98442216434324</v>
      </c>
      <c r="I61" s="72">
        <v>14.237260413367036</v>
      </c>
      <c r="J61" s="72">
        <v>0</v>
      </c>
      <c r="K61" s="73">
        <v>0.0038511840216984223</v>
      </c>
      <c r="L61" s="74">
        <v>25.836627897952724</v>
      </c>
      <c r="M61" s="75">
        <v>17.478552213622283</v>
      </c>
    </row>
    <row r="62" spans="1:13" ht="12.75">
      <c r="A62" s="36">
        <v>3</v>
      </c>
      <c r="B62" s="37" t="s">
        <v>15</v>
      </c>
      <c r="C62" s="71">
        <v>0.7388340859562437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3">
        <v>0</v>
      </c>
      <c r="L62" s="74">
        <v>0</v>
      </c>
      <c r="M62" s="75">
        <v>0.08271185713591776</v>
      </c>
    </row>
    <row r="63" spans="1:13" ht="12.75">
      <c r="A63" s="36">
        <v>4</v>
      </c>
      <c r="B63" s="37" t="s">
        <v>16</v>
      </c>
      <c r="C63" s="71">
        <v>0.6352556693438346</v>
      </c>
      <c r="D63" s="72">
        <v>0.33358118774272066</v>
      </c>
      <c r="E63" s="72">
        <v>0</v>
      </c>
      <c r="F63" s="72">
        <v>0</v>
      </c>
      <c r="G63" s="72">
        <v>12.768104921805365</v>
      </c>
      <c r="H63" s="72">
        <v>2.199610746773231</v>
      </c>
      <c r="I63" s="72">
        <v>14.60712725939951</v>
      </c>
      <c r="J63" s="72">
        <v>0</v>
      </c>
      <c r="K63" s="73">
        <v>0.36672317476169575</v>
      </c>
      <c r="L63" s="74">
        <v>9.359935480258763</v>
      </c>
      <c r="M63" s="75">
        <v>10.535729942220474</v>
      </c>
    </row>
    <row r="64" spans="1:13" ht="12.75">
      <c r="A64" s="36">
        <v>5</v>
      </c>
      <c r="B64" s="37" t="s">
        <v>17</v>
      </c>
      <c r="C64" s="71">
        <v>0.0729161190260735</v>
      </c>
      <c r="D64" s="72">
        <v>0</v>
      </c>
      <c r="E64" s="72">
        <v>0</v>
      </c>
      <c r="F64" s="72">
        <v>0</v>
      </c>
      <c r="G64" s="72">
        <v>4.6012774087418284</v>
      </c>
      <c r="H64" s="72">
        <v>6.806759001579525</v>
      </c>
      <c r="I64" s="72">
        <v>5.0706799621863095</v>
      </c>
      <c r="J64" s="72">
        <v>0</v>
      </c>
      <c r="K64" s="73">
        <v>0</v>
      </c>
      <c r="L64" s="74">
        <v>0.8297211589402762</v>
      </c>
      <c r="M64" s="75">
        <v>2.7654434571362225</v>
      </c>
    </row>
    <row r="65" spans="1:13" ht="12.75">
      <c r="A65" s="36">
        <v>6</v>
      </c>
      <c r="B65" s="37" t="s">
        <v>18</v>
      </c>
      <c r="C65" s="71">
        <v>1.4018937313502686</v>
      </c>
      <c r="D65" s="72">
        <v>0</v>
      </c>
      <c r="E65" s="72">
        <v>50</v>
      </c>
      <c r="F65" s="72">
        <v>0</v>
      </c>
      <c r="G65" s="72">
        <v>4.882706134595023</v>
      </c>
      <c r="H65" s="72">
        <v>3.886272455894451</v>
      </c>
      <c r="I65" s="72">
        <v>3.5279941861127297</v>
      </c>
      <c r="J65" s="72">
        <v>0</v>
      </c>
      <c r="K65" s="73">
        <v>0.8935541543852151</v>
      </c>
      <c r="L65" s="74">
        <v>2.4563482725979155</v>
      </c>
      <c r="M65" s="75">
        <v>3.1425025496408368</v>
      </c>
    </row>
    <row r="66" spans="1:13" ht="12.75">
      <c r="A66" s="36">
        <v>7</v>
      </c>
      <c r="B66" s="37" t="s">
        <v>19</v>
      </c>
      <c r="C66" s="71">
        <v>3.3110593689561014</v>
      </c>
      <c r="D66" s="72">
        <v>0</v>
      </c>
      <c r="E66" s="72">
        <v>0</v>
      </c>
      <c r="F66" s="72">
        <v>0</v>
      </c>
      <c r="G66" s="72">
        <v>2.293883269026541</v>
      </c>
      <c r="H66" s="72">
        <v>8.66338373338161</v>
      </c>
      <c r="I66" s="72">
        <v>7.292690295738858</v>
      </c>
      <c r="J66" s="72">
        <v>0</v>
      </c>
      <c r="K66" s="73">
        <v>0</v>
      </c>
      <c r="L66" s="74">
        <v>7.790122370268948</v>
      </c>
      <c r="M66" s="75">
        <v>6.009481510762715</v>
      </c>
    </row>
    <row r="67" spans="1:13" ht="12.75">
      <c r="A67" s="36">
        <v>8</v>
      </c>
      <c r="B67" s="37" t="s">
        <v>20</v>
      </c>
      <c r="C67" s="71">
        <v>12.316134267615846</v>
      </c>
      <c r="D67" s="72">
        <v>0</v>
      </c>
      <c r="E67" s="72">
        <v>0</v>
      </c>
      <c r="F67" s="72">
        <v>0</v>
      </c>
      <c r="G67" s="72">
        <v>19.423751218074855</v>
      </c>
      <c r="H67" s="72">
        <v>13.783125279154207</v>
      </c>
      <c r="I67" s="72">
        <v>14.065755721582782</v>
      </c>
      <c r="J67" s="72">
        <v>0</v>
      </c>
      <c r="K67" s="73">
        <v>0</v>
      </c>
      <c r="L67" s="74">
        <v>2.438930784929268</v>
      </c>
      <c r="M67" s="75">
        <v>10.406199313471168</v>
      </c>
    </row>
    <row r="68" spans="1:13" ht="12.75">
      <c r="A68" s="36">
        <v>9</v>
      </c>
      <c r="B68" s="37" t="s">
        <v>21</v>
      </c>
      <c r="C68" s="71">
        <v>36.200023129293854</v>
      </c>
      <c r="D68" s="72">
        <v>35.41873585642666</v>
      </c>
      <c r="E68" s="72">
        <v>0</v>
      </c>
      <c r="F68" s="72">
        <v>0</v>
      </c>
      <c r="G68" s="72">
        <v>3.6470254224692322</v>
      </c>
      <c r="H68" s="72">
        <v>5.557969019520169</v>
      </c>
      <c r="I68" s="72">
        <v>1.8071669505927586</v>
      </c>
      <c r="J68" s="72">
        <v>0</v>
      </c>
      <c r="K68" s="73">
        <v>7.956411401118833</v>
      </c>
      <c r="L68" s="74">
        <v>2.936294831940872</v>
      </c>
      <c r="M68" s="75">
        <v>6.504521968258831</v>
      </c>
    </row>
    <row r="69" spans="1:13" ht="12.75">
      <c r="A69" s="36">
        <v>10</v>
      </c>
      <c r="B69" s="37" t="s">
        <v>22</v>
      </c>
      <c r="C69" s="71">
        <v>3.5301427588150913</v>
      </c>
      <c r="D69" s="72">
        <v>0</v>
      </c>
      <c r="E69" s="72">
        <v>0</v>
      </c>
      <c r="F69" s="72">
        <v>0</v>
      </c>
      <c r="G69" s="72">
        <v>0.7866206333600212</v>
      </c>
      <c r="H69" s="72">
        <v>0</v>
      </c>
      <c r="I69" s="72">
        <v>0</v>
      </c>
      <c r="J69" s="72">
        <v>0</v>
      </c>
      <c r="K69" s="73">
        <v>6.038959283838262</v>
      </c>
      <c r="L69" s="74">
        <v>0.49709692180463333</v>
      </c>
      <c r="M69" s="75">
        <v>0.766701269948063</v>
      </c>
    </row>
    <row r="70" spans="1:13" ht="12.75">
      <c r="A70" s="36">
        <v>11</v>
      </c>
      <c r="B70" s="37" t="s">
        <v>23</v>
      </c>
      <c r="C70" s="71">
        <v>0.23927737403223898</v>
      </c>
      <c r="D70" s="72">
        <v>0</v>
      </c>
      <c r="E70" s="72">
        <v>0</v>
      </c>
      <c r="F70" s="72">
        <v>0</v>
      </c>
      <c r="G70" s="72">
        <v>0.017038302813678158</v>
      </c>
      <c r="H70" s="72">
        <v>0.9155180603417594</v>
      </c>
      <c r="I70" s="72">
        <v>0.0036920794814217627</v>
      </c>
      <c r="J70" s="72">
        <v>0</v>
      </c>
      <c r="K70" s="73">
        <v>0</v>
      </c>
      <c r="L70" s="74">
        <v>0.4006648947723355</v>
      </c>
      <c r="M70" s="75">
        <v>0.19061922678525053</v>
      </c>
    </row>
    <row r="71" spans="1:13" ht="12.75">
      <c r="A71" s="36">
        <v>12</v>
      </c>
      <c r="B71" s="37" t="s">
        <v>24</v>
      </c>
      <c r="C71" s="71">
        <v>0.016654602475300533</v>
      </c>
      <c r="D71" s="72">
        <v>0</v>
      </c>
      <c r="E71" s="72">
        <v>0</v>
      </c>
      <c r="F71" s="72">
        <v>0</v>
      </c>
      <c r="G71" s="72">
        <v>18.56426028652642</v>
      </c>
      <c r="H71" s="72">
        <v>10.583409236424068</v>
      </c>
      <c r="I71" s="72">
        <v>23.611600347256406</v>
      </c>
      <c r="J71" s="72">
        <v>0</v>
      </c>
      <c r="K71" s="73">
        <v>0</v>
      </c>
      <c r="L71" s="74">
        <v>12.118190525138122</v>
      </c>
      <c r="M71" s="75">
        <v>15.361200228132887</v>
      </c>
    </row>
    <row r="72" spans="1:13" ht="12.75">
      <c r="A72" s="36">
        <v>13</v>
      </c>
      <c r="B72" s="37" t="s">
        <v>25</v>
      </c>
      <c r="C72" s="71">
        <v>4.253811417121835</v>
      </c>
      <c r="D72" s="72">
        <v>0</v>
      </c>
      <c r="E72" s="72">
        <v>0</v>
      </c>
      <c r="F72" s="72">
        <v>0</v>
      </c>
      <c r="G72" s="72">
        <v>2.0980038217322536</v>
      </c>
      <c r="H72" s="72">
        <v>0.1633489231302068</v>
      </c>
      <c r="I72" s="72">
        <v>0.31306585651556956</v>
      </c>
      <c r="J72" s="72">
        <v>0</v>
      </c>
      <c r="K72" s="73">
        <v>6.9017155124204494</v>
      </c>
      <c r="L72" s="74">
        <v>2.271542828359361</v>
      </c>
      <c r="M72" s="75">
        <v>1.894870696447656</v>
      </c>
    </row>
    <row r="73" spans="1:13" ht="12.75">
      <c r="A73" s="36">
        <v>14</v>
      </c>
      <c r="B73" s="37" t="s">
        <v>26</v>
      </c>
      <c r="C73" s="71">
        <v>0.10979850011212523</v>
      </c>
      <c r="D73" s="72">
        <v>10.551872412728166</v>
      </c>
      <c r="E73" s="72">
        <v>0</v>
      </c>
      <c r="F73" s="72">
        <v>0</v>
      </c>
      <c r="G73" s="72">
        <v>0.11352921850300615</v>
      </c>
      <c r="H73" s="72">
        <v>11.22920358139007</v>
      </c>
      <c r="I73" s="72">
        <v>0.002418328430076185</v>
      </c>
      <c r="J73" s="72">
        <v>0</v>
      </c>
      <c r="K73" s="73">
        <v>0</v>
      </c>
      <c r="L73" s="74">
        <v>0.18611166195148857</v>
      </c>
      <c r="M73" s="75">
        <v>0.15932411257025145</v>
      </c>
    </row>
    <row r="74" spans="1:13" ht="12.75">
      <c r="A74" s="36">
        <v>15</v>
      </c>
      <c r="B74" s="37" t="s">
        <v>27</v>
      </c>
      <c r="C74" s="71">
        <v>11.788328220509744</v>
      </c>
      <c r="D74" s="72">
        <v>0</v>
      </c>
      <c r="E74" s="72">
        <v>0</v>
      </c>
      <c r="F74" s="72">
        <v>0</v>
      </c>
      <c r="G74" s="72">
        <v>3.5217329911453876</v>
      </c>
      <c r="H74" s="72">
        <v>0.7453113977862936</v>
      </c>
      <c r="I74" s="72">
        <v>1.9655393351706634</v>
      </c>
      <c r="J74" s="72">
        <v>100</v>
      </c>
      <c r="K74" s="73">
        <v>38.933755608053374</v>
      </c>
      <c r="L74" s="74">
        <v>1.924195755562084</v>
      </c>
      <c r="M74" s="75">
        <v>3.4794885378750045</v>
      </c>
    </row>
    <row r="75" spans="1:13" ht="12.75">
      <c r="A75" s="36">
        <v>16</v>
      </c>
      <c r="B75" s="37" t="s">
        <v>28</v>
      </c>
      <c r="C75" s="71">
        <v>0.8888553097831072</v>
      </c>
      <c r="D75" s="72">
        <v>0</v>
      </c>
      <c r="E75" s="72">
        <v>0</v>
      </c>
      <c r="F75" s="72">
        <v>0</v>
      </c>
      <c r="G75" s="72">
        <v>1.0409383099387037</v>
      </c>
      <c r="H75" s="72">
        <v>1.6154492818166273</v>
      </c>
      <c r="I75" s="72">
        <v>0.30883593866614506</v>
      </c>
      <c r="J75" s="72">
        <v>0</v>
      </c>
      <c r="K75" s="73">
        <v>0.061244884221815926</v>
      </c>
      <c r="L75" s="74">
        <v>2.2826387094245413</v>
      </c>
      <c r="M75" s="75">
        <v>1.2914298700898723</v>
      </c>
    </row>
    <row r="76" spans="1:13" s="1" customFormat="1" ht="12.75">
      <c r="A76" s="36">
        <v>17</v>
      </c>
      <c r="B76" s="124" t="s">
        <v>29</v>
      </c>
      <c r="C76" s="131">
        <v>0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3">
        <v>0</v>
      </c>
      <c r="L76" s="134">
        <v>0</v>
      </c>
      <c r="M76" s="135">
        <v>0</v>
      </c>
    </row>
    <row r="77" spans="1:13" ht="12.75">
      <c r="A77" s="36">
        <v>18</v>
      </c>
      <c r="B77" s="37" t="s">
        <v>30</v>
      </c>
      <c r="C77" s="71">
        <v>1.3621849720199086</v>
      </c>
      <c r="D77" s="72">
        <v>9.049734802955744</v>
      </c>
      <c r="E77" s="72">
        <v>0</v>
      </c>
      <c r="F77" s="72">
        <v>0</v>
      </c>
      <c r="G77" s="72">
        <v>7.365997490557222</v>
      </c>
      <c r="H77" s="72">
        <v>2.721571893739423</v>
      </c>
      <c r="I77" s="72">
        <v>3.7175644970623525</v>
      </c>
      <c r="J77" s="72">
        <v>0</v>
      </c>
      <c r="K77" s="73">
        <v>2.2049632658314087</v>
      </c>
      <c r="L77" s="74">
        <v>7.117706502434358</v>
      </c>
      <c r="M77" s="75">
        <v>5.499865402248691</v>
      </c>
    </row>
    <row r="78" spans="1:13" ht="12.75">
      <c r="A78" s="36">
        <v>19</v>
      </c>
      <c r="B78" s="37" t="s">
        <v>31</v>
      </c>
      <c r="C78" s="71">
        <v>0.11127876668035983</v>
      </c>
      <c r="D78" s="72">
        <v>11.102335175921034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3">
        <v>0</v>
      </c>
      <c r="L78" s="74">
        <v>0.013456510181174776</v>
      </c>
      <c r="M78" s="75">
        <v>0.01769385591514498</v>
      </c>
    </row>
    <row r="79" spans="1:13" ht="12.75">
      <c r="A79" s="36">
        <v>20</v>
      </c>
      <c r="B79" s="37" t="s">
        <v>32</v>
      </c>
      <c r="C79" s="71">
        <v>0.04552756682761583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3">
        <v>0</v>
      </c>
      <c r="L79" s="74">
        <v>0.01331621917449251</v>
      </c>
      <c r="M79" s="75">
        <v>0.010252574423431086</v>
      </c>
    </row>
    <row r="80" spans="1:13" ht="12.75">
      <c r="A80" s="36">
        <v>21</v>
      </c>
      <c r="B80" s="37" t="s">
        <v>33</v>
      </c>
      <c r="C80" s="71">
        <v>2.072716079154463</v>
      </c>
      <c r="D80" s="72">
        <v>1.560299103957887</v>
      </c>
      <c r="E80" s="72">
        <v>50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3">
        <v>0.22003390485701746</v>
      </c>
      <c r="L80" s="74">
        <v>0</v>
      </c>
      <c r="M80" s="75">
        <v>0.2327860120177611</v>
      </c>
    </row>
    <row r="81" spans="1:13" ht="12.75">
      <c r="A81" s="36">
        <v>22</v>
      </c>
      <c r="B81" s="37" t="s">
        <v>34</v>
      </c>
      <c r="C81" s="71">
        <v>0.05125139220097871</v>
      </c>
      <c r="D81" s="72">
        <v>0</v>
      </c>
      <c r="E81" s="72">
        <v>0</v>
      </c>
      <c r="F81" s="72">
        <v>0</v>
      </c>
      <c r="G81" s="72">
        <v>0.05423401783287838</v>
      </c>
      <c r="H81" s="72">
        <v>0</v>
      </c>
      <c r="I81" s="72">
        <v>0</v>
      </c>
      <c r="J81" s="72">
        <v>0</v>
      </c>
      <c r="K81" s="73">
        <v>0</v>
      </c>
      <c r="L81" s="74">
        <v>0.0075523544007285994</v>
      </c>
      <c r="M81" s="75">
        <v>0.01964666950309035</v>
      </c>
    </row>
    <row r="82" spans="1:13" ht="12.75">
      <c r="A82" s="36">
        <v>23</v>
      </c>
      <c r="B82" s="37" t="s">
        <v>35</v>
      </c>
      <c r="C82" s="71">
        <v>0.06872483586577173</v>
      </c>
      <c r="D82" s="72">
        <v>21.95287035851369</v>
      </c>
      <c r="E82" s="72">
        <v>0</v>
      </c>
      <c r="F82" s="72">
        <v>0</v>
      </c>
      <c r="G82" s="72">
        <v>0.019551992087691265</v>
      </c>
      <c r="H82" s="72">
        <v>0</v>
      </c>
      <c r="I82" s="72">
        <v>0</v>
      </c>
      <c r="J82" s="72">
        <v>0</v>
      </c>
      <c r="K82" s="73">
        <v>0.00010951098263627012</v>
      </c>
      <c r="L82" s="74">
        <v>0.02005085272043649</v>
      </c>
      <c r="M82" s="75">
        <v>0.019469339306166438</v>
      </c>
    </row>
    <row r="83" spans="1:13" s="81" customFormat="1" ht="12.75">
      <c r="A83" s="36">
        <v>24</v>
      </c>
      <c r="B83" s="76" t="s">
        <v>36</v>
      </c>
      <c r="C83" s="77">
        <v>0.027149800767272348</v>
      </c>
      <c r="D83" s="78">
        <v>0.6564016920098696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2">
        <v>0</v>
      </c>
      <c r="K83" s="79">
        <v>0</v>
      </c>
      <c r="L83" s="74">
        <v>0</v>
      </c>
      <c r="M83" s="80">
        <v>0.0030409447953696285</v>
      </c>
    </row>
    <row r="84" spans="1:13" ht="12.75">
      <c r="A84" s="36">
        <v>25</v>
      </c>
      <c r="B84" s="37" t="s">
        <v>37</v>
      </c>
      <c r="C84" s="71">
        <v>0.07013053962709269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3">
        <v>0</v>
      </c>
      <c r="L84" s="74">
        <v>0</v>
      </c>
      <c r="M84" s="75">
        <v>0.007851055175660157</v>
      </c>
    </row>
    <row r="85" spans="1:13" ht="12.75">
      <c r="A85" s="36">
        <v>26</v>
      </c>
      <c r="B85" s="37" t="s">
        <v>38</v>
      </c>
      <c r="C85" s="71">
        <v>0.09197775030138963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3">
        <v>0</v>
      </c>
      <c r="L85" s="74">
        <v>4.375085045819557E-05</v>
      </c>
      <c r="M85" s="75">
        <v>0.010313771658527857</v>
      </c>
    </row>
    <row r="86" spans="1:13" ht="12.75">
      <c r="A86" s="36">
        <v>27</v>
      </c>
      <c r="B86" s="37" t="s">
        <v>39</v>
      </c>
      <c r="C86" s="71">
        <v>0.15188155105871348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3">
        <v>0</v>
      </c>
      <c r="L86" s="74">
        <v>0</v>
      </c>
      <c r="M86" s="75">
        <v>0.01700301243748234</v>
      </c>
    </row>
    <row r="87" spans="1:13" ht="12.75">
      <c r="A87" s="36">
        <v>28</v>
      </c>
      <c r="B87" s="37" t="s">
        <v>40</v>
      </c>
      <c r="C87" s="71">
        <v>0.017579195546930774</v>
      </c>
      <c r="D87" s="72">
        <v>0</v>
      </c>
      <c r="E87" s="72">
        <v>0</v>
      </c>
      <c r="F87" s="72">
        <v>0</v>
      </c>
      <c r="G87" s="72">
        <v>0.00015122236427632588</v>
      </c>
      <c r="H87" s="72">
        <v>0</v>
      </c>
      <c r="I87" s="72">
        <v>0</v>
      </c>
      <c r="J87" s="72">
        <v>0</v>
      </c>
      <c r="K87" s="73">
        <v>0</v>
      </c>
      <c r="L87" s="74">
        <v>5.89634103210183E-05</v>
      </c>
      <c r="M87" s="75">
        <v>0.002021435556642602</v>
      </c>
    </row>
    <row r="88" spans="1:13" ht="12.75">
      <c r="A88" s="36">
        <v>29</v>
      </c>
      <c r="B88" s="37" t="s">
        <v>41</v>
      </c>
      <c r="C88" s="71">
        <v>0.012139460953727657</v>
      </c>
      <c r="D88" s="72">
        <v>1.8954943942219433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3">
        <v>0</v>
      </c>
      <c r="L88" s="74">
        <v>0</v>
      </c>
      <c r="M88" s="75">
        <v>0.0013634707420785265</v>
      </c>
    </row>
    <row r="89" spans="1:13" ht="12.75">
      <c r="A89" s="36">
        <v>30</v>
      </c>
      <c r="B89" s="37" t="s">
        <v>42</v>
      </c>
      <c r="C89" s="71">
        <v>1.374595572169202</v>
      </c>
      <c r="D89" s="72">
        <v>0</v>
      </c>
      <c r="E89" s="72">
        <v>0</v>
      </c>
      <c r="F89" s="72">
        <v>0</v>
      </c>
      <c r="G89" s="72">
        <v>1.9754485184429076</v>
      </c>
      <c r="H89" s="72">
        <v>0.014786150862223832</v>
      </c>
      <c r="I89" s="72">
        <v>0.22756572248848023</v>
      </c>
      <c r="J89" s="72">
        <v>0</v>
      </c>
      <c r="K89" s="73">
        <v>28.665247740577517</v>
      </c>
      <c r="L89" s="74">
        <v>13.843994564586174</v>
      </c>
      <c r="M89" s="75">
        <v>6.073882421954395</v>
      </c>
    </row>
    <row r="90" spans="1:13" ht="12.75">
      <c r="A90" s="36">
        <v>31</v>
      </c>
      <c r="B90" s="37" t="s">
        <v>43</v>
      </c>
      <c r="C90" s="71">
        <v>2.7203661644633135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3">
        <v>0.7334463495233915</v>
      </c>
      <c r="L90" s="74">
        <v>0.05342724700569983</v>
      </c>
      <c r="M90" s="75">
        <v>0.3276225435495351</v>
      </c>
    </row>
    <row r="91" spans="1:13" ht="13.5" thickBot="1">
      <c r="A91" s="36">
        <v>32</v>
      </c>
      <c r="B91" s="46" t="s">
        <v>44</v>
      </c>
      <c r="C91" s="82">
        <v>2.1170248102287585</v>
      </c>
      <c r="D91" s="83">
        <v>0</v>
      </c>
      <c r="E91" s="83">
        <v>0</v>
      </c>
      <c r="F91" s="83">
        <v>0</v>
      </c>
      <c r="G91" s="83">
        <v>0.6738889490104145</v>
      </c>
      <c r="H91" s="72">
        <v>1.3464691656779224</v>
      </c>
      <c r="I91" s="83">
        <v>0.7834664003858037</v>
      </c>
      <c r="J91" s="83">
        <v>0</v>
      </c>
      <c r="K91" s="84">
        <v>5.605628257499197</v>
      </c>
      <c r="L91" s="85">
        <v>0.6126379258062109</v>
      </c>
      <c r="M91" s="86">
        <v>0.8627260523706942</v>
      </c>
    </row>
    <row r="92" spans="1:13" ht="17.25" thickBot="1" thickTop="1">
      <c r="A92" s="87" t="s">
        <v>45</v>
      </c>
      <c r="B92" s="88"/>
      <c r="C92" s="89">
        <v>100</v>
      </c>
      <c r="D92" s="90">
        <v>100</v>
      </c>
      <c r="E92" s="90">
        <v>100</v>
      </c>
      <c r="F92" s="90">
        <v>0</v>
      </c>
      <c r="G92" s="90">
        <v>100</v>
      </c>
      <c r="H92" s="90">
        <v>100</v>
      </c>
      <c r="I92" s="90">
        <v>100</v>
      </c>
      <c r="J92" s="90">
        <v>100</v>
      </c>
      <c r="K92" s="91">
        <v>100</v>
      </c>
      <c r="L92" s="92">
        <v>100</v>
      </c>
      <c r="M92" s="93">
        <v>100</v>
      </c>
    </row>
    <row r="93" spans="1:13" ht="17.25" thickBot="1" thickTop="1">
      <c r="A93" s="87" t="s">
        <v>63</v>
      </c>
      <c r="B93" s="88"/>
      <c r="C93" s="94">
        <v>4413320.978931</v>
      </c>
      <c r="D93" s="95">
        <v>92.9309</v>
      </c>
      <c r="E93" s="95">
        <v>20.009036</v>
      </c>
      <c r="F93" s="95">
        <v>0</v>
      </c>
      <c r="G93" s="95">
        <v>7984951.205984</v>
      </c>
      <c r="H93" s="95">
        <v>179926.623554</v>
      </c>
      <c r="I93" s="95">
        <v>11451858.339658</v>
      </c>
      <c r="J93" s="95">
        <v>8.56</v>
      </c>
      <c r="K93" s="96">
        <v>128663.8076</v>
      </c>
      <c r="L93" s="97">
        <v>15263703.288193</v>
      </c>
      <c r="M93" s="98">
        <v>39422545.743856</v>
      </c>
    </row>
    <row r="94" s="1" customFormat="1" ht="13.5" thickTop="1">
      <c r="F94" s="19"/>
    </row>
    <row r="95" spans="1:6" s="1" customFormat="1" ht="12.75">
      <c r="A95" s="58" t="s">
        <v>54</v>
      </c>
      <c r="B95" s="58" t="s">
        <v>57</v>
      </c>
      <c r="F95" s="19"/>
    </row>
    <row r="96" spans="1:6" s="1" customFormat="1" ht="12.75">
      <c r="A96" s="58" t="s">
        <v>56</v>
      </c>
      <c r="B96" s="58" t="s">
        <v>64</v>
      </c>
      <c r="F96" s="19"/>
    </row>
    <row r="97" spans="1:6" s="1" customFormat="1" ht="12.75">
      <c r="A97" s="58"/>
      <c r="B97" s="58"/>
      <c r="F97" s="19"/>
    </row>
    <row r="98" spans="1:6" s="1" customFormat="1" ht="12.75">
      <c r="A98" s="58"/>
      <c r="B98" s="58" t="s">
        <v>58</v>
      </c>
      <c r="F98" s="19"/>
    </row>
    <row r="99" s="1" customFormat="1" ht="12.75">
      <c r="F99" s="19"/>
    </row>
    <row r="100" s="1" customFormat="1" ht="12.75">
      <c r="F100" s="19"/>
    </row>
    <row r="101" s="1" customFormat="1" ht="12.75">
      <c r="F101" s="19"/>
    </row>
    <row r="102" s="100" customFormat="1" ht="18">
      <c r="B102" s="101"/>
    </row>
    <row r="103" spans="2:13" s="102" customFormat="1" ht="20.25" customHeight="1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254" ht="15" customHeight="1"/>
    <row r="255" spans="1:13" ht="15.75">
      <c r="A255" s="106"/>
      <c r="B255" s="99"/>
      <c r="C255" s="99"/>
      <c r="D255" s="99"/>
      <c r="E255" s="99"/>
      <c r="F255" s="107"/>
      <c r="G255" s="99"/>
      <c r="H255" s="99"/>
      <c r="I255" s="99"/>
      <c r="J255" s="99"/>
      <c r="K255" s="99"/>
      <c r="L255" s="16"/>
      <c r="M255" s="108"/>
    </row>
    <row r="256" spans="1:13" ht="15.75">
      <c r="A256" s="109"/>
      <c r="B256" s="110"/>
      <c r="C256" s="110"/>
      <c r="D256" s="110"/>
      <c r="E256" s="110"/>
      <c r="F256" s="111"/>
      <c r="G256" s="110"/>
      <c r="H256" s="110"/>
      <c r="I256" s="110"/>
      <c r="J256" s="110"/>
      <c r="K256" s="110"/>
      <c r="L256" s="110"/>
      <c r="M256" s="112"/>
    </row>
    <row r="257" spans="1:13" ht="15.75">
      <c r="A257" s="106"/>
      <c r="B257" s="16"/>
      <c r="C257" s="16"/>
      <c r="D257" s="16"/>
      <c r="E257" s="16"/>
      <c r="F257" s="107"/>
      <c r="G257" s="16"/>
      <c r="H257" s="16"/>
      <c r="I257" s="16"/>
      <c r="J257" s="16"/>
      <c r="K257" s="16"/>
      <c r="L257" s="16"/>
      <c r="M257" s="113"/>
    </row>
    <row r="258" spans="1:13" ht="12.75">
      <c r="A258" s="114"/>
      <c r="B258" s="17"/>
      <c r="C258" s="115"/>
      <c r="D258" s="115"/>
      <c r="E258" s="115"/>
      <c r="F258" s="116"/>
      <c r="G258" s="115"/>
      <c r="H258" s="115"/>
      <c r="I258" s="115"/>
      <c r="J258" s="115"/>
      <c r="K258" s="115"/>
      <c r="L258" s="115"/>
      <c r="M258" s="115"/>
    </row>
    <row r="259" spans="1:13" ht="12.75">
      <c r="A259" s="114"/>
      <c r="B259" s="17"/>
      <c r="C259" s="115"/>
      <c r="D259" s="115"/>
      <c r="E259" s="115"/>
      <c r="F259" s="116"/>
      <c r="G259" s="115"/>
      <c r="H259" s="115"/>
      <c r="I259" s="115"/>
      <c r="J259" s="115"/>
      <c r="K259" s="115"/>
      <c r="L259" s="115"/>
      <c r="M259" s="115"/>
    </row>
    <row r="260" spans="1:13" ht="12.75">
      <c r="A260" s="114"/>
      <c r="B260" s="17"/>
      <c r="C260" s="115"/>
      <c r="D260" s="115"/>
      <c r="E260" s="115"/>
      <c r="F260" s="116"/>
      <c r="G260" s="115"/>
      <c r="H260" s="115"/>
      <c r="I260" s="115"/>
      <c r="J260" s="115"/>
      <c r="K260" s="115"/>
      <c r="L260" s="115"/>
      <c r="M260" s="115"/>
    </row>
    <row r="261" spans="1:13" ht="12.75">
      <c r="A261" s="114"/>
      <c r="B261" s="17"/>
      <c r="C261" s="115"/>
      <c r="D261" s="115"/>
      <c r="E261" s="115"/>
      <c r="F261" s="116"/>
      <c r="G261" s="115"/>
      <c r="H261" s="115"/>
      <c r="I261" s="115"/>
      <c r="J261" s="115"/>
      <c r="K261" s="115"/>
      <c r="L261" s="115"/>
      <c r="M261" s="115"/>
    </row>
    <row r="262" spans="1:13" ht="12.75">
      <c r="A262" s="114"/>
      <c r="B262" s="17"/>
      <c r="C262" s="115"/>
      <c r="D262" s="115"/>
      <c r="E262" s="115"/>
      <c r="F262" s="116"/>
      <c r="G262" s="115"/>
      <c r="H262" s="115"/>
      <c r="I262" s="115"/>
      <c r="J262" s="115"/>
      <c r="K262" s="115"/>
      <c r="L262" s="115"/>
      <c r="M262" s="115"/>
    </row>
    <row r="263" spans="1:13" ht="12.75">
      <c r="A263" s="114"/>
      <c r="B263" s="17"/>
      <c r="C263" s="115"/>
      <c r="D263" s="115"/>
      <c r="E263" s="115"/>
      <c r="F263" s="116"/>
      <c r="G263" s="115"/>
      <c r="H263" s="115"/>
      <c r="I263" s="115"/>
      <c r="J263" s="115"/>
      <c r="K263" s="115"/>
      <c r="L263" s="115"/>
      <c r="M263" s="115"/>
    </row>
    <row r="264" spans="1:13" ht="12.75">
      <c r="A264" s="114"/>
      <c r="B264" s="17"/>
      <c r="C264" s="115"/>
      <c r="D264" s="115"/>
      <c r="E264" s="115"/>
      <c r="F264" s="116"/>
      <c r="G264" s="115"/>
      <c r="H264" s="115"/>
      <c r="I264" s="115"/>
      <c r="J264" s="115"/>
      <c r="K264" s="115"/>
      <c r="L264" s="115"/>
      <c r="M264" s="115"/>
    </row>
    <row r="265" spans="1:13" ht="12.75">
      <c r="A265" s="114"/>
      <c r="B265" s="17"/>
      <c r="C265" s="115"/>
      <c r="D265" s="115"/>
      <c r="E265" s="115"/>
      <c r="F265" s="116"/>
      <c r="G265" s="115"/>
      <c r="H265" s="115"/>
      <c r="I265" s="115"/>
      <c r="J265" s="115"/>
      <c r="K265" s="115"/>
      <c r="L265" s="115"/>
      <c r="M265" s="115"/>
    </row>
    <row r="266" spans="1:13" ht="12.75">
      <c r="A266" s="114"/>
      <c r="B266" s="17"/>
      <c r="C266" s="115"/>
      <c r="D266" s="115"/>
      <c r="E266" s="115"/>
      <c r="F266" s="116"/>
      <c r="G266" s="115"/>
      <c r="H266" s="115"/>
      <c r="I266" s="115"/>
      <c r="J266" s="115"/>
      <c r="K266" s="115"/>
      <c r="L266" s="115"/>
      <c r="M266" s="115"/>
    </row>
    <row r="267" spans="1:13" ht="12.75">
      <c r="A267" s="114"/>
      <c r="B267" s="17"/>
      <c r="C267" s="115"/>
      <c r="D267" s="115"/>
      <c r="E267" s="115"/>
      <c r="F267" s="116"/>
      <c r="G267" s="115"/>
      <c r="H267" s="115"/>
      <c r="I267" s="115"/>
      <c r="J267" s="115"/>
      <c r="K267" s="115"/>
      <c r="L267" s="115"/>
      <c r="M267" s="115"/>
    </row>
    <row r="268" spans="1:13" ht="12.75">
      <c r="A268" s="114"/>
      <c r="B268" s="17"/>
      <c r="C268" s="115"/>
      <c r="D268" s="115"/>
      <c r="E268" s="115"/>
      <c r="F268" s="116"/>
      <c r="G268" s="115"/>
      <c r="H268" s="115"/>
      <c r="I268" s="115"/>
      <c r="J268" s="115"/>
      <c r="K268" s="115"/>
      <c r="L268" s="115"/>
      <c r="M268" s="115"/>
    </row>
    <row r="269" spans="1:13" ht="12.75">
      <c r="A269" s="114"/>
      <c r="B269" s="17"/>
      <c r="C269" s="115"/>
      <c r="D269" s="115"/>
      <c r="E269" s="115"/>
      <c r="F269" s="116"/>
      <c r="G269" s="115"/>
      <c r="H269" s="115"/>
      <c r="I269" s="115"/>
      <c r="J269" s="115"/>
      <c r="K269" s="115"/>
      <c r="L269" s="115"/>
      <c r="M269" s="115"/>
    </row>
    <row r="270" spans="1:13" ht="12.75">
      <c r="A270" s="114"/>
      <c r="B270" s="17"/>
      <c r="C270" s="115"/>
      <c r="D270" s="115"/>
      <c r="E270" s="115"/>
      <c r="F270" s="116"/>
      <c r="G270" s="115"/>
      <c r="H270" s="115"/>
      <c r="I270" s="115"/>
      <c r="J270" s="115"/>
      <c r="K270" s="115"/>
      <c r="L270" s="115"/>
      <c r="M270" s="115"/>
    </row>
    <row r="271" spans="1:13" ht="12.75">
      <c r="A271" s="114"/>
      <c r="B271" s="17"/>
      <c r="C271" s="115"/>
      <c r="D271" s="115"/>
      <c r="E271" s="115"/>
      <c r="F271" s="116"/>
      <c r="G271" s="115"/>
      <c r="H271" s="115"/>
      <c r="I271" s="115"/>
      <c r="J271" s="115"/>
      <c r="K271" s="115"/>
      <c r="L271" s="115"/>
      <c r="M271" s="115"/>
    </row>
    <row r="272" spans="1:13" ht="12.75">
      <c r="A272" s="114"/>
      <c r="B272" s="17"/>
      <c r="C272" s="115"/>
      <c r="D272" s="115"/>
      <c r="E272" s="115"/>
      <c r="F272" s="116"/>
      <c r="G272" s="115"/>
      <c r="H272" s="115"/>
      <c r="I272" s="115"/>
      <c r="J272" s="115"/>
      <c r="K272" s="115"/>
      <c r="L272" s="115"/>
      <c r="M272" s="115"/>
    </row>
    <row r="273" spans="1:13" ht="12.75">
      <c r="A273" s="114"/>
      <c r="B273" s="17"/>
      <c r="C273" s="115"/>
      <c r="D273" s="115"/>
      <c r="E273" s="115"/>
      <c r="F273" s="116"/>
      <c r="G273" s="115"/>
      <c r="H273" s="115"/>
      <c r="I273" s="115"/>
      <c r="J273" s="115"/>
      <c r="K273" s="115"/>
      <c r="L273" s="115"/>
      <c r="M273" s="115"/>
    </row>
    <row r="274" spans="1:13" ht="12.75">
      <c r="A274" s="114"/>
      <c r="B274" s="17"/>
      <c r="C274" s="115"/>
      <c r="D274" s="115"/>
      <c r="E274" s="115"/>
      <c r="F274" s="116"/>
      <c r="G274" s="115"/>
      <c r="H274" s="115"/>
      <c r="I274" s="115"/>
      <c r="J274" s="115"/>
      <c r="K274" s="115"/>
      <c r="L274" s="115"/>
      <c r="M274" s="115"/>
    </row>
    <row r="275" spans="1:13" ht="12.75">
      <c r="A275" s="114"/>
      <c r="B275" s="17"/>
      <c r="C275" s="115"/>
      <c r="D275" s="115"/>
      <c r="E275" s="115"/>
      <c r="F275" s="116"/>
      <c r="G275" s="115"/>
      <c r="H275" s="115"/>
      <c r="I275" s="115"/>
      <c r="J275" s="115"/>
      <c r="K275" s="115"/>
      <c r="L275" s="115"/>
      <c r="M275" s="115"/>
    </row>
    <row r="276" spans="1:13" ht="12.75">
      <c r="A276" s="114"/>
      <c r="B276" s="17"/>
      <c r="C276" s="115"/>
      <c r="D276" s="115"/>
      <c r="E276" s="115"/>
      <c r="F276" s="116"/>
      <c r="G276" s="115"/>
      <c r="H276" s="115"/>
      <c r="I276" s="115"/>
      <c r="J276" s="115"/>
      <c r="K276" s="115"/>
      <c r="L276" s="115"/>
      <c r="M276" s="115"/>
    </row>
    <row r="277" spans="1:13" ht="12.75">
      <c r="A277" s="114"/>
      <c r="B277" s="17"/>
      <c r="C277" s="115"/>
      <c r="D277" s="115"/>
      <c r="E277" s="115"/>
      <c r="F277" s="116"/>
      <c r="G277" s="115"/>
      <c r="H277" s="115"/>
      <c r="I277" s="115"/>
      <c r="J277" s="115"/>
      <c r="K277" s="115"/>
      <c r="L277" s="115"/>
      <c r="M277" s="115"/>
    </row>
    <row r="278" spans="1:13" ht="12.75">
      <c r="A278" s="114"/>
      <c r="B278" s="17"/>
      <c r="C278" s="115"/>
      <c r="D278" s="115"/>
      <c r="E278" s="115"/>
      <c r="F278" s="116"/>
      <c r="G278" s="115"/>
      <c r="H278" s="115"/>
      <c r="I278" s="115"/>
      <c r="J278" s="115"/>
      <c r="K278" s="115"/>
      <c r="L278" s="115"/>
      <c r="M278" s="115"/>
    </row>
    <row r="279" spans="1:13" ht="12.75">
      <c r="A279" s="114"/>
      <c r="B279" s="17"/>
      <c r="C279" s="115"/>
      <c r="D279" s="115"/>
      <c r="E279" s="115"/>
      <c r="F279" s="116"/>
      <c r="G279" s="115"/>
      <c r="H279" s="115"/>
      <c r="I279" s="115"/>
      <c r="J279" s="115"/>
      <c r="K279" s="115"/>
      <c r="L279" s="115"/>
      <c r="M279" s="115"/>
    </row>
    <row r="280" spans="1:13" ht="12.75">
      <c r="A280" s="114"/>
      <c r="B280" s="17"/>
      <c r="C280" s="115"/>
      <c r="D280" s="115"/>
      <c r="E280" s="115"/>
      <c r="F280" s="116"/>
      <c r="G280" s="115"/>
      <c r="H280" s="115"/>
      <c r="I280" s="115"/>
      <c r="J280" s="115"/>
      <c r="K280" s="115"/>
      <c r="L280" s="115"/>
      <c r="M280" s="115"/>
    </row>
    <row r="281" spans="1:13" ht="12.75">
      <c r="A281" s="114"/>
      <c r="B281" s="17"/>
      <c r="C281" s="115"/>
      <c r="D281" s="115"/>
      <c r="E281" s="115"/>
      <c r="F281" s="116"/>
      <c r="G281" s="115"/>
      <c r="H281" s="115"/>
      <c r="I281" s="115"/>
      <c r="J281" s="115"/>
      <c r="K281" s="115"/>
      <c r="L281" s="115"/>
      <c r="M281" s="115"/>
    </row>
    <row r="282" spans="1:13" ht="12.75">
      <c r="A282" s="114"/>
      <c r="B282" s="17"/>
      <c r="C282" s="115"/>
      <c r="D282" s="115"/>
      <c r="E282" s="115"/>
      <c r="F282" s="116"/>
      <c r="G282" s="115"/>
      <c r="H282" s="115"/>
      <c r="I282" s="115"/>
      <c r="J282" s="115"/>
      <c r="K282" s="115"/>
      <c r="L282" s="115"/>
      <c r="M282" s="115"/>
    </row>
    <row r="283" spans="1:13" ht="12.75">
      <c r="A283" s="114"/>
      <c r="B283" s="17"/>
      <c r="C283" s="115"/>
      <c r="D283" s="115"/>
      <c r="E283" s="115"/>
      <c r="F283" s="116"/>
      <c r="G283" s="115"/>
      <c r="H283" s="115"/>
      <c r="I283" s="115"/>
      <c r="J283" s="115"/>
      <c r="K283" s="115"/>
      <c r="L283" s="115"/>
      <c r="M283" s="115"/>
    </row>
    <row r="284" spans="1:13" ht="12.75">
      <c r="A284" s="114"/>
      <c r="B284" s="17"/>
      <c r="C284" s="115"/>
      <c r="D284" s="115"/>
      <c r="E284" s="115"/>
      <c r="F284" s="116"/>
      <c r="G284" s="115"/>
      <c r="H284" s="115"/>
      <c r="I284" s="115"/>
      <c r="J284" s="115"/>
      <c r="K284" s="115"/>
      <c r="L284" s="115"/>
      <c r="M284" s="115"/>
    </row>
    <row r="285" spans="1:13" ht="12.75">
      <c r="A285" s="114"/>
      <c r="B285" s="17"/>
      <c r="C285" s="115"/>
      <c r="D285" s="115"/>
      <c r="E285" s="115"/>
      <c r="F285" s="116"/>
      <c r="G285" s="115"/>
      <c r="H285" s="115"/>
      <c r="I285" s="115"/>
      <c r="J285" s="115"/>
      <c r="K285" s="115"/>
      <c r="L285" s="115"/>
      <c r="M285" s="115"/>
    </row>
    <row r="286" spans="1:13" ht="12.75">
      <c r="A286" s="114"/>
      <c r="B286" s="17"/>
      <c r="C286" s="115"/>
      <c r="D286" s="115"/>
      <c r="E286" s="115"/>
      <c r="F286" s="116"/>
      <c r="G286" s="115"/>
      <c r="H286" s="115"/>
      <c r="I286" s="115"/>
      <c r="J286" s="115"/>
      <c r="K286" s="115"/>
      <c r="L286" s="115"/>
      <c r="M286" s="115"/>
    </row>
    <row r="287" spans="1:13" ht="12.75">
      <c r="A287" s="114"/>
      <c r="B287" s="17"/>
      <c r="C287" s="115"/>
      <c r="D287" s="115"/>
      <c r="E287" s="115"/>
      <c r="F287" s="116"/>
      <c r="G287" s="115"/>
      <c r="H287" s="115"/>
      <c r="I287" s="115"/>
      <c r="J287" s="115"/>
      <c r="K287" s="115"/>
      <c r="L287" s="115"/>
      <c r="M287" s="115"/>
    </row>
    <row r="288" spans="1:13" ht="12.75">
      <c r="A288" s="114"/>
      <c r="B288" s="17"/>
      <c r="C288" s="115"/>
      <c r="D288" s="115"/>
      <c r="E288" s="115"/>
      <c r="F288" s="116"/>
      <c r="G288" s="115"/>
      <c r="H288" s="115"/>
      <c r="I288" s="115"/>
      <c r="J288" s="115"/>
      <c r="K288" s="115"/>
      <c r="L288" s="115"/>
      <c r="M288" s="115"/>
    </row>
    <row r="289" spans="1:13" ht="12.75">
      <c r="A289" s="114"/>
      <c r="B289" s="17"/>
      <c r="C289" s="115"/>
      <c r="D289" s="115"/>
      <c r="E289" s="115"/>
      <c r="F289" s="116"/>
      <c r="G289" s="115"/>
      <c r="H289" s="115"/>
      <c r="I289" s="115"/>
      <c r="J289" s="115"/>
      <c r="K289" s="115"/>
      <c r="L289" s="115"/>
      <c r="M289" s="115"/>
    </row>
    <row r="290" spans="1:13" ht="12.75">
      <c r="A290" s="114"/>
      <c r="B290" s="17"/>
      <c r="C290" s="115"/>
      <c r="D290" s="115"/>
      <c r="E290" s="115"/>
      <c r="F290" s="116"/>
      <c r="G290" s="115"/>
      <c r="H290" s="115"/>
      <c r="I290" s="115"/>
      <c r="J290" s="115"/>
      <c r="K290" s="115"/>
      <c r="L290" s="115"/>
      <c r="M290" s="115"/>
    </row>
    <row r="291" spans="1:13" ht="12.75">
      <c r="A291" s="114"/>
      <c r="B291" s="17"/>
      <c r="C291" s="115"/>
      <c r="D291" s="115"/>
      <c r="E291" s="115"/>
      <c r="F291" s="116"/>
      <c r="G291" s="115"/>
      <c r="H291" s="115"/>
      <c r="I291" s="115"/>
      <c r="J291" s="115"/>
      <c r="K291" s="115"/>
      <c r="L291" s="115"/>
      <c r="M291" s="115"/>
    </row>
    <row r="292" spans="1:13" ht="12.75">
      <c r="A292" s="114"/>
      <c r="B292" s="17"/>
      <c r="C292" s="115"/>
      <c r="D292" s="115"/>
      <c r="E292" s="115"/>
      <c r="F292" s="116"/>
      <c r="G292" s="115"/>
      <c r="H292" s="115"/>
      <c r="I292" s="115"/>
      <c r="J292" s="115"/>
      <c r="K292" s="115"/>
      <c r="L292" s="115"/>
      <c r="M292" s="115"/>
    </row>
    <row r="293" spans="1:13" ht="12.75">
      <c r="A293" s="114"/>
      <c r="B293" s="17"/>
      <c r="C293" s="115"/>
      <c r="D293" s="115"/>
      <c r="E293" s="115"/>
      <c r="F293" s="116"/>
      <c r="G293" s="115"/>
      <c r="H293" s="115"/>
      <c r="I293" s="115"/>
      <c r="J293" s="115"/>
      <c r="K293" s="115"/>
      <c r="L293" s="115"/>
      <c r="M293" s="115"/>
    </row>
    <row r="294" spans="1:13" ht="15.75">
      <c r="A294" s="114"/>
      <c r="B294" s="99"/>
      <c r="C294" s="117"/>
      <c r="D294" s="117"/>
      <c r="E294" s="117"/>
      <c r="F294" s="118"/>
      <c r="G294" s="117"/>
      <c r="H294" s="117"/>
      <c r="I294" s="117"/>
      <c r="J294" s="117"/>
      <c r="K294" s="117"/>
      <c r="L294" s="117"/>
      <c r="M294" s="117"/>
    </row>
    <row r="295" spans="1:13" ht="15.75">
      <c r="A295" s="119"/>
      <c r="B295" s="120"/>
      <c r="C295" s="121"/>
      <c r="D295" s="121"/>
      <c r="E295" s="121"/>
      <c r="F295" s="122"/>
      <c r="G295" s="121"/>
      <c r="H295" s="121"/>
      <c r="I295" s="121"/>
      <c r="J295" s="121"/>
      <c r="K295" s="121"/>
      <c r="L295" s="121"/>
      <c r="M295" s="123"/>
    </row>
  </sheetData>
  <mergeCells count="16">
    <mergeCell ref="A92:B92"/>
    <mergeCell ref="A93:B93"/>
    <mergeCell ref="A58:B59"/>
    <mergeCell ref="C58:K58"/>
    <mergeCell ref="A8:B9"/>
    <mergeCell ref="C8:K8"/>
    <mergeCell ref="L8:L9"/>
    <mergeCell ref="M8:M9"/>
    <mergeCell ref="A53:M53"/>
    <mergeCell ref="A54:M54"/>
    <mergeCell ref="A42:B42"/>
    <mergeCell ref="A43:B43"/>
    <mergeCell ref="L58:L59"/>
    <mergeCell ref="M58:M59"/>
    <mergeCell ref="A3:M3"/>
    <mergeCell ref="A4:M4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showGridLines="0" showZeros="0" tabSelected="1" view="pageBreakPreview" zoomScaleSheetLayoutView="100" workbookViewId="0" topLeftCell="C31">
      <selection activeCell="E33" sqref="E33"/>
    </sheetView>
  </sheetViews>
  <sheetFormatPr defaultColWidth="11.421875" defaultRowHeight="12.75"/>
  <cols>
    <col min="1" max="1" width="22.7109375" style="150" customWidth="1"/>
    <col min="2" max="3" width="9.7109375" style="145" customWidth="1"/>
    <col min="4" max="4" width="9.7109375" style="146" customWidth="1"/>
    <col min="5" max="5" width="9.7109375" style="145" customWidth="1"/>
    <col min="6" max="6" width="12.421875" style="149" customWidth="1"/>
    <col min="7" max="8" width="9.7109375" style="145" customWidth="1"/>
    <col min="9" max="10" width="9.7109375" style="149" customWidth="1"/>
    <col min="11" max="11" width="11.140625" style="149" customWidth="1"/>
    <col min="12" max="12" width="9.7109375" style="149" customWidth="1"/>
    <col min="13" max="13" width="11.57421875" style="149" customWidth="1"/>
    <col min="14" max="14" width="9.140625" style="150" customWidth="1"/>
    <col min="15" max="25" width="9.140625" style="151" customWidth="1"/>
    <col min="26" max="16384" width="9.140625" style="150" customWidth="1"/>
  </cols>
  <sheetData>
    <row r="1" spans="1:25" s="142" customFormat="1" ht="12.75">
      <c r="A1" s="136" t="s">
        <v>68</v>
      </c>
      <c r="B1" s="137"/>
      <c r="C1" s="137"/>
      <c r="D1" s="138"/>
      <c r="E1" s="137"/>
      <c r="F1" s="139"/>
      <c r="G1" s="140"/>
      <c r="H1" s="137"/>
      <c r="I1" s="141"/>
      <c r="J1" s="141"/>
      <c r="K1" s="141"/>
      <c r="L1" s="141"/>
      <c r="M1" s="141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7" ht="12.75">
      <c r="A2" s="144" t="s">
        <v>69</v>
      </c>
      <c r="F2" s="147"/>
      <c r="G2" s="148"/>
    </row>
    <row r="3" spans="1:7" ht="12.75">
      <c r="A3" s="144"/>
      <c r="F3" s="147"/>
      <c r="G3" s="148"/>
    </row>
    <row r="4" ht="5.25" customHeight="1" thickBot="1"/>
    <row r="5" spans="1:23" ht="12.75" thickBot="1">
      <c r="A5" s="152"/>
      <c r="B5" s="153" t="s">
        <v>70</v>
      </c>
      <c r="C5" s="153"/>
      <c r="D5" s="154"/>
      <c r="E5" s="153"/>
      <c r="F5" s="154"/>
      <c r="G5" s="153"/>
      <c r="H5" s="153"/>
      <c r="I5" s="155"/>
      <c r="J5" s="156" t="s">
        <v>71</v>
      </c>
      <c r="K5" s="157"/>
      <c r="L5" s="158"/>
      <c r="M5" s="159"/>
      <c r="O5" s="160"/>
      <c r="P5" s="160"/>
      <c r="Q5" s="160"/>
      <c r="R5" s="160"/>
      <c r="S5" s="160"/>
      <c r="T5" s="160"/>
      <c r="U5" s="160"/>
      <c r="V5" s="160"/>
      <c r="W5" s="160"/>
    </row>
    <row r="6" spans="1:25" s="167" customFormat="1" ht="12.75" thickBot="1">
      <c r="A6" s="161" t="s">
        <v>72</v>
      </c>
      <c r="B6" s="162" t="s">
        <v>73</v>
      </c>
      <c r="C6" s="162" t="s">
        <v>74</v>
      </c>
      <c r="D6" s="163" t="s">
        <v>75</v>
      </c>
      <c r="E6" s="162" t="s">
        <v>76</v>
      </c>
      <c r="F6" s="163" t="s">
        <v>77</v>
      </c>
      <c r="G6" s="162" t="s">
        <v>78</v>
      </c>
      <c r="H6" s="162" t="s">
        <v>79</v>
      </c>
      <c r="I6" s="164" t="s">
        <v>80</v>
      </c>
      <c r="J6" s="163" t="s">
        <v>81</v>
      </c>
      <c r="K6" s="162" t="s">
        <v>78</v>
      </c>
      <c r="L6" s="165" t="s">
        <v>82</v>
      </c>
      <c r="M6" s="166" t="s">
        <v>3</v>
      </c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13" ht="5.25" customHeight="1">
      <c r="A7" s="168"/>
      <c r="B7" s="169"/>
      <c r="C7" s="170"/>
      <c r="D7" s="171"/>
      <c r="E7" s="170"/>
      <c r="F7" s="172"/>
      <c r="G7" s="170"/>
      <c r="H7" s="170"/>
      <c r="I7" s="172"/>
      <c r="J7" s="172"/>
      <c r="K7" s="172"/>
      <c r="L7" s="172"/>
      <c r="M7" s="173"/>
    </row>
    <row r="8" spans="1:13" ht="11.25">
      <c r="A8" s="174" t="s">
        <v>83</v>
      </c>
      <c r="B8" s="175">
        <v>88025.318617</v>
      </c>
      <c r="C8" s="176">
        <v>0</v>
      </c>
      <c r="D8" s="177">
        <v>0</v>
      </c>
      <c r="E8" s="170">
        <v>0</v>
      </c>
      <c r="F8" s="170">
        <v>32.646273</v>
      </c>
      <c r="G8" s="170">
        <v>0</v>
      </c>
      <c r="H8" s="170">
        <v>0</v>
      </c>
      <c r="I8" s="170">
        <v>0</v>
      </c>
      <c r="J8" s="170"/>
      <c r="K8" s="170"/>
      <c r="L8" s="170"/>
      <c r="M8" s="178">
        <v>88057.96489</v>
      </c>
    </row>
    <row r="9" spans="1:13" ht="11.25">
      <c r="A9" s="174" t="s">
        <v>84</v>
      </c>
      <c r="B9" s="175">
        <v>0.15</v>
      </c>
      <c r="C9" s="176">
        <v>0</v>
      </c>
      <c r="D9" s="177">
        <v>0</v>
      </c>
      <c r="E9" s="170">
        <v>254.596378</v>
      </c>
      <c r="F9" s="170">
        <v>2802.6049</v>
      </c>
      <c r="G9" s="170">
        <v>0</v>
      </c>
      <c r="H9" s="170">
        <v>0</v>
      </c>
      <c r="I9" s="170">
        <v>0</v>
      </c>
      <c r="J9" s="170"/>
      <c r="K9" s="170"/>
      <c r="L9" s="170"/>
      <c r="M9" s="178">
        <v>3057.3512779999996</v>
      </c>
    </row>
    <row r="10" spans="1:13" ht="11.25">
      <c r="A10" s="174" t="s">
        <v>85</v>
      </c>
      <c r="B10" s="175">
        <v>17052.335523</v>
      </c>
      <c r="C10" s="176">
        <v>0</v>
      </c>
      <c r="D10" s="177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/>
      <c r="K10" s="170"/>
      <c r="L10" s="170"/>
      <c r="M10" s="178">
        <v>17052.335523</v>
      </c>
    </row>
    <row r="11" spans="1:13" ht="11.25">
      <c r="A11" s="174" t="s">
        <v>86</v>
      </c>
      <c r="B11" s="175">
        <v>122111.3722</v>
      </c>
      <c r="C11" s="176">
        <v>0</v>
      </c>
      <c r="D11" s="177">
        <v>0</v>
      </c>
      <c r="E11" s="170">
        <v>0</v>
      </c>
      <c r="F11" s="170">
        <v>1467.429316</v>
      </c>
      <c r="G11" s="170">
        <v>0</v>
      </c>
      <c r="H11" s="170">
        <v>0</v>
      </c>
      <c r="I11" s="170">
        <v>0</v>
      </c>
      <c r="J11" s="170"/>
      <c r="K11" s="170"/>
      <c r="L11" s="170"/>
      <c r="M11" s="178">
        <v>123578.80151599999</v>
      </c>
    </row>
    <row r="12" spans="1:13" ht="11.25">
      <c r="A12" s="174" t="s">
        <v>87</v>
      </c>
      <c r="B12" s="175">
        <v>17845.807990999998</v>
      </c>
      <c r="C12" s="176">
        <v>0</v>
      </c>
      <c r="D12" s="177">
        <v>0</v>
      </c>
      <c r="E12" s="170"/>
      <c r="F12" s="170">
        <v>0</v>
      </c>
      <c r="G12" s="170">
        <v>0</v>
      </c>
      <c r="H12" s="170">
        <v>0</v>
      </c>
      <c r="I12" s="170">
        <v>18.304896</v>
      </c>
      <c r="J12" s="170"/>
      <c r="K12" s="170"/>
      <c r="L12" s="170"/>
      <c r="M12" s="178">
        <v>17864.112887</v>
      </c>
    </row>
    <row r="13" spans="1:13" ht="12">
      <c r="A13" s="174" t="s">
        <v>88</v>
      </c>
      <c r="B13" s="175">
        <v>1362.339422</v>
      </c>
      <c r="C13" s="176">
        <v>0</v>
      </c>
      <c r="D13" s="177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/>
      <c r="K13" s="170"/>
      <c r="L13" s="170"/>
      <c r="M13" s="178">
        <v>1362.339422</v>
      </c>
    </row>
    <row r="14" spans="1:13" ht="12">
      <c r="A14" s="174" t="s">
        <v>89</v>
      </c>
      <c r="B14" s="175">
        <v>23477.738760999997</v>
      </c>
      <c r="C14" s="176">
        <v>0</v>
      </c>
      <c r="D14" s="177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1579.723354</v>
      </c>
      <c r="J14" s="170"/>
      <c r="K14" s="170"/>
      <c r="L14" s="170"/>
      <c r="M14" s="178">
        <v>25057.462115</v>
      </c>
    </row>
    <row r="15" spans="1:13" ht="12">
      <c r="A15" s="174" t="s">
        <v>90</v>
      </c>
      <c r="B15" s="175">
        <v>11131.177306</v>
      </c>
      <c r="C15" s="176">
        <v>0</v>
      </c>
      <c r="D15" s="177">
        <v>0</v>
      </c>
      <c r="E15" s="170">
        <v>0</v>
      </c>
      <c r="F15" s="170">
        <v>631.07389</v>
      </c>
      <c r="G15" s="170">
        <v>0</v>
      </c>
      <c r="H15" s="170">
        <v>0</v>
      </c>
      <c r="I15" s="170">
        <v>0</v>
      </c>
      <c r="J15" s="170"/>
      <c r="K15" s="170"/>
      <c r="L15" s="170"/>
      <c r="M15" s="178">
        <v>11762.251196</v>
      </c>
    </row>
    <row r="16" spans="1:13" ht="11.25">
      <c r="A16" s="174" t="s">
        <v>91</v>
      </c>
      <c r="B16" s="175">
        <v>450.41313900000006</v>
      </c>
      <c r="C16" s="176">
        <v>0</v>
      </c>
      <c r="D16" s="177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364.258042</v>
      </c>
      <c r="J16" s="180"/>
      <c r="K16" s="180">
        <v>29975.037002</v>
      </c>
      <c r="L16" s="180">
        <v>424.991827</v>
      </c>
      <c r="M16" s="178">
        <v>31214.700010000004</v>
      </c>
    </row>
    <row r="17" spans="1:13" ht="11.25">
      <c r="A17" s="174" t="s">
        <v>92</v>
      </c>
      <c r="B17" s="175">
        <v>8423.218938000002</v>
      </c>
      <c r="C17" s="176">
        <v>0</v>
      </c>
      <c r="D17" s="177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4113.033509</v>
      </c>
      <c r="J17" s="180"/>
      <c r="K17" s="180"/>
      <c r="L17" s="180"/>
      <c r="M17" s="178">
        <v>12536.252447000003</v>
      </c>
    </row>
    <row r="18" spans="1:13" ht="11.25">
      <c r="A18" s="174" t="s">
        <v>93</v>
      </c>
      <c r="B18" s="175">
        <v>26375.296359</v>
      </c>
      <c r="C18" s="176">
        <v>0</v>
      </c>
      <c r="D18" s="177">
        <v>0</v>
      </c>
      <c r="E18" s="170"/>
      <c r="F18" s="170">
        <v>0</v>
      </c>
      <c r="G18" s="170">
        <v>0</v>
      </c>
      <c r="H18" s="170">
        <v>0</v>
      </c>
      <c r="I18" s="170">
        <v>0</v>
      </c>
      <c r="J18" s="180"/>
      <c r="K18" s="180"/>
      <c r="L18" s="180"/>
      <c r="M18" s="178">
        <v>26375.296359</v>
      </c>
    </row>
    <row r="19" spans="1:13" ht="11.25">
      <c r="A19" s="174" t="s">
        <v>94</v>
      </c>
      <c r="B19" s="175">
        <v>20638.374667</v>
      </c>
      <c r="C19" s="176">
        <v>0</v>
      </c>
      <c r="D19" s="177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80"/>
      <c r="K19" s="180"/>
      <c r="L19" s="180"/>
      <c r="M19" s="178">
        <v>20638.374667</v>
      </c>
    </row>
    <row r="20" spans="1:13" ht="11.25">
      <c r="A20" s="174" t="s">
        <v>95</v>
      </c>
      <c r="B20" s="175">
        <v>0</v>
      </c>
      <c r="C20" s="176">
        <v>0</v>
      </c>
      <c r="D20" s="177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80">
        <v>6478.761</v>
      </c>
      <c r="K20" s="180">
        <v>629826.427</v>
      </c>
      <c r="L20" s="180">
        <v>44759.954</v>
      </c>
      <c r="M20" s="178">
        <v>681065.1420000001</v>
      </c>
    </row>
    <row r="21" spans="1:13" ht="11.25">
      <c r="A21" s="174" t="s">
        <v>96</v>
      </c>
      <c r="B21" s="175">
        <v>91424.297116</v>
      </c>
      <c r="C21" s="176">
        <v>0</v>
      </c>
      <c r="D21" s="177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1049.159208</v>
      </c>
      <c r="J21" s="180">
        <v>7252.653046</v>
      </c>
      <c r="K21" s="180">
        <v>200.000053</v>
      </c>
      <c r="L21" s="180">
        <v>78.8</v>
      </c>
      <c r="M21" s="178">
        <v>100004.909423</v>
      </c>
    </row>
    <row r="22" spans="1:13" ht="11.25">
      <c r="A22" s="174" t="s">
        <v>97</v>
      </c>
      <c r="B22" s="175">
        <v>5680.628372000001</v>
      </c>
      <c r="C22" s="176">
        <v>0</v>
      </c>
      <c r="D22" s="177">
        <v>0</v>
      </c>
      <c r="E22" s="170">
        <v>1019.721982</v>
      </c>
      <c r="F22" s="170">
        <v>0</v>
      </c>
      <c r="G22" s="170">
        <v>0</v>
      </c>
      <c r="H22" s="170">
        <v>0</v>
      </c>
      <c r="I22" s="170">
        <v>5235.941889</v>
      </c>
      <c r="J22" s="170"/>
      <c r="K22" s="170"/>
      <c r="L22" s="170"/>
      <c r="M22" s="178">
        <v>11936.292243</v>
      </c>
    </row>
    <row r="23" spans="1:13" ht="11.25">
      <c r="A23" s="174" t="s">
        <v>98</v>
      </c>
      <c r="B23" s="175">
        <v>1632.005804</v>
      </c>
      <c r="C23" s="176">
        <v>0</v>
      </c>
      <c r="D23" s="177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/>
      <c r="K23" s="170"/>
      <c r="L23" s="170"/>
      <c r="M23" s="178">
        <v>1632.005804</v>
      </c>
    </row>
    <row r="24" spans="1:14" ht="11.25">
      <c r="A24" s="174" t="s">
        <v>99</v>
      </c>
      <c r="B24" s="175">
        <v>25683.174569</v>
      </c>
      <c r="C24" s="176">
        <v>0</v>
      </c>
      <c r="D24" s="177">
        <v>0</v>
      </c>
      <c r="E24" s="170">
        <v>416.859043</v>
      </c>
      <c r="F24" s="170">
        <v>0</v>
      </c>
      <c r="G24" s="170">
        <v>0</v>
      </c>
      <c r="H24" s="170">
        <v>0</v>
      </c>
      <c r="I24" s="170">
        <v>0</v>
      </c>
      <c r="J24" s="170"/>
      <c r="K24" s="170"/>
      <c r="L24" s="170"/>
      <c r="M24" s="178">
        <v>26100.033612</v>
      </c>
      <c r="N24" s="145"/>
    </row>
    <row r="25" spans="1:13" ht="11.25">
      <c r="A25" s="174" t="s">
        <v>100</v>
      </c>
      <c r="B25" s="175">
        <v>4107.128304</v>
      </c>
      <c r="C25" s="176">
        <v>0</v>
      </c>
      <c r="D25" s="177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/>
      <c r="K25" s="170"/>
      <c r="L25" s="170"/>
      <c r="M25" s="178">
        <v>4107.128304</v>
      </c>
    </row>
    <row r="26" spans="1:13" ht="11.25">
      <c r="A26" s="174" t="s">
        <v>101</v>
      </c>
      <c r="B26" s="175">
        <v>11132.540212000002</v>
      </c>
      <c r="C26" s="170"/>
      <c r="D26" s="181"/>
      <c r="E26" s="170">
        <v>2761.925142</v>
      </c>
      <c r="F26" s="170">
        <v>0</v>
      </c>
      <c r="G26" s="170"/>
      <c r="H26" s="170"/>
      <c r="I26" s="170">
        <v>113.256816</v>
      </c>
      <c r="J26" s="182"/>
      <c r="K26" s="182"/>
      <c r="L26" s="182"/>
      <c r="M26" s="178">
        <v>14007.722170000001</v>
      </c>
    </row>
    <row r="27" spans="1:13" ht="12" thickBot="1">
      <c r="A27" s="183" t="s">
        <v>102</v>
      </c>
      <c r="B27" s="184">
        <v>18874.513084</v>
      </c>
      <c r="C27" s="185"/>
      <c r="D27" s="186"/>
      <c r="E27" s="185">
        <v>0</v>
      </c>
      <c r="F27" s="185">
        <v>0</v>
      </c>
      <c r="G27" s="185"/>
      <c r="H27" s="185"/>
      <c r="I27" s="185">
        <v>0</v>
      </c>
      <c r="J27" s="187"/>
      <c r="K27" s="187"/>
      <c r="L27" s="187"/>
      <c r="M27" s="188">
        <v>18874.513084</v>
      </c>
    </row>
    <row r="28" spans="1:25" s="192" customFormat="1" ht="11.25">
      <c r="A28" s="189" t="s">
        <v>103</v>
      </c>
      <c r="B28" s="190">
        <v>495427.8303840001</v>
      </c>
      <c r="C28" s="190">
        <v>0</v>
      </c>
      <c r="D28" s="190">
        <v>0</v>
      </c>
      <c r="E28" s="190">
        <v>4453.102545</v>
      </c>
      <c r="F28" s="190">
        <v>4933.754378999999</v>
      </c>
      <c r="G28" s="190">
        <v>0</v>
      </c>
      <c r="H28" s="190">
        <v>0</v>
      </c>
      <c r="I28" s="190">
        <v>12473.677714</v>
      </c>
      <c r="J28" s="190">
        <v>13731.414046000002</v>
      </c>
      <c r="K28" s="190">
        <v>660001.4640550001</v>
      </c>
      <c r="L28" s="190">
        <v>45263.745827</v>
      </c>
      <c r="M28" s="191">
        <v>1236284.98895</v>
      </c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  <row r="29" spans="1:13" ht="12" thickBot="1">
      <c r="A29" s="194" t="s">
        <v>104</v>
      </c>
      <c r="B29" s="195">
        <v>644759.3861939998</v>
      </c>
      <c r="C29" s="195">
        <v>0</v>
      </c>
      <c r="D29" s="196">
        <v>0</v>
      </c>
      <c r="E29" s="195">
        <v>0</v>
      </c>
      <c r="F29" s="195">
        <v>7277.671095999996</v>
      </c>
      <c r="G29" s="195">
        <v>0</v>
      </c>
      <c r="H29" s="195">
        <v>0</v>
      </c>
      <c r="I29" s="195">
        <v>2692.118408</v>
      </c>
      <c r="J29" s="195">
        <v>9535.895088</v>
      </c>
      <c r="K29" s="195">
        <v>694884.217081</v>
      </c>
      <c r="L29" s="195">
        <v>38962.844306</v>
      </c>
      <c r="M29" s="197">
        <v>1398112.1321730004</v>
      </c>
    </row>
    <row r="31" spans="1:13" ht="12.75">
      <c r="A31" s="136" t="s">
        <v>105</v>
      </c>
      <c r="B31" s="137"/>
      <c r="C31" s="137"/>
      <c r="D31" s="138"/>
      <c r="E31" s="137"/>
      <c r="F31" s="139"/>
      <c r="G31" s="140"/>
      <c r="H31" s="137"/>
      <c r="I31" s="141"/>
      <c r="J31" s="198"/>
      <c r="K31" s="198"/>
      <c r="L31" s="198"/>
      <c r="M31" s="141"/>
    </row>
    <row r="32" spans="1:7" ht="12.75">
      <c r="A32" s="144" t="s">
        <v>106</v>
      </c>
      <c r="F32" s="147"/>
      <c r="G32" s="148"/>
    </row>
    <row r="33" spans="1:7" ht="12.75">
      <c r="A33" s="144"/>
      <c r="E33" s="179"/>
      <c r="F33" s="147"/>
      <c r="G33" s="148"/>
    </row>
    <row r="34" ht="5.25" customHeight="1" thickBot="1"/>
    <row r="35" spans="1:13" ht="12.75" thickBot="1">
      <c r="A35" s="152"/>
      <c r="B35" s="153" t="s">
        <v>70</v>
      </c>
      <c r="C35" s="153"/>
      <c r="D35" s="154"/>
      <c r="E35" s="153"/>
      <c r="F35" s="154"/>
      <c r="G35" s="153"/>
      <c r="H35" s="153"/>
      <c r="I35" s="155"/>
      <c r="J35" s="156" t="s">
        <v>71</v>
      </c>
      <c r="K35" s="157"/>
      <c r="L35" s="158"/>
      <c r="M35" s="159"/>
    </row>
    <row r="36" spans="1:13" ht="12.75" thickBot="1">
      <c r="A36" s="161" t="s">
        <v>72</v>
      </c>
      <c r="B36" s="162" t="s">
        <v>73</v>
      </c>
      <c r="C36" s="162" t="s">
        <v>74</v>
      </c>
      <c r="D36" s="163" t="s">
        <v>75</v>
      </c>
      <c r="E36" s="162" t="s">
        <v>76</v>
      </c>
      <c r="F36" s="163" t="s">
        <v>77</v>
      </c>
      <c r="G36" s="162" t="s">
        <v>78</v>
      </c>
      <c r="H36" s="162" t="s">
        <v>79</v>
      </c>
      <c r="I36" s="164" t="s">
        <v>80</v>
      </c>
      <c r="J36" s="163" t="s">
        <v>81</v>
      </c>
      <c r="K36" s="162" t="s">
        <v>78</v>
      </c>
      <c r="L36" s="165" t="s">
        <v>82</v>
      </c>
      <c r="M36" s="166" t="s">
        <v>3</v>
      </c>
    </row>
    <row r="37" spans="1:13" ht="5.25" customHeight="1">
      <c r="A37" s="168"/>
      <c r="B37" s="204"/>
      <c r="C37" s="205"/>
      <c r="D37" s="206"/>
      <c r="E37" s="205"/>
      <c r="F37" s="206"/>
      <c r="G37" s="205"/>
      <c r="H37" s="205"/>
      <c r="I37" s="207"/>
      <c r="J37" s="214"/>
      <c r="K37" s="206"/>
      <c r="L37" s="207"/>
      <c r="M37" s="215"/>
    </row>
    <row r="38" spans="1:13" ht="11.25">
      <c r="A38" s="174" t="s">
        <v>83</v>
      </c>
      <c r="B38" s="208">
        <v>17.767536100822724</v>
      </c>
      <c r="C38" s="209">
        <v>0</v>
      </c>
      <c r="D38" s="209">
        <v>0</v>
      </c>
      <c r="E38" s="209">
        <v>0</v>
      </c>
      <c r="F38" s="209">
        <v>0.661692303511407</v>
      </c>
      <c r="G38" s="209">
        <v>0</v>
      </c>
      <c r="H38" s="209">
        <v>0</v>
      </c>
      <c r="I38" s="210">
        <v>0</v>
      </c>
      <c r="J38" s="208">
        <v>0</v>
      </c>
      <c r="K38" s="209">
        <v>0</v>
      </c>
      <c r="L38" s="210">
        <v>0</v>
      </c>
      <c r="M38" s="216">
        <v>7.1227884894719375</v>
      </c>
    </row>
    <row r="39" spans="1:13" ht="11.25">
      <c r="A39" s="174" t="s">
        <v>84</v>
      </c>
      <c r="B39" s="208">
        <v>3.0276861896057965E-05</v>
      </c>
      <c r="C39" s="209">
        <v>0</v>
      </c>
      <c r="D39" s="209">
        <v>0</v>
      </c>
      <c r="E39" s="209">
        <v>5.717280826732006</v>
      </c>
      <c r="F39" s="209">
        <v>56.8047106667691</v>
      </c>
      <c r="G39" s="209">
        <v>0</v>
      </c>
      <c r="H39" s="209">
        <v>0</v>
      </c>
      <c r="I39" s="210">
        <v>0</v>
      </c>
      <c r="J39" s="208">
        <v>0</v>
      </c>
      <c r="K39" s="209">
        <v>0</v>
      </c>
      <c r="L39" s="210">
        <v>0</v>
      </c>
      <c r="M39" s="216">
        <v>0.24730149644514132</v>
      </c>
    </row>
    <row r="40" spans="1:13" ht="11.25">
      <c r="A40" s="174" t="s">
        <v>85</v>
      </c>
      <c r="B40" s="208">
        <v>3.4419413842340956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10">
        <v>0</v>
      </c>
      <c r="J40" s="208">
        <v>0</v>
      </c>
      <c r="K40" s="209">
        <v>0</v>
      </c>
      <c r="L40" s="210">
        <v>0</v>
      </c>
      <c r="M40" s="216">
        <v>1.379320761427579</v>
      </c>
    </row>
    <row r="41" spans="1:13" ht="11.25">
      <c r="A41" s="174" t="s">
        <v>86</v>
      </c>
      <c r="B41" s="208">
        <v>24.647661013583544</v>
      </c>
      <c r="C41" s="209">
        <v>0</v>
      </c>
      <c r="D41" s="209">
        <v>0</v>
      </c>
      <c r="E41" s="209">
        <v>0</v>
      </c>
      <c r="F41" s="209">
        <v>29.742650389041597</v>
      </c>
      <c r="G41" s="209">
        <v>0</v>
      </c>
      <c r="H41" s="209">
        <v>0</v>
      </c>
      <c r="I41" s="210">
        <v>0</v>
      </c>
      <c r="J41" s="208">
        <v>0</v>
      </c>
      <c r="K41" s="209">
        <v>0</v>
      </c>
      <c r="L41" s="210">
        <v>0</v>
      </c>
      <c r="M41" s="216">
        <v>9.995980103338292</v>
      </c>
    </row>
    <row r="42" spans="1:13" ht="11.25">
      <c r="A42" s="174" t="s">
        <v>87</v>
      </c>
      <c r="B42" s="208">
        <v>3.6021004264471634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10">
        <v>0.14674818782158572</v>
      </c>
      <c r="J42" s="208">
        <v>0</v>
      </c>
      <c r="K42" s="209">
        <v>0</v>
      </c>
      <c r="L42" s="210">
        <v>0</v>
      </c>
      <c r="M42" s="216">
        <v>1.4449834016161862</v>
      </c>
    </row>
    <row r="43" spans="1:13" ht="11.25">
      <c r="A43" s="174" t="s">
        <v>88</v>
      </c>
      <c r="B43" s="208">
        <v>0.2749824169029962</v>
      </c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10">
        <v>0</v>
      </c>
      <c r="J43" s="208">
        <v>0</v>
      </c>
      <c r="K43" s="209">
        <v>0</v>
      </c>
      <c r="L43" s="210">
        <v>0</v>
      </c>
      <c r="M43" s="216">
        <v>0.11019622774495227</v>
      </c>
    </row>
    <row r="44" spans="1:13" ht="11.25">
      <c r="A44" s="174" t="s">
        <v>89</v>
      </c>
      <c r="B44" s="208">
        <v>4.73888169399016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10">
        <v>12.664455425419371</v>
      </c>
      <c r="J44" s="208">
        <v>0</v>
      </c>
      <c r="K44" s="209">
        <v>0</v>
      </c>
      <c r="L44" s="210">
        <v>0</v>
      </c>
      <c r="M44" s="216">
        <v>2.0268354254047662</v>
      </c>
    </row>
    <row r="45" spans="1:13" ht="11.25">
      <c r="A45" s="174" t="s">
        <v>90</v>
      </c>
      <c r="B45" s="208">
        <v>2.24678078689531</v>
      </c>
      <c r="C45" s="209">
        <v>0</v>
      </c>
      <c r="D45" s="209">
        <v>0</v>
      </c>
      <c r="E45" s="209">
        <v>0</v>
      </c>
      <c r="F45" s="209">
        <v>12.790946640677916</v>
      </c>
      <c r="G45" s="209">
        <v>0</v>
      </c>
      <c r="H45" s="209">
        <v>0</v>
      </c>
      <c r="I45" s="210">
        <v>0</v>
      </c>
      <c r="J45" s="208">
        <v>0</v>
      </c>
      <c r="K45" s="209">
        <v>0</v>
      </c>
      <c r="L45" s="210">
        <v>0</v>
      </c>
      <c r="M45" s="216">
        <v>0.9514190741723638</v>
      </c>
    </row>
    <row r="46" spans="1:13" ht="11.25">
      <c r="A46" s="174" t="s">
        <v>91</v>
      </c>
      <c r="B46" s="208">
        <v>0.09091397603781974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10">
        <v>2.9202136719563474</v>
      </c>
      <c r="J46" s="208">
        <v>0</v>
      </c>
      <c r="K46" s="209">
        <v>4.541662198419318</v>
      </c>
      <c r="L46" s="210">
        <v>0.9389232358813988</v>
      </c>
      <c r="M46" s="216">
        <v>2.524878995458097</v>
      </c>
    </row>
    <row r="47" spans="1:13" ht="11.25">
      <c r="A47" s="174" t="s">
        <v>92</v>
      </c>
      <c r="B47" s="208">
        <v>1.7001909100405739</v>
      </c>
      <c r="C47" s="209">
        <v>0</v>
      </c>
      <c r="D47" s="209">
        <v>0</v>
      </c>
      <c r="E47" s="209">
        <v>0</v>
      </c>
      <c r="F47" s="209">
        <v>0</v>
      </c>
      <c r="G47" s="209">
        <v>0</v>
      </c>
      <c r="H47" s="209">
        <v>0</v>
      </c>
      <c r="I47" s="210">
        <v>32.9737035323887</v>
      </c>
      <c r="J47" s="208">
        <v>0</v>
      </c>
      <c r="K47" s="209">
        <v>0</v>
      </c>
      <c r="L47" s="210">
        <v>0</v>
      </c>
      <c r="M47" s="216">
        <v>1.0140260990831311</v>
      </c>
    </row>
    <row r="48" spans="1:13" ht="11.25">
      <c r="A48" s="174" t="s">
        <v>93</v>
      </c>
      <c r="B48" s="208">
        <v>5.323741368860289</v>
      </c>
      <c r="C48" s="209">
        <v>0</v>
      </c>
      <c r="D48" s="209">
        <v>0</v>
      </c>
      <c r="E48" s="209">
        <v>0</v>
      </c>
      <c r="F48" s="209">
        <v>0</v>
      </c>
      <c r="G48" s="209">
        <v>0</v>
      </c>
      <c r="H48" s="209">
        <v>0</v>
      </c>
      <c r="I48" s="210">
        <v>0</v>
      </c>
      <c r="J48" s="208">
        <v>0</v>
      </c>
      <c r="K48" s="209">
        <v>0</v>
      </c>
      <c r="L48" s="210">
        <v>0</v>
      </c>
      <c r="M48" s="216">
        <v>2.133431740637815</v>
      </c>
    </row>
    <row r="49" spans="1:13" ht="11.25">
      <c r="A49" s="174" t="s">
        <v>94</v>
      </c>
      <c r="B49" s="208">
        <v>4.165768130345735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09">
        <v>0</v>
      </c>
      <c r="I49" s="210">
        <v>0</v>
      </c>
      <c r="J49" s="208">
        <v>0</v>
      </c>
      <c r="K49" s="209">
        <v>0</v>
      </c>
      <c r="L49" s="210">
        <v>0</v>
      </c>
      <c r="M49" s="216">
        <v>1.6693864967598255</v>
      </c>
    </row>
    <row r="50" spans="1:13" ht="11.25">
      <c r="A50" s="174" t="s">
        <v>95</v>
      </c>
      <c r="B50" s="208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10">
        <v>0</v>
      </c>
      <c r="J50" s="208">
        <v>47.18203805009639</v>
      </c>
      <c r="K50" s="209">
        <v>95.42803483046735</v>
      </c>
      <c r="L50" s="210">
        <v>98.88698600216271</v>
      </c>
      <c r="M50" s="216">
        <v>55.08965554766151</v>
      </c>
    </row>
    <row r="51" spans="1:13" ht="11.25">
      <c r="A51" s="174" t="s">
        <v>96</v>
      </c>
      <c r="B51" s="208">
        <v>18.453605451502018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10">
        <v>8.4109853730024</v>
      </c>
      <c r="J51" s="208">
        <v>52.817961949903605</v>
      </c>
      <c r="K51" s="209">
        <v>0.03030297111330852</v>
      </c>
      <c r="L51" s="210">
        <v>0.17409076195588633</v>
      </c>
      <c r="M51" s="216">
        <v>8.089146945635575</v>
      </c>
    </row>
    <row r="52" spans="1:13" ht="11.25">
      <c r="A52" s="174" t="s">
        <v>97</v>
      </c>
      <c r="B52" s="208">
        <v>1.1466106713458175</v>
      </c>
      <c r="C52" s="209">
        <v>0</v>
      </c>
      <c r="D52" s="209">
        <v>0</v>
      </c>
      <c r="E52" s="209">
        <v>22.899135416159613</v>
      </c>
      <c r="F52" s="209">
        <v>0</v>
      </c>
      <c r="G52" s="209">
        <v>0</v>
      </c>
      <c r="H52" s="209">
        <v>0</v>
      </c>
      <c r="I52" s="210">
        <v>41.97592730108274</v>
      </c>
      <c r="J52" s="208">
        <v>0</v>
      </c>
      <c r="K52" s="209">
        <v>0</v>
      </c>
      <c r="L52" s="210">
        <v>0</v>
      </c>
      <c r="M52" s="216">
        <v>0.9654968190738704</v>
      </c>
    </row>
    <row r="53" spans="1:13" ht="11.25">
      <c r="A53" s="174" t="s">
        <v>98</v>
      </c>
      <c r="B53" s="208">
        <v>0.3294134289418203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10">
        <v>0</v>
      </c>
      <c r="J53" s="208">
        <v>0</v>
      </c>
      <c r="K53" s="209">
        <v>0</v>
      </c>
      <c r="L53" s="210">
        <v>0</v>
      </c>
      <c r="M53" s="216">
        <v>0.13200886677319387</v>
      </c>
    </row>
    <row r="54" spans="1:13" ht="11.25">
      <c r="A54" s="174" t="s">
        <v>99</v>
      </c>
      <c r="B54" s="208">
        <v>5.184039529853073</v>
      </c>
      <c r="C54" s="209">
        <v>0</v>
      </c>
      <c r="D54" s="209">
        <v>0</v>
      </c>
      <c r="E54" s="209">
        <v>9.36109237969502</v>
      </c>
      <c r="F54" s="209">
        <v>0</v>
      </c>
      <c r="G54" s="209">
        <v>0</v>
      </c>
      <c r="H54" s="209">
        <v>0</v>
      </c>
      <c r="I54" s="210">
        <v>0</v>
      </c>
      <c r="J54" s="208">
        <v>0</v>
      </c>
      <c r="K54" s="209">
        <v>0</v>
      </c>
      <c r="L54" s="210">
        <v>0</v>
      </c>
      <c r="M54" s="216">
        <v>2.111166425644887</v>
      </c>
    </row>
    <row r="55" spans="1:13" ht="11.25">
      <c r="A55" s="174" t="s">
        <v>100</v>
      </c>
      <c r="B55" s="208">
        <v>0.8290063763306585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09">
        <v>0</v>
      </c>
      <c r="I55" s="210">
        <v>0</v>
      </c>
      <c r="J55" s="208">
        <v>0</v>
      </c>
      <c r="K55" s="209">
        <v>0</v>
      </c>
      <c r="L55" s="210">
        <v>0</v>
      </c>
      <c r="M55" s="216">
        <v>0.3322153339003381</v>
      </c>
    </row>
    <row r="56" spans="1:13" ht="11.25">
      <c r="A56" s="174" t="s">
        <v>101</v>
      </c>
      <c r="B56" s="208">
        <v>2.2470558836735726</v>
      </c>
      <c r="C56" s="209">
        <v>0</v>
      </c>
      <c r="D56" s="209">
        <v>0</v>
      </c>
      <c r="E56" s="209">
        <v>62.02249137741337</v>
      </c>
      <c r="F56" s="209">
        <v>0</v>
      </c>
      <c r="G56" s="209">
        <v>0</v>
      </c>
      <c r="H56" s="209">
        <v>0</v>
      </c>
      <c r="I56" s="210">
        <v>0.9079665083288523</v>
      </c>
      <c r="J56" s="208">
        <v>0</v>
      </c>
      <c r="K56" s="209">
        <v>0</v>
      </c>
      <c r="L56" s="210">
        <v>0</v>
      </c>
      <c r="M56" s="216">
        <v>1.1330496038698183</v>
      </c>
    </row>
    <row r="57" spans="1:13" ht="12" thickBot="1">
      <c r="A57" s="174" t="s">
        <v>102</v>
      </c>
      <c r="B57" s="211">
        <v>3.8097401733307135</v>
      </c>
      <c r="C57" s="212">
        <v>0</v>
      </c>
      <c r="D57" s="212">
        <v>0</v>
      </c>
      <c r="E57" s="212">
        <v>0</v>
      </c>
      <c r="F57" s="212">
        <v>0</v>
      </c>
      <c r="G57" s="212">
        <v>0</v>
      </c>
      <c r="H57" s="212">
        <v>0</v>
      </c>
      <c r="I57" s="213">
        <v>0</v>
      </c>
      <c r="J57" s="211">
        <v>0</v>
      </c>
      <c r="K57" s="212">
        <v>0</v>
      </c>
      <c r="L57" s="213">
        <v>0</v>
      </c>
      <c r="M57" s="217">
        <v>1.5267121458807387</v>
      </c>
    </row>
    <row r="58" spans="1:13" ht="12" thickBot="1">
      <c r="A58" s="199" t="s">
        <v>103</v>
      </c>
      <c r="B58" s="218">
        <v>100</v>
      </c>
      <c r="C58" s="219">
        <v>0</v>
      </c>
      <c r="D58" s="219">
        <v>0</v>
      </c>
      <c r="E58" s="219">
        <v>100</v>
      </c>
      <c r="F58" s="219">
        <v>100</v>
      </c>
      <c r="G58" s="219">
        <v>0</v>
      </c>
      <c r="H58" s="219">
        <v>0</v>
      </c>
      <c r="I58" s="219">
        <v>100</v>
      </c>
      <c r="J58" s="219">
        <v>100</v>
      </c>
      <c r="K58" s="219">
        <v>100</v>
      </c>
      <c r="L58" s="219">
        <v>100</v>
      </c>
      <c r="M58" s="220">
        <v>100</v>
      </c>
    </row>
    <row r="60" spans="1:13" s="200" customFormat="1" ht="10.5">
      <c r="A60" s="200" t="s">
        <v>107</v>
      </c>
      <c r="B60" s="201"/>
      <c r="C60" s="201"/>
      <c r="D60" s="202"/>
      <c r="E60" s="201"/>
      <c r="F60" s="203"/>
      <c r="G60" s="201"/>
      <c r="H60" s="201"/>
      <c r="I60" s="203"/>
      <c r="J60" s="203"/>
      <c r="K60" s="203"/>
      <c r="L60" s="203"/>
      <c r="M60" s="203"/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77" r:id="rId2"/>
  <headerFooter alignWithMargins="0">
    <oddFooter>&amp;R&amp;"Times New Roman,Italic"&amp;8Bolsa Electrónica de Chile, Bolsa de Valores.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40">
      <selection activeCell="F25" sqref="F25"/>
    </sheetView>
  </sheetViews>
  <sheetFormatPr defaultColWidth="11.421875" defaultRowHeight="12.75"/>
  <cols>
    <col min="1" max="1" width="47.140625" style="222" customWidth="1"/>
    <col min="2" max="5" width="11.421875" style="222" customWidth="1"/>
    <col min="6" max="6" width="9.421875" style="222" customWidth="1"/>
    <col min="7" max="7" width="7.00390625" style="222" customWidth="1"/>
    <col min="8" max="8" width="6.57421875" style="222" customWidth="1"/>
    <col min="9" max="24" width="11.421875" style="222" customWidth="1"/>
    <col min="25" max="16384" width="11.421875" style="223" customWidth="1"/>
  </cols>
  <sheetData>
    <row r="1" spans="1:11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21"/>
      <c r="B4" s="221"/>
      <c r="C4" s="224" t="s">
        <v>108</v>
      </c>
      <c r="D4" s="221"/>
      <c r="E4" s="221"/>
      <c r="F4" s="221"/>
      <c r="G4" s="221"/>
      <c r="H4" s="221"/>
      <c r="I4" s="221"/>
      <c r="J4" s="221"/>
      <c r="K4" s="221"/>
    </row>
    <row r="5" spans="1:11" ht="12.75">
      <c r="A5" s="221"/>
      <c r="B5" s="221"/>
      <c r="C5" s="224" t="s">
        <v>109</v>
      </c>
      <c r="D5" s="221"/>
      <c r="E5" s="221"/>
      <c r="F5" s="221"/>
      <c r="G5" s="221"/>
      <c r="H5" s="221"/>
      <c r="I5" s="221"/>
      <c r="J5" s="221"/>
      <c r="K5" s="221"/>
    </row>
    <row r="6" spans="1:11" ht="12.75">
      <c r="A6" s="221"/>
      <c r="B6" s="221"/>
      <c r="C6" s="225"/>
      <c r="D6" s="221"/>
      <c r="E6" s="221"/>
      <c r="F6" s="221"/>
      <c r="G6" s="221"/>
      <c r="H6" s="221"/>
      <c r="I6" s="221"/>
      <c r="J6" s="221"/>
      <c r="K6" s="221"/>
    </row>
    <row r="7" spans="1:11" ht="12.75">
      <c r="A7" s="221"/>
      <c r="B7" s="221"/>
      <c r="C7" s="226" t="s">
        <v>145</v>
      </c>
      <c r="D7" s="221"/>
      <c r="E7" s="221"/>
      <c r="F7" s="221"/>
      <c r="G7" s="221"/>
      <c r="H7" s="221"/>
      <c r="I7" s="221"/>
      <c r="J7" s="221"/>
      <c r="K7" s="221"/>
    </row>
    <row r="8" spans="1:11" ht="12.7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ht="12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ht="12.75">
      <c r="A10" s="227"/>
      <c r="B10" s="228"/>
      <c r="C10" s="228"/>
      <c r="D10" s="228"/>
      <c r="E10" s="229" t="s">
        <v>110</v>
      </c>
      <c r="F10" s="228"/>
      <c r="G10" s="228"/>
      <c r="H10" s="228"/>
      <c r="I10" s="230"/>
      <c r="J10" s="227"/>
      <c r="K10" s="230"/>
    </row>
    <row r="11" spans="1:11" ht="12.75">
      <c r="A11" s="231"/>
      <c r="B11" s="232"/>
      <c r="C11" s="232"/>
      <c r="D11" s="232"/>
      <c r="E11" s="232"/>
      <c r="F11" s="232"/>
      <c r="G11" s="232"/>
      <c r="H11" s="232"/>
      <c r="I11" s="233"/>
      <c r="J11" s="234" t="s">
        <v>65</v>
      </c>
      <c r="K11" s="233"/>
    </row>
    <row r="12" spans="1:11" ht="12.75">
      <c r="A12" s="231" t="s">
        <v>111</v>
      </c>
      <c r="B12" s="235" t="s">
        <v>4</v>
      </c>
      <c r="C12" s="236"/>
      <c r="D12" s="237" t="s">
        <v>112</v>
      </c>
      <c r="E12" s="238"/>
      <c r="F12" s="236"/>
      <c r="G12" s="237" t="s">
        <v>113</v>
      </c>
      <c r="H12" s="238"/>
      <c r="I12" s="239" t="s">
        <v>114</v>
      </c>
      <c r="J12" s="234" t="s">
        <v>66</v>
      </c>
      <c r="K12" s="240" t="s">
        <v>115</v>
      </c>
    </row>
    <row r="13" spans="1:11" ht="12.75">
      <c r="A13" s="241"/>
      <c r="B13" s="241"/>
      <c r="C13" s="237" t="s">
        <v>5</v>
      </c>
      <c r="D13" s="237" t="s">
        <v>116</v>
      </c>
      <c r="E13" s="239" t="s">
        <v>6</v>
      </c>
      <c r="F13" s="237" t="s">
        <v>8</v>
      </c>
      <c r="G13" s="237"/>
      <c r="H13" s="239" t="s">
        <v>117</v>
      </c>
      <c r="I13" s="242" t="s">
        <v>10</v>
      </c>
      <c r="J13" s="243" t="s">
        <v>67</v>
      </c>
      <c r="K13" s="244"/>
    </row>
    <row r="14" spans="1:11" ht="12.75">
      <c r="A14" s="231"/>
      <c r="B14" s="245"/>
      <c r="C14" s="246"/>
      <c r="D14" s="246"/>
      <c r="E14" s="247"/>
      <c r="F14" s="246"/>
      <c r="G14" s="246"/>
      <c r="H14" s="248"/>
      <c r="I14" s="248"/>
      <c r="J14" s="245"/>
      <c r="K14" s="248"/>
    </row>
    <row r="15" spans="1:11" ht="12.75">
      <c r="A15" s="231" t="s">
        <v>118</v>
      </c>
      <c r="B15" s="245">
        <v>10681.3</v>
      </c>
      <c r="C15" s="249"/>
      <c r="D15" s="246"/>
      <c r="E15" s="248"/>
      <c r="F15" s="246"/>
      <c r="G15" s="246"/>
      <c r="H15" s="248"/>
      <c r="I15" s="248"/>
      <c r="J15" s="245"/>
      <c r="K15" s="248">
        <v>10681.3</v>
      </c>
    </row>
    <row r="16" spans="1:11" ht="12.75">
      <c r="A16" s="231" t="s">
        <v>119</v>
      </c>
      <c r="B16" s="245">
        <v>1521.51</v>
      </c>
      <c r="C16" s="249"/>
      <c r="D16" s="246"/>
      <c r="E16" s="248"/>
      <c r="F16" s="246"/>
      <c r="G16" s="246"/>
      <c r="H16" s="248"/>
      <c r="I16" s="248"/>
      <c r="J16" s="245">
        <v>383.02</v>
      </c>
      <c r="K16" s="248">
        <v>1904.53</v>
      </c>
    </row>
    <row r="17" spans="1:11" ht="12.75">
      <c r="A17" s="231" t="s">
        <v>120</v>
      </c>
      <c r="B17" s="245">
        <v>3003.6</v>
      </c>
      <c r="C17" s="249"/>
      <c r="D17" s="246"/>
      <c r="E17" s="248"/>
      <c r="F17" s="246"/>
      <c r="G17" s="246"/>
      <c r="H17" s="248"/>
      <c r="I17" s="248"/>
      <c r="J17" s="245"/>
      <c r="K17" s="248">
        <v>3003.6</v>
      </c>
    </row>
    <row r="18" spans="1:11" ht="12.75">
      <c r="A18" s="231" t="s">
        <v>121</v>
      </c>
      <c r="B18" s="245">
        <v>444.45</v>
      </c>
      <c r="C18" s="249"/>
      <c r="D18" s="246"/>
      <c r="E18" s="248"/>
      <c r="F18" s="246"/>
      <c r="G18" s="246"/>
      <c r="H18" s="248"/>
      <c r="I18" s="248"/>
      <c r="J18" s="245"/>
      <c r="K18" s="248">
        <v>444.45</v>
      </c>
    </row>
    <row r="19" spans="1:11" ht="12.75">
      <c r="A19" s="231" t="s">
        <v>122</v>
      </c>
      <c r="B19" s="245">
        <v>1364.75</v>
      </c>
      <c r="C19" s="249"/>
      <c r="D19" s="246"/>
      <c r="E19" s="248"/>
      <c r="F19" s="246"/>
      <c r="G19" s="246"/>
      <c r="H19" s="248"/>
      <c r="I19" s="248"/>
      <c r="J19" s="245"/>
      <c r="K19" s="248">
        <v>1364.75</v>
      </c>
    </row>
    <row r="20" spans="1:11" ht="12.75">
      <c r="A20" s="231" t="s">
        <v>43</v>
      </c>
      <c r="B20" s="245">
        <v>207.9</v>
      </c>
      <c r="C20" s="249"/>
      <c r="D20" s="246"/>
      <c r="E20" s="248"/>
      <c r="F20" s="246"/>
      <c r="G20" s="246"/>
      <c r="H20" s="248"/>
      <c r="I20" s="248"/>
      <c r="J20" s="245"/>
      <c r="K20" s="248">
        <v>207.9</v>
      </c>
    </row>
    <row r="21" spans="1:11" ht="12.75">
      <c r="A21" s="231" t="s">
        <v>123</v>
      </c>
      <c r="B21" s="245">
        <v>0.9</v>
      </c>
      <c r="C21" s="249"/>
      <c r="D21" s="246"/>
      <c r="E21" s="248"/>
      <c r="F21" s="246"/>
      <c r="G21" s="246"/>
      <c r="H21" s="248"/>
      <c r="I21" s="248"/>
      <c r="J21" s="245"/>
      <c r="K21" s="248">
        <v>0.9</v>
      </c>
    </row>
    <row r="22" spans="1:11" ht="12.75">
      <c r="A22" s="231" t="s">
        <v>124</v>
      </c>
      <c r="B22" s="245">
        <v>10227.53</v>
      </c>
      <c r="C22" s="249"/>
      <c r="D22" s="246"/>
      <c r="E22" s="248"/>
      <c r="F22" s="246"/>
      <c r="G22" s="246"/>
      <c r="H22" s="248"/>
      <c r="I22" s="248"/>
      <c r="J22" s="245"/>
      <c r="K22" s="248">
        <v>10227.53</v>
      </c>
    </row>
    <row r="23" spans="1:11" ht="12.75">
      <c r="A23" s="231" t="s">
        <v>125</v>
      </c>
      <c r="B23" s="245"/>
      <c r="C23" s="249"/>
      <c r="D23" s="246"/>
      <c r="E23" s="248"/>
      <c r="F23" s="246"/>
      <c r="G23" s="246"/>
      <c r="H23" s="248"/>
      <c r="I23" s="248"/>
      <c r="J23" s="245"/>
      <c r="K23" s="248"/>
    </row>
    <row r="24" spans="1:11" ht="12.75">
      <c r="A24" s="231" t="s">
        <v>13</v>
      </c>
      <c r="B24" s="245"/>
      <c r="C24" s="249"/>
      <c r="D24" s="246"/>
      <c r="E24" s="248"/>
      <c r="F24" s="246"/>
      <c r="G24" s="246"/>
      <c r="H24" s="248"/>
      <c r="I24" s="248"/>
      <c r="J24" s="245"/>
      <c r="K24" s="248"/>
    </row>
    <row r="25" spans="1:11" ht="12.75">
      <c r="A25" s="231" t="s">
        <v>126</v>
      </c>
      <c r="B25" s="245">
        <v>34.29</v>
      </c>
      <c r="C25" s="249"/>
      <c r="D25" s="246"/>
      <c r="E25" s="248"/>
      <c r="F25" s="246"/>
      <c r="G25" s="246"/>
      <c r="H25" s="248"/>
      <c r="I25" s="248"/>
      <c r="J25" s="245"/>
      <c r="K25" s="248">
        <v>34.29</v>
      </c>
    </row>
    <row r="26" spans="1:11" ht="12.75">
      <c r="A26" s="231" t="s">
        <v>127</v>
      </c>
      <c r="B26" s="245"/>
      <c r="C26" s="246"/>
      <c r="D26" s="246"/>
      <c r="E26" s="248"/>
      <c r="F26" s="246"/>
      <c r="G26" s="246"/>
      <c r="H26" s="248"/>
      <c r="I26" s="248"/>
      <c r="J26" s="245"/>
      <c r="K26" s="248"/>
    </row>
    <row r="27" spans="1:11" ht="12.75">
      <c r="A27" s="231" t="s">
        <v>128</v>
      </c>
      <c r="B27" s="245"/>
      <c r="C27" s="246"/>
      <c r="D27" s="246"/>
      <c r="E27" s="248"/>
      <c r="F27" s="246"/>
      <c r="G27" s="246"/>
      <c r="H27" s="248"/>
      <c r="I27" s="248"/>
      <c r="J27" s="245"/>
      <c r="K27" s="248"/>
    </row>
    <row r="28" spans="1:11" ht="12.75">
      <c r="A28" s="231"/>
      <c r="B28" s="245"/>
      <c r="C28" s="246"/>
      <c r="D28" s="246"/>
      <c r="E28" s="248"/>
      <c r="F28" s="246"/>
      <c r="G28" s="246"/>
      <c r="H28" s="248"/>
      <c r="I28" s="248"/>
      <c r="J28" s="245"/>
      <c r="K28" s="248"/>
    </row>
    <row r="29" spans="1:12" ht="12.75">
      <c r="A29" s="227" t="s">
        <v>3</v>
      </c>
      <c r="B29" s="250">
        <f>SUM(B15:B27)</f>
        <v>27486.230000000003</v>
      </c>
      <c r="C29" s="251"/>
      <c r="D29" s="251"/>
      <c r="E29" s="252"/>
      <c r="F29" s="251"/>
      <c r="G29" s="251"/>
      <c r="H29" s="252"/>
      <c r="I29" s="252"/>
      <c r="J29" s="253">
        <f>SUM(J16:J28)</f>
        <v>383.02</v>
      </c>
      <c r="K29" s="252">
        <f>SUM(K15:K27)</f>
        <v>27869.250000000007</v>
      </c>
      <c r="L29" s="254"/>
    </row>
    <row r="30" spans="1:11" ht="12.75">
      <c r="A30" s="241" t="s">
        <v>129</v>
      </c>
      <c r="B30" s="255">
        <v>26712.35</v>
      </c>
      <c r="C30" s="256"/>
      <c r="D30" s="256"/>
      <c r="E30" s="257"/>
      <c r="F30" s="256"/>
      <c r="G30" s="256"/>
      <c r="H30" s="257"/>
      <c r="I30" s="257"/>
      <c r="J30" s="258">
        <v>333.17</v>
      </c>
      <c r="K30" s="257">
        <v>27045.52</v>
      </c>
    </row>
    <row r="31" spans="1:11" ht="12.75">
      <c r="A31" s="221"/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ht="12.75">
      <c r="A32" s="260" t="s">
        <v>130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 ht="12.75">
      <c r="A33" s="260"/>
      <c r="B33" s="261"/>
      <c r="C33" s="261"/>
      <c r="D33" s="261"/>
      <c r="E33" s="261"/>
      <c r="F33" s="261"/>
      <c r="G33" s="261"/>
      <c r="H33" s="261"/>
      <c r="I33" s="261"/>
      <c r="J33" s="261"/>
      <c r="K33" s="261"/>
    </row>
    <row r="34" spans="1:11" ht="12.75">
      <c r="A34" s="260" t="s">
        <v>131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</row>
    <row r="35" spans="1:11" ht="12.75">
      <c r="A35" s="260" t="s">
        <v>132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2.75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</row>
    <row r="37" spans="1:11" ht="12.75">
      <c r="A37" s="262" t="s">
        <v>133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</row>
    <row r="38" spans="1:11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1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1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1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1" ht="12.7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1" ht="12.75">
      <c r="A43" s="221"/>
      <c r="B43" s="221"/>
      <c r="C43" s="224" t="s">
        <v>134</v>
      </c>
      <c r="D43" s="221"/>
      <c r="E43" s="221"/>
      <c r="F43" s="221"/>
      <c r="G43" s="221"/>
      <c r="H43" s="221"/>
      <c r="I43" s="221"/>
      <c r="J43" s="221"/>
      <c r="K43" s="221"/>
    </row>
    <row r="44" spans="1:11" ht="12.75">
      <c r="A44" s="221"/>
      <c r="B44" s="221"/>
      <c r="C44" s="224" t="s">
        <v>135</v>
      </c>
      <c r="D44" s="221"/>
      <c r="E44" s="221"/>
      <c r="F44" s="221"/>
      <c r="G44" s="221"/>
      <c r="H44" s="221"/>
      <c r="I44" s="221"/>
      <c r="J44" s="221"/>
      <c r="K44" s="221"/>
    </row>
    <row r="45" spans="1:11" ht="12.75">
      <c r="A45" s="221"/>
      <c r="B45" s="221"/>
      <c r="C45" s="225"/>
      <c r="D45" s="221"/>
      <c r="E45" s="221"/>
      <c r="F45" s="221"/>
      <c r="G45" s="221"/>
      <c r="H45" s="221"/>
      <c r="I45" s="221"/>
      <c r="J45" s="221"/>
      <c r="K45" s="221"/>
    </row>
    <row r="46" spans="1:11" ht="12.75">
      <c r="A46" s="221"/>
      <c r="B46" s="221"/>
      <c r="C46" s="226" t="s">
        <v>145</v>
      </c>
      <c r="D46" s="221"/>
      <c r="E46" s="221"/>
      <c r="F46" s="221"/>
      <c r="G46" s="221"/>
      <c r="H46" s="221"/>
      <c r="I46" s="221"/>
      <c r="J46" s="221"/>
      <c r="K46" s="221"/>
    </row>
    <row r="47" spans="1:11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ht="12.75">
      <c r="A49" s="227"/>
      <c r="B49" s="228"/>
      <c r="C49" s="228"/>
      <c r="D49" s="228"/>
      <c r="E49" s="229" t="s">
        <v>136</v>
      </c>
      <c r="F49" s="228"/>
      <c r="G49" s="228"/>
      <c r="H49" s="228"/>
      <c r="I49" s="230"/>
      <c r="J49" s="227"/>
      <c r="K49" s="230"/>
    </row>
    <row r="50" spans="1:11" ht="12.75">
      <c r="A50" s="231"/>
      <c r="B50" s="232"/>
      <c r="C50" s="232"/>
      <c r="D50" s="232"/>
      <c r="E50" s="232"/>
      <c r="F50" s="232"/>
      <c r="G50" s="232"/>
      <c r="H50" s="232"/>
      <c r="I50" s="233"/>
      <c r="J50" s="234" t="s">
        <v>65</v>
      </c>
      <c r="K50" s="233"/>
    </row>
    <row r="51" spans="1:11" ht="12.75">
      <c r="A51" s="231" t="s">
        <v>137</v>
      </c>
      <c r="B51" s="235" t="s">
        <v>138</v>
      </c>
      <c r="C51" s="236"/>
      <c r="D51" s="237" t="s">
        <v>112</v>
      </c>
      <c r="E51" s="238"/>
      <c r="F51" s="236"/>
      <c r="G51" s="237" t="s">
        <v>113</v>
      </c>
      <c r="H51" s="238"/>
      <c r="I51" s="239" t="s">
        <v>114</v>
      </c>
      <c r="J51" s="234" t="s">
        <v>66</v>
      </c>
      <c r="K51" s="240" t="s">
        <v>115</v>
      </c>
    </row>
    <row r="52" spans="1:11" ht="12.75">
      <c r="A52" s="241"/>
      <c r="B52" s="241"/>
      <c r="C52" s="237" t="s">
        <v>5</v>
      </c>
      <c r="D52" s="237" t="s">
        <v>116</v>
      </c>
      <c r="E52" s="239" t="s">
        <v>6</v>
      </c>
      <c r="F52" s="237" t="s">
        <v>8</v>
      </c>
      <c r="G52" s="237"/>
      <c r="H52" s="239" t="s">
        <v>117</v>
      </c>
      <c r="I52" s="242" t="s">
        <v>10</v>
      </c>
      <c r="J52" s="243" t="s">
        <v>67</v>
      </c>
      <c r="K52" s="244"/>
    </row>
    <row r="53" spans="1:11" ht="12.75">
      <c r="A53" s="231"/>
      <c r="B53" s="245"/>
      <c r="C53" s="246"/>
      <c r="D53" s="246"/>
      <c r="E53" s="247"/>
      <c r="F53" s="246"/>
      <c r="G53" s="246"/>
      <c r="H53" s="248"/>
      <c r="I53" s="248"/>
      <c r="J53" s="245"/>
      <c r="K53" s="248"/>
    </row>
    <row r="54" spans="1:11" ht="12.75">
      <c r="A54" s="231" t="s">
        <v>118</v>
      </c>
      <c r="B54" s="263">
        <v>38.865</v>
      </c>
      <c r="C54" s="264"/>
      <c r="D54" s="264"/>
      <c r="E54" s="265"/>
      <c r="F54" s="264"/>
      <c r="G54" s="264"/>
      <c r="H54" s="265"/>
      <c r="I54" s="265"/>
      <c r="J54" s="263"/>
      <c r="K54" s="265">
        <v>38.331</v>
      </c>
    </row>
    <row r="55" spans="1:11" ht="12.75">
      <c r="A55" s="231" t="s">
        <v>119</v>
      </c>
      <c r="B55" s="263">
        <v>5.54</v>
      </c>
      <c r="C55" s="264"/>
      <c r="D55" s="264"/>
      <c r="E55" s="265"/>
      <c r="F55" s="264"/>
      <c r="G55" s="264"/>
      <c r="H55" s="265"/>
      <c r="I55" s="265"/>
      <c r="J55" s="263">
        <v>100.005</v>
      </c>
      <c r="K55" s="265">
        <v>6.838</v>
      </c>
    </row>
    <row r="56" spans="1:11" ht="12.75">
      <c r="A56" s="231" t="s">
        <v>120</v>
      </c>
      <c r="B56" s="263">
        <v>10.932</v>
      </c>
      <c r="C56" s="264"/>
      <c r="D56" s="264"/>
      <c r="E56" s="265"/>
      <c r="F56" s="264"/>
      <c r="G56" s="264"/>
      <c r="H56" s="265"/>
      <c r="I56" s="265"/>
      <c r="J56" s="263"/>
      <c r="K56" s="265">
        <v>10.782</v>
      </c>
    </row>
    <row r="57" spans="1:11" ht="12.75">
      <c r="A57" s="231" t="s">
        <v>121</v>
      </c>
      <c r="B57" s="263">
        <v>1.621</v>
      </c>
      <c r="C57" s="264"/>
      <c r="D57" s="264"/>
      <c r="E57" s="265"/>
      <c r="F57" s="264"/>
      <c r="G57" s="264"/>
      <c r="H57" s="265"/>
      <c r="I57" s="265"/>
      <c r="J57" s="263"/>
      <c r="K57" s="265">
        <v>1.599</v>
      </c>
    </row>
    <row r="58" spans="1:11" ht="12.75">
      <c r="A58" s="231" t="s">
        <v>122</v>
      </c>
      <c r="B58" s="263">
        <v>4.97</v>
      </c>
      <c r="C58" s="264"/>
      <c r="D58" s="264"/>
      <c r="E58" s="265"/>
      <c r="F58" s="264"/>
      <c r="G58" s="264"/>
      <c r="H58" s="265"/>
      <c r="I58" s="265"/>
      <c r="J58" s="263"/>
      <c r="K58" s="265">
        <v>4.901</v>
      </c>
    </row>
    <row r="59" spans="1:11" ht="12.75">
      <c r="A59" s="231" t="s">
        <v>43</v>
      </c>
      <c r="B59" s="263">
        <v>0.761</v>
      </c>
      <c r="C59" s="264"/>
      <c r="D59" s="264"/>
      <c r="E59" s="265"/>
      <c r="F59" s="264"/>
      <c r="G59" s="264"/>
      <c r="H59" s="265"/>
      <c r="I59" s="265"/>
      <c r="J59" s="263"/>
      <c r="K59" s="265">
        <v>0.75</v>
      </c>
    </row>
    <row r="60" spans="1:11" ht="12.75">
      <c r="A60" s="231" t="s">
        <v>139</v>
      </c>
      <c r="B60" s="263">
        <v>0.008</v>
      </c>
      <c r="C60" s="264"/>
      <c r="D60" s="264"/>
      <c r="E60" s="265"/>
      <c r="F60" s="264"/>
      <c r="G60" s="264"/>
      <c r="H60" s="265"/>
      <c r="I60" s="265"/>
      <c r="J60" s="263"/>
      <c r="K60" s="265">
        <v>0.008</v>
      </c>
    </row>
    <row r="61" spans="1:11" ht="12.75">
      <c r="A61" s="231" t="s">
        <v>124</v>
      </c>
      <c r="B61" s="263">
        <v>37.214</v>
      </c>
      <c r="C61" s="264"/>
      <c r="D61" s="264"/>
      <c r="E61" s="265"/>
      <c r="F61" s="264"/>
      <c r="G61" s="264"/>
      <c r="H61" s="265"/>
      <c r="I61" s="265"/>
      <c r="J61" s="263"/>
      <c r="K61" s="265">
        <v>36.703</v>
      </c>
    </row>
    <row r="62" spans="1:11" ht="12.75">
      <c r="A62" s="231" t="s">
        <v>125</v>
      </c>
      <c r="B62" s="263"/>
      <c r="C62" s="264"/>
      <c r="D62" s="264"/>
      <c r="E62" s="265"/>
      <c r="F62" s="264"/>
      <c r="G62" s="264"/>
      <c r="H62" s="265"/>
      <c r="I62" s="265"/>
      <c r="J62" s="263"/>
      <c r="K62" s="265"/>
    </row>
    <row r="63" spans="1:11" ht="12.75">
      <c r="A63" s="231" t="s">
        <v>13</v>
      </c>
      <c r="B63" s="263"/>
      <c r="C63" s="264"/>
      <c r="D63" s="264"/>
      <c r="E63" s="265"/>
      <c r="F63" s="264"/>
      <c r="G63" s="264"/>
      <c r="H63" s="265"/>
      <c r="I63" s="265"/>
      <c r="J63" s="263"/>
      <c r="K63" s="265"/>
    </row>
    <row r="64" spans="1:11" ht="12.75">
      <c r="A64" s="231" t="s">
        <v>140</v>
      </c>
      <c r="B64" s="263">
        <v>0.129</v>
      </c>
      <c r="C64" s="264"/>
      <c r="D64" s="264"/>
      <c r="E64" s="265"/>
      <c r="F64" s="264"/>
      <c r="G64" s="264"/>
      <c r="H64" s="265"/>
      <c r="I64" s="265"/>
      <c r="J64" s="263"/>
      <c r="K64" s="263">
        <v>0.128</v>
      </c>
    </row>
    <row r="65" spans="1:11" ht="12.75">
      <c r="A65" s="231" t="s">
        <v>141</v>
      </c>
      <c r="B65" s="263"/>
      <c r="C65" s="264"/>
      <c r="D65" s="264"/>
      <c r="E65" s="265"/>
      <c r="F65" s="264"/>
      <c r="G65" s="264"/>
      <c r="H65" s="265"/>
      <c r="I65" s="265"/>
      <c r="J65" s="263"/>
      <c r="K65" s="265"/>
    </row>
    <row r="66" spans="1:11" ht="12.75">
      <c r="A66" s="231" t="s">
        <v>128</v>
      </c>
      <c r="B66" s="263"/>
      <c r="C66" s="264"/>
      <c r="D66" s="264"/>
      <c r="E66" s="265"/>
      <c r="F66" s="264"/>
      <c r="G66" s="264"/>
      <c r="H66" s="265"/>
      <c r="I66" s="265"/>
      <c r="J66" s="263"/>
      <c r="K66" s="265"/>
    </row>
    <row r="67" spans="1:13" ht="12.75">
      <c r="A67" s="231"/>
      <c r="B67" s="263"/>
      <c r="C67" s="264"/>
      <c r="D67" s="264"/>
      <c r="E67" s="265"/>
      <c r="F67" s="264"/>
      <c r="G67" s="264"/>
      <c r="H67" s="265"/>
      <c r="I67" s="265"/>
      <c r="J67" s="263"/>
      <c r="K67" s="265"/>
      <c r="M67" s="266"/>
    </row>
    <row r="68" spans="1:11" ht="12.75">
      <c r="A68" s="227" t="s">
        <v>3</v>
      </c>
      <c r="B68" s="267">
        <v>100</v>
      </c>
      <c r="C68" s="268"/>
      <c r="D68" s="268"/>
      <c r="E68" s="269"/>
      <c r="F68" s="268"/>
      <c r="G68" s="268"/>
      <c r="H68" s="269"/>
      <c r="I68" s="269"/>
      <c r="J68" s="267">
        <v>100</v>
      </c>
      <c r="K68" s="269">
        <v>100</v>
      </c>
    </row>
    <row r="69" spans="1:11" ht="12.75">
      <c r="A69" s="241" t="s">
        <v>142</v>
      </c>
      <c r="B69" s="270">
        <v>27486.23</v>
      </c>
      <c r="C69" s="271"/>
      <c r="D69" s="271"/>
      <c r="E69" s="272"/>
      <c r="F69" s="273"/>
      <c r="G69" s="273"/>
      <c r="H69" s="274"/>
      <c r="I69" s="274"/>
      <c r="J69" s="270">
        <v>383.02</v>
      </c>
      <c r="K69" s="272">
        <v>27869.25</v>
      </c>
    </row>
    <row r="70" spans="1:11" ht="12.75">
      <c r="A70" s="221"/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 ht="12.75">
      <c r="A71" s="260" t="s">
        <v>130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2.75">
      <c r="A72" s="260"/>
      <c r="B72" s="261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1" ht="12.75">
      <c r="A73" s="260" t="s">
        <v>143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1:11" ht="12.75">
      <c r="A74" s="260" t="s">
        <v>144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</row>
    <row r="75" spans="1:11" ht="12.75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</row>
    <row r="76" spans="1:11" ht="12.75">
      <c r="A76" s="262" t="s">
        <v>133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</row>
  </sheetData>
  <printOptions/>
  <pageMargins left="0.22" right="0.29" top="1" bottom="1" header="0" footer="0"/>
  <pageSetup horizontalDpi="300" verticalDpi="3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2008-06-16T17:01:13Z</cp:lastPrinted>
  <dcterms:created xsi:type="dcterms:W3CDTF">2008-06-16T16:42:22Z</dcterms:created>
  <dcterms:modified xsi:type="dcterms:W3CDTF">2008-06-16T20:28:51Z</dcterms:modified>
  <cp:category/>
  <cp:version/>
  <cp:contentType/>
  <cp:contentStatus/>
</cp:coreProperties>
</file>