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>'BOLSA ELECTRÓNICA'!$B$8:$C$25</definedName>
    <definedName name="_xlnm.Print_Area" localSheetId="0">'BOLSA DE COMERCIO'!$A$1:$M$101</definedName>
    <definedName name="_xlnm.Print_Area" localSheetId="2">'BOLSA DE CORREDORES'!$A$1:$K$76</definedName>
    <definedName name="_xlnm.Print_Area" localSheetId="1">'BOLSA ELECTRÓNICA'!$A$1:$M$58</definedName>
    <definedName name="IIF" localSheetId="2">#REF!</definedName>
    <definedName name="IIF">'BOLSA ELECTRÓNICA'!$G$8:$H$25</definedName>
    <definedName name="IRF" localSheetId="2">#REF!</definedName>
    <definedName name="IRF">'BOLSA ELECTRÓNICA'!$E$8:$E$25</definedName>
    <definedName name="MON" localSheetId="2">'[1]BOLSA ELECTRÓNICA'!#REF!</definedName>
    <definedName name="MON">'BOLSA ELECTRÓNICA'!#REF!</definedName>
  </definedNames>
  <calcPr fullCalcOnLoad="1"/>
</workbook>
</file>

<file path=xl/sharedStrings.xml><?xml version="1.0" encoding="utf-8"?>
<sst xmlns="http://schemas.openxmlformats.org/spreadsheetml/2006/main" count="268" uniqueCount="147">
  <si>
    <t>JUNIO 2008</t>
  </si>
  <si>
    <t>CORREDOR</t>
  </si>
  <si>
    <t>FUERA DE                       RUEDA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</si>
  <si>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</si>
  <si>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</si>
  <si>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</si>
  <si>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</si>
  <si>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</si>
  <si>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</si>
  <si>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</si>
  <si>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</si>
  <si>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</si>
  <si>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</si>
  <si>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</si>
  <si>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</si>
  <si>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</si>
  <si>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</si>
  <si>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</si>
  <si>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</si>
  <si>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</si>
  <si>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</si>
  <si>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</si>
  <si>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</si>
  <si>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</si>
  <si>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</si>
  <si>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</si>
  <si>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</si>
  <si>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</si>
  <si>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</si>
  <si>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</si>
  <si>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</si>
  <si>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</si>
  <si>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</si>
  <si>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</si>
  <si>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</si>
  <si>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</si>
  <si>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</si>
  <si>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</si>
  <si>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</si>
  <si>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</si>
  <si>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</si>
  <si>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</si>
  <si>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</si>
  <si>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</si>
  <si>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</si>
  <si>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</si>
  <si>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</si>
  <si>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</si>
  <si>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</si>
  <si>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</si>
  <si>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CITIGROUP (CHILE)  S.A. C. DE B.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</si>
  <si>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</si>
  <si>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</si>
  <si>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</si>
  <si>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</si>
  <si>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</si>
  <si>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</si>
  <si>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</si>
  <si>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</si>
  <si>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</si>
  <si>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</si>
  <si>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</si>
  <si>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CITIGROUP (CHILE) S.A. C. DE B.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</si>
  <si>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</si>
  <si>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</si>
  <si>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</si>
  <si>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</si>
  <si>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</si>
  <si>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JUNIO</t>
  </si>
  <si>
    <t>TRANSACCIONES EFECTUADAS POR LOS CORREDORES DE LA BOLSA ELECTRONICA</t>
  </si>
  <si>
    <t>(Junio 2008,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</si>
  <si>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</si>
  <si>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</si>
  <si>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</si>
  <si>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</si>
  <si>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</si>
  <si>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</si>
  <si>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</si>
  <si>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</si>
  <si>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</si>
  <si>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</si>
  <si>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</si>
  <si>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</si>
  <si>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</si>
  <si>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</si>
  <si>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</si>
  <si>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</si>
  <si>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</si>
  <si>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</si>
  <si>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</si>
  <si>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</si>
  <si>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</si>
  <si>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</si>
  <si>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</si>
  <si>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DEUTSCHE SECURITIES</t>
  </si>
  <si>
    <t>EUROAMERICA</t>
  </si>
  <si>
    <t>ITAU CHILE</t>
  </si>
  <si>
    <t>MBI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</si>
  <si>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</si>
  <si>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</si>
  <si>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</si>
  <si>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</si>
  <si>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</si>
  <si>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</si>
  <si>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</si>
  <si>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</si>
  <si>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</si>
  <si>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(Junio de 2008)</t>
  </si>
  <si>
    <t>FUENTE :  ELABORADO EN BASE A INFORMACION DE LA BOLSA ELECTRÓNICA DE CHILE, BOLSA DE VALORES.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</si>
  <si>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</si>
  <si>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</si>
  <si>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</si>
  <si>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</si>
  <si>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</si>
  <si>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</si>
  <si>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</si>
  <si>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</si>
  <si>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</si>
  <si>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</si>
  <si>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</si>
  <si>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</si>
  <si>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</si>
  <si>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</si>
  <si>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</si>
  <si>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</t>
  </si>
  <si>
    <t>FIT RESEARCH COREDORES DE BOLSA</t>
  </si>
  <si>
    <t>VALENZUELA LAFOURCADE S.A.</t>
  </si>
  <si>
    <t>CB  CORREDORES DE  BOLSA</t>
  </si>
  <si>
    <t>MBI  CORR. DE BOLSA</t>
  </si>
  <si>
    <t>MONEDA CORREDORES DE BOLSA LTDA.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</si>
  <si>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</si>
  <si>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</si>
  <si>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</si>
  <si>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</si>
  <si>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</si>
  <si>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</si>
  <si>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</si>
  <si>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</si>
  <si>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</si>
  <si>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</si>
  <si>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</si>
  <si>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</si>
  <si>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</si>
  <si>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</si>
  <si>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</si>
  <si>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</si>
  <si>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(JUNIO DE 2008, CIFRAS EN $ MILLONES)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</si>
</sst>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A]dddd\,\ dd&quot; de &quot;mmmm&quot; de &quot;yyyy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&quot;Ch$&quot;#,##0_);\(&quot;Ch$&quot;#,##0\)"/>
    <numFmt numFmtId="202" formatCode="&quot;Ch$&quot;#,##0_);[Red]\(&quot;Ch$&quot;#,##0\)"/>
    <numFmt numFmtId="203" formatCode="&quot;Ch$&quot;#,##0.00_);\(&quot;Ch$&quot;#,##0.00\)"/>
    <numFmt numFmtId="204" formatCode="&quot;Ch$&quot;#,##0.00_);[Red]\(&quot;Ch$&quot;#,##0.00\)"/>
    <numFmt numFmtId="205" formatCode="_(&quot;Ch$&quot;* #,##0_);_(&quot;Ch$&quot;* \(#,##0\);_(&quot;Ch$&quot;* &quot;-&quot;_);_(@_)"/>
    <numFmt numFmtId="206" formatCode="_(* #,##0_);_(* \(#,##0\);_(* &quot;-&quot;_);_(@_)"/>
    <numFmt numFmtId="207" formatCode="_(&quot;Ch$&quot;* #,##0.00_);_(&quot;Ch$&quot;* \(#,##0.00\);_(&quot;Ch$&quot;* &quot;-&quot;??_);_(@_)"/>
    <numFmt numFmtId="208" formatCode="_(* #,##0.00_);_(* \(#,##0.00\);_(* &quot;-&quot;??_);_(@_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.00000"/>
    <numFmt numFmtId="222" formatCode="0.0000"/>
    <numFmt numFmtId="223" formatCode="0.000"/>
    <numFmt numFmtId="224" formatCode="0.000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8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5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8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5" fillId="0" borderId="24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5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5" fillId="0" borderId="27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3" fontId="5" fillId="0" borderId="30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183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4" fontId="5" fillId="0" borderId="39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4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45" xfId="0" applyFont="1" applyBorder="1" applyAlignment="1">
      <alignment horizontal="right"/>
    </xf>
    <xf numFmtId="0" fontId="5" fillId="0" borderId="4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4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0" fillId="0" borderId="47" xfId="0" applyBorder="1" applyAlignment="1">
      <alignment/>
    </xf>
    <xf numFmtId="0" fontId="5" fillId="0" borderId="48" xfId="0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8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/>
    </xf>
    <xf numFmtId="0" fontId="12" fillId="2" borderId="0" xfId="23" applyFont="1" applyFill="1" applyBorder="1" applyAlignment="1">
      <alignment horizontal="left"/>
      <protection/>
    </xf>
    <xf numFmtId="3" fontId="13" fillId="0" borderId="0" xfId="23" applyNumberFormat="1" applyFont="1" applyBorder="1">
      <alignment/>
      <protection/>
    </xf>
    <xf numFmtId="10" fontId="13" fillId="0" borderId="0" xfId="23" applyNumberFormat="1" applyFont="1" applyBorder="1" applyAlignment="1">
      <alignment horizontal="center"/>
      <protection/>
    </xf>
    <xf numFmtId="0" fontId="10" fillId="0" borderId="0" xfId="23" applyBorder="1">
      <alignment/>
      <protection/>
    </xf>
    <xf numFmtId="10" fontId="14" fillId="0" borderId="0" xfId="23" applyNumberFormat="1" applyFont="1" applyBorder="1" applyAlignment="1">
      <alignment horizontal="center"/>
      <protection/>
    </xf>
    <xf numFmtId="10" fontId="13" fillId="0" borderId="0" xfId="23" applyNumberFormat="1" applyFont="1" applyBorder="1">
      <alignment/>
      <protection/>
    </xf>
    <xf numFmtId="0" fontId="13" fillId="0" borderId="0" xfId="23" applyFont="1" applyBorder="1">
      <alignment/>
      <protection/>
    </xf>
    <xf numFmtId="0" fontId="15" fillId="0" borderId="0" xfId="23" applyFont="1" applyBorder="1">
      <alignment/>
      <protection/>
    </xf>
    <xf numFmtId="0" fontId="16" fillId="2" borderId="0" xfId="23" applyFont="1" applyFill="1" applyBorder="1" applyAlignment="1">
      <alignment horizontal="left"/>
      <protection/>
    </xf>
    <xf numFmtId="3" fontId="13" fillId="0" borderId="0" xfId="23" applyNumberFormat="1" applyFont="1">
      <alignment/>
      <protection/>
    </xf>
    <xf numFmtId="10" fontId="13" fillId="0" borderId="0" xfId="23" applyNumberFormat="1" applyFont="1" applyAlignment="1">
      <alignment horizontal="center"/>
      <protection/>
    </xf>
    <xf numFmtId="0" fontId="10" fillId="0" borderId="0" xfId="23">
      <alignment/>
      <protection/>
    </xf>
    <xf numFmtId="10" fontId="16" fillId="0" borderId="0" xfId="23" applyNumberFormat="1" applyFont="1" applyAlignment="1">
      <alignment horizontal="center"/>
      <protection/>
    </xf>
    <xf numFmtId="10" fontId="13" fillId="0" borderId="0" xfId="23" applyNumberFormat="1" applyFont="1">
      <alignment/>
      <protection/>
    </xf>
    <xf numFmtId="0" fontId="13" fillId="0" borderId="0" xfId="23" applyFont="1">
      <alignment/>
      <protection/>
    </xf>
    <xf numFmtId="0" fontId="15" fillId="0" borderId="0" xfId="23" applyFont="1">
      <alignment/>
      <protection/>
    </xf>
    <xf numFmtId="0" fontId="12" fillId="2" borderId="50" xfId="23" applyFont="1" applyFill="1" applyBorder="1">
      <alignment/>
      <protection/>
    </xf>
    <xf numFmtId="3" fontId="12" fillId="2" borderId="51" xfId="23" applyNumberFormat="1" applyFont="1" applyFill="1" applyBorder="1" applyAlignment="1">
      <alignment horizontal="centerContinuous"/>
      <protection/>
    </xf>
    <xf numFmtId="10" fontId="12" fillId="2" borderId="51" xfId="23" applyNumberFormat="1" applyFont="1" applyFill="1" applyBorder="1" applyAlignment="1">
      <alignment horizontal="centerContinuous"/>
      <protection/>
    </xf>
    <xf numFmtId="10" fontId="12" fillId="2" borderId="52" xfId="23" applyNumberFormat="1" applyFont="1" applyFill="1" applyBorder="1" applyAlignment="1">
      <alignment horizontal="centerContinuous"/>
      <protection/>
    </xf>
    <xf numFmtId="3" fontId="12" fillId="2" borderId="51" xfId="23" applyNumberFormat="1" applyFont="1" applyFill="1" applyBorder="1" applyAlignment="1">
      <alignment horizontal="left" indent="4"/>
      <protection/>
    </xf>
    <xf numFmtId="10" fontId="12" fillId="2" borderId="53" xfId="23" applyNumberFormat="1" applyFont="1" applyFill="1" applyBorder="1" applyAlignment="1">
      <alignment horizontal="centerContinuous"/>
      <protection/>
    </xf>
    <xf numFmtId="10" fontId="12" fillId="2" borderId="54" xfId="23" applyNumberFormat="1" applyFont="1" applyFill="1" applyBorder="1" applyAlignment="1">
      <alignment horizontal="centerContinuous"/>
      <protection/>
    </xf>
    <xf numFmtId="10" fontId="12" fillId="2" borderId="50" xfId="23" applyNumberFormat="1" applyFont="1" applyFill="1" applyBorder="1" applyAlignment="1">
      <alignment horizontal="centerContinuous"/>
      <protection/>
    </xf>
    <xf numFmtId="0" fontId="15" fillId="0" borderId="0" xfId="23" applyFont="1" applyAlignment="1">
      <alignment horizontal="center"/>
      <protection/>
    </xf>
    <xf numFmtId="0" fontId="12" fillId="2" borderId="55" xfId="23" applyFont="1" applyFill="1" applyBorder="1" applyAlignment="1">
      <alignment horizontal="center"/>
      <protection/>
    </xf>
    <xf numFmtId="3" fontId="12" fillId="2" borderId="51" xfId="23" applyNumberFormat="1" applyFont="1" applyFill="1" applyBorder="1" applyAlignment="1">
      <alignment horizontal="center"/>
      <protection/>
    </xf>
    <xf numFmtId="10" fontId="12" fillId="2" borderId="51" xfId="23" applyNumberFormat="1" applyFont="1" applyFill="1" applyBorder="1" applyAlignment="1">
      <alignment horizontal="center"/>
      <protection/>
    </xf>
    <xf numFmtId="10" fontId="12" fillId="2" borderId="52" xfId="23" applyNumberFormat="1" applyFont="1" applyFill="1" applyBorder="1" applyAlignment="1">
      <alignment horizontal="center"/>
      <protection/>
    </xf>
    <xf numFmtId="3" fontId="12" fillId="2" borderId="52" xfId="23" applyNumberFormat="1" applyFont="1" applyFill="1" applyBorder="1" applyAlignment="1">
      <alignment horizontal="center"/>
      <protection/>
    </xf>
    <xf numFmtId="10" fontId="12" fillId="2" borderId="55" xfId="23" applyNumberFormat="1" applyFont="1" applyFill="1" applyBorder="1" applyAlignment="1">
      <alignment horizontal="center"/>
      <protection/>
    </xf>
    <xf numFmtId="0" fontId="13" fillId="0" borderId="0" xfId="23" applyFont="1" applyAlignment="1">
      <alignment horizontal="center"/>
      <protection/>
    </xf>
    <xf numFmtId="0" fontId="17" fillId="0" borderId="50" xfId="23" applyFont="1" applyBorder="1">
      <alignment/>
      <protection/>
    </xf>
    <xf numFmtId="3" fontId="15" fillId="0" borderId="0" xfId="23" applyNumberFormat="1" applyFont="1" applyBorder="1" applyAlignment="1">
      <alignment horizontal="right"/>
      <protection/>
    </xf>
    <xf numFmtId="3" fontId="15" fillId="0" borderId="56" xfId="23" applyNumberFormat="1" applyFont="1" applyBorder="1" applyAlignment="1">
      <alignment horizontal="right"/>
      <protection/>
    </xf>
    <xf numFmtId="10" fontId="17" fillId="0" borderId="43" xfId="23" applyNumberFormat="1" applyFont="1" applyBorder="1" applyAlignment="1">
      <alignment horizontal="right"/>
      <protection/>
    </xf>
    <xf numFmtId="10" fontId="17" fillId="0" borderId="56" xfId="23" applyNumberFormat="1" applyFont="1" applyBorder="1" applyAlignment="1">
      <alignment horizontal="right"/>
      <protection/>
    </xf>
    <xf numFmtId="10" fontId="17" fillId="0" borderId="57" xfId="23" applyNumberFormat="1" applyFont="1" applyBorder="1" applyAlignment="1">
      <alignment horizontal="right"/>
      <protection/>
    </xf>
    <xf numFmtId="0" fontId="17" fillId="0" borderId="58" xfId="23" applyFont="1" applyBorder="1">
      <alignment/>
      <protection/>
    </xf>
    <xf numFmtId="3" fontId="15" fillId="0" borderId="0" xfId="23" applyNumberFormat="1" applyFont="1" applyBorder="1" applyAlignment="1" applyProtection="1">
      <alignment horizontal="right"/>
      <protection/>
    </xf>
    <xf numFmtId="3" fontId="15" fillId="0" borderId="56" xfId="23" applyNumberFormat="1" applyFont="1" applyBorder="1" applyAlignment="1" applyProtection="1">
      <alignment horizontal="right"/>
      <protection/>
    </xf>
    <xf numFmtId="3" fontId="15" fillId="0" borderId="43" xfId="23" applyNumberFormat="1" applyFont="1" applyBorder="1" applyAlignment="1">
      <alignment horizontal="right"/>
      <protection/>
    </xf>
    <xf numFmtId="3" fontId="15" fillId="0" borderId="57" xfId="23" applyNumberFormat="1" applyFont="1" applyBorder="1" applyAlignment="1">
      <alignment horizontal="right"/>
      <protection/>
    </xf>
    <xf numFmtId="3" fontId="15" fillId="0" borderId="56" xfId="23" applyNumberFormat="1" applyFont="1" applyFill="1" applyBorder="1" applyAlignment="1">
      <alignment horizontal="right"/>
      <protection/>
    </xf>
    <xf numFmtId="10" fontId="15" fillId="0" borderId="43" xfId="23" applyNumberFormat="1" applyFont="1" applyBorder="1" applyAlignment="1">
      <alignment horizontal="right"/>
      <protection/>
    </xf>
    <xf numFmtId="10" fontId="15" fillId="0" borderId="56" xfId="23" applyNumberFormat="1" applyFont="1" applyBorder="1" applyAlignment="1">
      <alignment horizontal="right"/>
      <protection/>
    </xf>
    <xf numFmtId="0" fontId="17" fillId="0" borderId="55" xfId="23" applyFont="1" applyBorder="1">
      <alignment/>
      <protection/>
    </xf>
    <xf numFmtId="3" fontId="15" fillId="0" borderId="59" xfId="23" applyNumberFormat="1" applyFont="1" applyBorder="1" applyAlignment="1" applyProtection="1">
      <alignment horizontal="right"/>
      <protection/>
    </xf>
    <xf numFmtId="3" fontId="15" fillId="0" borderId="60" xfId="23" applyNumberFormat="1" applyFont="1" applyBorder="1" applyAlignment="1">
      <alignment horizontal="right"/>
      <protection/>
    </xf>
    <xf numFmtId="10" fontId="15" fillId="0" borderId="61" xfId="23" applyNumberFormat="1" applyFont="1" applyBorder="1" applyAlignment="1">
      <alignment horizontal="right"/>
      <protection/>
    </xf>
    <xf numFmtId="10" fontId="15" fillId="0" borderId="60" xfId="23" applyNumberFormat="1" applyFont="1" applyBorder="1" applyAlignment="1">
      <alignment horizontal="right"/>
      <protection/>
    </xf>
    <xf numFmtId="3" fontId="15" fillId="0" borderId="62" xfId="23" applyNumberFormat="1" applyFont="1" applyBorder="1" applyAlignment="1">
      <alignment horizontal="right"/>
      <protection/>
    </xf>
    <xf numFmtId="0" fontId="17" fillId="2" borderId="63" xfId="23" applyFont="1" applyFill="1" applyBorder="1" applyAlignment="1">
      <alignment horizontal="left"/>
      <protection/>
    </xf>
    <xf numFmtId="3" fontId="15" fillId="2" borderId="53" xfId="23" applyNumberFormat="1" applyFont="1" applyFill="1" applyBorder="1">
      <alignment/>
      <protection/>
    </xf>
    <xf numFmtId="3" fontId="15" fillId="2" borderId="54" xfId="23" applyNumberFormat="1" applyFont="1" applyFill="1" applyBorder="1">
      <alignment/>
      <protection/>
    </xf>
    <xf numFmtId="0" fontId="13" fillId="2" borderId="0" xfId="23" applyFont="1" applyFill="1" applyBorder="1">
      <alignment/>
      <protection/>
    </xf>
    <xf numFmtId="0" fontId="15" fillId="2" borderId="0" xfId="23" applyFont="1" applyFill="1" applyBorder="1">
      <alignment/>
      <protection/>
    </xf>
    <xf numFmtId="0" fontId="17" fillId="2" borderId="64" xfId="23" applyFont="1" applyFill="1" applyBorder="1" applyAlignment="1">
      <alignment horizontal="left"/>
      <protection/>
    </xf>
    <xf numFmtId="3" fontId="15" fillId="0" borderId="59" xfId="23" applyNumberFormat="1" applyFont="1" applyBorder="1">
      <alignment/>
      <protection/>
    </xf>
    <xf numFmtId="3" fontId="15" fillId="0" borderId="59" xfId="23" applyNumberFormat="1" applyFont="1" applyBorder="1" applyAlignment="1">
      <alignment horizontal="right"/>
      <protection/>
    </xf>
    <xf numFmtId="3" fontId="15" fillId="0" borderId="62" xfId="23" applyNumberFormat="1" applyFont="1" applyBorder="1">
      <alignment/>
      <protection/>
    </xf>
    <xf numFmtId="3" fontId="15" fillId="2" borderId="0" xfId="23" applyNumberFormat="1" applyFont="1" applyFill="1" applyBorder="1">
      <alignment/>
      <protection/>
    </xf>
    <xf numFmtId="0" fontId="17" fillId="2" borderId="65" xfId="23" applyFont="1" applyFill="1" applyBorder="1" applyAlignment="1">
      <alignment horizontal="left"/>
      <protection/>
    </xf>
    <xf numFmtId="0" fontId="17" fillId="0" borderId="0" xfId="0" applyFont="1" applyFill="1" applyAlignment="1">
      <alignment/>
    </xf>
    <xf numFmtId="1" fontId="16" fillId="0" borderId="0" xfId="23" applyNumberFormat="1" applyFont="1" applyAlignment="1">
      <alignment horizontal="center"/>
      <protection/>
    </xf>
    <xf numFmtId="3" fontId="15" fillId="0" borderId="66" xfId="23" applyNumberFormat="1" applyFont="1" applyBorder="1" applyAlignment="1">
      <alignment horizontal="right"/>
      <protection/>
    </xf>
    <xf numFmtId="3" fontId="15" fillId="0" borderId="67" xfId="23" applyNumberFormat="1" applyFont="1" applyBorder="1" applyAlignment="1">
      <alignment horizontal="right"/>
      <protection/>
    </xf>
    <xf numFmtId="10" fontId="17" fillId="0" borderId="67" xfId="23" applyNumberFormat="1" applyFont="1" applyBorder="1" applyAlignment="1">
      <alignment horizontal="right"/>
      <protection/>
    </xf>
    <xf numFmtId="10" fontId="17" fillId="0" borderId="68" xfId="23" applyNumberFormat="1" applyFont="1" applyBorder="1" applyAlignment="1">
      <alignment horizontal="right"/>
      <protection/>
    </xf>
    <xf numFmtId="2" fontId="15" fillId="0" borderId="69" xfId="23" applyNumberFormat="1" applyFont="1" applyBorder="1" applyAlignment="1">
      <alignment horizontal="center"/>
      <protection/>
    </xf>
    <xf numFmtId="2" fontId="15" fillId="0" borderId="56" xfId="23" applyNumberFormat="1" applyFont="1" applyBorder="1" applyAlignment="1">
      <alignment horizontal="center"/>
      <protection/>
    </xf>
    <xf numFmtId="2" fontId="15" fillId="0" borderId="70" xfId="23" applyNumberFormat="1" applyFont="1" applyBorder="1" applyAlignment="1">
      <alignment horizontal="center"/>
      <protection/>
    </xf>
    <xf numFmtId="2" fontId="15" fillId="0" borderId="71" xfId="23" applyNumberFormat="1" applyFont="1" applyBorder="1" applyAlignment="1">
      <alignment horizontal="center"/>
      <protection/>
    </xf>
    <xf numFmtId="2" fontId="15" fillId="0" borderId="60" xfId="23" applyNumberFormat="1" applyFont="1" applyBorder="1" applyAlignment="1">
      <alignment horizontal="center"/>
      <protection/>
    </xf>
    <xf numFmtId="2" fontId="15" fillId="0" borderId="72" xfId="23" applyNumberFormat="1" applyFont="1" applyBorder="1" applyAlignment="1">
      <alignment horizontal="center"/>
      <protection/>
    </xf>
    <xf numFmtId="10" fontId="17" fillId="0" borderId="66" xfId="23" applyNumberFormat="1" applyFont="1" applyBorder="1" applyAlignment="1">
      <alignment horizontal="right"/>
      <protection/>
    </xf>
    <xf numFmtId="10" fontId="17" fillId="0" borderId="50" xfId="23" applyNumberFormat="1" applyFont="1" applyBorder="1" applyAlignment="1">
      <alignment horizontal="right"/>
      <protection/>
    </xf>
    <xf numFmtId="2" fontId="15" fillId="0" borderId="58" xfId="23" applyNumberFormat="1" applyFont="1" applyBorder="1" applyAlignment="1">
      <alignment horizontal="center"/>
      <protection/>
    </xf>
    <xf numFmtId="2" fontId="15" fillId="0" borderId="55" xfId="23" applyNumberFormat="1" applyFont="1" applyBorder="1" applyAlignment="1">
      <alignment horizontal="center"/>
      <protection/>
    </xf>
    <xf numFmtId="2" fontId="15" fillId="0" borderId="51" xfId="23" applyNumberFormat="1" applyFont="1" applyBorder="1" applyAlignment="1">
      <alignment horizontal="center"/>
      <protection/>
    </xf>
    <xf numFmtId="2" fontId="15" fillId="0" borderId="52" xfId="23" applyNumberFormat="1" applyFont="1" applyBorder="1" applyAlignment="1">
      <alignment horizontal="center"/>
      <protection/>
    </xf>
    <xf numFmtId="0" fontId="18" fillId="3" borderId="0" xfId="22" applyFont="1" applyFill="1">
      <alignment/>
      <protection/>
    </xf>
    <xf numFmtId="0" fontId="0" fillId="3" borderId="0" xfId="22" applyFill="1">
      <alignment/>
      <protection/>
    </xf>
    <xf numFmtId="0" fontId="0" fillId="0" borderId="0" xfId="22">
      <alignment/>
      <protection/>
    </xf>
    <xf numFmtId="0" fontId="19" fillId="3" borderId="0" xfId="22" applyFont="1" applyFill="1" applyAlignment="1">
      <alignment horizontal="center"/>
      <protection/>
    </xf>
    <xf numFmtId="0" fontId="18" fillId="3" borderId="0" xfId="22" applyFont="1" applyFill="1" applyAlignment="1">
      <alignment horizontal="center"/>
      <protection/>
    </xf>
    <xf numFmtId="0" fontId="20" fillId="3" borderId="0" xfId="22" applyFont="1" applyFill="1" applyAlignment="1">
      <alignment horizontal="center"/>
      <protection/>
    </xf>
    <xf numFmtId="0" fontId="19" fillId="3" borderId="73" xfId="22" applyFont="1" applyFill="1" applyBorder="1">
      <alignment/>
      <protection/>
    </xf>
    <xf numFmtId="0" fontId="19" fillId="3" borderId="74" xfId="22" applyFont="1" applyFill="1" applyBorder="1">
      <alignment/>
      <protection/>
    </xf>
    <xf numFmtId="0" fontId="19" fillId="3" borderId="74" xfId="22" applyFont="1" applyFill="1" applyBorder="1" applyAlignment="1">
      <alignment horizontal="center"/>
      <protection/>
    </xf>
    <xf numFmtId="0" fontId="19" fillId="3" borderId="75" xfId="22" applyFont="1" applyFill="1" applyBorder="1">
      <alignment/>
      <protection/>
    </xf>
    <xf numFmtId="0" fontId="19" fillId="3" borderId="56" xfId="22" applyFont="1" applyFill="1" applyBorder="1">
      <alignment/>
      <protection/>
    </xf>
    <xf numFmtId="0" fontId="19" fillId="3" borderId="0" xfId="22" applyFont="1" applyFill="1" applyBorder="1">
      <alignment/>
      <protection/>
    </xf>
    <xf numFmtId="0" fontId="19" fillId="3" borderId="43" xfId="22" applyFont="1" applyFill="1" applyBorder="1">
      <alignment/>
      <protection/>
    </xf>
    <xf numFmtId="0" fontId="19" fillId="3" borderId="56" xfId="22" applyFont="1" applyFill="1" applyBorder="1" applyAlignment="1">
      <alignment horizontal="center"/>
      <protection/>
    </xf>
    <xf numFmtId="0" fontId="19" fillId="3" borderId="73" xfId="22" applyFont="1" applyFill="1" applyBorder="1" applyAlignment="1">
      <alignment horizontal="center"/>
      <protection/>
    </xf>
    <xf numFmtId="0" fontId="19" fillId="3" borderId="45" xfId="22" applyFont="1" applyFill="1" applyBorder="1">
      <alignment/>
      <protection/>
    </xf>
    <xf numFmtId="0" fontId="19" fillId="3" borderId="45" xfId="22" applyFont="1" applyFill="1" applyBorder="1" applyAlignment="1">
      <alignment horizontal="center"/>
      <protection/>
    </xf>
    <xf numFmtId="0" fontId="19" fillId="3" borderId="46" xfId="22" applyFont="1" applyFill="1" applyBorder="1">
      <alignment/>
      <protection/>
    </xf>
    <xf numFmtId="0" fontId="19" fillId="3" borderId="46" xfId="22" applyFont="1" applyFill="1" applyBorder="1" applyAlignment="1">
      <alignment horizontal="center"/>
      <protection/>
    </xf>
    <xf numFmtId="0" fontId="19" fillId="3" borderId="43" xfId="22" applyFont="1" applyFill="1" applyBorder="1" applyAlignment="1">
      <alignment horizontal="center"/>
      <protection/>
    </xf>
    <xf numFmtId="0" fontId="19" fillId="3" borderId="76" xfId="22" applyFont="1" applyFill="1" applyBorder="1">
      <alignment/>
      <protection/>
    </xf>
    <xf numFmtId="0" fontId="19" fillId="3" borderId="49" xfId="22" applyFont="1" applyFill="1" applyBorder="1" applyAlignment="1">
      <alignment horizontal="center"/>
      <protection/>
    </xf>
    <xf numFmtId="0" fontId="19" fillId="3" borderId="76" xfId="22" applyFont="1" applyFill="1" applyBorder="1" applyAlignment="1">
      <alignment horizontal="center"/>
      <protection/>
    </xf>
    <xf numFmtId="0" fontId="19" fillId="3" borderId="49" xfId="22" applyFont="1" applyFill="1" applyBorder="1">
      <alignment/>
      <protection/>
    </xf>
    <xf numFmtId="4" fontId="18" fillId="3" borderId="56" xfId="22" applyNumberFormat="1" applyFont="1" applyFill="1" applyBorder="1">
      <alignment/>
      <protection/>
    </xf>
    <xf numFmtId="4" fontId="18" fillId="3" borderId="0" xfId="22" applyNumberFormat="1" applyFont="1" applyFill="1" applyBorder="1">
      <alignment/>
      <protection/>
    </xf>
    <xf numFmtId="4" fontId="18" fillId="3" borderId="75" xfId="22" applyNumberFormat="1" applyFont="1" applyFill="1" applyBorder="1">
      <alignment/>
      <protection/>
    </xf>
    <xf numFmtId="4" fontId="18" fillId="3" borderId="43" xfId="22" applyNumberFormat="1" applyFont="1" applyFill="1" applyBorder="1">
      <alignment/>
      <protection/>
    </xf>
    <xf numFmtId="4" fontId="18" fillId="3" borderId="42" xfId="21" applyNumberFormat="1" applyFont="1" applyFill="1" applyBorder="1">
      <alignment/>
      <protection/>
    </xf>
    <xf numFmtId="4" fontId="19" fillId="3" borderId="73" xfId="22" applyNumberFormat="1" applyFont="1" applyFill="1" applyBorder="1" applyAlignment="1">
      <alignment horizontal="right"/>
      <protection/>
    </xf>
    <xf numFmtId="4" fontId="19" fillId="3" borderId="74" xfId="22" applyNumberFormat="1" applyFont="1" applyFill="1" applyBorder="1">
      <alignment/>
      <protection/>
    </xf>
    <xf numFmtId="4" fontId="19" fillId="3" borderId="75" xfId="22" applyNumberFormat="1" applyFont="1" applyFill="1" applyBorder="1">
      <alignment/>
      <protection/>
    </xf>
    <xf numFmtId="4" fontId="19" fillId="3" borderId="73" xfId="22" applyNumberFormat="1" applyFont="1" applyFill="1" applyBorder="1">
      <alignment/>
      <protection/>
    </xf>
    <xf numFmtId="4" fontId="0" fillId="3" borderId="0" xfId="22" applyNumberFormat="1" applyFill="1">
      <alignment/>
      <protection/>
    </xf>
    <xf numFmtId="4" fontId="19" fillId="3" borderId="76" xfId="22" applyNumberFormat="1" applyFont="1" applyFill="1" applyBorder="1" applyAlignment="1">
      <alignment horizontal="right"/>
      <protection/>
    </xf>
    <xf numFmtId="4" fontId="19" fillId="3" borderId="48" xfId="22" applyNumberFormat="1" applyFont="1" applyFill="1" applyBorder="1">
      <alignment/>
      <protection/>
    </xf>
    <xf numFmtId="4" fontId="19" fillId="3" borderId="49" xfId="22" applyNumberFormat="1" applyFont="1" applyFill="1" applyBorder="1">
      <alignment/>
      <protection/>
    </xf>
    <xf numFmtId="4" fontId="19" fillId="3" borderId="76" xfId="22" applyNumberFormat="1" applyFont="1" applyFill="1" applyBorder="1">
      <alignment/>
      <protection/>
    </xf>
    <xf numFmtId="4" fontId="18" fillId="3" borderId="0" xfId="22" applyNumberFormat="1" applyFont="1" applyFill="1">
      <alignment/>
      <protection/>
    </xf>
    <xf numFmtId="0" fontId="21" fillId="3" borderId="0" xfId="22" applyFont="1" applyFill="1">
      <alignment/>
      <protection/>
    </xf>
    <xf numFmtId="4" fontId="21" fillId="3" borderId="0" xfId="22" applyNumberFormat="1" applyFont="1" applyFill="1">
      <alignment/>
      <protection/>
    </xf>
    <xf numFmtId="0" fontId="22" fillId="3" borderId="0" xfId="22" applyFont="1" applyFill="1">
      <alignment/>
      <protection/>
    </xf>
    <xf numFmtId="191" fontId="18" fillId="3" borderId="56" xfId="22" applyNumberFormat="1" applyFont="1" applyFill="1" applyBorder="1">
      <alignment/>
      <protection/>
    </xf>
    <xf numFmtId="191" fontId="18" fillId="3" borderId="0" xfId="22" applyNumberFormat="1" applyFont="1" applyFill="1" applyBorder="1">
      <alignment/>
      <protection/>
    </xf>
    <xf numFmtId="191" fontId="18" fillId="3" borderId="43" xfId="22" applyNumberFormat="1" applyFont="1" applyFill="1" applyBorder="1">
      <alignment/>
      <protection/>
    </xf>
    <xf numFmtId="191" fontId="0" fillId="3" borderId="0" xfId="22" applyNumberFormat="1" applyFill="1">
      <alignment/>
      <protection/>
    </xf>
    <xf numFmtId="191" fontId="19" fillId="3" borderId="73" xfId="22" applyNumberFormat="1" applyFont="1" applyFill="1" applyBorder="1">
      <alignment/>
      <protection/>
    </xf>
    <xf numFmtId="191" fontId="19" fillId="3" borderId="74" xfId="22" applyNumberFormat="1" applyFont="1" applyFill="1" applyBorder="1">
      <alignment/>
      <protection/>
    </xf>
    <xf numFmtId="191" fontId="19" fillId="3" borderId="75" xfId="22" applyNumberFormat="1" applyFont="1" applyFill="1" applyBorder="1">
      <alignment/>
      <protection/>
    </xf>
    <xf numFmtId="191" fontId="19" fillId="3" borderId="76" xfId="22" applyNumberFormat="1" applyFont="1" applyFill="1" applyBorder="1">
      <alignment/>
      <protection/>
    </xf>
    <xf numFmtId="191" fontId="19" fillId="3" borderId="48" xfId="22" applyNumberFormat="1" applyFont="1" applyFill="1" applyBorder="1">
      <alignment/>
      <protection/>
    </xf>
    <xf numFmtId="191" fontId="19" fillId="3" borderId="49" xfId="22" applyNumberFormat="1" applyFont="1" applyFill="1" applyBorder="1">
      <alignment/>
      <protection/>
    </xf>
    <xf numFmtId="3" fontId="19" fillId="3" borderId="48" xfId="22" applyNumberFormat="1" applyFont="1" applyFill="1" applyBorder="1">
      <alignment/>
      <protection/>
    </xf>
    <xf numFmtId="3" fontId="19" fillId="3" borderId="49" xfId="22" applyNumberFormat="1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7.09 Resumen de Operaciones BOVALPO" xfId="21"/>
    <cellStyle name="Normal_2008.02 Cuadro 3 Bolsas" xfId="22"/>
    <cellStyle name="Normal_SVS060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85725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1907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85725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2190750" y="189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5"/>
  <sheetViews>
    <sheetView showGridLines="0" tabSelected="1" view="pageBreakPreview" zoomScale="75" zoomScaleNormal="75" zoomScaleSheetLayoutView="75" workbookViewId="0" topLeftCell="A1">
      <selection activeCell="B6" sqref="B6"/>
    </sheetView>
  </sheetViews>
  <sheetFormatPr defaultColWidth="11.421875" defaultRowHeight="12.75"/>
  <cols>
    <col min="1" max="1" width="3.7109375" style="0" customWidth="1"/>
    <col min="2" max="2" width="48.140625" style="0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105" customWidth="1"/>
    <col min="7" max="7" width="28.140625" style="0" customWidth="1"/>
    <col min="8" max="8" width="25.57421875" style="0" customWidth="1"/>
    <col min="9" max="9" width="27.8515625" style="0" customWidth="1"/>
    <col min="10" max="10" width="18.57421875" style="0" bestFit="1" customWidth="1"/>
    <col min="11" max="11" width="30.140625" style="0" bestFit="1" customWidth="1"/>
    <col min="12" max="12" width="28.140625" style="0" customWidth="1"/>
    <col min="13" max="13" width="29.57421875" style="0" bestFit="1" customWidth="1"/>
  </cols>
  <sheetData>
    <row r="1" spans="6:11" s="1" customFormat="1" ht="12.75">
      <c r="F1" s="18"/>
      <c r="K1" s="19"/>
    </row>
    <row r="2" spans="2:6" s="1" customFormat="1" ht="12.75">
      <c r="B2" s="19"/>
      <c r="C2" s="19"/>
      <c r="D2" s="19"/>
      <c r="F2" s="18"/>
    </row>
    <row r="3" spans="1:13" s="21" customFormat="1" ht="20.25">
      <c r="A3" s="20" t="s">
        <v>45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21" customFormat="1" ht="20.25">
      <c r="A4" s="20" t="s">
        <v>46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21" customFormat="1" ht="20.25">
      <c r="A5" s="22"/>
      <c r="B5" s="22"/>
      <c r="C5" s="22"/>
      <c r="D5" s="22"/>
      <c r="E5" s="22"/>
      <c r="F5" s="23" t="s">
        <v>47</v>
      </c>
      <c r="G5" s="24" t="s">
        <v>68</v>
      </c>
      <c r="H5" s="22" t="s">
        <v>48</v>
      </c>
      <c r="I5" s="22"/>
      <c r="J5" s="22"/>
      <c r="K5" s="22"/>
      <c r="L5" s="22"/>
      <c r="M5" s="22"/>
    </row>
    <row r="6" spans="1:13" s="21" customFormat="1" ht="20.25">
      <c r="A6" s="22"/>
      <c r="B6" s="22"/>
      <c r="C6" s="22"/>
      <c r="D6" s="22"/>
      <c r="E6" s="22"/>
      <c r="F6" s="23"/>
      <c r="G6" s="24"/>
      <c r="H6" s="22"/>
      <c r="I6" s="22"/>
      <c r="J6" s="22"/>
      <c r="K6" s="22"/>
      <c r="L6" s="22"/>
      <c r="M6" s="22"/>
    </row>
    <row r="7" spans="1:13" s="21" customFormat="1" ht="21" thickBot="1">
      <c r="A7" s="22"/>
      <c r="B7" s="22"/>
      <c r="C7" s="22"/>
      <c r="D7" s="22"/>
      <c r="E7" s="22"/>
      <c r="F7" s="23"/>
      <c r="G7" s="24"/>
      <c r="H7" s="22"/>
      <c r="I7" s="22"/>
      <c r="J7" s="22"/>
      <c r="K7" s="22"/>
      <c r="L7" s="22"/>
      <c r="M7" s="22"/>
    </row>
    <row r="8" spans="1:13" s="1" customFormat="1" ht="16.5" thickTop="1">
      <c r="A8" s="5" t="s">
        <v>1</v>
      </c>
      <c r="B8" s="6"/>
      <c r="C8" s="7" t="s">
        <v>49</v>
      </c>
      <c r="D8" s="7"/>
      <c r="E8" s="7"/>
      <c r="F8" s="7"/>
      <c r="G8" s="7"/>
      <c r="H8" s="7"/>
      <c r="I8" s="7"/>
      <c r="J8" s="7"/>
      <c r="K8" s="7"/>
      <c r="L8" s="8" t="s">
        <v>2</v>
      </c>
      <c r="M8" s="25" t="s">
        <v>3</v>
      </c>
    </row>
    <row r="9" spans="1:13" s="15" customFormat="1" ht="16.5" thickBot="1">
      <c r="A9" s="9"/>
      <c r="B9" s="10"/>
      <c r="C9" s="11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3" t="s">
        <v>12</v>
      </c>
      <c r="L9" s="14"/>
      <c r="M9" s="26"/>
    </row>
    <row r="10" spans="1:13" ht="16.5" thickTop="1">
      <c r="A10" s="27">
        <v>1</v>
      </c>
      <c r="B10" s="28" t="s">
        <v>13</v>
      </c>
      <c r="C10" s="29">
        <v>93099.405709</v>
      </c>
      <c r="D10" s="30">
        <v>0.155</v>
      </c>
      <c r="E10" s="30">
        <v>0</v>
      </c>
      <c r="F10" s="31">
        <v>0</v>
      </c>
      <c r="G10" s="30">
        <v>569758.843021</v>
      </c>
      <c r="H10" s="30">
        <v>11499.832314</v>
      </c>
      <c r="I10" s="30">
        <v>907910.207611</v>
      </c>
      <c r="J10" s="30">
        <v>0</v>
      </c>
      <c r="K10" s="32">
        <v>13031.306318</v>
      </c>
      <c r="L10" s="33">
        <v>1098444.071853</v>
      </c>
      <c r="M10" s="34">
        <v>2693743.8218259998</v>
      </c>
    </row>
    <row r="11" spans="1:13" ht="15.75">
      <c r="A11" s="35">
        <v>2</v>
      </c>
      <c r="B11" s="36" t="s">
        <v>14</v>
      </c>
      <c r="C11" s="37">
        <v>435122.736299</v>
      </c>
      <c r="D11" s="38">
        <v>5.074</v>
      </c>
      <c r="E11" s="38">
        <v>0</v>
      </c>
      <c r="F11" s="39">
        <v>0</v>
      </c>
      <c r="G11" s="38">
        <v>435607.959911</v>
      </c>
      <c r="H11" s="38">
        <v>28730.40349</v>
      </c>
      <c r="I11" s="38">
        <v>1808329.953023</v>
      </c>
      <c r="J11" s="38">
        <v>0</v>
      </c>
      <c r="K11" s="40">
        <v>54.636626</v>
      </c>
      <c r="L11" s="41">
        <v>4682288.347304</v>
      </c>
      <c r="M11" s="42">
        <v>7390139.110653</v>
      </c>
    </row>
    <row r="12" spans="1:13" ht="15.75">
      <c r="A12" s="35">
        <v>3</v>
      </c>
      <c r="B12" s="36" t="s">
        <v>15</v>
      </c>
      <c r="C12" s="37">
        <v>67951.115889</v>
      </c>
      <c r="D12" s="38">
        <v>0</v>
      </c>
      <c r="E12" s="38">
        <v>0</v>
      </c>
      <c r="F12" s="39">
        <v>0</v>
      </c>
      <c r="G12" s="38">
        <v>0</v>
      </c>
      <c r="H12" s="38">
        <v>0</v>
      </c>
      <c r="I12" s="38">
        <v>0</v>
      </c>
      <c r="J12" s="38">
        <v>0</v>
      </c>
      <c r="K12" s="40">
        <v>20.139997</v>
      </c>
      <c r="L12" s="41">
        <v>0</v>
      </c>
      <c r="M12" s="42">
        <v>67971.255886</v>
      </c>
    </row>
    <row r="13" spans="1:13" ht="15.75">
      <c r="A13" s="35">
        <v>4</v>
      </c>
      <c r="B13" s="36" t="s">
        <v>16</v>
      </c>
      <c r="C13" s="37">
        <v>17880.836436</v>
      </c>
      <c r="D13" s="38">
        <v>0</v>
      </c>
      <c r="E13" s="43">
        <v>0</v>
      </c>
      <c r="F13" s="44">
        <v>0</v>
      </c>
      <c r="G13" s="38">
        <v>941535.340073</v>
      </c>
      <c r="H13" s="38">
        <v>7608.308122</v>
      </c>
      <c r="I13" s="38">
        <v>1446998.28667</v>
      </c>
      <c r="J13" s="38">
        <v>0</v>
      </c>
      <c r="K13" s="40">
        <v>0</v>
      </c>
      <c r="L13" s="41">
        <v>1152144.498689</v>
      </c>
      <c r="M13" s="42">
        <v>3566167.26999</v>
      </c>
    </row>
    <row r="14" spans="1:13" ht="15.75">
      <c r="A14" s="35">
        <v>5</v>
      </c>
      <c r="B14" s="36" t="s">
        <v>17</v>
      </c>
      <c r="C14" s="37">
        <v>4565.565715</v>
      </c>
      <c r="D14" s="38">
        <v>1.32</v>
      </c>
      <c r="E14" s="38">
        <v>0</v>
      </c>
      <c r="F14" s="39">
        <v>0</v>
      </c>
      <c r="G14" s="38">
        <v>314279.591107</v>
      </c>
      <c r="H14" s="38">
        <v>2496.289119</v>
      </c>
      <c r="I14" s="38">
        <v>381907.987869</v>
      </c>
      <c r="J14" s="38">
        <v>0</v>
      </c>
      <c r="K14" s="40">
        <v>0</v>
      </c>
      <c r="L14" s="41">
        <v>89632.955474</v>
      </c>
      <c r="M14" s="42">
        <v>792883.709284</v>
      </c>
    </row>
    <row r="15" spans="1:13" ht="15.75">
      <c r="A15" s="35">
        <v>6</v>
      </c>
      <c r="B15" s="36" t="s">
        <v>18</v>
      </c>
      <c r="C15" s="37">
        <v>72675.113453</v>
      </c>
      <c r="D15" s="38">
        <v>0</v>
      </c>
      <c r="E15" s="38">
        <v>6.629725</v>
      </c>
      <c r="F15" s="39">
        <v>0</v>
      </c>
      <c r="G15" s="38">
        <v>422164.29057</v>
      </c>
      <c r="H15" s="38">
        <v>5198.03853</v>
      </c>
      <c r="I15" s="38">
        <v>463747.393434</v>
      </c>
      <c r="J15" s="38">
        <v>0</v>
      </c>
      <c r="K15" s="40">
        <v>5994.750786</v>
      </c>
      <c r="L15" s="41">
        <v>240472.810369</v>
      </c>
      <c r="M15" s="42">
        <v>1210259.0268670002</v>
      </c>
    </row>
    <row r="16" spans="1:13" ht="15.75">
      <c r="A16" s="35">
        <v>7</v>
      </c>
      <c r="B16" s="36" t="s">
        <v>19</v>
      </c>
      <c r="C16" s="37">
        <v>86841.536279</v>
      </c>
      <c r="D16" s="38">
        <v>0.65</v>
      </c>
      <c r="E16" s="38">
        <v>0</v>
      </c>
      <c r="F16" s="39">
        <v>0</v>
      </c>
      <c r="G16" s="38">
        <v>214751.682382</v>
      </c>
      <c r="H16" s="38">
        <v>17129.068502</v>
      </c>
      <c r="I16" s="38">
        <v>857173.430438</v>
      </c>
      <c r="J16" s="38">
        <v>0</v>
      </c>
      <c r="K16" s="40">
        <v>0</v>
      </c>
      <c r="L16" s="41">
        <v>1318006.780626</v>
      </c>
      <c r="M16" s="42">
        <v>2493903.1482269997</v>
      </c>
    </row>
    <row r="17" spans="1:13" ht="15.75">
      <c r="A17" s="35">
        <v>8</v>
      </c>
      <c r="B17" s="36" t="s">
        <v>20</v>
      </c>
      <c r="C17" s="37">
        <v>336401.7929</v>
      </c>
      <c r="D17" s="38">
        <v>0</v>
      </c>
      <c r="E17" s="38">
        <v>0</v>
      </c>
      <c r="F17" s="39">
        <v>0</v>
      </c>
      <c r="G17" s="38">
        <v>997603.86168</v>
      </c>
      <c r="H17" s="38">
        <v>45848.653686</v>
      </c>
      <c r="I17" s="38">
        <v>1633133.348898</v>
      </c>
      <c r="J17" s="38">
        <v>0</v>
      </c>
      <c r="K17" s="40">
        <v>1586.332947</v>
      </c>
      <c r="L17" s="41">
        <v>478670.010855</v>
      </c>
      <c r="M17" s="42">
        <v>3493244.000966</v>
      </c>
    </row>
    <row r="18" spans="1:13" ht="15.75">
      <c r="A18" s="35">
        <v>9</v>
      </c>
      <c r="B18" s="36" t="s">
        <v>21</v>
      </c>
      <c r="C18" s="37">
        <v>727926.610422</v>
      </c>
      <c r="D18" s="38">
        <v>55.9268</v>
      </c>
      <c r="E18" s="38">
        <v>0</v>
      </c>
      <c r="F18" s="39">
        <v>0</v>
      </c>
      <c r="G18" s="38">
        <v>300937.943981</v>
      </c>
      <c r="H18" s="38">
        <v>17912.630399</v>
      </c>
      <c r="I18" s="38">
        <v>235481.521526</v>
      </c>
      <c r="J18" s="38">
        <v>0</v>
      </c>
      <c r="K18" s="40">
        <v>38040.90287</v>
      </c>
      <c r="L18" s="41">
        <v>550988.720904</v>
      </c>
      <c r="M18" s="42">
        <v>1871344.256902</v>
      </c>
    </row>
    <row r="19" spans="1:13" ht="15.75">
      <c r="A19" s="35">
        <v>10</v>
      </c>
      <c r="B19" s="36" t="s">
        <v>22</v>
      </c>
      <c r="C19" s="37">
        <v>137026.872078</v>
      </c>
      <c r="D19" s="38">
        <v>0</v>
      </c>
      <c r="E19" s="38">
        <v>0</v>
      </c>
      <c r="F19" s="39">
        <v>0</v>
      </c>
      <c r="G19" s="38">
        <v>63157.490347</v>
      </c>
      <c r="H19" s="38">
        <v>0</v>
      </c>
      <c r="I19" s="38">
        <v>21446.744482</v>
      </c>
      <c r="J19" s="38">
        <v>0</v>
      </c>
      <c r="K19" s="40">
        <v>17.9625</v>
      </c>
      <c r="L19" s="41">
        <v>173568.207353</v>
      </c>
      <c r="M19" s="42">
        <v>395217.27676000004</v>
      </c>
    </row>
    <row r="20" spans="1:13" ht="15.75">
      <c r="A20" s="35">
        <v>11</v>
      </c>
      <c r="B20" s="36" t="s">
        <v>23</v>
      </c>
      <c r="C20" s="37">
        <v>16665.481604</v>
      </c>
      <c r="D20" s="38">
        <v>3.02</v>
      </c>
      <c r="E20" s="38">
        <v>0</v>
      </c>
      <c r="F20" s="39">
        <v>0</v>
      </c>
      <c r="G20" s="38">
        <v>1208.585861</v>
      </c>
      <c r="H20" s="38">
        <v>921.566246</v>
      </c>
      <c r="I20" s="38">
        <v>1147.753766</v>
      </c>
      <c r="J20" s="38">
        <v>0</v>
      </c>
      <c r="K20" s="40">
        <v>1.6872</v>
      </c>
      <c r="L20" s="41">
        <v>50431.489971</v>
      </c>
      <c r="M20" s="42">
        <v>70379.584648</v>
      </c>
    </row>
    <row r="21" spans="1:13" ht="15.75">
      <c r="A21" s="35">
        <v>12</v>
      </c>
      <c r="B21" s="36" t="s">
        <v>24</v>
      </c>
      <c r="C21" s="37">
        <v>1003.5178</v>
      </c>
      <c r="D21" s="38">
        <v>0</v>
      </c>
      <c r="E21" s="38">
        <v>0</v>
      </c>
      <c r="F21" s="39">
        <v>0</v>
      </c>
      <c r="G21" s="38">
        <v>1334293.421186</v>
      </c>
      <c r="H21" s="38">
        <v>11591.125142</v>
      </c>
      <c r="I21" s="38">
        <v>2830414.769407</v>
      </c>
      <c r="J21" s="38">
        <v>0</v>
      </c>
      <c r="K21" s="40">
        <v>0</v>
      </c>
      <c r="L21" s="41">
        <v>2281603.945683</v>
      </c>
      <c r="M21" s="42">
        <v>6458906.779217999</v>
      </c>
    </row>
    <row r="22" spans="1:13" ht="15.75">
      <c r="A22" s="35">
        <v>13</v>
      </c>
      <c r="B22" s="36" t="s">
        <v>25</v>
      </c>
      <c r="C22" s="37">
        <v>126949.208463</v>
      </c>
      <c r="D22" s="38">
        <v>0</v>
      </c>
      <c r="E22" s="38">
        <v>0</v>
      </c>
      <c r="F22" s="39">
        <v>0</v>
      </c>
      <c r="G22" s="38">
        <v>182670.945585</v>
      </c>
      <c r="H22" s="38">
        <v>478.464623</v>
      </c>
      <c r="I22" s="38">
        <v>35591.483193</v>
      </c>
      <c r="J22" s="38">
        <v>0</v>
      </c>
      <c r="K22" s="40">
        <v>1654.899627</v>
      </c>
      <c r="L22" s="41">
        <v>337437.31282</v>
      </c>
      <c r="M22" s="42">
        <v>684782.314311</v>
      </c>
    </row>
    <row r="23" spans="1:13" ht="15.75">
      <c r="A23" s="35">
        <v>14</v>
      </c>
      <c r="B23" s="36" t="s">
        <v>26</v>
      </c>
      <c r="C23" s="37">
        <v>15326.416615</v>
      </c>
      <c r="D23" s="38">
        <v>0.6</v>
      </c>
      <c r="E23" s="38">
        <v>0</v>
      </c>
      <c r="F23" s="39">
        <v>0</v>
      </c>
      <c r="G23" s="38">
        <v>12159.771178</v>
      </c>
      <c r="H23" s="38">
        <v>14611.184285</v>
      </c>
      <c r="I23" s="38">
        <v>0</v>
      </c>
      <c r="J23" s="38">
        <v>0</v>
      </c>
      <c r="K23" s="40">
        <v>0</v>
      </c>
      <c r="L23" s="41">
        <v>41588.362657</v>
      </c>
      <c r="M23" s="42">
        <v>83686.33473500001</v>
      </c>
    </row>
    <row r="24" spans="1:13" ht="15.75">
      <c r="A24" s="35">
        <v>15</v>
      </c>
      <c r="B24" s="36" t="s">
        <v>27</v>
      </c>
      <c r="C24" s="37">
        <v>455623.246421</v>
      </c>
      <c r="D24" s="38">
        <v>9.386</v>
      </c>
      <c r="E24" s="38">
        <v>0</v>
      </c>
      <c r="F24" s="39">
        <v>0</v>
      </c>
      <c r="G24" s="38">
        <v>105706.054906</v>
      </c>
      <c r="H24" s="38">
        <v>4970.240075</v>
      </c>
      <c r="I24" s="38">
        <v>167155.913656</v>
      </c>
      <c r="J24" s="38">
        <v>0</v>
      </c>
      <c r="K24" s="40">
        <v>26556.011319</v>
      </c>
      <c r="L24" s="41">
        <v>94828.488986</v>
      </c>
      <c r="M24" s="42">
        <v>854849.341363</v>
      </c>
    </row>
    <row r="25" spans="1:13" ht="15.75">
      <c r="A25" s="35">
        <v>16</v>
      </c>
      <c r="B25" s="36" t="s">
        <v>28</v>
      </c>
      <c r="C25" s="37">
        <v>62931.104606</v>
      </c>
      <c r="D25" s="38">
        <v>0</v>
      </c>
      <c r="E25" s="38">
        <v>0</v>
      </c>
      <c r="F25" s="39">
        <v>0</v>
      </c>
      <c r="G25" s="38">
        <v>37630.074542</v>
      </c>
      <c r="H25" s="38">
        <v>2061.790698</v>
      </c>
      <c r="I25" s="38">
        <v>46624.17893</v>
      </c>
      <c r="J25" s="38">
        <v>0</v>
      </c>
      <c r="K25" s="40">
        <v>96.4872</v>
      </c>
      <c r="L25" s="41">
        <v>287026.275435</v>
      </c>
      <c r="M25" s="42">
        <v>436369.911411</v>
      </c>
    </row>
    <row r="26" spans="1:13" ht="15.75">
      <c r="A26" s="35">
        <v>17</v>
      </c>
      <c r="B26" s="36" t="s">
        <v>29</v>
      </c>
      <c r="C26" s="37">
        <v>77051.208888</v>
      </c>
      <c r="D26" s="38">
        <v>0</v>
      </c>
      <c r="E26" s="38">
        <v>0</v>
      </c>
      <c r="F26" s="39">
        <v>0</v>
      </c>
      <c r="G26" s="38">
        <v>520617.205396</v>
      </c>
      <c r="H26" s="38">
        <v>5398.067183</v>
      </c>
      <c r="I26" s="38">
        <v>340892.224722</v>
      </c>
      <c r="J26" s="38">
        <v>0</v>
      </c>
      <c r="K26" s="40">
        <v>0</v>
      </c>
      <c r="L26" s="41">
        <v>1034110.328724</v>
      </c>
      <c r="M26" s="42">
        <v>1978069.0349130002</v>
      </c>
    </row>
    <row r="27" spans="1:13" ht="15.75">
      <c r="A27" s="35">
        <v>18</v>
      </c>
      <c r="B27" s="36" t="s">
        <v>30</v>
      </c>
      <c r="C27" s="37">
        <v>7780.570732</v>
      </c>
      <c r="D27" s="38">
        <v>24.25408</v>
      </c>
      <c r="E27" s="38">
        <v>0</v>
      </c>
      <c r="F27" s="39">
        <v>0</v>
      </c>
      <c r="G27" s="38">
        <v>0</v>
      </c>
      <c r="H27" s="38">
        <v>0</v>
      </c>
      <c r="I27" s="38">
        <v>0</v>
      </c>
      <c r="J27" s="38">
        <v>0</v>
      </c>
      <c r="K27" s="40">
        <v>0</v>
      </c>
      <c r="L27" s="41">
        <v>1732.431932</v>
      </c>
      <c r="M27" s="42">
        <v>9537.256744</v>
      </c>
    </row>
    <row r="28" spans="1:13" ht="15.75">
      <c r="A28" s="35">
        <v>19</v>
      </c>
      <c r="B28" s="36" t="s">
        <v>31</v>
      </c>
      <c r="C28" s="37">
        <v>2100.80655</v>
      </c>
      <c r="D28" s="38">
        <v>0</v>
      </c>
      <c r="E28" s="38">
        <v>0</v>
      </c>
      <c r="F28" s="39">
        <v>0</v>
      </c>
      <c r="G28" s="38">
        <v>13.184926</v>
      </c>
      <c r="H28" s="38">
        <v>6.128572</v>
      </c>
      <c r="I28" s="38">
        <v>0</v>
      </c>
      <c r="J28" s="38">
        <v>0</v>
      </c>
      <c r="K28" s="40">
        <v>0</v>
      </c>
      <c r="L28" s="41">
        <v>5706.184417</v>
      </c>
      <c r="M28" s="42">
        <v>7826.304465</v>
      </c>
    </row>
    <row r="29" spans="1:13" ht="15.75">
      <c r="A29" s="35">
        <v>20</v>
      </c>
      <c r="B29" s="36" t="s">
        <v>32</v>
      </c>
      <c r="C29" s="37">
        <v>114937.510545</v>
      </c>
      <c r="D29" s="38">
        <v>1.312</v>
      </c>
      <c r="E29" s="38">
        <v>6.629725</v>
      </c>
      <c r="F29" s="39">
        <v>0</v>
      </c>
      <c r="G29" s="38">
        <v>0</v>
      </c>
      <c r="H29" s="38">
        <v>0</v>
      </c>
      <c r="I29" s="38">
        <v>0</v>
      </c>
      <c r="J29" s="38">
        <v>0</v>
      </c>
      <c r="K29" s="40">
        <v>10.7325</v>
      </c>
      <c r="L29" s="41">
        <v>0</v>
      </c>
      <c r="M29" s="42">
        <v>114956.18477</v>
      </c>
    </row>
    <row r="30" spans="1:13" ht="15.75">
      <c r="A30" s="35">
        <v>21</v>
      </c>
      <c r="B30" s="36" t="s">
        <v>33</v>
      </c>
      <c r="C30" s="37">
        <v>5641.942454</v>
      </c>
      <c r="D30" s="38">
        <v>1.184</v>
      </c>
      <c r="E30" s="38">
        <v>0</v>
      </c>
      <c r="F30" s="39">
        <v>0</v>
      </c>
      <c r="G30" s="38">
        <v>11774.198974</v>
      </c>
      <c r="H30" s="38">
        <v>855.324281</v>
      </c>
      <c r="I30" s="38">
        <v>0</v>
      </c>
      <c r="J30" s="38">
        <v>0</v>
      </c>
      <c r="K30" s="40">
        <v>0</v>
      </c>
      <c r="L30" s="41">
        <v>1256.441097</v>
      </c>
      <c r="M30" s="42">
        <v>19529.090806</v>
      </c>
    </row>
    <row r="31" spans="1:13" ht="15.75">
      <c r="A31" s="35">
        <v>22</v>
      </c>
      <c r="B31" s="36" t="s">
        <v>34</v>
      </c>
      <c r="C31" s="37">
        <v>3618.66184</v>
      </c>
      <c r="D31" s="38">
        <v>17.033</v>
      </c>
      <c r="E31" s="38">
        <v>0</v>
      </c>
      <c r="F31" s="39">
        <v>0</v>
      </c>
      <c r="G31" s="38">
        <v>1026.691663</v>
      </c>
      <c r="H31" s="38">
        <v>0</v>
      </c>
      <c r="I31" s="38">
        <v>0</v>
      </c>
      <c r="J31" s="38">
        <v>0</v>
      </c>
      <c r="K31" s="40">
        <v>0</v>
      </c>
      <c r="L31" s="41">
        <v>2030.725746</v>
      </c>
      <c r="M31" s="42">
        <v>6693.112249</v>
      </c>
    </row>
    <row r="32" spans="1:13" ht="15.75">
      <c r="A32" s="35">
        <v>23</v>
      </c>
      <c r="B32" s="36" t="s">
        <v>35</v>
      </c>
      <c r="C32" s="37">
        <v>1462.296372</v>
      </c>
      <c r="D32" s="38">
        <v>0</v>
      </c>
      <c r="E32" s="38">
        <v>0</v>
      </c>
      <c r="F32" s="39">
        <v>0</v>
      </c>
      <c r="G32" s="38">
        <v>0</v>
      </c>
      <c r="H32" s="38">
        <v>0</v>
      </c>
      <c r="I32" s="38">
        <v>0</v>
      </c>
      <c r="J32" s="38">
        <v>0</v>
      </c>
      <c r="K32" s="40">
        <v>0</v>
      </c>
      <c r="L32" s="41">
        <v>0</v>
      </c>
      <c r="M32" s="42">
        <v>1462.296372</v>
      </c>
    </row>
    <row r="33" spans="1:13" ht="15.75">
      <c r="A33" s="35">
        <v>24</v>
      </c>
      <c r="B33" s="36" t="s">
        <v>36</v>
      </c>
      <c r="C33" s="37">
        <v>2848.982124</v>
      </c>
      <c r="D33" s="38">
        <v>0</v>
      </c>
      <c r="E33" s="38">
        <v>0</v>
      </c>
      <c r="F33" s="39">
        <v>0</v>
      </c>
      <c r="G33" s="38">
        <v>0</v>
      </c>
      <c r="H33" s="38">
        <v>0</v>
      </c>
      <c r="I33" s="38">
        <v>0</v>
      </c>
      <c r="J33" s="38">
        <v>0</v>
      </c>
      <c r="K33" s="40">
        <v>0</v>
      </c>
      <c r="L33" s="41">
        <v>0</v>
      </c>
      <c r="M33" s="42">
        <v>2848.982124</v>
      </c>
    </row>
    <row r="34" spans="1:13" ht="15.75">
      <c r="A34" s="35">
        <v>25</v>
      </c>
      <c r="B34" s="36" t="s">
        <v>37</v>
      </c>
      <c r="C34" s="37">
        <v>8078.355287</v>
      </c>
      <c r="D34" s="38">
        <v>0</v>
      </c>
      <c r="E34" s="38">
        <v>0</v>
      </c>
      <c r="F34" s="39">
        <v>0</v>
      </c>
      <c r="G34" s="38">
        <v>0</v>
      </c>
      <c r="H34" s="38">
        <v>0</v>
      </c>
      <c r="I34" s="38">
        <v>0</v>
      </c>
      <c r="J34" s="38">
        <v>0</v>
      </c>
      <c r="K34" s="40">
        <v>0</v>
      </c>
      <c r="L34" s="41">
        <v>3.714</v>
      </c>
      <c r="M34" s="42">
        <v>8082.069287</v>
      </c>
    </row>
    <row r="35" spans="1:13" ht="15.75">
      <c r="A35" s="35">
        <v>26</v>
      </c>
      <c r="B35" s="36" t="s">
        <v>38</v>
      </c>
      <c r="C35" s="37">
        <v>15382.595055</v>
      </c>
      <c r="D35" s="38">
        <v>11.6518</v>
      </c>
      <c r="E35" s="38">
        <v>0</v>
      </c>
      <c r="F35" s="39">
        <v>0</v>
      </c>
      <c r="G35" s="38">
        <v>0</v>
      </c>
      <c r="H35" s="38">
        <v>0</v>
      </c>
      <c r="I35" s="38">
        <v>0</v>
      </c>
      <c r="J35" s="38">
        <v>0</v>
      </c>
      <c r="K35" s="40">
        <v>0</v>
      </c>
      <c r="L35" s="41">
        <v>7.192296</v>
      </c>
      <c r="M35" s="42">
        <v>15401.439150999999</v>
      </c>
    </row>
    <row r="36" spans="1:13" ht="15.75">
      <c r="A36" s="35">
        <v>27</v>
      </c>
      <c r="B36" s="36" t="s">
        <v>39</v>
      </c>
      <c r="C36" s="37">
        <v>636.501685</v>
      </c>
      <c r="D36" s="38">
        <v>5.489</v>
      </c>
      <c r="E36" s="38">
        <v>0</v>
      </c>
      <c r="F36" s="39">
        <v>0</v>
      </c>
      <c r="G36" s="38">
        <v>277.144953</v>
      </c>
      <c r="H36" s="38">
        <v>0</v>
      </c>
      <c r="I36" s="38">
        <v>210.766636</v>
      </c>
      <c r="J36" s="38">
        <v>0</v>
      </c>
      <c r="K36" s="40">
        <v>0</v>
      </c>
      <c r="L36" s="41">
        <v>449.577953</v>
      </c>
      <c r="M36" s="42">
        <v>1579.480227</v>
      </c>
    </row>
    <row r="37" spans="1:13" ht="15.75">
      <c r="A37" s="35">
        <v>28</v>
      </c>
      <c r="B37" s="36" t="s">
        <v>40</v>
      </c>
      <c r="C37" s="37">
        <v>602.213333</v>
      </c>
      <c r="D37" s="38">
        <v>3.011</v>
      </c>
      <c r="E37" s="38">
        <v>0</v>
      </c>
      <c r="F37" s="39">
        <v>0</v>
      </c>
      <c r="G37" s="38">
        <v>0</v>
      </c>
      <c r="H37" s="38">
        <v>0</v>
      </c>
      <c r="I37" s="38">
        <v>0</v>
      </c>
      <c r="J37" s="38">
        <v>0</v>
      </c>
      <c r="K37" s="40">
        <v>0</v>
      </c>
      <c r="L37" s="41">
        <v>0</v>
      </c>
      <c r="M37" s="42">
        <v>605.224333</v>
      </c>
    </row>
    <row r="38" spans="1:13" ht="15.75">
      <c r="A38" s="35">
        <v>29</v>
      </c>
      <c r="B38" s="36" t="s">
        <v>41</v>
      </c>
      <c r="C38" s="37">
        <v>70864.437838</v>
      </c>
      <c r="D38" s="38">
        <v>0</v>
      </c>
      <c r="E38" s="38">
        <v>0</v>
      </c>
      <c r="F38" s="39">
        <v>0</v>
      </c>
      <c r="G38" s="38">
        <v>93283.441844</v>
      </c>
      <c r="H38" s="38">
        <v>0</v>
      </c>
      <c r="I38" s="38">
        <v>18316.536545</v>
      </c>
      <c r="J38" s="38">
        <v>0</v>
      </c>
      <c r="K38" s="40">
        <v>7883.385886</v>
      </c>
      <c r="L38" s="41">
        <v>2315451.061568</v>
      </c>
      <c r="M38" s="42">
        <v>2505798.8636809997</v>
      </c>
    </row>
    <row r="39" spans="1:13" ht="15.75">
      <c r="A39" s="35">
        <v>30</v>
      </c>
      <c r="B39" s="36" t="s">
        <v>50</v>
      </c>
      <c r="C39" s="37">
        <v>0</v>
      </c>
      <c r="D39" s="38">
        <v>0</v>
      </c>
      <c r="E39" s="38">
        <v>0</v>
      </c>
      <c r="F39" s="39">
        <v>0</v>
      </c>
      <c r="G39" s="38">
        <v>0</v>
      </c>
      <c r="H39" s="38">
        <v>0</v>
      </c>
      <c r="I39" s="38">
        <v>0</v>
      </c>
      <c r="J39" s="38">
        <v>0</v>
      </c>
      <c r="K39" s="40">
        <v>0</v>
      </c>
      <c r="L39" s="41">
        <v>0</v>
      </c>
      <c r="M39" s="42">
        <v>0</v>
      </c>
    </row>
    <row r="40" spans="1:13" ht="15.75">
      <c r="A40" s="35">
        <v>31</v>
      </c>
      <c r="B40" s="36" t="s">
        <v>42</v>
      </c>
      <c r="C40" s="37">
        <v>151816.248483</v>
      </c>
      <c r="D40" s="38">
        <v>0</v>
      </c>
      <c r="E40" s="38">
        <v>0</v>
      </c>
      <c r="F40" s="39">
        <v>0</v>
      </c>
      <c r="G40" s="38">
        <v>755.808206</v>
      </c>
      <c r="H40" s="38">
        <v>0</v>
      </c>
      <c r="I40" s="38">
        <v>0</v>
      </c>
      <c r="J40" s="38">
        <v>0</v>
      </c>
      <c r="K40" s="40">
        <v>0</v>
      </c>
      <c r="L40" s="41">
        <v>7376.212634</v>
      </c>
      <c r="M40" s="42">
        <v>159948.269323</v>
      </c>
    </row>
    <row r="41" spans="1:13" ht="16.5" thickBot="1">
      <c r="A41" s="35">
        <v>32</v>
      </c>
      <c r="B41" s="45" t="s">
        <v>51</v>
      </c>
      <c r="C41" s="46">
        <v>130876.04689</v>
      </c>
      <c r="D41" s="47">
        <v>0</v>
      </c>
      <c r="E41" s="47">
        <v>0</v>
      </c>
      <c r="F41" s="48">
        <v>0</v>
      </c>
      <c r="G41" s="47">
        <v>28321.360368</v>
      </c>
      <c r="H41" s="47">
        <v>2984.122679</v>
      </c>
      <c r="I41" s="47">
        <v>88140.117168</v>
      </c>
      <c r="J41" s="47">
        <v>0</v>
      </c>
      <c r="K41" s="49">
        <v>9.1733</v>
      </c>
      <c r="L41" s="50">
        <v>90863.537246</v>
      </c>
      <c r="M41" s="51">
        <v>341194.35765099997</v>
      </c>
    </row>
    <row r="42" spans="1:13" ht="17.25" thickBot="1" thickTop="1">
      <c r="A42" s="52" t="s">
        <v>44</v>
      </c>
      <c r="B42" s="53"/>
      <c r="C42" s="54">
        <v>3251688.938765</v>
      </c>
      <c r="D42" s="54">
        <v>140.06668</v>
      </c>
      <c r="E42" s="54">
        <v>13.25945</v>
      </c>
      <c r="F42" s="55">
        <v>0</v>
      </c>
      <c r="G42" s="54">
        <v>6589534.89266</v>
      </c>
      <c r="H42" s="54">
        <v>180301.237946</v>
      </c>
      <c r="I42" s="54">
        <v>11284622.617974</v>
      </c>
      <c r="J42" s="54">
        <v>0</v>
      </c>
      <c r="K42" s="54">
        <v>94958.409076</v>
      </c>
      <c r="L42" s="56">
        <v>16336119.686592</v>
      </c>
      <c r="M42" s="57">
        <v>37737379.109143</v>
      </c>
    </row>
    <row r="43" spans="1:13" ht="17.25" thickBot="1" thickTop="1">
      <c r="A43" s="52" t="s">
        <v>52</v>
      </c>
      <c r="B43" s="53"/>
      <c r="C43" s="54">
        <v>4413320.978931</v>
      </c>
      <c r="D43" s="54">
        <v>92.9309</v>
      </c>
      <c r="E43" s="54">
        <v>20.009036</v>
      </c>
      <c r="F43" s="55">
        <v>0</v>
      </c>
      <c r="G43" s="54">
        <v>7984951.205984</v>
      </c>
      <c r="H43" s="54">
        <v>179926.623554</v>
      </c>
      <c r="I43" s="54">
        <v>11451858.339658</v>
      </c>
      <c r="J43" s="54">
        <v>8.56</v>
      </c>
      <c r="K43" s="54">
        <v>128663.8076</v>
      </c>
      <c r="L43" s="56">
        <v>15263703.288193</v>
      </c>
      <c r="M43" s="57">
        <v>39422545.743856</v>
      </c>
    </row>
    <row r="44" s="1" customFormat="1" ht="13.5" thickTop="1">
      <c r="F44" s="18"/>
    </row>
    <row r="45" spans="1:6" s="1" customFormat="1" ht="12.75">
      <c r="A45" s="58" t="s">
        <v>53</v>
      </c>
      <c r="B45" s="58" t="s">
        <v>54</v>
      </c>
      <c r="F45" s="18"/>
    </row>
    <row r="46" spans="1:6" s="1" customFormat="1" ht="12.75">
      <c r="A46" s="58" t="s">
        <v>55</v>
      </c>
      <c r="B46" s="58" t="s">
        <v>56</v>
      </c>
      <c r="F46" s="18"/>
    </row>
    <row r="47" spans="1:6" s="1" customFormat="1" ht="12.75">
      <c r="A47" s="58"/>
      <c r="B47" s="58"/>
      <c r="F47" s="18"/>
    </row>
    <row r="48" spans="1:6" s="1" customFormat="1" ht="12.75">
      <c r="A48" s="58"/>
      <c r="B48" s="58" t="s">
        <v>57</v>
      </c>
      <c r="F48" s="18"/>
    </row>
    <row r="49" s="1" customFormat="1" ht="12.75">
      <c r="F49" s="18"/>
    </row>
    <row r="50" s="1" customFormat="1" ht="12.75">
      <c r="F50" s="18"/>
    </row>
    <row r="51" s="1" customFormat="1" ht="12.75">
      <c r="F51" s="18"/>
    </row>
    <row r="52" s="1" customFormat="1" ht="12.75">
      <c r="F52" s="18"/>
    </row>
    <row r="53" spans="1:13" s="1" customFormat="1" ht="20.25">
      <c r="A53" s="20" t="s">
        <v>58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s="1" customFormat="1" ht="20.25">
      <c r="A54" s="20" t="s">
        <v>59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s="1" customFormat="1" ht="20.25">
      <c r="A55" s="22"/>
      <c r="B55" s="22"/>
      <c r="C55" s="22"/>
      <c r="D55" s="22"/>
      <c r="E55" s="22"/>
      <c r="F55" s="23" t="s">
        <v>47</v>
      </c>
      <c r="G55" s="59" t="s">
        <v>0</v>
      </c>
      <c r="H55" s="22" t="s">
        <v>60</v>
      </c>
      <c r="I55" s="22"/>
      <c r="J55" s="22"/>
      <c r="K55" s="22"/>
      <c r="L55" s="22"/>
      <c r="M55" s="60"/>
    </row>
    <row r="56" spans="6:13" s="1" customFormat="1" ht="12.75">
      <c r="F56" s="18"/>
      <c r="M56" s="2"/>
    </row>
    <row r="57" spans="1:13" s="1" customFormat="1" ht="16.5" thickBot="1">
      <c r="A57" s="61"/>
      <c r="B57" s="4"/>
      <c r="C57" s="3"/>
      <c r="D57" s="3"/>
      <c r="E57" s="3"/>
      <c r="F57" s="3"/>
      <c r="G57" s="3"/>
      <c r="H57" s="3"/>
      <c r="I57" s="3"/>
      <c r="J57" s="3"/>
      <c r="K57" s="3"/>
      <c r="L57" s="4"/>
      <c r="M57" s="61"/>
    </row>
    <row r="58" spans="1:13" s="1" customFormat="1" ht="16.5" thickTop="1">
      <c r="A58" s="62" t="s">
        <v>1</v>
      </c>
      <c r="B58" s="63"/>
      <c r="C58" s="7" t="s">
        <v>61</v>
      </c>
      <c r="D58" s="7"/>
      <c r="E58" s="7"/>
      <c r="F58" s="7"/>
      <c r="G58" s="7"/>
      <c r="H58" s="7"/>
      <c r="I58" s="7"/>
      <c r="J58" s="7"/>
      <c r="K58" s="7"/>
      <c r="L58" s="8" t="s">
        <v>2</v>
      </c>
      <c r="M58" s="25" t="s">
        <v>3</v>
      </c>
    </row>
    <row r="59" spans="1:13" s="15" customFormat="1" ht="16.5" thickBot="1">
      <c r="A59" s="64"/>
      <c r="B59" s="65"/>
      <c r="C59" s="11" t="s">
        <v>4</v>
      </c>
      <c r="D59" s="12" t="s">
        <v>5</v>
      </c>
      <c r="E59" s="12" t="s">
        <v>6</v>
      </c>
      <c r="F59" s="12" t="s">
        <v>7</v>
      </c>
      <c r="G59" s="12" t="s">
        <v>8</v>
      </c>
      <c r="H59" s="12" t="s">
        <v>9</v>
      </c>
      <c r="I59" s="12" t="s">
        <v>10</v>
      </c>
      <c r="J59" s="12" t="s">
        <v>11</v>
      </c>
      <c r="K59" s="13" t="s">
        <v>12</v>
      </c>
      <c r="L59" s="14"/>
      <c r="M59" s="26"/>
    </row>
    <row r="60" spans="1:13" ht="13.5" thickTop="1">
      <c r="A60" s="27">
        <v>1</v>
      </c>
      <c r="B60" s="28" t="s">
        <v>13</v>
      </c>
      <c r="C60" s="66">
        <v>2.863109216847765</v>
      </c>
      <c r="D60" s="67">
        <v>0.1106615791849996</v>
      </c>
      <c r="E60" s="67">
        <v>0</v>
      </c>
      <c r="F60" s="67">
        <v>0</v>
      </c>
      <c r="G60" s="67">
        <v>8.646419698841678</v>
      </c>
      <c r="H60" s="67">
        <v>6.378121661840273</v>
      </c>
      <c r="I60" s="67">
        <v>8.04555223818378</v>
      </c>
      <c r="J60" s="67">
        <v>0</v>
      </c>
      <c r="K60" s="68">
        <v>13.723172539222292</v>
      </c>
      <c r="L60" s="69">
        <v>6.724020715608228</v>
      </c>
      <c r="M60" s="70">
        <v>7.138131702350682</v>
      </c>
    </row>
    <row r="61" spans="1:13" ht="12.75">
      <c r="A61" s="35">
        <v>2</v>
      </c>
      <c r="B61" s="36" t="s">
        <v>14</v>
      </c>
      <c r="C61" s="71">
        <v>13.381437907903354</v>
      </c>
      <c r="D61" s="72">
        <v>3.622560340546374</v>
      </c>
      <c r="E61" s="72">
        <v>0</v>
      </c>
      <c r="F61" s="72">
        <v>0</v>
      </c>
      <c r="G61" s="72">
        <v>6.610602523650315</v>
      </c>
      <c r="H61" s="72">
        <v>15.934667902061062</v>
      </c>
      <c r="I61" s="72">
        <v>16.02472687161656</v>
      </c>
      <c r="J61" s="72">
        <v>0</v>
      </c>
      <c r="K61" s="73">
        <v>0.057537427734569095</v>
      </c>
      <c r="L61" s="74">
        <v>28.6621819448778</v>
      </c>
      <c r="M61" s="75">
        <v>19.583074620204666</v>
      </c>
    </row>
    <row r="62" spans="1:13" ht="12.75">
      <c r="A62" s="35">
        <v>3</v>
      </c>
      <c r="B62" s="36" t="s">
        <v>15</v>
      </c>
      <c r="C62" s="71">
        <v>2.089717595029493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3">
        <v>0.02120928224890641</v>
      </c>
      <c r="L62" s="74">
        <v>0</v>
      </c>
      <c r="M62" s="75">
        <v>0.1801165250226186</v>
      </c>
    </row>
    <row r="63" spans="1:13" ht="12.75">
      <c r="A63" s="35">
        <v>4</v>
      </c>
      <c r="B63" s="36" t="s">
        <v>16</v>
      </c>
      <c r="C63" s="71">
        <v>0.5498938174200386</v>
      </c>
      <c r="D63" s="72">
        <v>0</v>
      </c>
      <c r="E63" s="72">
        <v>0</v>
      </c>
      <c r="F63" s="72">
        <v>0</v>
      </c>
      <c r="G63" s="72">
        <v>14.288342886259914</v>
      </c>
      <c r="H63" s="72">
        <v>4.219775864366877</v>
      </c>
      <c r="I63" s="72">
        <v>12.822744150657195</v>
      </c>
      <c r="J63" s="72">
        <v>0</v>
      </c>
      <c r="K63" s="73">
        <v>0</v>
      </c>
      <c r="L63" s="74">
        <v>7.052742761395363</v>
      </c>
      <c r="M63" s="75">
        <v>9.449960103684015</v>
      </c>
    </row>
    <row r="64" spans="1:13" ht="12.75">
      <c r="A64" s="35">
        <v>5</v>
      </c>
      <c r="B64" s="36" t="s">
        <v>17</v>
      </c>
      <c r="C64" s="71">
        <v>0.14040597981472405</v>
      </c>
      <c r="D64" s="72">
        <v>0.9424082872528999</v>
      </c>
      <c r="E64" s="72">
        <v>0</v>
      </c>
      <c r="F64" s="72">
        <v>0</v>
      </c>
      <c r="G64" s="72">
        <v>4.769374413011638</v>
      </c>
      <c r="H64" s="72">
        <v>1.3845102493126729</v>
      </c>
      <c r="I64" s="72">
        <v>3.3843221948840534</v>
      </c>
      <c r="J64" s="72">
        <v>0</v>
      </c>
      <c r="K64" s="73">
        <v>0</v>
      </c>
      <c r="L64" s="74">
        <v>0.5486795958502125</v>
      </c>
      <c r="M64" s="75">
        <v>2.101056639335879</v>
      </c>
    </row>
    <row r="65" spans="1:13" ht="12.75">
      <c r="A65" s="35">
        <v>6</v>
      </c>
      <c r="B65" s="36" t="s">
        <v>18</v>
      </c>
      <c r="C65" s="71">
        <v>2.2349958689653198</v>
      </c>
      <c r="D65" s="72">
        <v>0</v>
      </c>
      <c r="E65" s="72">
        <v>50</v>
      </c>
      <c r="F65" s="72">
        <v>0</v>
      </c>
      <c r="G65" s="72">
        <v>6.406587072484333</v>
      </c>
      <c r="H65" s="72">
        <v>2.8829743984102905</v>
      </c>
      <c r="I65" s="72">
        <v>4.109551636182758</v>
      </c>
      <c r="J65" s="72">
        <v>0</v>
      </c>
      <c r="K65" s="73">
        <v>6.313027823793993</v>
      </c>
      <c r="L65" s="74">
        <v>1.4720313941282517</v>
      </c>
      <c r="M65" s="75">
        <v>3.207056386631203</v>
      </c>
    </row>
    <row r="66" spans="1:13" ht="12.75">
      <c r="A66" s="35">
        <v>7</v>
      </c>
      <c r="B66" s="36" t="s">
        <v>19</v>
      </c>
      <c r="C66" s="71">
        <v>2.6706593992961283</v>
      </c>
      <c r="D66" s="72">
        <v>0.46406468690483704</v>
      </c>
      <c r="E66" s="72">
        <v>0</v>
      </c>
      <c r="F66" s="72">
        <v>0</v>
      </c>
      <c r="G66" s="72">
        <v>3.2589808822654414</v>
      </c>
      <c r="H66" s="72">
        <v>9.500250079885827</v>
      </c>
      <c r="I66" s="72">
        <v>7.59594236738325</v>
      </c>
      <c r="J66" s="72">
        <v>0</v>
      </c>
      <c r="K66" s="73">
        <v>0</v>
      </c>
      <c r="L66" s="74">
        <v>8.06805291533071</v>
      </c>
      <c r="M66" s="75">
        <v>6.608575388911357</v>
      </c>
    </row>
    <row r="67" spans="1:13" ht="12.75">
      <c r="A67" s="35">
        <v>8</v>
      </c>
      <c r="B67" s="36" t="s">
        <v>20</v>
      </c>
      <c r="C67" s="71">
        <v>10.345448142028195</v>
      </c>
      <c r="D67" s="72">
        <v>0</v>
      </c>
      <c r="E67" s="72">
        <v>0</v>
      </c>
      <c r="F67" s="72">
        <v>0</v>
      </c>
      <c r="G67" s="72">
        <v>15.1392151028932</v>
      </c>
      <c r="H67" s="72">
        <v>25.428917853426842</v>
      </c>
      <c r="I67" s="72">
        <v>14.47220172251721</v>
      </c>
      <c r="J67" s="72">
        <v>0</v>
      </c>
      <c r="K67" s="73">
        <v>1.6705555226081956</v>
      </c>
      <c r="L67" s="74">
        <v>2.930132859199558</v>
      </c>
      <c r="M67" s="75">
        <v>9.256721275907733</v>
      </c>
    </row>
    <row r="68" spans="1:13" ht="12.75">
      <c r="A68" s="35">
        <v>9</v>
      </c>
      <c r="B68" s="36" t="s">
        <v>21</v>
      </c>
      <c r="C68" s="71">
        <v>22.386108392596384</v>
      </c>
      <c r="D68" s="72">
        <v>39.92869681782991</v>
      </c>
      <c r="E68" s="72">
        <v>0</v>
      </c>
      <c r="F68" s="72">
        <v>0</v>
      </c>
      <c r="G68" s="72">
        <v>4.566907207915554</v>
      </c>
      <c r="H68" s="72">
        <v>9.934834947924656</v>
      </c>
      <c r="I68" s="72">
        <v>2.0867469785912744</v>
      </c>
      <c r="J68" s="72">
        <v>0</v>
      </c>
      <c r="K68" s="73">
        <v>40.060594148701405</v>
      </c>
      <c r="L68" s="74">
        <v>3.372824951547266</v>
      </c>
      <c r="M68" s="75">
        <v>4.958861216858092</v>
      </c>
    </row>
    <row r="69" spans="1:13" ht="12.75">
      <c r="A69" s="35">
        <v>10</v>
      </c>
      <c r="B69" s="36" t="s">
        <v>22</v>
      </c>
      <c r="C69" s="71">
        <v>4.214021533377149</v>
      </c>
      <c r="D69" s="72">
        <v>0</v>
      </c>
      <c r="E69" s="72">
        <v>0</v>
      </c>
      <c r="F69" s="72">
        <v>0</v>
      </c>
      <c r="G69" s="72">
        <v>0.9584514138827968</v>
      </c>
      <c r="H69" s="72">
        <v>0</v>
      </c>
      <c r="I69" s="72">
        <v>0.19005282859738618</v>
      </c>
      <c r="J69" s="72">
        <v>0</v>
      </c>
      <c r="K69" s="73">
        <v>0.018916176223659882</v>
      </c>
      <c r="L69" s="74">
        <v>1.062481242075237</v>
      </c>
      <c r="M69" s="75">
        <v>1.047283319853675</v>
      </c>
    </row>
    <row r="70" spans="1:13" ht="12.75">
      <c r="A70" s="35">
        <v>11</v>
      </c>
      <c r="B70" s="36" t="s">
        <v>23</v>
      </c>
      <c r="C70" s="71">
        <v>0.5125177075003242</v>
      </c>
      <c r="D70" s="72">
        <v>2.156115929927089</v>
      </c>
      <c r="E70" s="72">
        <v>0</v>
      </c>
      <c r="F70" s="72">
        <v>0</v>
      </c>
      <c r="G70" s="72">
        <v>0.018340988866243482</v>
      </c>
      <c r="H70" s="72">
        <v>0.5111258560942371</v>
      </c>
      <c r="I70" s="72">
        <v>0.010170953915391665</v>
      </c>
      <c r="J70" s="72">
        <v>0</v>
      </c>
      <c r="K70" s="73">
        <v>0.001776777871930909</v>
      </c>
      <c r="L70" s="74">
        <v>0.3087115602635554</v>
      </c>
      <c r="M70" s="75">
        <v>0.1864983374824471</v>
      </c>
    </row>
    <row r="71" spans="1:13" ht="12.75">
      <c r="A71" s="35">
        <v>12</v>
      </c>
      <c r="B71" s="36" t="s">
        <v>24</v>
      </c>
      <c r="C71" s="71">
        <v>0.03086143290142441</v>
      </c>
      <c r="D71" s="72">
        <v>0</v>
      </c>
      <c r="E71" s="72">
        <v>0</v>
      </c>
      <c r="F71" s="72">
        <v>0</v>
      </c>
      <c r="G71" s="72">
        <v>20.248673736780006</v>
      </c>
      <c r="H71" s="72">
        <v>6.428755162219978</v>
      </c>
      <c r="I71" s="72">
        <v>25.08205072714397</v>
      </c>
      <c r="J71" s="72">
        <v>0</v>
      </c>
      <c r="K71" s="73">
        <v>0</v>
      </c>
      <c r="L71" s="74">
        <v>13.966621140488119</v>
      </c>
      <c r="M71" s="75">
        <v>17.11540899684032</v>
      </c>
    </row>
    <row r="72" spans="1:13" ht="12.75">
      <c r="A72" s="35">
        <v>13</v>
      </c>
      <c r="B72" s="36" t="s">
        <v>25</v>
      </c>
      <c r="C72" s="71">
        <v>3.904100633660723</v>
      </c>
      <c r="D72" s="72">
        <v>0</v>
      </c>
      <c r="E72" s="72">
        <v>0</v>
      </c>
      <c r="F72" s="72">
        <v>0</v>
      </c>
      <c r="G72" s="72">
        <v>2.7721371623432005</v>
      </c>
      <c r="H72" s="72">
        <v>0.265369571751526</v>
      </c>
      <c r="I72" s="72">
        <v>0.31539808106928047</v>
      </c>
      <c r="J72" s="72">
        <v>0</v>
      </c>
      <c r="K72" s="73">
        <v>1.74276258743499</v>
      </c>
      <c r="L72" s="74">
        <v>2.0655903561783666</v>
      </c>
      <c r="M72" s="75">
        <v>1.8145995574586449</v>
      </c>
    </row>
    <row r="73" spans="1:13" ht="12.75">
      <c r="A73" s="35">
        <v>14</v>
      </c>
      <c r="B73" s="36" t="s">
        <v>26</v>
      </c>
      <c r="C73" s="71">
        <v>0.47133710830350867</v>
      </c>
      <c r="D73" s="72">
        <v>0.4283674032967726</v>
      </c>
      <c r="E73" s="72">
        <v>0</v>
      </c>
      <c r="F73" s="72">
        <v>0</v>
      </c>
      <c r="G73" s="72">
        <v>0.1845315545949171</v>
      </c>
      <c r="H73" s="72">
        <v>8.10376259833337</v>
      </c>
      <c r="I73" s="72">
        <v>0</v>
      </c>
      <c r="J73" s="72">
        <v>0</v>
      </c>
      <c r="K73" s="73">
        <v>0</v>
      </c>
      <c r="L73" s="74">
        <v>0.2545791990685155</v>
      </c>
      <c r="M73" s="75">
        <v>0.2217597954880881</v>
      </c>
    </row>
    <row r="74" spans="1:13" ht="12.75">
      <c r="A74" s="35">
        <v>15</v>
      </c>
      <c r="B74" s="36" t="s">
        <v>27</v>
      </c>
      <c r="C74" s="71">
        <v>14.011895202806418</v>
      </c>
      <c r="D74" s="72">
        <v>6.701094078905847</v>
      </c>
      <c r="E74" s="72">
        <v>0</v>
      </c>
      <c r="F74" s="72">
        <v>0</v>
      </c>
      <c r="G74" s="72">
        <v>1.6041504693107347</v>
      </c>
      <c r="H74" s="72">
        <v>2.7566311422046814</v>
      </c>
      <c r="I74" s="72">
        <v>1.4812716323340422</v>
      </c>
      <c r="J74" s="72">
        <v>0</v>
      </c>
      <c r="K74" s="73">
        <v>27.965939591243455</v>
      </c>
      <c r="L74" s="74">
        <v>0.5804835591638768</v>
      </c>
      <c r="M74" s="75">
        <v>2.2652589065356885</v>
      </c>
    </row>
    <row r="75" spans="1:13" ht="12.75">
      <c r="A75" s="35">
        <v>16</v>
      </c>
      <c r="B75" s="36" t="s">
        <v>28</v>
      </c>
      <c r="C75" s="71">
        <v>1.9353359374498287</v>
      </c>
      <c r="D75" s="72">
        <v>0</v>
      </c>
      <c r="E75" s="72">
        <v>0</v>
      </c>
      <c r="F75" s="72">
        <v>0</v>
      </c>
      <c r="G75" s="72">
        <v>0.5710581270905124</v>
      </c>
      <c r="H75" s="72">
        <v>1.143525536201534</v>
      </c>
      <c r="I75" s="72">
        <v>0.41316560161912386</v>
      </c>
      <c r="J75" s="72">
        <v>0</v>
      </c>
      <c r="K75" s="73">
        <v>0.1016099584427288</v>
      </c>
      <c r="L75" s="74">
        <v>1.7570039944710927</v>
      </c>
      <c r="M75" s="75">
        <v>1.1563333800923032</v>
      </c>
    </row>
    <row r="76" spans="1:13" ht="12.75">
      <c r="A76" s="35">
        <v>17</v>
      </c>
      <c r="B76" s="36" t="s">
        <v>29</v>
      </c>
      <c r="C76" s="71">
        <v>2.3695750220580525</v>
      </c>
      <c r="D76" s="72">
        <v>0</v>
      </c>
      <c r="E76" s="72">
        <v>0</v>
      </c>
      <c r="F76" s="72">
        <v>0</v>
      </c>
      <c r="G76" s="72">
        <v>7.900666949588642</v>
      </c>
      <c r="H76" s="72">
        <v>2.993915762584345</v>
      </c>
      <c r="I76" s="72">
        <v>3.020856224106523</v>
      </c>
      <c r="J76" s="72">
        <v>0</v>
      </c>
      <c r="K76" s="73">
        <v>0</v>
      </c>
      <c r="L76" s="74">
        <v>6.330207837377405</v>
      </c>
      <c r="M76" s="75">
        <v>5.241670411694685</v>
      </c>
    </row>
    <row r="77" spans="1:13" ht="12.75">
      <c r="A77" s="35">
        <v>18</v>
      </c>
      <c r="B77" s="36" t="s">
        <v>30</v>
      </c>
      <c r="C77" s="71">
        <v>0.23927783002992534</v>
      </c>
      <c r="D77" s="72">
        <v>17.316095448253645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3">
        <v>0</v>
      </c>
      <c r="L77" s="74">
        <v>0.010604916989080995</v>
      </c>
      <c r="M77" s="75">
        <v>0.025272705654562314</v>
      </c>
    </row>
    <row r="78" spans="1:13" ht="12.75">
      <c r="A78" s="35">
        <v>19</v>
      </c>
      <c r="B78" s="36" t="s">
        <v>31</v>
      </c>
      <c r="C78" s="71">
        <v>0.06460662718857395</v>
      </c>
      <c r="D78" s="72">
        <v>0</v>
      </c>
      <c r="E78" s="72">
        <v>0</v>
      </c>
      <c r="F78" s="72">
        <v>0</v>
      </c>
      <c r="G78" s="72">
        <v>0.00020008887144199697</v>
      </c>
      <c r="H78" s="72">
        <v>0.003399073722297736</v>
      </c>
      <c r="I78" s="72">
        <v>0</v>
      </c>
      <c r="J78" s="72">
        <v>0</v>
      </c>
      <c r="K78" s="73">
        <v>0</v>
      </c>
      <c r="L78" s="74">
        <v>0.03492986416892744</v>
      </c>
      <c r="M78" s="75">
        <v>0.02073886594605571</v>
      </c>
    </row>
    <row r="79" spans="1:13" ht="12.75">
      <c r="A79" s="35">
        <v>20</v>
      </c>
      <c r="B79" s="36" t="s">
        <v>32</v>
      </c>
      <c r="C79" s="71">
        <v>3.5347018952142935</v>
      </c>
      <c r="D79" s="72">
        <v>0.9366967218756095</v>
      </c>
      <c r="E79" s="72">
        <v>50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3">
        <v>0.011302316566203462</v>
      </c>
      <c r="L79" s="74">
        <v>0</v>
      </c>
      <c r="M79" s="75">
        <v>0.3046215383361068</v>
      </c>
    </row>
    <row r="80" spans="1:13" ht="12.75">
      <c r="A80" s="35">
        <v>21</v>
      </c>
      <c r="B80" s="36" t="s">
        <v>33</v>
      </c>
      <c r="C80" s="71">
        <v>0.17350806181795558</v>
      </c>
      <c r="D80" s="72">
        <v>0.8453116758389646</v>
      </c>
      <c r="E80" s="72">
        <v>0</v>
      </c>
      <c r="F80" s="72">
        <v>0</v>
      </c>
      <c r="G80" s="72">
        <v>0.17868027358220884</v>
      </c>
      <c r="H80" s="72">
        <v>0.47438624978058586</v>
      </c>
      <c r="I80" s="72">
        <v>0</v>
      </c>
      <c r="J80" s="72">
        <v>0</v>
      </c>
      <c r="K80" s="73">
        <v>0</v>
      </c>
      <c r="L80" s="74">
        <v>0.007691184449580362</v>
      </c>
      <c r="M80" s="75">
        <v>0.05174999236040878</v>
      </c>
    </row>
    <row r="81" spans="1:13" ht="12.75">
      <c r="A81" s="35">
        <v>22</v>
      </c>
      <c r="B81" s="36" t="s">
        <v>34</v>
      </c>
      <c r="C81" s="71">
        <v>0.11128560905257984</v>
      </c>
      <c r="D81" s="72">
        <v>12.160636633923215</v>
      </c>
      <c r="E81" s="72">
        <v>0</v>
      </c>
      <c r="F81" s="72">
        <v>0</v>
      </c>
      <c r="G81" s="72">
        <v>0.015580639297374674</v>
      </c>
      <c r="H81" s="72">
        <v>0</v>
      </c>
      <c r="I81" s="72">
        <v>0</v>
      </c>
      <c r="J81" s="72">
        <v>0</v>
      </c>
      <c r="K81" s="73">
        <v>0</v>
      </c>
      <c r="L81" s="74">
        <v>0.01243089414719907</v>
      </c>
      <c r="M81" s="75">
        <v>0.01773602832788776</v>
      </c>
    </row>
    <row r="82" spans="1:13" s="81" customFormat="1" ht="12.75">
      <c r="A82" s="35">
        <v>23</v>
      </c>
      <c r="B82" s="76" t="s">
        <v>35</v>
      </c>
      <c r="C82" s="77">
        <v>0.04497036461782178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2">
        <v>0</v>
      </c>
      <c r="K82" s="79">
        <v>0</v>
      </c>
      <c r="L82" s="74">
        <v>0</v>
      </c>
      <c r="M82" s="80">
        <v>0.0038749282714382128</v>
      </c>
    </row>
    <row r="83" spans="1:13" ht="12.75">
      <c r="A83" s="35">
        <v>24</v>
      </c>
      <c r="B83" s="36" t="s">
        <v>36</v>
      </c>
      <c r="C83" s="71">
        <v>0.08761545700254006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3">
        <v>0</v>
      </c>
      <c r="L83" s="74">
        <v>0</v>
      </c>
      <c r="M83" s="75">
        <v>0.007549496523752359</v>
      </c>
    </row>
    <row r="84" spans="1:13" ht="12.75">
      <c r="A84" s="35">
        <v>25</v>
      </c>
      <c r="B84" s="36" t="s">
        <v>37</v>
      </c>
      <c r="C84" s="71">
        <v>0.24843567263442426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3">
        <v>0</v>
      </c>
      <c r="L84" s="74">
        <v>2.273489709461602E-05</v>
      </c>
      <c r="M84" s="75">
        <v>0.0214166152440668</v>
      </c>
    </row>
    <row r="85" spans="1:13" ht="12.75">
      <c r="A85" s="35">
        <v>26</v>
      </c>
      <c r="B85" s="36" t="s">
        <v>38</v>
      </c>
      <c r="C85" s="71">
        <v>0.4730647778640951</v>
      </c>
      <c r="D85" s="72">
        <v>8.318752182888893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3">
        <v>0</v>
      </c>
      <c r="L85" s="74">
        <v>4.402695461335983E-05</v>
      </c>
      <c r="M85" s="75">
        <v>0.04081215896434245</v>
      </c>
    </row>
    <row r="86" spans="1:13" ht="12.75">
      <c r="A86" s="35">
        <v>27</v>
      </c>
      <c r="B86" s="36" t="s">
        <v>39</v>
      </c>
      <c r="C86" s="71">
        <v>0.019574494885164048</v>
      </c>
      <c r="D86" s="72">
        <v>3.9188477944933084</v>
      </c>
      <c r="E86" s="72">
        <v>0</v>
      </c>
      <c r="F86" s="72">
        <v>0</v>
      </c>
      <c r="G86" s="72">
        <v>0.004205834820128326</v>
      </c>
      <c r="H86" s="72">
        <v>0</v>
      </c>
      <c r="I86" s="72">
        <v>0.0018677331368112712</v>
      </c>
      <c r="J86" s="72">
        <v>0</v>
      </c>
      <c r="K86" s="73">
        <v>0</v>
      </c>
      <c r="L86" s="74">
        <v>0.00275204859920924</v>
      </c>
      <c r="M86" s="75">
        <v>0.004185452896534948</v>
      </c>
    </row>
    <row r="87" spans="1:13" ht="12.75">
      <c r="A87" s="35">
        <v>28</v>
      </c>
      <c r="B87" s="36" t="s">
        <v>40</v>
      </c>
      <c r="C87" s="71">
        <v>0.018520016654136735</v>
      </c>
      <c r="D87" s="72">
        <v>2.1496904188776376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3">
        <v>0</v>
      </c>
      <c r="L87" s="74">
        <v>0</v>
      </c>
      <c r="M87" s="75">
        <v>0.0016037794549790727</v>
      </c>
    </row>
    <row r="88" spans="1:13" ht="12.75">
      <c r="A88" s="35">
        <v>29</v>
      </c>
      <c r="B88" s="36" t="s">
        <v>41</v>
      </c>
      <c r="C88" s="71">
        <v>2.1793117106987023</v>
      </c>
      <c r="D88" s="72">
        <v>0</v>
      </c>
      <c r="E88" s="72">
        <v>0</v>
      </c>
      <c r="F88" s="72">
        <v>0</v>
      </c>
      <c r="G88" s="72">
        <v>1.415630137233316</v>
      </c>
      <c r="H88" s="72">
        <v>0</v>
      </c>
      <c r="I88" s="72">
        <v>0.1623141257362533</v>
      </c>
      <c r="J88" s="72">
        <v>0</v>
      </c>
      <c r="K88" s="73">
        <v>8.30193551335778</v>
      </c>
      <c r="L88" s="74">
        <v>14.173813035101752</v>
      </c>
      <c r="M88" s="75">
        <v>6.640097756746164</v>
      </c>
    </row>
    <row r="89" spans="1:13" ht="12.75">
      <c r="A89" s="35">
        <v>30</v>
      </c>
      <c r="B89" s="36" t="s">
        <v>62</v>
      </c>
      <c r="C89" s="71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3">
        <v>0</v>
      </c>
      <c r="L89" s="74">
        <v>0</v>
      </c>
      <c r="M89" s="75">
        <v>0</v>
      </c>
    </row>
    <row r="90" spans="1:13" ht="12.75">
      <c r="A90" s="35">
        <v>31</v>
      </c>
      <c r="B90" s="36" t="s">
        <v>42</v>
      </c>
      <c r="C90" s="71">
        <v>4.668842910314177</v>
      </c>
      <c r="D90" s="72">
        <v>0</v>
      </c>
      <c r="E90" s="72">
        <v>0</v>
      </c>
      <c r="F90" s="72">
        <v>0</v>
      </c>
      <c r="G90" s="72">
        <v>0.011469826297480954</v>
      </c>
      <c r="H90" s="72">
        <v>0</v>
      </c>
      <c r="I90" s="72">
        <v>0</v>
      </c>
      <c r="J90" s="72">
        <v>0</v>
      </c>
      <c r="K90" s="73">
        <v>0</v>
      </c>
      <c r="L90" s="74">
        <v>0.04515278276305777</v>
      </c>
      <c r="M90" s="75">
        <v>0.4238457282907805</v>
      </c>
    </row>
    <row r="91" spans="1:13" ht="13.5" thickBot="1">
      <c r="A91" s="35">
        <v>32</v>
      </c>
      <c r="B91" s="45" t="s">
        <v>43</v>
      </c>
      <c r="C91" s="82">
        <v>4.024863674066778</v>
      </c>
      <c r="D91" s="83">
        <v>0</v>
      </c>
      <c r="E91" s="83">
        <v>0</v>
      </c>
      <c r="F91" s="83">
        <v>0</v>
      </c>
      <c r="G91" s="83">
        <v>0.4297930101189206</v>
      </c>
      <c r="H91" s="72">
        <v>1.655076089878951</v>
      </c>
      <c r="I91" s="83">
        <v>0.781063932325141</v>
      </c>
      <c r="J91" s="83">
        <v>0</v>
      </c>
      <c r="K91" s="84">
        <v>0.009660334549895571</v>
      </c>
      <c r="L91" s="85">
        <v>0.5562124849059289</v>
      </c>
      <c r="M91" s="86">
        <v>0.9041283886308245</v>
      </c>
    </row>
    <row r="92" spans="1:13" ht="17.25" thickBot="1" thickTop="1">
      <c r="A92" s="87" t="s">
        <v>44</v>
      </c>
      <c r="B92" s="88"/>
      <c r="C92" s="89">
        <v>100</v>
      </c>
      <c r="D92" s="90">
        <v>100</v>
      </c>
      <c r="E92" s="90">
        <v>100</v>
      </c>
      <c r="F92" s="90">
        <v>0</v>
      </c>
      <c r="G92" s="90">
        <v>100</v>
      </c>
      <c r="H92" s="90">
        <v>100</v>
      </c>
      <c r="I92" s="90">
        <v>100</v>
      </c>
      <c r="J92" s="90">
        <v>0</v>
      </c>
      <c r="K92" s="91">
        <v>100</v>
      </c>
      <c r="L92" s="92">
        <v>100</v>
      </c>
      <c r="M92" s="93">
        <v>100</v>
      </c>
    </row>
    <row r="93" spans="1:13" ht="17.25" thickBot="1" thickTop="1">
      <c r="A93" s="87" t="s">
        <v>63</v>
      </c>
      <c r="B93" s="88"/>
      <c r="C93" s="94">
        <v>3251688.938765</v>
      </c>
      <c r="D93" s="95">
        <v>140.06668</v>
      </c>
      <c r="E93" s="95">
        <v>13.25945</v>
      </c>
      <c r="F93" s="95">
        <v>0</v>
      </c>
      <c r="G93" s="95">
        <v>6589534.89266</v>
      </c>
      <c r="H93" s="95">
        <v>180301.237946</v>
      </c>
      <c r="I93" s="95">
        <v>11284622.617974</v>
      </c>
      <c r="J93" s="95">
        <v>0</v>
      </c>
      <c r="K93" s="96">
        <v>94958.409076</v>
      </c>
      <c r="L93" s="97">
        <v>16336119.686592</v>
      </c>
      <c r="M93" s="98">
        <v>37737379.109143</v>
      </c>
    </row>
    <row r="94" s="1" customFormat="1" ht="13.5" thickTop="1">
      <c r="F94" s="18"/>
    </row>
    <row r="95" spans="1:6" s="1" customFormat="1" ht="12.75">
      <c r="A95" s="58" t="s">
        <v>53</v>
      </c>
      <c r="B95" s="58" t="s">
        <v>56</v>
      </c>
      <c r="F95" s="18"/>
    </row>
    <row r="96" spans="1:6" s="1" customFormat="1" ht="12.75">
      <c r="A96" s="58" t="s">
        <v>55</v>
      </c>
      <c r="B96" s="58" t="s">
        <v>64</v>
      </c>
      <c r="F96" s="18"/>
    </row>
    <row r="97" spans="1:6" s="1" customFormat="1" ht="12.75">
      <c r="A97" s="58"/>
      <c r="B97" s="58"/>
      <c r="F97" s="18"/>
    </row>
    <row r="98" spans="1:6" s="1" customFormat="1" ht="12.75">
      <c r="A98" s="58"/>
      <c r="B98" s="58" t="s">
        <v>57</v>
      </c>
      <c r="F98" s="18"/>
    </row>
    <row r="99" s="1" customFormat="1" ht="12.75">
      <c r="F99" s="18"/>
    </row>
    <row r="100" s="1" customFormat="1" ht="12.75">
      <c r="F100" s="18"/>
    </row>
    <row r="101" s="1" customFormat="1" ht="12.75">
      <c r="F101" s="18"/>
    </row>
    <row r="102" s="100" customFormat="1" ht="18">
      <c r="B102" s="101"/>
    </row>
    <row r="103" spans="2:13" s="102" customFormat="1" ht="20.25" customHeight="1">
      <c r="B103" s="103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254" ht="15" customHeight="1"/>
    <row r="255" spans="1:13" ht="15.75">
      <c r="A255" s="106"/>
      <c r="B255" s="99"/>
      <c r="C255" s="99"/>
      <c r="D255" s="99"/>
      <c r="E255" s="99"/>
      <c r="F255" s="107"/>
      <c r="G255" s="99"/>
      <c r="H255" s="99"/>
      <c r="I255" s="99"/>
      <c r="J255" s="99"/>
      <c r="K255" s="99"/>
      <c r="L255" s="16"/>
      <c r="M255" s="108"/>
    </row>
    <row r="256" spans="1:13" ht="15.75">
      <c r="A256" s="109"/>
      <c r="B256" s="110"/>
      <c r="C256" s="110"/>
      <c r="D256" s="110"/>
      <c r="E256" s="110"/>
      <c r="F256" s="111"/>
      <c r="G256" s="110"/>
      <c r="H256" s="110"/>
      <c r="I256" s="110"/>
      <c r="J256" s="110"/>
      <c r="K256" s="110"/>
      <c r="L256" s="110"/>
      <c r="M256" s="112"/>
    </row>
    <row r="257" spans="1:13" ht="15.75">
      <c r="A257" s="106"/>
      <c r="B257" s="16"/>
      <c r="C257" s="16"/>
      <c r="D257" s="16"/>
      <c r="E257" s="16"/>
      <c r="F257" s="107"/>
      <c r="G257" s="16"/>
      <c r="H257" s="16"/>
      <c r="I257" s="16"/>
      <c r="J257" s="16"/>
      <c r="K257" s="16"/>
      <c r="L257" s="16"/>
      <c r="M257" s="113"/>
    </row>
    <row r="258" spans="1:13" ht="12.75">
      <c r="A258" s="114"/>
      <c r="B258" s="17"/>
      <c r="C258" s="115"/>
      <c r="D258" s="115"/>
      <c r="E258" s="115"/>
      <c r="F258" s="116"/>
      <c r="G258" s="115"/>
      <c r="H258" s="115"/>
      <c r="I258" s="115"/>
      <c r="J258" s="115"/>
      <c r="K258" s="115"/>
      <c r="L258" s="115"/>
      <c r="M258" s="115"/>
    </row>
    <row r="259" spans="1:13" ht="12.75">
      <c r="A259" s="114"/>
      <c r="B259" s="17"/>
      <c r="C259" s="115"/>
      <c r="D259" s="115"/>
      <c r="E259" s="115"/>
      <c r="F259" s="116"/>
      <c r="G259" s="115"/>
      <c r="H259" s="115"/>
      <c r="I259" s="115"/>
      <c r="J259" s="115"/>
      <c r="K259" s="115"/>
      <c r="L259" s="115"/>
      <c r="M259" s="115"/>
    </row>
    <row r="260" spans="1:13" ht="12.75">
      <c r="A260" s="114"/>
      <c r="B260" s="17"/>
      <c r="C260" s="115"/>
      <c r="D260" s="115"/>
      <c r="E260" s="115"/>
      <c r="F260" s="116"/>
      <c r="G260" s="115"/>
      <c r="H260" s="115"/>
      <c r="I260" s="115"/>
      <c r="J260" s="115"/>
      <c r="K260" s="115"/>
      <c r="L260" s="115"/>
      <c r="M260" s="115"/>
    </row>
    <row r="261" spans="1:13" ht="12.75">
      <c r="A261" s="114"/>
      <c r="B261" s="17"/>
      <c r="C261" s="115"/>
      <c r="D261" s="115"/>
      <c r="E261" s="115"/>
      <c r="F261" s="116"/>
      <c r="G261" s="115"/>
      <c r="H261" s="115"/>
      <c r="I261" s="115"/>
      <c r="J261" s="115"/>
      <c r="K261" s="115"/>
      <c r="L261" s="115"/>
      <c r="M261" s="115"/>
    </row>
    <row r="262" spans="1:13" ht="12.75">
      <c r="A262" s="114"/>
      <c r="B262" s="17"/>
      <c r="C262" s="115"/>
      <c r="D262" s="115"/>
      <c r="E262" s="115"/>
      <c r="F262" s="116"/>
      <c r="G262" s="115"/>
      <c r="H262" s="115"/>
      <c r="I262" s="115"/>
      <c r="J262" s="115"/>
      <c r="K262" s="115"/>
      <c r="L262" s="115"/>
      <c r="M262" s="115"/>
    </row>
    <row r="263" spans="1:13" ht="12.75">
      <c r="A263" s="114"/>
      <c r="B263" s="17"/>
      <c r="C263" s="115"/>
      <c r="D263" s="115"/>
      <c r="E263" s="115"/>
      <c r="F263" s="116"/>
      <c r="G263" s="115"/>
      <c r="H263" s="115"/>
      <c r="I263" s="115"/>
      <c r="J263" s="115"/>
      <c r="K263" s="115"/>
      <c r="L263" s="115"/>
      <c r="M263" s="115"/>
    </row>
    <row r="264" spans="1:13" ht="12.75">
      <c r="A264" s="114"/>
      <c r="B264" s="17"/>
      <c r="C264" s="115"/>
      <c r="D264" s="115"/>
      <c r="E264" s="115"/>
      <c r="F264" s="116"/>
      <c r="G264" s="115"/>
      <c r="H264" s="115"/>
      <c r="I264" s="115"/>
      <c r="J264" s="115"/>
      <c r="K264" s="115"/>
      <c r="L264" s="115"/>
      <c r="M264" s="115"/>
    </row>
    <row r="265" spans="1:13" ht="12.75">
      <c r="A265" s="114"/>
      <c r="B265" s="17"/>
      <c r="C265" s="115"/>
      <c r="D265" s="115"/>
      <c r="E265" s="115"/>
      <c r="F265" s="116"/>
      <c r="G265" s="115"/>
      <c r="H265" s="115"/>
      <c r="I265" s="115"/>
      <c r="J265" s="115"/>
      <c r="K265" s="115"/>
      <c r="L265" s="115"/>
      <c r="M265" s="115"/>
    </row>
    <row r="266" spans="1:13" ht="12.75">
      <c r="A266" s="114"/>
      <c r="B266" s="17"/>
      <c r="C266" s="115"/>
      <c r="D266" s="115"/>
      <c r="E266" s="115"/>
      <c r="F266" s="116"/>
      <c r="G266" s="115"/>
      <c r="H266" s="115"/>
      <c r="I266" s="115"/>
      <c r="J266" s="115"/>
      <c r="K266" s="115"/>
      <c r="L266" s="115"/>
      <c r="M266" s="115"/>
    </row>
    <row r="267" spans="1:13" ht="12.75">
      <c r="A267" s="114"/>
      <c r="B267" s="17"/>
      <c r="C267" s="115"/>
      <c r="D267" s="115"/>
      <c r="E267" s="115"/>
      <c r="F267" s="116"/>
      <c r="G267" s="115"/>
      <c r="H267" s="115"/>
      <c r="I267" s="115"/>
      <c r="J267" s="115"/>
      <c r="K267" s="115"/>
      <c r="L267" s="115"/>
      <c r="M267" s="115"/>
    </row>
    <row r="268" spans="1:13" ht="12.75">
      <c r="A268" s="114"/>
      <c r="B268" s="17"/>
      <c r="C268" s="115"/>
      <c r="D268" s="115"/>
      <c r="E268" s="115"/>
      <c r="F268" s="116"/>
      <c r="G268" s="115"/>
      <c r="H268" s="115"/>
      <c r="I268" s="115"/>
      <c r="J268" s="115"/>
      <c r="K268" s="115"/>
      <c r="L268" s="115"/>
      <c r="M268" s="115"/>
    </row>
    <row r="269" spans="1:13" ht="12.75">
      <c r="A269" s="114"/>
      <c r="B269" s="17"/>
      <c r="C269" s="115"/>
      <c r="D269" s="115"/>
      <c r="E269" s="115"/>
      <c r="F269" s="116"/>
      <c r="G269" s="115"/>
      <c r="H269" s="115"/>
      <c r="I269" s="115"/>
      <c r="J269" s="115"/>
      <c r="K269" s="115"/>
      <c r="L269" s="115"/>
      <c r="M269" s="115"/>
    </row>
    <row r="270" spans="1:13" ht="12.75">
      <c r="A270" s="114"/>
      <c r="B270" s="17"/>
      <c r="C270" s="115"/>
      <c r="D270" s="115"/>
      <c r="E270" s="115"/>
      <c r="F270" s="116"/>
      <c r="G270" s="115"/>
      <c r="H270" s="115"/>
      <c r="I270" s="115"/>
      <c r="J270" s="115"/>
      <c r="K270" s="115"/>
      <c r="L270" s="115"/>
      <c r="M270" s="115"/>
    </row>
    <row r="271" spans="1:13" ht="12.75">
      <c r="A271" s="114"/>
      <c r="B271" s="17"/>
      <c r="C271" s="115"/>
      <c r="D271" s="115"/>
      <c r="E271" s="115"/>
      <c r="F271" s="116"/>
      <c r="G271" s="115"/>
      <c r="H271" s="115"/>
      <c r="I271" s="115"/>
      <c r="J271" s="115"/>
      <c r="K271" s="115"/>
      <c r="L271" s="115"/>
      <c r="M271" s="115"/>
    </row>
    <row r="272" spans="1:13" ht="12.75">
      <c r="A272" s="114"/>
      <c r="B272" s="17"/>
      <c r="C272" s="115"/>
      <c r="D272" s="115"/>
      <c r="E272" s="115"/>
      <c r="F272" s="116"/>
      <c r="G272" s="115"/>
      <c r="H272" s="115"/>
      <c r="I272" s="115"/>
      <c r="J272" s="115"/>
      <c r="K272" s="115"/>
      <c r="L272" s="115"/>
      <c r="M272" s="115"/>
    </row>
    <row r="273" spans="1:13" ht="12.75">
      <c r="A273" s="114"/>
      <c r="B273" s="17"/>
      <c r="C273" s="115"/>
      <c r="D273" s="115"/>
      <c r="E273" s="115"/>
      <c r="F273" s="116"/>
      <c r="G273" s="115"/>
      <c r="H273" s="115"/>
      <c r="I273" s="115"/>
      <c r="J273" s="115"/>
      <c r="K273" s="115"/>
      <c r="L273" s="115"/>
      <c r="M273" s="115"/>
    </row>
    <row r="274" spans="1:13" ht="12.75">
      <c r="A274" s="114"/>
      <c r="B274" s="17"/>
      <c r="C274" s="115"/>
      <c r="D274" s="115"/>
      <c r="E274" s="115"/>
      <c r="F274" s="116"/>
      <c r="G274" s="115"/>
      <c r="H274" s="115"/>
      <c r="I274" s="115"/>
      <c r="J274" s="115"/>
      <c r="K274" s="115"/>
      <c r="L274" s="115"/>
      <c r="M274" s="115"/>
    </row>
    <row r="275" spans="1:13" ht="12.75">
      <c r="A275" s="114"/>
      <c r="B275" s="17"/>
      <c r="C275" s="115"/>
      <c r="D275" s="115"/>
      <c r="E275" s="115"/>
      <c r="F275" s="116"/>
      <c r="G275" s="115"/>
      <c r="H275" s="115"/>
      <c r="I275" s="115"/>
      <c r="J275" s="115"/>
      <c r="K275" s="115"/>
      <c r="L275" s="115"/>
      <c r="M275" s="115"/>
    </row>
    <row r="276" spans="1:13" ht="12.75">
      <c r="A276" s="114"/>
      <c r="B276" s="17"/>
      <c r="C276" s="115"/>
      <c r="D276" s="115"/>
      <c r="E276" s="115"/>
      <c r="F276" s="116"/>
      <c r="G276" s="115"/>
      <c r="H276" s="115"/>
      <c r="I276" s="115"/>
      <c r="J276" s="115"/>
      <c r="K276" s="115"/>
      <c r="L276" s="115"/>
      <c r="M276" s="115"/>
    </row>
    <row r="277" spans="1:13" ht="12.75">
      <c r="A277" s="114"/>
      <c r="B277" s="17"/>
      <c r="C277" s="115"/>
      <c r="D277" s="115"/>
      <c r="E277" s="115"/>
      <c r="F277" s="116"/>
      <c r="G277" s="115"/>
      <c r="H277" s="115"/>
      <c r="I277" s="115"/>
      <c r="J277" s="115"/>
      <c r="K277" s="115"/>
      <c r="L277" s="115"/>
      <c r="M277" s="115"/>
    </row>
    <row r="278" spans="1:13" ht="12.75">
      <c r="A278" s="114"/>
      <c r="B278" s="17"/>
      <c r="C278" s="115"/>
      <c r="D278" s="115"/>
      <c r="E278" s="115"/>
      <c r="F278" s="116"/>
      <c r="G278" s="115"/>
      <c r="H278" s="115"/>
      <c r="I278" s="115"/>
      <c r="J278" s="115"/>
      <c r="K278" s="115"/>
      <c r="L278" s="115"/>
      <c r="M278" s="115"/>
    </row>
    <row r="279" spans="1:13" ht="12.75">
      <c r="A279" s="114"/>
      <c r="B279" s="17"/>
      <c r="C279" s="115"/>
      <c r="D279" s="115"/>
      <c r="E279" s="115"/>
      <c r="F279" s="116"/>
      <c r="G279" s="115"/>
      <c r="H279" s="115"/>
      <c r="I279" s="115"/>
      <c r="J279" s="115"/>
      <c r="K279" s="115"/>
      <c r="L279" s="115"/>
      <c r="M279" s="115"/>
    </row>
    <row r="280" spans="1:13" ht="12.75">
      <c r="A280" s="114"/>
      <c r="B280" s="17"/>
      <c r="C280" s="115"/>
      <c r="D280" s="115"/>
      <c r="E280" s="115"/>
      <c r="F280" s="116"/>
      <c r="G280" s="115"/>
      <c r="H280" s="115"/>
      <c r="I280" s="115"/>
      <c r="J280" s="115"/>
      <c r="K280" s="115"/>
      <c r="L280" s="115"/>
      <c r="M280" s="115"/>
    </row>
    <row r="281" spans="1:13" ht="12.75">
      <c r="A281" s="114"/>
      <c r="B281" s="17"/>
      <c r="C281" s="115"/>
      <c r="D281" s="115"/>
      <c r="E281" s="115"/>
      <c r="F281" s="116"/>
      <c r="G281" s="115"/>
      <c r="H281" s="115"/>
      <c r="I281" s="115"/>
      <c r="J281" s="115"/>
      <c r="K281" s="115"/>
      <c r="L281" s="115"/>
      <c r="M281" s="115"/>
    </row>
    <row r="282" spans="1:13" ht="12.75">
      <c r="A282" s="114"/>
      <c r="B282" s="17"/>
      <c r="C282" s="115"/>
      <c r="D282" s="115"/>
      <c r="E282" s="115"/>
      <c r="F282" s="116"/>
      <c r="G282" s="115"/>
      <c r="H282" s="115"/>
      <c r="I282" s="115"/>
      <c r="J282" s="115"/>
      <c r="K282" s="115"/>
      <c r="L282" s="115"/>
      <c r="M282" s="115"/>
    </row>
    <row r="283" spans="1:13" ht="12.75">
      <c r="A283" s="114"/>
      <c r="B283" s="17"/>
      <c r="C283" s="115"/>
      <c r="D283" s="115"/>
      <c r="E283" s="115"/>
      <c r="F283" s="116"/>
      <c r="G283" s="115"/>
      <c r="H283" s="115"/>
      <c r="I283" s="115"/>
      <c r="J283" s="115"/>
      <c r="K283" s="115"/>
      <c r="L283" s="115"/>
      <c r="M283" s="115"/>
    </row>
    <row r="284" spans="1:13" ht="12.75">
      <c r="A284" s="114"/>
      <c r="B284" s="17"/>
      <c r="C284" s="115"/>
      <c r="D284" s="115"/>
      <c r="E284" s="115"/>
      <c r="F284" s="116"/>
      <c r="G284" s="115"/>
      <c r="H284" s="115"/>
      <c r="I284" s="115"/>
      <c r="J284" s="115"/>
      <c r="K284" s="115"/>
      <c r="L284" s="115"/>
      <c r="M284" s="115"/>
    </row>
    <row r="285" spans="1:13" ht="12.75">
      <c r="A285" s="114"/>
      <c r="B285" s="17"/>
      <c r="C285" s="115"/>
      <c r="D285" s="115"/>
      <c r="E285" s="115"/>
      <c r="F285" s="116"/>
      <c r="G285" s="115"/>
      <c r="H285" s="115"/>
      <c r="I285" s="115"/>
      <c r="J285" s="115"/>
      <c r="K285" s="115"/>
      <c r="L285" s="115"/>
      <c r="M285" s="115"/>
    </row>
    <row r="286" spans="1:13" ht="12.75">
      <c r="A286" s="114"/>
      <c r="B286" s="17"/>
      <c r="C286" s="115"/>
      <c r="D286" s="115"/>
      <c r="E286" s="115"/>
      <c r="F286" s="116"/>
      <c r="G286" s="115"/>
      <c r="H286" s="115"/>
      <c r="I286" s="115"/>
      <c r="J286" s="115"/>
      <c r="K286" s="115"/>
      <c r="L286" s="115"/>
      <c r="M286" s="115"/>
    </row>
    <row r="287" spans="1:13" ht="12.75">
      <c r="A287" s="114"/>
      <c r="B287" s="17"/>
      <c r="C287" s="115"/>
      <c r="D287" s="115"/>
      <c r="E287" s="115"/>
      <c r="F287" s="116"/>
      <c r="G287" s="115"/>
      <c r="H287" s="115"/>
      <c r="I287" s="115"/>
      <c r="J287" s="115"/>
      <c r="K287" s="115"/>
      <c r="L287" s="115"/>
      <c r="M287" s="115"/>
    </row>
    <row r="288" spans="1:13" ht="12.75">
      <c r="A288" s="114"/>
      <c r="B288" s="17"/>
      <c r="C288" s="115"/>
      <c r="D288" s="115"/>
      <c r="E288" s="115"/>
      <c r="F288" s="116"/>
      <c r="G288" s="115"/>
      <c r="H288" s="115"/>
      <c r="I288" s="115"/>
      <c r="J288" s="115"/>
      <c r="K288" s="115"/>
      <c r="L288" s="115"/>
      <c r="M288" s="115"/>
    </row>
    <row r="289" spans="1:13" ht="12.75">
      <c r="A289" s="114"/>
      <c r="B289" s="17"/>
      <c r="C289" s="115"/>
      <c r="D289" s="115"/>
      <c r="E289" s="115"/>
      <c r="F289" s="116"/>
      <c r="G289" s="115"/>
      <c r="H289" s="115"/>
      <c r="I289" s="115"/>
      <c r="J289" s="115"/>
      <c r="K289" s="115"/>
      <c r="L289" s="115"/>
      <c r="M289" s="115"/>
    </row>
    <row r="290" spans="1:13" ht="12.75">
      <c r="A290" s="114"/>
      <c r="B290" s="17"/>
      <c r="C290" s="115"/>
      <c r="D290" s="115"/>
      <c r="E290" s="115"/>
      <c r="F290" s="116"/>
      <c r="G290" s="115"/>
      <c r="H290" s="115"/>
      <c r="I290" s="115"/>
      <c r="J290" s="115"/>
      <c r="K290" s="115"/>
      <c r="L290" s="115"/>
      <c r="M290" s="115"/>
    </row>
    <row r="291" spans="1:13" ht="12.75">
      <c r="A291" s="114"/>
      <c r="B291" s="17"/>
      <c r="C291" s="115"/>
      <c r="D291" s="115"/>
      <c r="E291" s="115"/>
      <c r="F291" s="116"/>
      <c r="G291" s="115"/>
      <c r="H291" s="115"/>
      <c r="I291" s="115"/>
      <c r="J291" s="115"/>
      <c r="K291" s="115"/>
      <c r="L291" s="115"/>
      <c r="M291" s="115"/>
    </row>
    <row r="292" spans="1:13" ht="12.75">
      <c r="A292" s="114"/>
      <c r="B292" s="17"/>
      <c r="C292" s="115"/>
      <c r="D292" s="115"/>
      <c r="E292" s="115"/>
      <c r="F292" s="116"/>
      <c r="G292" s="115"/>
      <c r="H292" s="115"/>
      <c r="I292" s="115"/>
      <c r="J292" s="115"/>
      <c r="K292" s="115"/>
      <c r="L292" s="115"/>
      <c r="M292" s="115"/>
    </row>
    <row r="293" spans="1:13" ht="12.75">
      <c r="A293" s="114"/>
      <c r="B293" s="17"/>
      <c r="C293" s="115"/>
      <c r="D293" s="115"/>
      <c r="E293" s="115"/>
      <c r="F293" s="116"/>
      <c r="G293" s="115"/>
      <c r="H293" s="115"/>
      <c r="I293" s="115"/>
      <c r="J293" s="115"/>
      <c r="K293" s="115"/>
      <c r="L293" s="115"/>
      <c r="M293" s="115"/>
    </row>
    <row r="294" spans="1:13" ht="15.75">
      <c r="A294" s="114"/>
      <c r="B294" s="99"/>
      <c r="C294" s="117"/>
      <c r="D294" s="117"/>
      <c r="E294" s="117"/>
      <c r="F294" s="118"/>
      <c r="G294" s="117"/>
      <c r="H294" s="117"/>
      <c r="I294" s="117"/>
      <c r="J294" s="117"/>
      <c r="K294" s="117"/>
      <c r="L294" s="117"/>
      <c r="M294" s="117"/>
    </row>
    <row r="295" spans="1:13" ht="15.75">
      <c r="A295" s="119"/>
      <c r="B295" s="120"/>
      <c r="C295" s="121"/>
      <c r="D295" s="121"/>
      <c r="E295" s="121"/>
      <c r="F295" s="122"/>
      <c r="G295" s="121"/>
      <c r="H295" s="121"/>
      <c r="I295" s="121"/>
      <c r="J295" s="121"/>
      <c r="K295" s="121"/>
      <c r="L295" s="121"/>
      <c r="M295" s="123"/>
    </row>
  </sheetData>
  <mergeCells count="16">
    <mergeCell ref="L58:L59"/>
    <mergeCell ref="M58:M59"/>
    <mergeCell ref="A3:M3"/>
    <mergeCell ref="A4:M4"/>
    <mergeCell ref="A53:M53"/>
    <mergeCell ref="A54:M54"/>
    <mergeCell ref="A42:B42"/>
    <mergeCell ref="A43:B43"/>
    <mergeCell ref="A8:B9"/>
    <mergeCell ref="C8:K8"/>
    <mergeCell ref="L8:L9"/>
    <mergeCell ref="M8:M9"/>
    <mergeCell ref="A92:B92"/>
    <mergeCell ref="A93:B93"/>
    <mergeCell ref="A58:B59"/>
    <mergeCell ref="C58:K58"/>
  </mergeCells>
  <printOptions headings="1"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3" r:id="rId1"/>
  <headerFooter alignWithMargins="0">
    <oddFooter>&amp;R&amp;P/&amp;N</oddFooter>
  </headerFooter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showGridLines="0" showZeros="0" workbookViewId="0" topLeftCell="A1">
      <selection activeCell="B6" sqref="B6"/>
    </sheetView>
  </sheetViews>
  <sheetFormatPr defaultColWidth="11.421875" defaultRowHeight="12.75"/>
  <cols>
    <col min="1" max="1" width="22.7109375" style="138" customWidth="1"/>
    <col min="2" max="3" width="9.7109375" style="133" customWidth="1"/>
    <col min="4" max="4" width="9.7109375" style="134" customWidth="1"/>
    <col min="5" max="5" width="9.7109375" style="133" customWidth="1"/>
    <col min="6" max="6" width="12.421875" style="137" customWidth="1"/>
    <col min="7" max="8" width="9.7109375" style="133" customWidth="1"/>
    <col min="9" max="10" width="9.7109375" style="137" customWidth="1"/>
    <col min="11" max="11" width="11.140625" style="137" customWidth="1"/>
    <col min="12" max="12" width="9.7109375" style="137" customWidth="1"/>
    <col min="13" max="13" width="11.57421875" style="137" customWidth="1"/>
    <col min="14" max="14" width="9.140625" style="138" customWidth="1"/>
    <col min="15" max="31" width="9.140625" style="139" customWidth="1"/>
    <col min="32" max="16384" width="9.140625" style="138" customWidth="1"/>
  </cols>
  <sheetData>
    <row r="1" spans="1:31" s="130" customFormat="1" ht="12.75">
      <c r="A1" s="124" t="s">
        <v>69</v>
      </c>
      <c r="B1" s="125"/>
      <c r="C1" s="125"/>
      <c r="D1" s="126"/>
      <c r="E1" s="125"/>
      <c r="F1" s="127"/>
      <c r="G1" s="128"/>
      <c r="H1" s="125"/>
      <c r="I1" s="129"/>
      <c r="J1" s="129"/>
      <c r="K1" s="129"/>
      <c r="L1" s="129"/>
      <c r="M1" s="129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7" ht="12.75">
      <c r="A2" s="132" t="s">
        <v>70</v>
      </c>
      <c r="F2" s="135"/>
      <c r="G2" s="136"/>
    </row>
    <row r="3" spans="1:7" ht="12.75">
      <c r="A3" s="132"/>
      <c r="F3" s="135"/>
      <c r="G3" s="136"/>
    </row>
    <row r="4" ht="5.25" customHeight="1" thickBot="1"/>
    <row r="5" spans="1:29" ht="12.75" thickBot="1">
      <c r="A5" s="140"/>
      <c r="B5" s="141" t="s">
        <v>71</v>
      </c>
      <c r="C5" s="141"/>
      <c r="D5" s="142"/>
      <c r="E5" s="141"/>
      <c r="F5" s="142"/>
      <c r="G5" s="141"/>
      <c r="H5" s="141"/>
      <c r="I5" s="143"/>
      <c r="J5" s="144" t="s">
        <v>72</v>
      </c>
      <c r="K5" s="145"/>
      <c r="L5" s="146"/>
      <c r="M5" s="147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</row>
    <row r="6" spans="1:31" s="155" customFormat="1" ht="12.75" thickBot="1">
      <c r="A6" s="149" t="s">
        <v>73</v>
      </c>
      <c r="B6" s="150" t="s">
        <v>74</v>
      </c>
      <c r="C6" s="150" t="s">
        <v>75</v>
      </c>
      <c r="D6" s="151" t="s">
        <v>76</v>
      </c>
      <c r="E6" s="150" t="s">
        <v>77</v>
      </c>
      <c r="F6" s="151" t="s">
        <v>78</v>
      </c>
      <c r="G6" s="150" t="s">
        <v>79</v>
      </c>
      <c r="H6" s="150" t="s">
        <v>80</v>
      </c>
      <c r="I6" s="152" t="s">
        <v>81</v>
      </c>
      <c r="J6" s="151" t="s">
        <v>82</v>
      </c>
      <c r="K6" s="150" t="s">
        <v>79</v>
      </c>
      <c r="L6" s="153" t="s">
        <v>83</v>
      </c>
      <c r="M6" s="154" t="s">
        <v>3</v>
      </c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</row>
    <row r="7" spans="1:13" ht="5.25" customHeight="1">
      <c r="A7" s="156"/>
      <c r="B7" s="157"/>
      <c r="C7" s="158"/>
      <c r="D7" s="159"/>
      <c r="E7" s="158"/>
      <c r="F7" s="160"/>
      <c r="G7" s="158"/>
      <c r="H7" s="158"/>
      <c r="I7" s="160"/>
      <c r="J7" s="160"/>
      <c r="K7" s="160"/>
      <c r="L7" s="160"/>
      <c r="M7" s="161"/>
    </row>
    <row r="8" spans="1:13" ht="11.25">
      <c r="A8" s="162" t="s">
        <v>84</v>
      </c>
      <c r="B8" s="163">
        <v>60839.971897</v>
      </c>
      <c r="C8" s="164">
        <v>0</v>
      </c>
      <c r="D8" s="165">
        <v>0</v>
      </c>
      <c r="E8" s="158">
        <v>0</v>
      </c>
      <c r="F8" s="158">
        <v>59.297475</v>
      </c>
      <c r="G8" s="158">
        <v>0</v>
      </c>
      <c r="H8" s="158">
        <v>0</v>
      </c>
      <c r="I8" s="158">
        <v>0</v>
      </c>
      <c r="J8" s="158"/>
      <c r="K8" s="158"/>
      <c r="L8" s="158"/>
      <c r="M8" s="166">
        <v>60899.269372</v>
      </c>
    </row>
    <row r="9" spans="1:13" ht="11.25">
      <c r="A9" s="162" t="s">
        <v>85</v>
      </c>
      <c r="B9" s="163">
        <v>0</v>
      </c>
      <c r="C9" s="164">
        <v>0</v>
      </c>
      <c r="D9" s="165">
        <v>0</v>
      </c>
      <c r="E9" s="158">
        <v>0</v>
      </c>
      <c r="F9" s="158">
        <v>3942.356756</v>
      </c>
      <c r="G9" s="158">
        <v>0</v>
      </c>
      <c r="H9" s="158">
        <v>0</v>
      </c>
      <c r="I9" s="158">
        <v>0</v>
      </c>
      <c r="J9" s="158"/>
      <c r="K9" s="158"/>
      <c r="L9" s="158"/>
      <c r="M9" s="166">
        <v>3942.356756</v>
      </c>
    </row>
    <row r="10" spans="1:13" ht="11.25">
      <c r="A10" s="162" t="s">
        <v>86</v>
      </c>
      <c r="B10" s="163">
        <v>2317.120486</v>
      </c>
      <c r="C10" s="164">
        <v>0</v>
      </c>
      <c r="D10" s="165">
        <v>0</v>
      </c>
      <c r="E10" s="158">
        <v>1505.08657</v>
      </c>
      <c r="F10" s="158">
        <v>0</v>
      </c>
      <c r="G10" s="158">
        <v>0</v>
      </c>
      <c r="H10" s="158">
        <v>0</v>
      </c>
      <c r="I10" s="158">
        <v>0</v>
      </c>
      <c r="J10" s="158"/>
      <c r="K10" s="158"/>
      <c r="L10" s="158"/>
      <c r="M10" s="166">
        <v>3822.2070559999997</v>
      </c>
    </row>
    <row r="11" spans="1:13" ht="11.25">
      <c r="A11" s="162" t="s">
        <v>87</v>
      </c>
      <c r="B11" s="163">
        <v>27146.140374</v>
      </c>
      <c r="C11" s="164">
        <v>0</v>
      </c>
      <c r="D11" s="165">
        <v>0</v>
      </c>
      <c r="E11" s="158">
        <v>0</v>
      </c>
      <c r="F11" s="158">
        <v>1814.53158</v>
      </c>
      <c r="G11" s="158">
        <v>0</v>
      </c>
      <c r="H11" s="158">
        <v>0</v>
      </c>
      <c r="I11" s="158">
        <v>0</v>
      </c>
      <c r="J11" s="158"/>
      <c r="K11" s="158"/>
      <c r="L11" s="158"/>
      <c r="M11" s="166">
        <v>28960.671953999998</v>
      </c>
    </row>
    <row r="12" spans="1:13" ht="11.25">
      <c r="A12" s="162" t="s">
        <v>88</v>
      </c>
      <c r="B12" s="163">
        <v>4628.666878</v>
      </c>
      <c r="C12" s="164">
        <v>0</v>
      </c>
      <c r="D12" s="165">
        <v>0</v>
      </c>
      <c r="E12" s="158"/>
      <c r="F12" s="158">
        <v>0</v>
      </c>
      <c r="G12" s="158">
        <v>0</v>
      </c>
      <c r="H12" s="158">
        <v>0</v>
      </c>
      <c r="I12" s="158">
        <v>176.672982</v>
      </c>
      <c r="J12" s="158"/>
      <c r="K12" s="158"/>
      <c r="L12" s="158"/>
      <c r="M12" s="166">
        <v>4805.33986</v>
      </c>
    </row>
    <row r="13" spans="1:13" ht="12">
      <c r="A13" s="162" t="s">
        <v>89</v>
      </c>
      <c r="B13" s="163">
        <v>2970.252518</v>
      </c>
      <c r="C13" s="164">
        <v>0</v>
      </c>
      <c r="D13" s="165">
        <v>0</v>
      </c>
      <c r="E13" s="158">
        <v>0</v>
      </c>
      <c r="F13" s="158">
        <v>0</v>
      </c>
      <c r="G13" s="158">
        <v>0</v>
      </c>
      <c r="H13" s="158">
        <v>0</v>
      </c>
      <c r="I13" s="158">
        <v>0</v>
      </c>
      <c r="J13" s="158"/>
      <c r="K13" s="158"/>
      <c r="L13" s="158"/>
      <c r="M13" s="166">
        <v>2970.252518</v>
      </c>
    </row>
    <row r="14" spans="1:13" ht="12">
      <c r="A14" s="162" t="s">
        <v>90</v>
      </c>
      <c r="B14" s="163">
        <v>54897.441808999996</v>
      </c>
      <c r="C14" s="164">
        <v>0</v>
      </c>
      <c r="D14" s="165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393.846094</v>
      </c>
      <c r="J14" s="158"/>
      <c r="K14" s="158"/>
      <c r="L14" s="158"/>
      <c r="M14" s="166">
        <v>55291.287903</v>
      </c>
    </row>
    <row r="15" spans="1:13" ht="12">
      <c r="A15" s="162" t="s">
        <v>91</v>
      </c>
      <c r="B15" s="163">
        <v>43095.228997</v>
      </c>
      <c r="C15" s="164">
        <v>0</v>
      </c>
      <c r="D15" s="165">
        <v>0</v>
      </c>
      <c r="E15" s="158">
        <v>0</v>
      </c>
      <c r="F15" s="158">
        <v>374.146675</v>
      </c>
      <c r="G15" s="158">
        <v>0</v>
      </c>
      <c r="H15" s="158">
        <v>0</v>
      </c>
      <c r="I15" s="158">
        <v>0</v>
      </c>
      <c r="J15" s="158"/>
      <c r="K15" s="158"/>
      <c r="L15" s="158"/>
      <c r="M15" s="166">
        <v>43469.375672</v>
      </c>
    </row>
    <row r="16" spans="1:13" ht="11.25">
      <c r="A16" s="162" t="s">
        <v>92</v>
      </c>
      <c r="B16" s="163">
        <v>1466.592676</v>
      </c>
      <c r="C16" s="164">
        <v>0</v>
      </c>
      <c r="D16" s="165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16.051724</v>
      </c>
      <c r="J16" s="167"/>
      <c r="K16" s="167">
        <v>17636.078424</v>
      </c>
      <c r="L16" s="167">
        <v>277.148671</v>
      </c>
      <c r="M16" s="166">
        <v>19395.871495</v>
      </c>
    </row>
    <row r="17" spans="1:13" ht="11.25">
      <c r="A17" s="162" t="s">
        <v>93</v>
      </c>
      <c r="B17" s="163">
        <v>4708.414221999999</v>
      </c>
      <c r="C17" s="164">
        <v>0</v>
      </c>
      <c r="D17" s="165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183.80025</v>
      </c>
      <c r="J17" s="167"/>
      <c r="K17" s="167"/>
      <c r="L17" s="167"/>
      <c r="M17" s="166">
        <v>4892.214472</v>
      </c>
    </row>
    <row r="18" spans="1:13" ht="11.25">
      <c r="A18" s="162" t="s">
        <v>94</v>
      </c>
      <c r="B18" s="163">
        <v>22696.570855</v>
      </c>
      <c r="C18" s="164">
        <v>0</v>
      </c>
      <c r="D18" s="165">
        <v>0</v>
      </c>
      <c r="E18" s="158"/>
      <c r="F18" s="158">
        <v>0</v>
      </c>
      <c r="G18" s="158">
        <v>0</v>
      </c>
      <c r="H18" s="158">
        <v>0</v>
      </c>
      <c r="I18" s="158">
        <v>0</v>
      </c>
      <c r="J18" s="167"/>
      <c r="K18" s="167"/>
      <c r="L18" s="167"/>
      <c r="M18" s="166">
        <v>22696.570855</v>
      </c>
    </row>
    <row r="19" spans="1:13" ht="11.25">
      <c r="A19" s="162" t="s">
        <v>95</v>
      </c>
      <c r="B19" s="163">
        <v>25425.314766</v>
      </c>
      <c r="C19" s="164">
        <v>0</v>
      </c>
      <c r="D19" s="165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67"/>
      <c r="K19" s="167"/>
      <c r="L19" s="167"/>
      <c r="M19" s="166">
        <v>25425.314766</v>
      </c>
    </row>
    <row r="20" spans="1:13" ht="11.25">
      <c r="A20" s="162" t="s">
        <v>96</v>
      </c>
      <c r="B20" s="163">
        <v>0</v>
      </c>
      <c r="C20" s="164">
        <v>0</v>
      </c>
      <c r="D20" s="165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67">
        <v>6834.041</v>
      </c>
      <c r="K20" s="167">
        <v>762599.811</v>
      </c>
      <c r="L20" s="167">
        <v>18742.825</v>
      </c>
      <c r="M20" s="166">
        <v>788176.6769999999</v>
      </c>
    </row>
    <row r="21" spans="1:13" ht="11.25">
      <c r="A21" s="162" t="s">
        <v>97</v>
      </c>
      <c r="B21" s="163">
        <v>115899.231223</v>
      </c>
      <c r="C21" s="164">
        <v>0</v>
      </c>
      <c r="D21" s="165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1898.735008</v>
      </c>
      <c r="J21" s="167">
        <v>4910.108809</v>
      </c>
      <c r="K21" s="167"/>
      <c r="L21" s="167"/>
      <c r="M21" s="166">
        <v>122708.07504</v>
      </c>
    </row>
    <row r="22" spans="1:13" ht="11.25">
      <c r="A22" s="162" t="s">
        <v>98</v>
      </c>
      <c r="B22" s="163">
        <v>2108.174354</v>
      </c>
      <c r="C22" s="164">
        <v>0</v>
      </c>
      <c r="D22" s="165">
        <v>0</v>
      </c>
      <c r="E22" s="158">
        <v>3071.62157</v>
      </c>
      <c r="F22" s="158">
        <v>1.425904</v>
      </c>
      <c r="G22" s="158">
        <v>0</v>
      </c>
      <c r="H22" s="158">
        <v>0</v>
      </c>
      <c r="I22" s="158">
        <v>1427.51012</v>
      </c>
      <c r="J22" s="158"/>
      <c r="K22" s="158"/>
      <c r="L22" s="158"/>
      <c r="M22" s="166">
        <v>6608.731948</v>
      </c>
    </row>
    <row r="23" spans="1:13" ht="11.25">
      <c r="A23" s="162" t="s">
        <v>99</v>
      </c>
      <c r="B23" s="163">
        <v>2562.915287</v>
      </c>
      <c r="C23" s="164">
        <v>0</v>
      </c>
      <c r="D23" s="165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/>
      <c r="K23" s="158"/>
      <c r="L23" s="158"/>
      <c r="M23" s="166">
        <v>2562.915287</v>
      </c>
    </row>
    <row r="24" spans="1:14" ht="11.25">
      <c r="A24" s="162" t="s">
        <v>100</v>
      </c>
      <c r="B24" s="163">
        <v>12239.253814</v>
      </c>
      <c r="C24" s="164">
        <v>0</v>
      </c>
      <c r="D24" s="165">
        <v>0</v>
      </c>
      <c r="E24" s="158">
        <v>2264.8507</v>
      </c>
      <c r="F24" s="158">
        <v>0</v>
      </c>
      <c r="G24" s="158">
        <v>0</v>
      </c>
      <c r="H24" s="158">
        <v>0</v>
      </c>
      <c r="I24" s="158">
        <v>0</v>
      </c>
      <c r="J24" s="158"/>
      <c r="K24" s="158"/>
      <c r="L24" s="158"/>
      <c r="M24" s="166">
        <v>14504.104513999999</v>
      </c>
      <c r="N24" s="133"/>
    </row>
    <row r="25" spans="1:13" ht="11.25">
      <c r="A25" s="162" t="s">
        <v>101</v>
      </c>
      <c r="B25" s="163">
        <v>4759.544533</v>
      </c>
      <c r="C25" s="164">
        <v>0</v>
      </c>
      <c r="D25" s="165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/>
      <c r="K25" s="158"/>
      <c r="L25" s="158"/>
      <c r="M25" s="166">
        <v>4759.544533</v>
      </c>
    </row>
    <row r="26" spans="1:13" ht="11.25">
      <c r="A26" s="162" t="s">
        <v>102</v>
      </c>
      <c r="B26" s="163">
        <v>7558.459557</v>
      </c>
      <c r="C26" s="158"/>
      <c r="D26" s="168"/>
      <c r="E26" s="158">
        <v>0</v>
      </c>
      <c r="F26" s="158">
        <v>0</v>
      </c>
      <c r="G26" s="158"/>
      <c r="H26" s="158"/>
      <c r="I26" s="158">
        <v>0</v>
      </c>
      <c r="J26" s="169"/>
      <c r="K26" s="169"/>
      <c r="L26" s="169"/>
      <c r="M26" s="166">
        <v>7558.459557</v>
      </c>
    </row>
    <row r="27" spans="1:13" ht="12" thickBot="1">
      <c r="A27" s="170" t="s">
        <v>103</v>
      </c>
      <c r="B27" s="171">
        <v>28561.059072</v>
      </c>
      <c r="C27" s="172"/>
      <c r="D27" s="173"/>
      <c r="E27" s="172">
        <v>0</v>
      </c>
      <c r="F27" s="172">
        <v>0</v>
      </c>
      <c r="G27" s="172"/>
      <c r="H27" s="172"/>
      <c r="I27" s="172">
        <v>0</v>
      </c>
      <c r="J27" s="174"/>
      <c r="K27" s="174"/>
      <c r="L27" s="174"/>
      <c r="M27" s="175">
        <v>28561.059072</v>
      </c>
    </row>
    <row r="28" spans="1:31" s="179" customFormat="1" ht="11.25">
      <c r="A28" s="176" t="s">
        <v>104</v>
      </c>
      <c r="B28" s="177">
        <v>423880.353318</v>
      </c>
      <c r="C28" s="177">
        <v>0</v>
      </c>
      <c r="D28" s="177">
        <v>0</v>
      </c>
      <c r="E28" s="177">
        <v>6841.55884</v>
      </c>
      <c r="F28" s="177">
        <v>6191.75839</v>
      </c>
      <c r="G28" s="177">
        <v>0</v>
      </c>
      <c r="H28" s="177">
        <v>0</v>
      </c>
      <c r="I28" s="177">
        <v>4096.616178</v>
      </c>
      <c r="J28" s="177">
        <v>11744.149809</v>
      </c>
      <c r="K28" s="177">
        <v>780235.8894239999</v>
      </c>
      <c r="L28" s="177">
        <v>19019.973671</v>
      </c>
      <c r="M28" s="178">
        <v>1252010.2996299998</v>
      </c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</row>
    <row r="29" spans="1:13" ht="12" thickBot="1">
      <c r="A29" s="181" t="s">
        <v>105</v>
      </c>
      <c r="B29" s="182">
        <v>495427.8303840001</v>
      </c>
      <c r="C29" s="182">
        <v>0</v>
      </c>
      <c r="D29" s="183">
        <v>0</v>
      </c>
      <c r="E29" s="182">
        <v>4453.102545</v>
      </c>
      <c r="F29" s="182">
        <v>4933.754378999999</v>
      </c>
      <c r="G29" s="182">
        <v>0</v>
      </c>
      <c r="H29" s="182">
        <v>0</v>
      </c>
      <c r="I29" s="182">
        <v>12473.677714</v>
      </c>
      <c r="J29" s="182">
        <v>13731.414046000002</v>
      </c>
      <c r="K29" s="182">
        <v>660001.4640550001</v>
      </c>
      <c r="L29" s="182">
        <v>45263.745827</v>
      </c>
      <c r="M29" s="184">
        <v>1236284.98895</v>
      </c>
    </row>
    <row r="31" spans="1:13" ht="12.75">
      <c r="A31" s="124" t="s">
        <v>106</v>
      </c>
      <c r="B31" s="125"/>
      <c r="C31" s="125"/>
      <c r="D31" s="126"/>
      <c r="E31" s="125"/>
      <c r="F31" s="127"/>
      <c r="G31" s="128"/>
      <c r="H31" s="125"/>
      <c r="I31" s="129"/>
      <c r="J31" s="185"/>
      <c r="K31" s="185"/>
      <c r="L31" s="185"/>
      <c r="M31" s="129"/>
    </row>
    <row r="32" spans="1:7" ht="12.75">
      <c r="A32" s="132" t="s">
        <v>107</v>
      </c>
      <c r="F32" s="135"/>
      <c r="G32" s="136"/>
    </row>
    <row r="33" spans="1:7" ht="12.75">
      <c r="A33" s="132"/>
      <c r="F33" s="135"/>
      <c r="G33" s="188"/>
    </row>
    <row r="34" ht="5.25" customHeight="1" thickBot="1"/>
    <row r="35" spans="1:13" ht="12.75" thickBot="1">
      <c r="A35" s="140"/>
      <c r="B35" s="141" t="s">
        <v>71</v>
      </c>
      <c r="C35" s="141"/>
      <c r="D35" s="142"/>
      <c r="E35" s="141"/>
      <c r="F35" s="142"/>
      <c r="G35" s="141"/>
      <c r="H35" s="141"/>
      <c r="I35" s="143"/>
      <c r="J35" s="144" t="s">
        <v>72</v>
      </c>
      <c r="K35" s="145"/>
      <c r="L35" s="146"/>
      <c r="M35" s="147"/>
    </row>
    <row r="36" spans="1:13" ht="12.75" thickBot="1">
      <c r="A36" s="149" t="s">
        <v>73</v>
      </c>
      <c r="B36" s="150" t="s">
        <v>74</v>
      </c>
      <c r="C36" s="150" t="s">
        <v>75</v>
      </c>
      <c r="D36" s="151" t="s">
        <v>76</v>
      </c>
      <c r="E36" s="150" t="s">
        <v>77</v>
      </c>
      <c r="F36" s="151" t="s">
        <v>78</v>
      </c>
      <c r="G36" s="150" t="s">
        <v>79</v>
      </c>
      <c r="H36" s="150" t="s">
        <v>80</v>
      </c>
      <c r="I36" s="152" t="s">
        <v>81</v>
      </c>
      <c r="J36" s="151" t="s">
        <v>82</v>
      </c>
      <c r="K36" s="150" t="s">
        <v>79</v>
      </c>
      <c r="L36" s="153" t="s">
        <v>83</v>
      </c>
      <c r="M36" s="154" t="s">
        <v>3</v>
      </c>
    </row>
    <row r="37" spans="1:13" ht="5.25" customHeight="1">
      <c r="A37" s="156"/>
      <c r="B37" s="189"/>
      <c r="C37" s="190"/>
      <c r="D37" s="191"/>
      <c r="E37" s="190"/>
      <c r="F37" s="191"/>
      <c r="G37" s="190"/>
      <c r="H37" s="190"/>
      <c r="I37" s="192"/>
      <c r="J37" s="199"/>
      <c r="K37" s="191"/>
      <c r="L37" s="192"/>
      <c r="M37" s="200"/>
    </row>
    <row r="38" spans="1:13" ht="11.25">
      <c r="A38" s="162" t="s">
        <v>84</v>
      </c>
      <c r="B38" s="193">
        <v>14.35310021348339</v>
      </c>
      <c r="C38" s="194">
        <v>0</v>
      </c>
      <c r="D38" s="194">
        <v>0</v>
      </c>
      <c r="E38" s="194">
        <v>0</v>
      </c>
      <c r="F38" s="194">
        <v>0.957683928619831</v>
      </c>
      <c r="G38" s="194">
        <v>0</v>
      </c>
      <c r="H38" s="194">
        <v>0</v>
      </c>
      <c r="I38" s="195">
        <v>0</v>
      </c>
      <c r="J38" s="193">
        <v>0</v>
      </c>
      <c r="K38" s="194">
        <v>0</v>
      </c>
      <c r="L38" s="195">
        <v>0</v>
      </c>
      <c r="M38" s="201">
        <v>4.864118880651161</v>
      </c>
    </row>
    <row r="39" spans="1:13" ht="11.25">
      <c r="A39" s="162" t="s">
        <v>85</v>
      </c>
      <c r="B39" s="193">
        <v>0</v>
      </c>
      <c r="C39" s="194">
        <v>0</v>
      </c>
      <c r="D39" s="194">
        <v>0</v>
      </c>
      <c r="E39" s="194">
        <v>0</v>
      </c>
      <c r="F39" s="194">
        <v>63.671036685913066</v>
      </c>
      <c r="G39" s="194">
        <v>0</v>
      </c>
      <c r="H39" s="194">
        <v>0</v>
      </c>
      <c r="I39" s="195">
        <v>0</v>
      </c>
      <c r="J39" s="193">
        <v>0</v>
      </c>
      <c r="K39" s="194">
        <v>0</v>
      </c>
      <c r="L39" s="195">
        <v>0</v>
      </c>
      <c r="M39" s="201">
        <v>0.31488213452916997</v>
      </c>
    </row>
    <row r="40" spans="1:13" ht="11.25">
      <c r="A40" s="162" t="s">
        <v>86</v>
      </c>
      <c r="B40" s="193">
        <v>0.5466449359736353</v>
      </c>
      <c r="C40" s="194">
        <v>0</v>
      </c>
      <c r="D40" s="194">
        <v>0</v>
      </c>
      <c r="E40" s="194">
        <v>21.99917599480881</v>
      </c>
      <c r="F40" s="194">
        <v>0</v>
      </c>
      <c r="G40" s="194">
        <v>0</v>
      </c>
      <c r="H40" s="194">
        <v>0</v>
      </c>
      <c r="I40" s="195">
        <v>0</v>
      </c>
      <c r="J40" s="193">
        <v>0</v>
      </c>
      <c r="K40" s="194">
        <v>0</v>
      </c>
      <c r="L40" s="195">
        <v>0</v>
      </c>
      <c r="M40" s="201">
        <v>0.30528559206977424</v>
      </c>
    </row>
    <row r="41" spans="1:13" ht="11.25">
      <c r="A41" s="162" t="s">
        <v>87</v>
      </c>
      <c r="B41" s="193">
        <v>6.404198770126684</v>
      </c>
      <c r="C41" s="194">
        <v>0</v>
      </c>
      <c r="D41" s="194">
        <v>0</v>
      </c>
      <c r="E41" s="194">
        <v>0</v>
      </c>
      <c r="F41" s="194">
        <v>29.30559407696785</v>
      </c>
      <c r="G41" s="194">
        <v>0</v>
      </c>
      <c r="H41" s="194">
        <v>0</v>
      </c>
      <c r="I41" s="195">
        <v>0</v>
      </c>
      <c r="J41" s="193">
        <v>0</v>
      </c>
      <c r="K41" s="194">
        <v>0</v>
      </c>
      <c r="L41" s="195">
        <v>0</v>
      </c>
      <c r="M41" s="201">
        <v>2.313133682890516</v>
      </c>
    </row>
    <row r="42" spans="1:13" ht="11.25">
      <c r="A42" s="162" t="s">
        <v>88</v>
      </c>
      <c r="B42" s="193">
        <v>1.0919748560574405</v>
      </c>
      <c r="C42" s="194">
        <v>0</v>
      </c>
      <c r="D42" s="194">
        <v>0</v>
      </c>
      <c r="E42" s="194">
        <v>0</v>
      </c>
      <c r="F42" s="194">
        <v>0</v>
      </c>
      <c r="G42" s="194">
        <v>0</v>
      </c>
      <c r="H42" s="194">
        <v>0</v>
      </c>
      <c r="I42" s="195">
        <v>4.312656454094586</v>
      </c>
      <c r="J42" s="193">
        <v>0</v>
      </c>
      <c r="K42" s="194">
        <v>0</v>
      </c>
      <c r="L42" s="195">
        <v>0</v>
      </c>
      <c r="M42" s="201">
        <v>0.3838099304310913</v>
      </c>
    </row>
    <row r="43" spans="1:13" ht="11.25">
      <c r="A43" s="162" t="s">
        <v>89</v>
      </c>
      <c r="B43" s="193">
        <v>0.7007289898552297</v>
      </c>
      <c r="C43" s="194">
        <v>0</v>
      </c>
      <c r="D43" s="194">
        <v>0</v>
      </c>
      <c r="E43" s="194">
        <v>0</v>
      </c>
      <c r="F43" s="194">
        <v>0</v>
      </c>
      <c r="G43" s="194">
        <v>0</v>
      </c>
      <c r="H43" s="194">
        <v>0</v>
      </c>
      <c r="I43" s="195">
        <v>0</v>
      </c>
      <c r="J43" s="193">
        <v>0</v>
      </c>
      <c r="K43" s="194">
        <v>0</v>
      </c>
      <c r="L43" s="195">
        <v>0</v>
      </c>
      <c r="M43" s="201">
        <v>0.23723866479994482</v>
      </c>
    </row>
    <row r="44" spans="1:13" ht="11.25">
      <c r="A44" s="162" t="s">
        <v>90</v>
      </c>
      <c r="B44" s="193">
        <v>12.951164492357423</v>
      </c>
      <c r="C44" s="194">
        <v>0</v>
      </c>
      <c r="D44" s="194">
        <v>0</v>
      </c>
      <c r="E44" s="194">
        <v>0</v>
      </c>
      <c r="F44" s="194">
        <v>0</v>
      </c>
      <c r="G44" s="194">
        <v>0</v>
      </c>
      <c r="H44" s="194">
        <v>0</v>
      </c>
      <c r="I44" s="195">
        <v>9.613936890526041</v>
      </c>
      <c r="J44" s="193">
        <v>0</v>
      </c>
      <c r="K44" s="194">
        <v>0</v>
      </c>
      <c r="L44" s="195">
        <v>0</v>
      </c>
      <c r="M44" s="201">
        <v>4.416200722896605</v>
      </c>
    </row>
    <row r="45" spans="1:13" ht="11.25">
      <c r="A45" s="162" t="s">
        <v>91</v>
      </c>
      <c r="B45" s="193">
        <v>10.166838038060579</v>
      </c>
      <c r="C45" s="194">
        <v>0</v>
      </c>
      <c r="D45" s="194">
        <v>0</v>
      </c>
      <c r="E45" s="194">
        <v>0</v>
      </c>
      <c r="F45" s="194">
        <v>6.042656244537346</v>
      </c>
      <c r="G45" s="194">
        <v>0</v>
      </c>
      <c r="H45" s="194">
        <v>0</v>
      </c>
      <c r="I45" s="195">
        <v>0</v>
      </c>
      <c r="J45" s="193">
        <v>0</v>
      </c>
      <c r="K45" s="194">
        <v>0</v>
      </c>
      <c r="L45" s="195">
        <v>0</v>
      </c>
      <c r="M45" s="201">
        <v>3.4719662997058633</v>
      </c>
    </row>
    <row r="46" spans="1:13" ht="11.25">
      <c r="A46" s="162" t="s">
        <v>92</v>
      </c>
      <c r="B46" s="193">
        <v>0.3459921330441435</v>
      </c>
      <c r="C46" s="194">
        <v>0</v>
      </c>
      <c r="D46" s="194">
        <v>0</v>
      </c>
      <c r="E46" s="194">
        <v>0</v>
      </c>
      <c r="F46" s="194">
        <v>0</v>
      </c>
      <c r="G46" s="194">
        <v>0</v>
      </c>
      <c r="H46" s="194">
        <v>0</v>
      </c>
      <c r="I46" s="195">
        <v>0.3918288485556041</v>
      </c>
      <c r="J46" s="193">
        <v>0</v>
      </c>
      <c r="K46" s="194">
        <v>2.260352114412428</v>
      </c>
      <c r="L46" s="195">
        <v>1.4571453977487474</v>
      </c>
      <c r="M46" s="201">
        <v>1.5491782695982583</v>
      </c>
    </row>
    <row r="47" spans="1:13" ht="11.25">
      <c r="A47" s="162" t="s">
        <v>93</v>
      </c>
      <c r="B47" s="193">
        <v>1.1107885008455893</v>
      </c>
      <c r="C47" s="194">
        <v>0</v>
      </c>
      <c r="D47" s="194">
        <v>0</v>
      </c>
      <c r="E47" s="194">
        <v>0</v>
      </c>
      <c r="F47" s="194">
        <v>0</v>
      </c>
      <c r="G47" s="194">
        <v>0</v>
      </c>
      <c r="H47" s="194">
        <v>0</v>
      </c>
      <c r="I47" s="195">
        <v>4.486635848070412</v>
      </c>
      <c r="J47" s="193">
        <v>0</v>
      </c>
      <c r="K47" s="194">
        <v>0</v>
      </c>
      <c r="L47" s="195">
        <v>0</v>
      </c>
      <c r="M47" s="201">
        <v>0.3907487401218481</v>
      </c>
    </row>
    <row r="48" spans="1:13" ht="11.25">
      <c r="A48" s="162" t="s">
        <v>94</v>
      </c>
      <c r="B48" s="193">
        <v>5.354475780096553</v>
      </c>
      <c r="C48" s="194">
        <v>0</v>
      </c>
      <c r="D48" s="194">
        <v>0</v>
      </c>
      <c r="E48" s="194">
        <v>0</v>
      </c>
      <c r="F48" s="194">
        <v>0</v>
      </c>
      <c r="G48" s="194">
        <v>0</v>
      </c>
      <c r="H48" s="194">
        <v>0</v>
      </c>
      <c r="I48" s="195">
        <v>0</v>
      </c>
      <c r="J48" s="193">
        <v>0</v>
      </c>
      <c r="K48" s="194">
        <v>0</v>
      </c>
      <c r="L48" s="195">
        <v>0</v>
      </c>
      <c r="M48" s="201">
        <v>1.8128102350042492</v>
      </c>
    </row>
    <row r="49" spans="1:13" ht="11.25">
      <c r="A49" s="162" t="s">
        <v>95</v>
      </c>
      <c r="B49" s="193">
        <v>5.998229115121463</v>
      </c>
      <c r="C49" s="194">
        <v>0</v>
      </c>
      <c r="D49" s="194">
        <v>0</v>
      </c>
      <c r="E49" s="194">
        <v>0</v>
      </c>
      <c r="F49" s="194">
        <v>0</v>
      </c>
      <c r="G49" s="194">
        <v>0</v>
      </c>
      <c r="H49" s="194">
        <v>0</v>
      </c>
      <c r="I49" s="195">
        <v>0</v>
      </c>
      <c r="J49" s="193">
        <v>0</v>
      </c>
      <c r="K49" s="194">
        <v>0</v>
      </c>
      <c r="L49" s="195">
        <v>0</v>
      </c>
      <c r="M49" s="201">
        <v>2.030759233651178</v>
      </c>
    </row>
    <row r="50" spans="1:13" ht="11.25">
      <c r="A50" s="162" t="s">
        <v>96</v>
      </c>
      <c r="B50" s="193">
        <v>0</v>
      </c>
      <c r="C50" s="194">
        <v>0</v>
      </c>
      <c r="D50" s="194">
        <v>0</v>
      </c>
      <c r="E50" s="194">
        <v>0</v>
      </c>
      <c r="F50" s="194">
        <v>0</v>
      </c>
      <c r="G50" s="194">
        <v>0</v>
      </c>
      <c r="H50" s="194">
        <v>0</v>
      </c>
      <c r="I50" s="195">
        <v>0</v>
      </c>
      <c r="J50" s="193">
        <v>58.19102371091016</v>
      </c>
      <c r="K50" s="194">
        <v>97.73964788558757</v>
      </c>
      <c r="L50" s="195">
        <v>98.54285460225127</v>
      </c>
      <c r="M50" s="201">
        <v>62.95289082149929</v>
      </c>
    </row>
    <row r="51" spans="1:13" ht="11.25">
      <c r="A51" s="162" t="s">
        <v>97</v>
      </c>
      <c r="B51" s="193">
        <v>27.342439987080752</v>
      </c>
      <c r="C51" s="194">
        <v>0</v>
      </c>
      <c r="D51" s="194">
        <v>0</v>
      </c>
      <c r="E51" s="194">
        <v>0</v>
      </c>
      <c r="F51" s="194">
        <v>0</v>
      </c>
      <c r="G51" s="194">
        <v>0</v>
      </c>
      <c r="H51" s="194">
        <v>0</v>
      </c>
      <c r="I51" s="195">
        <v>46.348862707635384</v>
      </c>
      <c r="J51" s="193">
        <v>41.80897628908984</v>
      </c>
      <c r="K51" s="194">
        <v>0</v>
      </c>
      <c r="L51" s="195">
        <v>0</v>
      </c>
      <c r="M51" s="201">
        <v>9.800883832685985</v>
      </c>
    </row>
    <row r="52" spans="1:13" ht="11.25">
      <c r="A52" s="162" t="s">
        <v>98</v>
      </c>
      <c r="B52" s="193">
        <v>0.49735127790139005</v>
      </c>
      <c r="C52" s="194">
        <v>0</v>
      </c>
      <c r="D52" s="194">
        <v>0</v>
      </c>
      <c r="E52" s="194">
        <v>44.89651615712772</v>
      </c>
      <c r="F52" s="194">
        <v>0.023029063961909537</v>
      </c>
      <c r="G52" s="194">
        <v>0</v>
      </c>
      <c r="H52" s="194">
        <v>0</v>
      </c>
      <c r="I52" s="195">
        <v>34.84607925111797</v>
      </c>
      <c r="J52" s="193">
        <v>0</v>
      </c>
      <c r="K52" s="194">
        <v>0</v>
      </c>
      <c r="L52" s="195">
        <v>0</v>
      </c>
      <c r="M52" s="201">
        <v>0.5278496470798238</v>
      </c>
    </row>
    <row r="53" spans="1:13" ht="11.25">
      <c r="A53" s="162" t="s">
        <v>99</v>
      </c>
      <c r="B53" s="193">
        <v>0.6046317709557232</v>
      </c>
      <c r="C53" s="194">
        <v>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5">
        <v>0</v>
      </c>
      <c r="J53" s="193">
        <v>0</v>
      </c>
      <c r="K53" s="194">
        <v>0</v>
      </c>
      <c r="L53" s="195">
        <v>0</v>
      </c>
      <c r="M53" s="201">
        <v>0.20470400984380122</v>
      </c>
    </row>
    <row r="54" spans="1:13" ht="11.25">
      <c r="A54" s="162" t="s">
        <v>100</v>
      </c>
      <c r="B54" s="193">
        <v>2.8874312570033105</v>
      </c>
      <c r="C54" s="194">
        <v>0</v>
      </c>
      <c r="D54" s="194">
        <v>0</v>
      </c>
      <c r="E54" s="194">
        <v>33.10430784806347</v>
      </c>
      <c r="F54" s="194">
        <v>0</v>
      </c>
      <c r="G54" s="194">
        <v>0</v>
      </c>
      <c r="H54" s="194">
        <v>0</v>
      </c>
      <c r="I54" s="195">
        <v>0</v>
      </c>
      <c r="J54" s="193">
        <v>0</v>
      </c>
      <c r="K54" s="194">
        <v>0</v>
      </c>
      <c r="L54" s="195">
        <v>0</v>
      </c>
      <c r="M54" s="201">
        <v>1.1584652712750305</v>
      </c>
    </row>
    <row r="55" spans="1:13" ht="11.25">
      <c r="A55" s="162" t="s">
        <v>101</v>
      </c>
      <c r="B55" s="193">
        <v>1.1228509403051607</v>
      </c>
      <c r="C55" s="194">
        <v>0</v>
      </c>
      <c r="D55" s="194">
        <v>0</v>
      </c>
      <c r="E55" s="194">
        <v>0</v>
      </c>
      <c r="F55" s="194">
        <v>0</v>
      </c>
      <c r="G55" s="194">
        <v>0</v>
      </c>
      <c r="H55" s="194">
        <v>0</v>
      </c>
      <c r="I55" s="195">
        <v>0</v>
      </c>
      <c r="J55" s="193">
        <v>0</v>
      </c>
      <c r="K55" s="194">
        <v>0</v>
      </c>
      <c r="L55" s="195">
        <v>0</v>
      </c>
      <c r="M55" s="201">
        <v>0.38015218679962653</v>
      </c>
    </row>
    <row r="56" spans="1:13" ht="11.25">
      <c r="A56" s="162" t="s">
        <v>102</v>
      </c>
      <c r="B56" s="193">
        <v>1.7831587375623317</v>
      </c>
      <c r="C56" s="194">
        <v>0</v>
      </c>
      <c r="D56" s="194">
        <v>0</v>
      </c>
      <c r="E56" s="194">
        <v>0</v>
      </c>
      <c r="F56" s="194">
        <v>0</v>
      </c>
      <c r="G56" s="194">
        <v>0</v>
      </c>
      <c r="H56" s="194">
        <v>0</v>
      </c>
      <c r="I56" s="195">
        <v>0</v>
      </c>
      <c r="J56" s="193">
        <v>0</v>
      </c>
      <c r="K56" s="194">
        <v>0</v>
      </c>
      <c r="L56" s="195">
        <v>0</v>
      </c>
      <c r="M56" s="201">
        <v>0.6037058608250837</v>
      </c>
    </row>
    <row r="57" spans="1:13" ht="12" thickBot="1">
      <c r="A57" s="162" t="s">
        <v>103</v>
      </c>
      <c r="B57" s="196">
        <v>6.738000204169209</v>
      </c>
      <c r="C57" s="197">
        <v>0</v>
      </c>
      <c r="D57" s="197">
        <v>0</v>
      </c>
      <c r="E57" s="197">
        <v>0</v>
      </c>
      <c r="F57" s="197">
        <v>0</v>
      </c>
      <c r="G57" s="197">
        <v>0</v>
      </c>
      <c r="H57" s="197">
        <v>0</v>
      </c>
      <c r="I57" s="198">
        <v>0</v>
      </c>
      <c r="J57" s="196">
        <v>0</v>
      </c>
      <c r="K57" s="197">
        <v>0</v>
      </c>
      <c r="L57" s="198">
        <v>0</v>
      </c>
      <c r="M57" s="202">
        <v>2.2812159836417085</v>
      </c>
    </row>
    <row r="58" spans="1:13" ht="12" thickBot="1">
      <c r="A58" s="186" t="s">
        <v>104</v>
      </c>
      <c r="B58" s="203">
        <v>100</v>
      </c>
      <c r="C58" s="203">
        <v>0</v>
      </c>
      <c r="D58" s="203">
        <v>0</v>
      </c>
      <c r="E58" s="203">
        <v>100</v>
      </c>
      <c r="F58" s="203">
        <v>100</v>
      </c>
      <c r="G58" s="203">
        <v>0</v>
      </c>
      <c r="H58" s="203">
        <v>0</v>
      </c>
      <c r="I58" s="203">
        <v>100</v>
      </c>
      <c r="J58" s="203">
        <v>100</v>
      </c>
      <c r="K58" s="203">
        <v>100</v>
      </c>
      <c r="L58" s="203">
        <v>100</v>
      </c>
      <c r="M58" s="204">
        <v>100</v>
      </c>
    </row>
    <row r="61" ht="11.25">
      <c r="A61" s="187" t="s">
        <v>108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0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="85" zoomScaleSheetLayoutView="85" workbookViewId="0" topLeftCell="A1">
      <selection activeCell="A4" sqref="A4"/>
    </sheetView>
  </sheetViews>
  <sheetFormatPr defaultColWidth="11.421875" defaultRowHeight="12.75"/>
  <cols>
    <col min="1" max="1" width="47.140625" style="206" customWidth="1"/>
    <col min="2" max="5" width="11.421875" style="206" customWidth="1"/>
    <col min="6" max="6" width="9.421875" style="206" customWidth="1"/>
    <col min="7" max="7" width="7.00390625" style="206" customWidth="1"/>
    <col min="8" max="8" width="6.57421875" style="206" customWidth="1"/>
    <col min="9" max="24" width="11.421875" style="206" customWidth="1"/>
    <col min="25" max="16384" width="11.421875" style="207" customWidth="1"/>
  </cols>
  <sheetData>
    <row r="1" spans="1:11" ht="12.7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2.75">
      <c r="A4" s="205"/>
      <c r="B4" s="205"/>
      <c r="C4" s="208" t="s">
        <v>109</v>
      </c>
      <c r="D4" s="205"/>
      <c r="E4" s="205"/>
      <c r="F4" s="205"/>
      <c r="G4" s="205"/>
      <c r="H4" s="205"/>
      <c r="I4" s="205"/>
      <c r="J4" s="205"/>
      <c r="K4" s="205"/>
    </row>
    <row r="5" spans="1:11" ht="12.75">
      <c r="A5" s="205"/>
      <c r="B5" s="205"/>
      <c r="C5" s="208" t="s">
        <v>110</v>
      </c>
      <c r="D5" s="205"/>
      <c r="E5" s="205"/>
      <c r="F5" s="205"/>
      <c r="G5" s="205"/>
      <c r="H5" s="205"/>
      <c r="I5" s="205"/>
      <c r="J5" s="205"/>
      <c r="K5" s="205"/>
    </row>
    <row r="6" spans="1:11" ht="12.75">
      <c r="A6" s="205"/>
      <c r="B6" s="205"/>
      <c r="C6" s="209"/>
      <c r="D6" s="205"/>
      <c r="E6" s="205"/>
      <c r="F6" s="205"/>
      <c r="G6" s="205"/>
      <c r="H6" s="205"/>
      <c r="I6" s="205"/>
      <c r="J6" s="205"/>
      <c r="K6" s="205"/>
    </row>
    <row r="7" spans="1:11" ht="12.75">
      <c r="A7" s="205"/>
      <c r="B7" s="205"/>
      <c r="C7" s="210" t="s">
        <v>146</v>
      </c>
      <c r="D7" s="205"/>
      <c r="E7" s="205"/>
      <c r="F7" s="205"/>
      <c r="G7" s="205"/>
      <c r="H7" s="205"/>
      <c r="I7" s="205"/>
      <c r="J7" s="205"/>
      <c r="K7" s="205"/>
    </row>
    <row r="8" spans="1:11" ht="12.7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</row>
    <row r="9" spans="1:11" ht="12.7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</row>
    <row r="10" spans="1:11" ht="12.75">
      <c r="A10" s="211"/>
      <c r="B10" s="212"/>
      <c r="C10" s="212"/>
      <c r="D10" s="212"/>
      <c r="E10" s="213" t="s">
        <v>111</v>
      </c>
      <c r="F10" s="212"/>
      <c r="G10" s="212"/>
      <c r="H10" s="212"/>
      <c r="I10" s="214"/>
      <c r="J10" s="211"/>
      <c r="K10" s="214"/>
    </row>
    <row r="11" spans="1:11" ht="12.75">
      <c r="A11" s="215"/>
      <c r="B11" s="216"/>
      <c r="C11" s="216"/>
      <c r="D11" s="216"/>
      <c r="E11" s="216"/>
      <c r="F11" s="216"/>
      <c r="G11" s="216"/>
      <c r="H11" s="216"/>
      <c r="I11" s="217"/>
      <c r="J11" s="218" t="s">
        <v>65</v>
      </c>
      <c r="K11" s="217"/>
    </row>
    <row r="12" spans="1:11" ht="12.75">
      <c r="A12" s="215" t="s">
        <v>112</v>
      </c>
      <c r="B12" s="219" t="s">
        <v>4</v>
      </c>
      <c r="C12" s="220"/>
      <c r="D12" s="221" t="s">
        <v>113</v>
      </c>
      <c r="E12" s="222"/>
      <c r="F12" s="220"/>
      <c r="G12" s="221" t="s">
        <v>114</v>
      </c>
      <c r="H12" s="222"/>
      <c r="I12" s="223" t="s">
        <v>115</v>
      </c>
      <c r="J12" s="218" t="s">
        <v>66</v>
      </c>
      <c r="K12" s="224" t="s">
        <v>116</v>
      </c>
    </row>
    <row r="13" spans="1:11" ht="12.75">
      <c r="A13" s="225"/>
      <c r="B13" s="225"/>
      <c r="C13" s="221" t="s">
        <v>5</v>
      </c>
      <c r="D13" s="221" t="s">
        <v>117</v>
      </c>
      <c r="E13" s="223" t="s">
        <v>6</v>
      </c>
      <c r="F13" s="221" t="s">
        <v>8</v>
      </c>
      <c r="G13" s="221"/>
      <c r="H13" s="223" t="s">
        <v>118</v>
      </c>
      <c r="I13" s="226" t="s">
        <v>10</v>
      </c>
      <c r="J13" s="227" t="s">
        <v>67</v>
      </c>
      <c r="K13" s="228"/>
    </row>
    <row r="14" spans="1:11" ht="12.75">
      <c r="A14" s="215"/>
      <c r="B14" s="229"/>
      <c r="C14" s="230"/>
      <c r="D14" s="230"/>
      <c r="E14" s="231"/>
      <c r="F14" s="230"/>
      <c r="G14" s="230"/>
      <c r="H14" s="232"/>
      <c r="I14" s="232"/>
      <c r="J14" s="229"/>
      <c r="K14" s="232"/>
    </row>
    <row r="15" spans="1:11" ht="12.75">
      <c r="A15" s="215" t="s">
        <v>119</v>
      </c>
      <c r="B15" s="229">
        <v>1285.53</v>
      </c>
      <c r="C15" s="233"/>
      <c r="D15" s="230"/>
      <c r="E15" s="232"/>
      <c r="F15" s="230"/>
      <c r="G15" s="230"/>
      <c r="H15" s="232"/>
      <c r="I15" s="232"/>
      <c r="J15" s="229"/>
      <c r="K15" s="232">
        <v>1285.53</v>
      </c>
    </row>
    <row r="16" spans="1:11" ht="12.75">
      <c r="A16" s="215" t="s">
        <v>120</v>
      </c>
      <c r="B16" s="229">
        <v>2391.72</v>
      </c>
      <c r="C16" s="233"/>
      <c r="D16" s="230"/>
      <c r="E16" s="232"/>
      <c r="F16" s="230"/>
      <c r="G16" s="230"/>
      <c r="H16" s="232"/>
      <c r="I16" s="232"/>
      <c r="J16" s="229">
        <v>372.61</v>
      </c>
      <c r="K16" s="232">
        <v>2764.32</v>
      </c>
    </row>
    <row r="17" spans="1:11" ht="12.75">
      <c r="A17" s="215" t="s">
        <v>121</v>
      </c>
      <c r="B17" s="229">
        <v>3068.93</v>
      </c>
      <c r="C17" s="233"/>
      <c r="D17" s="230"/>
      <c r="E17" s="232"/>
      <c r="F17" s="230"/>
      <c r="G17" s="230"/>
      <c r="H17" s="232"/>
      <c r="I17" s="232"/>
      <c r="J17" s="229"/>
      <c r="K17" s="232">
        <v>3068.93</v>
      </c>
    </row>
    <row r="18" spans="1:11" ht="12.75">
      <c r="A18" s="215" t="s">
        <v>122</v>
      </c>
      <c r="B18" s="229">
        <v>1075.49</v>
      </c>
      <c r="C18" s="233"/>
      <c r="D18" s="230"/>
      <c r="E18" s="232"/>
      <c r="F18" s="230"/>
      <c r="G18" s="230"/>
      <c r="H18" s="232"/>
      <c r="I18" s="232"/>
      <c r="J18" s="229"/>
      <c r="K18" s="232">
        <v>1075.49</v>
      </c>
    </row>
    <row r="19" spans="1:11" ht="12.75">
      <c r="A19" s="215" t="s">
        <v>123</v>
      </c>
      <c r="B19" s="229">
        <v>3063.37</v>
      </c>
      <c r="C19" s="233"/>
      <c r="D19" s="230"/>
      <c r="E19" s="232"/>
      <c r="F19" s="230"/>
      <c r="G19" s="230"/>
      <c r="H19" s="232"/>
      <c r="I19" s="232"/>
      <c r="J19" s="229"/>
      <c r="K19" s="232">
        <v>3063.37</v>
      </c>
    </row>
    <row r="20" spans="1:11" ht="12.75">
      <c r="A20" s="215" t="s">
        <v>42</v>
      </c>
      <c r="B20" s="229">
        <v>1024.63</v>
      </c>
      <c r="C20" s="233"/>
      <c r="D20" s="230"/>
      <c r="E20" s="232"/>
      <c r="F20" s="230"/>
      <c r="G20" s="230"/>
      <c r="H20" s="232"/>
      <c r="I20" s="232"/>
      <c r="J20" s="229"/>
      <c r="K20" s="232">
        <v>1024.63</v>
      </c>
    </row>
    <row r="21" spans="1:11" ht="12.75">
      <c r="A21" s="215" t="s">
        <v>124</v>
      </c>
      <c r="B21" s="229">
        <v>7.47</v>
      </c>
      <c r="C21" s="233"/>
      <c r="D21" s="230"/>
      <c r="E21" s="232"/>
      <c r="F21" s="230"/>
      <c r="G21" s="230"/>
      <c r="H21" s="232"/>
      <c r="I21" s="232"/>
      <c r="J21" s="229"/>
      <c r="K21" s="232">
        <v>7.47</v>
      </c>
    </row>
    <row r="22" spans="1:11" ht="12.75">
      <c r="A22" s="215" t="s">
        <v>125</v>
      </c>
      <c r="B22" s="229">
        <v>6305.1</v>
      </c>
      <c r="C22" s="233"/>
      <c r="D22" s="230"/>
      <c r="E22" s="232"/>
      <c r="F22" s="230"/>
      <c r="G22" s="230"/>
      <c r="H22" s="232"/>
      <c r="I22" s="232"/>
      <c r="J22" s="229"/>
      <c r="K22" s="232">
        <v>6305.1</v>
      </c>
    </row>
    <row r="23" spans="1:11" ht="12.75">
      <c r="A23" s="215" t="s">
        <v>126</v>
      </c>
      <c r="B23" s="229"/>
      <c r="C23" s="233"/>
      <c r="D23" s="230"/>
      <c r="E23" s="232"/>
      <c r="F23" s="230"/>
      <c r="G23" s="230"/>
      <c r="H23" s="232"/>
      <c r="I23" s="232"/>
      <c r="J23" s="229"/>
      <c r="K23" s="232"/>
    </row>
    <row r="24" spans="1:11" ht="12.75">
      <c r="A24" s="215" t="s">
        <v>13</v>
      </c>
      <c r="B24" s="229"/>
      <c r="C24" s="233"/>
      <c r="D24" s="230"/>
      <c r="E24" s="232"/>
      <c r="F24" s="230"/>
      <c r="G24" s="230"/>
      <c r="H24" s="232"/>
      <c r="I24" s="232"/>
      <c r="J24" s="229"/>
      <c r="K24" s="232"/>
    </row>
    <row r="25" spans="1:11" ht="12.75">
      <c r="A25" s="215" t="s">
        <v>127</v>
      </c>
      <c r="B25" s="229">
        <v>51.2</v>
      </c>
      <c r="C25" s="233"/>
      <c r="D25" s="230"/>
      <c r="E25" s="232"/>
      <c r="F25" s="230"/>
      <c r="G25" s="230"/>
      <c r="H25" s="232"/>
      <c r="I25" s="232"/>
      <c r="J25" s="229"/>
      <c r="K25" s="232">
        <v>51.2</v>
      </c>
    </row>
    <row r="26" spans="1:11" ht="12.75">
      <c r="A26" s="215" t="s">
        <v>128</v>
      </c>
      <c r="B26" s="229">
        <v>5.47</v>
      </c>
      <c r="C26" s="230"/>
      <c r="D26" s="230"/>
      <c r="E26" s="232"/>
      <c r="F26" s="230"/>
      <c r="G26" s="230"/>
      <c r="H26" s="232"/>
      <c r="I26" s="232"/>
      <c r="J26" s="229"/>
      <c r="K26" s="232">
        <v>5.47</v>
      </c>
    </row>
    <row r="27" spans="1:11" ht="12.75">
      <c r="A27" s="215" t="s">
        <v>129</v>
      </c>
      <c r="B27" s="229"/>
      <c r="C27" s="230"/>
      <c r="D27" s="230"/>
      <c r="E27" s="232"/>
      <c r="F27" s="230"/>
      <c r="G27" s="230"/>
      <c r="H27" s="232"/>
      <c r="I27" s="232"/>
      <c r="J27" s="229"/>
      <c r="K27" s="232"/>
    </row>
    <row r="28" spans="1:11" ht="12.75">
      <c r="A28" s="215"/>
      <c r="B28" s="229"/>
      <c r="C28" s="230"/>
      <c r="D28" s="230"/>
      <c r="E28" s="232"/>
      <c r="F28" s="230"/>
      <c r="G28" s="230"/>
      <c r="H28" s="232"/>
      <c r="I28" s="232"/>
      <c r="J28" s="229"/>
      <c r="K28" s="232"/>
    </row>
    <row r="29" spans="1:12" ht="12.75">
      <c r="A29" s="211" t="s">
        <v>3</v>
      </c>
      <c r="B29" s="234">
        <f>SUM(B15:B27)</f>
        <v>18278.910000000003</v>
      </c>
      <c r="C29" s="235"/>
      <c r="D29" s="235"/>
      <c r="E29" s="236"/>
      <c r="F29" s="235"/>
      <c r="G29" s="235"/>
      <c r="H29" s="236"/>
      <c r="I29" s="236"/>
      <c r="J29" s="237">
        <f>SUM(J16:J28)</f>
        <v>372.61</v>
      </c>
      <c r="K29" s="236">
        <f>SUM(K15:K27)</f>
        <v>18651.510000000002</v>
      </c>
      <c r="L29" s="238"/>
    </row>
    <row r="30" spans="1:11" ht="12.75">
      <c r="A30" s="225" t="s">
        <v>130</v>
      </c>
      <c r="B30" s="239">
        <v>27486.23</v>
      </c>
      <c r="C30" s="240"/>
      <c r="D30" s="240"/>
      <c r="E30" s="241"/>
      <c r="F30" s="240"/>
      <c r="G30" s="240"/>
      <c r="H30" s="241"/>
      <c r="I30" s="241"/>
      <c r="J30" s="242">
        <v>383.02</v>
      </c>
      <c r="K30" s="241">
        <v>27869.25</v>
      </c>
    </row>
    <row r="31" spans="1:11" ht="12.75">
      <c r="A31" s="205"/>
      <c r="B31" s="243"/>
      <c r="C31" s="243"/>
      <c r="D31" s="243"/>
      <c r="E31" s="243"/>
      <c r="F31" s="243"/>
      <c r="G31" s="243"/>
      <c r="H31" s="243"/>
      <c r="I31" s="243"/>
      <c r="J31" s="243"/>
      <c r="K31" s="243"/>
    </row>
    <row r="32" spans="1:11" ht="12.75">
      <c r="A32" s="244" t="s">
        <v>131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</row>
    <row r="33" spans="1:11" ht="12.75">
      <c r="A33" s="244"/>
      <c r="B33" s="245"/>
      <c r="C33" s="245"/>
      <c r="D33" s="245"/>
      <c r="E33" s="245"/>
      <c r="F33" s="245"/>
      <c r="G33" s="245"/>
      <c r="H33" s="245"/>
      <c r="I33" s="245"/>
      <c r="J33" s="245"/>
      <c r="K33" s="245"/>
    </row>
    <row r="34" spans="1:11" ht="12.75">
      <c r="A34" s="244" t="s">
        <v>132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</row>
    <row r="35" spans="1:11" ht="12.75">
      <c r="A35" s="244" t="s">
        <v>133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</row>
    <row r="36" spans="1:11" ht="12.75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</row>
    <row r="37" spans="1:11" ht="12.75">
      <c r="A37" s="246" t="s">
        <v>134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</row>
    <row r="38" spans="1:11" ht="12.75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</row>
    <row r="39" spans="1:11" ht="12.7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</row>
    <row r="40" spans="1:11" ht="12.7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</row>
    <row r="41" spans="1:11" ht="12.7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</row>
    <row r="42" spans="1:11" ht="12.7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</row>
    <row r="43" spans="1:11" ht="12.75">
      <c r="A43" s="205"/>
      <c r="B43" s="205"/>
      <c r="C43" s="208" t="s">
        <v>135</v>
      </c>
      <c r="D43" s="205"/>
      <c r="E43" s="205"/>
      <c r="F43" s="205"/>
      <c r="G43" s="205"/>
      <c r="H43" s="205"/>
      <c r="I43" s="205"/>
      <c r="J43" s="205"/>
      <c r="K43" s="205"/>
    </row>
    <row r="44" spans="1:11" ht="12.75">
      <c r="A44" s="205"/>
      <c r="B44" s="205"/>
      <c r="C44" s="208" t="s">
        <v>136</v>
      </c>
      <c r="D44" s="205"/>
      <c r="E44" s="205"/>
      <c r="F44" s="205"/>
      <c r="G44" s="205"/>
      <c r="H44" s="205"/>
      <c r="I44" s="205"/>
      <c r="J44" s="205"/>
      <c r="K44" s="205"/>
    </row>
    <row r="45" spans="1:11" ht="12.75">
      <c r="A45" s="205"/>
      <c r="B45" s="205"/>
      <c r="C45" s="209"/>
      <c r="D45" s="205"/>
      <c r="E45" s="205"/>
      <c r="F45" s="205"/>
      <c r="G45" s="205"/>
      <c r="H45" s="205"/>
      <c r="I45" s="205"/>
      <c r="J45" s="205"/>
      <c r="K45" s="205"/>
    </row>
    <row r="46" spans="1:11" ht="12.75">
      <c r="A46" s="205"/>
      <c r="B46" s="205"/>
      <c r="C46" s="210" t="s">
        <v>146</v>
      </c>
      <c r="D46" s="205"/>
      <c r="E46" s="205"/>
      <c r="F46" s="205"/>
      <c r="G46" s="205"/>
      <c r="H46" s="205"/>
      <c r="I46" s="205"/>
      <c r="J46" s="205"/>
      <c r="K46" s="205"/>
    </row>
    <row r="47" spans="1:11" ht="12.75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</row>
    <row r="48" spans="1:11" ht="12.7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</row>
    <row r="49" spans="1:11" ht="12.75">
      <c r="A49" s="211"/>
      <c r="B49" s="212"/>
      <c r="C49" s="212"/>
      <c r="D49" s="212"/>
      <c r="E49" s="213" t="s">
        <v>137</v>
      </c>
      <c r="F49" s="212"/>
      <c r="G49" s="212"/>
      <c r="H49" s="212"/>
      <c r="I49" s="214"/>
      <c r="J49" s="211"/>
      <c r="K49" s="214"/>
    </row>
    <row r="50" spans="1:11" ht="12.75">
      <c r="A50" s="215"/>
      <c r="B50" s="216"/>
      <c r="C50" s="216"/>
      <c r="D50" s="216"/>
      <c r="E50" s="216"/>
      <c r="F50" s="216"/>
      <c r="G50" s="216"/>
      <c r="H50" s="216"/>
      <c r="I50" s="217"/>
      <c r="J50" s="218" t="s">
        <v>65</v>
      </c>
      <c r="K50" s="217"/>
    </row>
    <row r="51" spans="1:11" ht="12.75">
      <c r="A51" s="215" t="s">
        <v>138</v>
      </c>
      <c r="B51" s="219" t="s">
        <v>139</v>
      </c>
      <c r="C51" s="220"/>
      <c r="D51" s="221" t="s">
        <v>113</v>
      </c>
      <c r="E51" s="222"/>
      <c r="F51" s="220"/>
      <c r="G51" s="221" t="s">
        <v>114</v>
      </c>
      <c r="H51" s="222"/>
      <c r="I51" s="223" t="s">
        <v>115</v>
      </c>
      <c r="J51" s="218" t="s">
        <v>66</v>
      </c>
      <c r="K51" s="224" t="s">
        <v>116</v>
      </c>
    </row>
    <row r="52" spans="1:11" ht="12.75">
      <c r="A52" s="225"/>
      <c r="B52" s="225"/>
      <c r="C52" s="221" t="s">
        <v>5</v>
      </c>
      <c r="D52" s="221" t="s">
        <v>117</v>
      </c>
      <c r="E52" s="223" t="s">
        <v>6</v>
      </c>
      <c r="F52" s="221" t="s">
        <v>8</v>
      </c>
      <c r="G52" s="221"/>
      <c r="H52" s="223" t="s">
        <v>118</v>
      </c>
      <c r="I52" s="226" t="s">
        <v>10</v>
      </c>
      <c r="J52" s="227" t="s">
        <v>67</v>
      </c>
      <c r="K52" s="228"/>
    </row>
    <row r="53" spans="1:11" ht="12.75">
      <c r="A53" s="215"/>
      <c r="B53" s="229"/>
      <c r="C53" s="230"/>
      <c r="D53" s="230"/>
      <c r="E53" s="231"/>
      <c r="F53" s="230"/>
      <c r="G53" s="230"/>
      <c r="H53" s="232"/>
      <c r="I53" s="232"/>
      <c r="J53" s="229"/>
      <c r="K53" s="232"/>
    </row>
    <row r="54" spans="1:11" ht="12.75">
      <c r="A54" s="215" t="s">
        <v>119</v>
      </c>
      <c r="B54" s="247">
        <v>7.037</v>
      </c>
      <c r="C54" s="248"/>
      <c r="D54" s="248"/>
      <c r="E54" s="249"/>
      <c r="F54" s="248"/>
      <c r="G54" s="248"/>
      <c r="H54" s="249"/>
      <c r="I54" s="249"/>
      <c r="J54" s="247"/>
      <c r="K54" s="249">
        <v>6.897</v>
      </c>
    </row>
    <row r="55" spans="1:11" ht="12.75">
      <c r="A55" s="215" t="s">
        <v>120</v>
      </c>
      <c r="B55" s="247">
        <v>13.089</v>
      </c>
      <c r="C55" s="248"/>
      <c r="D55" s="248"/>
      <c r="E55" s="249"/>
      <c r="F55" s="248"/>
      <c r="G55" s="248"/>
      <c r="H55" s="249"/>
      <c r="I55" s="249"/>
      <c r="J55" s="247">
        <v>100.005</v>
      </c>
      <c r="K55" s="249">
        <v>14.825</v>
      </c>
    </row>
    <row r="56" spans="1:11" ht="12.75">
      <c r="A56" s="215" t="s">
        <v>121</v>
      </c>
      <c r="B56" s="247">
        <v>16.794</v>
      </c>
      <c r="C56" s="248"/>
      <c r="D56" s="248"/>
      <c r="E56" s="249"/>
      <c r="F56" s="248"/>
      <c r="G56" s="248"/>
      <c r="H56" s="249"/>
      <c r="I56" s="249"/>
      <c r="J56" s="247"/>
      <c r="K56" s="249">
        <v>16.459</v>
      </c>
    </row>
    <row r="57" spans="1:11" ht="12.75">
      <c r="A57" s="215" t="s">
        <v>122</v>
      </c>
      <c r="B57" s="247">
        <v>5.888</v>
      </c>
      <c r="C57" s="248"/>
      <c r="D57" s="248"/>
      <c r="E57" s="249"/>
      <c r="F57" s="248"/>
      <c r="G57" s="248"/>
      <c r="H57" s="249"/>
      <c r="I57" s="249"/>
      <c r="J57" s="247"/>
      <c r="K57" s="249">
        <v>5.771</v>
      </c>
    </row>
    <row r="58" spans="1:11" ht="12.75">
      <c r="A58" s="215" t="s">
        <v>123</v>
      </c>
      <c r="B58" s="247">
        <v>16.764</v>
      </c>
      <c r="C58" s="248"/>
      <c r="D58" s="248"/>
      <c r="E58" s="249"/>
      <c r="F58" s="248"/>
      <c r="G58" s="248"/>
      <c r="H58" s="249"/>
      <c r="I58" s="249"/>
      <c r="J58" s="247"/>
      <c r="K58" s="249">
        <v>16.429</v>
      </c>
    </row>
    <row r="59" spans="1:11" ht="12.75">
      <c r="A59" s="215" t="s">
        <v>42</v>
      </c>
      <c r="B59" s="247">
        <v>5.61</v>
      </c>
      <c r="C59" s="248"/>
      <c r="D59" s="248"/>
      <c r="E59" s="249"/>
      <c r="F59" s="248"/>
      <c r="G59" s="248"/>
      <c r="H59" s="249"/>
      <c r="I59" s="249"/>
      <c r="J59" s="247"/>
      <c r="K59" s="249">
        <v>5.498</v>
      </c>
    </row>
    <row r="60" spans="1:11" ht="12.75">
      <c r="A60" s="215" t="s">
        <v>140</v>
      </c>
      <c r="B60" s="247">
        <v>0.045</v>
      </c>
      <c r="C60" s="248"/>
      <c r="D60" s="248"/>
      <c r="E60" s="249"/>
      <c r="F60" s="248"/>
      <c r="G60" s="248"/>
      <c r="H60" s="249"/>
      <c r="I60" s="249"/>
      <c r="J60" s="247"/>
      <c r="K60" s="249">
        <v>0.045</v>
      </c>
    </row>
    <row r="61" spans="1:11" ht="12.75">
      <c r="A61" s="215" t="s">
        <v>125</v>
      </c>
      <c r="B61" s="247">
        <v>34.498</v>
      </c>
      <c r="C61" s="248"/>
      <c r="D61" s="248"/>
      <c r="E61" s="249"/>
      <c r="F61" s="248"/>
      <c r="G61" s="248"/>
      <c r="H61" s="249"/>
      <c r="I61" s="249"/>
      <c r="J61" s="247"/>
      <c r="K61" s="249">
        <v>33.809</v>
      </c>
    </row>
    <row r="62" spans="1:11" ht="12.75">
      <c r="A62" s="215" t="s">
        <v>126</v>
      </c>
      <c r="B62" s="247"/>
      <c r="C62" s="248"/>
      <c r="D62" s="248"/>
      <c r="E62" s="249"/>
      <c r="F62" s="248"/>
      <c r="G62" s="248"/>
      <c r="H62" s="249"/>
      <c r="I62" s="249"/>
      <c r="J62" s="247"/>
      <c r="K62" s="249"/>
    </row>
    <row r="63" spans="1:11" ht="12.75">
      <c r="A63" s="215" t="s">
        <v>13</v>
      </c>
      <c r="B63" s="247"/>
      <c r="C63" s="248"/>
      <c r="D63" s="248"/>
      <c r="E63" s="249"/>
      <c r="F63" s="248"/>
      <c r="G63" s="248"/>
      <c r="H63" s="249"/>
      <c r="I63" s="249"/>
      <c r="J63" s="247"/>
      <c r="K63" s="249"/>
    </row>
    <row r="64" spans="1:11" ht="12.75">
      <c r="A64" s="215" t="s">
        <v>141</v>
      </c>
      <c r="B64" s="247">
        <v>0.285</v>
      </c>
      <c r="C64" s="248"/>
      <c r="D64" s="248"/>
      <c r="E64" s="249"/>
      <c r="F64" s="248"/>
      <c r="G64" s="248"/>
      <c r="H64" s="249"/>
      <c r="I64" s="249"/>
      <c r="J64" s="247"/>
      <c r="K64" s="247">
        <v>0.279</v>
      </c>
    </row>
    <row r="65" spans="1:11" ht="12.75">
      <c r="A65" s="215" t="s">
        <v>142</v>
      </c>
      <c r="B65" s="247">
        <v>0.034</v>
      </c>
      <c r="C65" s="248"/>
      <c r="D65" s="248"/>
      <c r="E65" s="249"/>
      <c r="F65" s="248"/>
      <c r="G65" s="248"/>
      <c r="H65" s="249"/>
      <c r="I65" s="249"/>
      <c r="J65" s="247"/>
      <c r="K65" s="249">
        <v>0.034</v>
      </c>
    </row>
    <row r="66" spans="1:11" ht="12.75">
      <c r="A66" s="215" t="s">
        <v>129</v>
      </c>
      <c r="B66" s="247"/>
      <c r="C66" s="248"/>
      <c r="D66" s="248"/>
      <c r="E66" s="249"/>
      <c r="F66" s="248"/>
      <c r="G66" s="248"/>
      <c r="H66" s="249"/>
      <c r="I66" s="249"/>
      <c r="J66" s="247"/>
      <c r="K66" s="249"/>
    </row>
    <row r="67" spans="1:13" ht="12.75">
      <c r="A67" s="215"/>
      <c r="B67" s="247"/>
      <c r="C67" s="248"/>
      <c r="D67" s="248"/>
      <c r="E67" s="249"/>
      <c r="F67" s="248"/>
      <c r="G67" s="248"/>
      <c r="H67" s="249"/>
      <c r="I67" s="249"/>
      <c r="J67" s="247"/>
      <c r="K67" s="249"/>
      <c r="M67" s="250"/>
    </row>
    <row r="68" spans="1:11" ht="12.75">
      <c r="A68" s="211" t="s">
        <v>3</v>
      </c>
      <c r="B68" s="251">
        <v>100</v>
      </c>
      <c r="C68" s="252"/>
      <c r="D68" s="252"/>
      <c r="E68" s="253"/>
      <c r="F68" s="252"/>
      <c r="G68" s="252"/>
      <c r="H68" s="253"/>
      <c r="I68" s="253"/>
      <c r="J68" s="251">
        <v>100</v>
      </c>
      <c r="K68" s="253">
        <v>100</v>
      </c>
    </row>
    <row r="69" spans="1:11" ht="12.75">
      <c r="A69" s="225" t="s">
        <v>143</v>
      </c>
      <c r="B69" s="254">
        <v>18278.919</v>
      </c>
      <c r="C69" s="255"/>
      <c r="D69" s="255"/>
      <c r="E69" s="256"/>
      <c r="F69" s="257"/>
      <c r="G69" s="257"/>
      <c r="H69" s="258"/>
      <c r="I69" s="258"/>
      <c r="J69" s="254">
        <v>372.61</v>
      </c>
      <c r="K69" s="256">
        <v>18651.52</v>
      </c>
    </row>
    <row r="70" spans="1:11" ht="12.75">
      <c r="A70" s="205"/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.75">
      <c r="A71" s="244" t="s">
        <v>131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  <row r="72" spans="1:11" ht="12.75">
      <c r="A72" s="244"/>
      <c r="B72" s="245"/>
      <c r="C72" s="245"/>
      <c r="D72" s="245"/>
      <c r="E72" s="245"/>
      <c r="F72" s="245"/>
      <c r="G72" s="245"/>
      <c r="H72" s="245"/>
      <c r="I72" s="245"/>
      <c r="J72" s="245"/>
      <c r="K72" s="245"/>
    </row>
    <row r="73" spans="1:11" ht="12.75">
      <c r="A73" s="244" t="s">
        <v>144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</row>
    <row r="74" spans="1:11" ht="12.75">
      <c r="A74" s="244" t="s">
        <v>145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</row>
    <row r="75" spans="1:11" ht="12.75">
      <c r="A75" s="244"/>
      <c r="B75" s="244"/>
      <c r="C75" s="244"/>
      <c r="D75" s="244"/>
      <c r="E75" s="244"/>
      <c r="F75" s="244"/>
      <c r="G75" s="244"/>
      <c r="H75" s="244"/>
      <c r="I75" s="244"/>
      <c r="J75" s="244"/>
      <c r="K75" s="244"/>
    </row>
    <row r="76" spans="1:11" ht="12.75">
      <c r="A76" s="246" t="s">
        <v>134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</row>
  </sheetData>
  <printOptions/>
  <pageMargins left="0.22" right="0.29" top="1" bottom="1" header="0" footer="0"/>
  <pageSetup horizontalDpi="300" verticalDpi="300" orientation="portrait" paperSize="9" scale="6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dcterms:created xsi:type="dcterms:W3CDTF">2008-07-30T16:37:45Z</dcterms:created>
  <dcterms:modified xsi:type="dcterms:W3CDTF">2008-07-30T20:52:20Z</dcterms:modified>
  <cp:category/>
  <cp:version/>
  <cp:contentType/>
  <cp:contentStatus/>
</cp:coreProperties>
</file>