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1">'BOLSA ELECTRÓNICA'!$B$8:$C$26</definedName>
    <definedName name="ACC">#REF!</definedName>
    <definedName name="_xlnm.Print_Area" localSheetId="0">'BOLSA DE COMERCIO'!$A$1:$M$100</definedName>
    <definedName name="_xlnm.Print_Area" localSheetId="2">'BOLSA DE CORREDORES'!$A$1:$K$76</definedName>
    <definedName name="_xlnm.Print_Area" localSheetId="1">'BOLSA ELECTRÓNICA'!$A$1:$M$60</definedName>
    <definedName name="IIF" localSheetId="1">'BOLSA ELECTRÓNICA'!$G$8:$H$26</definedName>
    <definedName name="IIF">#REF!</definedName>
    <definedName name="IRF" localSheetId="1">'BOLSA ELECTRÓNICA'!$E$8:$E$26</definedName>
    <definedName name="IRF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<sst xmlns="http://schemas.openxmlformats.org/spreadsheetml/2006/main" count="272" uniqueCount="148">
  <si>
    <t>TOTAL</t>
  </si>
  <si>
    <t>ACCIONES</t>
  </si>
  <si>
    <t>ORO</t>
  </si>
  <si>
    <t>DÓLAR</t>
  </si>
  <si>
    <t>BONOS</t>
  </si>
  <si>
    <t>PAGARES</t>
  </si>
  <si>
    <t>BICE CORREDORES DE BOLSA S.A.</t>
  </si>
  <si>
    <t>EUROAMERICA CORREDORES DE BOLSA S.A.</t>
  </si>
  <si>
    <t>FUERA</t>
  </si>
  <si>
    <t>DE</t>
  </si>
  <si>
    <t>RUEDA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</si>
  <si>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</si>
  <si>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</si>
  <si>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</si>
  <si>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</si>
  <si>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</si>
  <si>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</si>
  <si>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</si>
  <si>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</si>
  <si>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</si>
  <si>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</si>
  <si>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</si>
  <si>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</si>
  <si>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</si>
  <si>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</si>
  <si>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</si>
  <si>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ICB S.A</t>
  </si>
  <si>
    <t>FIT RESEARCH COREDORES DE BOLSA</t>
  </si>
  <si>
    <t>VALENZUELA LAFOURCADE S.A.</t>
  </si>
  <si>
    <t>CB  CORREDORES DE  BOLSA</t>
  </si>
  <si>
    <t>MBI  CORR. DE BOLSA</t>
  </si>
  <si>
    <t>MONEDA CORREDORES DE BOLSA LTDA.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</si>
  <si>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</si>
  <si>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</si>
  <si>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</si>
  <si>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</si>
  <si>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</si>
  <si>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</si>
  <si>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</si>
  <si>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</si>
  <si>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</si>
  <si>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</si>
  <si>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</si>
  <si>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</si>
  <si>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</si>
  <si>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</si>
  <si>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</si>
  <si>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</si>
  <si>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(ABRIL DE 2008, CIFRAS EN $ MILLONES)</t>
  </si>
  <si>
    <t>TRANSACCIONES EFECTUADAS POR LOS CORREDORES DE LA BOLSA ELECTRONICA</t>
  </si>
  <si>
    <t>(Abril 2008,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</si>
  <si>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</si>
  <si>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</si>
  <si>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</si>
  <si>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</si>
  <si>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</si>
  <si>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</si>
  <si>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</si>
  <si>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</si>
  <si>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</si>
  <si>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</si>
  <si>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</si>
  <si>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</si>
  <si>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</si>
  <si>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</si>
  <si>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</si>
  <si>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</si>
  <si>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</si>
  <si>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</si>
  <si>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</si>
  <si>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</si>
  <si>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</si>
  <si>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</si>
  <si>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</si>
  <si>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</si>
  <si>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DEUTSCHE SECURITIES</t>
  </si>
  <si>
    <t>EUROAMERICA</t>
  </si>
  <si>
    <t>ITAU CHILE</t>
  </si>
  <si>
    <t>MBI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</si>
  <si>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</si>
  <si>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</si>
  <si>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</si>
  <si>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</si>
  <si>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</si>
  <si>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</si>
  <si>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</si>
  <si>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</si>
  <si>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</si>
  <si>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(Abril de 2008)</t>
  </si>
  <si>
    <t>FUENTE : ELABORADO POR LA BOLSA ELECTRÓNICA DE CHILE - BOLSA DE VALORES, EN BASE A INFORMACION PROPIA.</t>
  </si>
  <si>
    <t>ABRIL 2008</t>
  </si>
  <si>
    <t>CORREDOR</t>
  </si>
  <si>
    <t>FUERA DE                       RUEDA</t>
  </si>
  <si>
    <t>FUTUROS</t>
  </si>
  <si>
    <t>LETRAS HIPOT.</t>
  </si>
  <si>
    <t>NO INSCRITOS</t>
  </si>
  <si>
    <t>CUOTAS FDOS. INV.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</si>
  <si>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</si>
  <si>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</si>
  <si>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</si>
  <si>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</si>
  <si>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</si>
  <si>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</si>
  <si>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</si>
  <si>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</si>
  <si>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</si>
  <si>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</si>
  <si>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</si>
  <si>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</si>
  <si>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</si>
  <si>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</si>
  <si>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</si>
  <si>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ALFA CORREDORES DE BOLSA S.A.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</si>
  <si>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</si>
  <si>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</si>
  <si>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</si>
  <si>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</si>
  <si>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</si>
  <si>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</si>
  <si>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</si>
  <si>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</si>
  <si>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</si>
  <si>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</si>
  <si>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</si>
  <si>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</si>
  <si>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</si>
  <si>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</si>
  <si>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</si>
  <si>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</si>
  <si>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</si>
  <si>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</si>
  <si>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</si>
  <si>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</si>
  <si>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CITIGROUP (CHILE)  S.A. C. DE B.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</si>
  <si>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</si>
  <si>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</si>
  <si>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</si>
  <si>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</si>
  <si>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</si>
  <si>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</si>
  <si>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</si>
  <si>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</si>
  <si>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</si>
  <si>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</si>
  <si>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</si>
  <si>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CITIGROUP (CHILE) S.A. C. DE B.</t>
  </si>
  <si>
    <t>TOTAL MES (2)</t>
  </si>
  <si>
    <t>MILLONES DE PESOS. INCLUYE COMPRAS Y VENTAS, TANTO EN OPERACIONES POR CUENTA PROPIA COMO DE INTERMEDIACIÓN POR CUENTA DE TERCEROS.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</si>
</sst>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_-* #,##0_-;\-* #,##0_-;_-* &quot;-&quot;??_-;_-@_-"/>
    <numFmt numFmtId="201" formatCode="#,##0.000"/>
    <numFmt numFmtId="202" formatCode="#,##0.0"/>
    <numFmt numFmtId="203" formatCode="#,##0.0000"/>
    <numFmt numFmtId="204" formatCode="0.00000"/>
    <numFmt numFmtId="205" formatCode="0.0000"/>
    <numFmt numFmtId="206" formatCode="0.000"/>
    <numFmt numFmtId="207" formatCode="0.000000"/>
    <numFmt numFmtId="208" formatCode="0.0"/>
    <numFmt numFmtId="209" formatCode="_-* #,##0\ _P_t_a_-;\-* #,##0\ _P_t_a_-;_-* &quot;-&quot;\ _P_t_a_-;_-@_-"/>
    <numFmt numFmtId="210" formatCode="_-* #,##0.00\ _P_t_a_-;\-* #,##0.00\ _P_t_a_-;_-* &quot;-&quot;??\ _P_t_a_-;_-@_-"/>
    <numFmt numFmtId="211" formatCode="_-* #,##0.0_-;\-* #,##0.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[$-40A]dddd\,\ dd&quot; de &quot;mmmm&quot; de &quot;yyyy"/>
    <numFmt numFmtId="217" formatCode="#,##0.00000"/>
    <numFmt numFmtId="218" formatCode="#,##0.000000"/>
    <numFmt numFmtId="219" formatCode="#,##0.0000000"/>
    <numFmt numFmtId="220" formatCode="#,##0.00000000"/>
    <numFmt numFmtId="221" formatCode="#,##0.000000000"/>
    <numFmt numFmtId="222" formatCode="#,##0.0000000000"/>
    <numFmt numFmtId="223" formatCode="#,##0.00000000000"/>
    <numFmt numFmtId="224" formatCode="#,##0.00000000000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8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8" fillId="2" borderId="0" xfId="22" applyFont="1" applyFill="1">
      <alignment/>
      <protection/>
    </xf>
    <xf numFmtId="0" fontId="6" fillId="2" borderId="0" xfId="22" applyFill="1">
      <alignment/>
      <protection/>
    </xf>
    <xf numFmtId="0" fontId="6" fillId="0" borderId="0" xfId="22">
      <alignment/>
      <protection/>
    </xf>
    <xf numFmtId="0" fontId="9" fillId="2" borderId="0" xfId="22" applyFont="1" applyFill="1" applyAlignment="1">
      <alignment horizontal="center"/>
      <protection/>
    </xf>
    <xf numFmtId="0" fontId="8" fillId="2" borderId="0" xfId="22" applyFont="1" applyFill="1" applyAlignment="1">
      <alignment horizontal="center"/>
      <protection/>
    </xf>
    <xf numFmtId="0" fontId="10" fillId="2" borderId="0" xfId="22" applyFont="1" applyFill="1" applyAlignment="1">
      <alignment horizontal="center"/>
      <protection/>
    </xf>
    <xf numFmtId="0" fontId="9" fillId="2" borderId="1" xfId="22" applyFont="1" applyFill="1" applyBorder="1">
      <alignment/>
      <protection/>
    </xf>
    <xf numFmtId="0" fontId="9" fillId="2" borderId="2" xfId="22" applyFont="1" applyFill="1" applyBorder="1">
      <alignment/>
      <protection/>
    </xf>
    <xf numFmtId="0" fontId="9" fillId="2" borderId="2" xfId="22" applyFont="1" applyFill="1" applyBorder="1" applyAlignment="1">
      <alignment horizontal="center"/>
      <protection/>
    </xf>
    <xf numFmtId="0" fontId="9" fillId="2" borderId="3" xfId="22" applyFont="1" applyFill="1" applyBorder="1">
      <alignment/>
      <protection/>
    </xf>
    <xf numFmtId="0" fontId="9" fillId="2" borderId="4" xfId="22" applyFont="1" applyFill="1" applyBorder="1">
      <alignment/>
      <protection/>
    </xf>
    <xf numFmtId="0" fontId="9" fillId="2" borderId="0" xfId="22" applyFont="1" applyFill="1" applyBorder="1">
      <alignment/>
      <protection/>
    </xf>
    <xf numFmtId="0" fontId="9" fillId="2" borderId="5" xfId="22" applyFont="1" applyFill="1" applyBorder="1">
      <alignment/>
      <protection/>
    </xf>
    <xf numFmtId="0" fontId="9" fillId="2" borderId="4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6" xfId="22" applyFont="1" applyFill="1" applyBorder="1">
      <alignment/>
      <protection/>
    </xf>
    <xf numFmtId="0" fontId="9" fillId="2" borderId="6" xfId="22" applyFont="1" applyFill="1" applyBorder="1" applyAlignment="1">
      <alignment horizontal="center"/>
      <protection/>
    </xf>
    <xf numFmtId="0" fontId="9" fillId="2" borderId="7" xfId="22" applyFont="1" applyFill="1" applyBorder="1">
      <alignment/>
      <protection/>
    </xf>
    <xf numFmtId="0" fontId="9" fillId="2" borderId="7" xfId="22" applyFont="1" applyFill="1" applyBorder="1" applyAlignment="1">
      <alignment horizontal="center"/>
      <protection/>
    </xf>
    <xf numFmtId="0" fontId="9" fillId="2" borderId="5" xfId="22" applyFont="1" applyFill="1" applyBorder="1" applyAlignment="1">
      <alignment horizontal="center"/>
      <protection/>
    </xf>
    <xf numFmtId="0" fontId="9" fillId="2" borderId="8" xfId="22" applyFont="1" applyFill="1" applyBorder="1">
      <alignment/>
      <protection/>
    </xf>
    <xf numFmtId="0" fontId="9" fillId="2" borderId="9" xfId="22" applyFont="1" applyFill="1" applyBorder="1" applyAlignment="1">
      <alignment horizontal="center"/>
      <protection/>
    </xf>
    <xf numFmtId="0" fontId="9" fillId="2" borderId="8" xfId="22" applyFont="1" applyFill="1" applyBorder="1" applyAlignment="1">
      <alignment horizontal="center"/>
      <protection/>
    </xf>
    <xf numFmtId="0" fontId="9" fillId="2" borderId="9" xfId="22" applyFont="1" applyFill="1" applyBorder="1">
      <alignment/>
      <protection/>
    </xf>
    <xf numFmtId="4" fontId="8" fillId="2" borderId="4" xfId="22" applyNumberFormat="1" applyFont="1" applyFill="1" applyBorder="1">
      <alignment/>
      <protection/>
    </xf>
    <xf numFmtId="4" fontId="8" fillId="2" borderId="0" xfId="22" applyNumberFormat="1" applyFont="1" applyFill="1" applyBorder="1">
      <alignment/>
      <protection/>
    </xf>
    <xf numFmtId="4" fontId="8" fillId="2" borderId="3" xfId="22" applyNumberFormat="1" applyFont="1" applyFill="1" applyBorder="1">
      <alignment/>
      <protection/>
    </xf>
    <xf numFmtId="4" fontId="8" fillId="2" borderId="5" xfId="22" applyNumberFormat="1" applyFont="1" applyFill="1" applyBorder="1">
      <alignment/>
      <protection/>
    </xf>
    <xf numFmtId="4" fontId="8" fillId="2" borderId="10" xfId="21" applyNumberFormat="1" applyFont="1" applyFill="1" applyBorder="1">
      <alignment/>
      <protection/>
    </xf>
    <xf numFmtId="4" fontId="9" fillId="2" borderId="1" xfId="22" applyNumberFormat="1" applyFont="1" applyFill="1" applyBorder="1" applyAlignment="1">
      <alignment horizontal="right"/>
      <protection/>
    </xf>
    <xf numFmtId="4" fontId="9" fillId="2" borderId="2" xfId="22" applyNumberFormat="1" applyFont="1" applyFill="1" applyBorder="1">
      <alignment/>
      <protection/>
    </xf>
    <xf numFmtId="4" fontId="9" fillId="2" borderId="3" xfId="22" applyNumberFormat="1" applyFont="1" applyFill="1" applyBorder="1">
      <alignment/>
      <protection/>
    </xf>
    <xf numFmtId="4" fontId="9" fillId="2" borderId="1" xfId="22" applyNumberFormat="1" applyFont="1" applyFill="1" applyBorder="1">
      <alignment/>
      <protection/>
    </xf>
    <xf numFmtId="4" fontId="6" fillId="2" borderId="0" xfId="22" applyNumberFormat="1" applyFill="1">
      <alignment/>
      <protection/>
    </xf>
    <xf numFmtId="4" fontId="9" fillId="2" borderId="8" xfId="22" applyNumberFormat="1" applyFont="1" applyFill="1" applyBorder="1" applyAlignment="1">
      <alignment horizontal="right"/>
      <protection/>
    </xf>
    <xf numFmtId="4" fontId="9" fillId="2" borderId="11" xfId="22" applyNumberFormat="1" applyFont="1" applyFill="1" applyBorder="1">
      <alignment/>
      <protection/>
    </xf>
    <xf numFmtId="4" fontId="9" fillId="2" borderId="9" xfId="22" applyNumberFormat="1" applyFont="1" applyFill="1" applyBorder="1">
      <alignment/>
      <protection/>
    </xf>
    <xf numFmtId="4" fontId="9" fillId="2" borderId="8" xfId="22" applyNumberFormat="1" applyFont="1" applyFill="1" applyBorder="1">
      <alignment/>
      <protection/>
    </xf>
    <xf numFmtId="4" fontId="8" fillId="2" borderId="0" xfId="22" applyNumberFormat="1" applyFont="1" applyFill="1">
      <alignment/>
      <protection/>
    </xf>
    <xf numFmtId="0" fontId="11" fillId="2" borderId="0" xfId="22" applyFont="1" applyFill="1">
      <alignment/>
      <protection/>
    </xf>
    <xf numFmtId="4" fontId="11" fillId="2" borderId="0" xfId="22" applyNumberFormat="1" applyFont="1" applyFill="1">
      <alignment/>
      <protection/>
    </xf>
    <xf numFmtId="0" fontId="12" fillId="2" borderId="0" xfId="22" applyFont="1" applyFill="1">
      <alignment/>
      <protection/>
    </xf>
    <xf numFmtId="201" fontId="8" fillId="2" borderId="4" xfId="22" applyNumberFormat="1" applyFont="1" applyFill="1" applyBorder="1">
      <alignment/>
      <protection/>
    </xf>
    <xf numFmtId="201" fontId="8" fillId="2" borderId="0" xfId="22" applyNumberFormat="1" applyFont="1" applyFill="1" applyBorder="1">
      <alignment/>
      <protection/>
    </xf>
    <xf numFmtId="201" fontId="8" fillId="2" borderId="5" xfId="22" applyNumberFormat="1" applyFont="1" applyFill="1" applyBorder="1">
      <alignment/>
      <protection/>
    </xf>
    <xf numFmtId="201" fontId="6" fillId="2" borderId="0" xfId="22" applyNumberFormat="1" applyFill="1">
      <alignment/>
      <protection/>
    </xf>
    <xf numFmtId="201" fontId="9" fillId="2" borderId="1" xfId="22" applyNumberFormat="1" applyFont="1" applyFill="1" applyBorder="1">
      <alignment/>
      <protection/>
    </xf>
    <xf numFmtId="201" fontId="9" fillId="2" borderId="2" xfId="22" applyNumberFormat="1" applyFont="1" applyFill="1" applyBorder="1">
      <alignment/>
      <protection/>
    </xf>
    <xf numFmtId="201" fontId="9" fillId="2" borderId="3" xfId="22" applyNumberFormat="1" applyFont="1" applyFill="1" applyBorder="1">
      <alignment/>
      <protection/>
    </xf>
    <xf numFmtId="201" fontId="9" fillId="2" borderId="8" xfId="22" applyNumberFormat="1" applyFont="1" applyFill="1" applyBorder="1">
      <alignment/>
      <protection/>
    </xf>
    <xf numFmtId="201" fontId="9" fillId="2" borderId="11" xfId="22" applyNumberFormat="1" applyFont="1" applyFill="1" applyBorder="1">
      <alignment/>
      <protection/>
    </xf>
    <xf numFmtId="201" fontId="9" fillId="2" borderId="9" xfId="22" applyNumberFormat="1" applyFont="1" applyFill="1" applyBorder="1">
      <alignment/>
      <protection/>
    </xf>
    <xf numFmtId="3" fontId="9" fillId="2" borderId="11" xfId="22" applyNumberFormat="1" applyFont="1" applyFill="1" applyBorder="1">
      <alignment/>
      <protection/>
    </xf>
    <xf numFmtId="3" fontId="9" fillId="2" borderId="9" xfId="22" applyNumberFormat="1" applyFont="1" applyFill="1" applyBorder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0" fontId="15" fillId="3" borderId="12" xfId="0" applyFont="1" applyFill="1" applyBorder="1" applyAlignment="1">
      <alignment horizontal="left"/>
    </xf>
    <xf numFmtId="3" fontId="14" fillId="3" borderId="13" xfId="0" applyNumberFormat="1" applyFont="1" applyFill="1" applyBorder="1" applyAlignment="1">
      <alignment/>
    </xf>
    <xf numFmtId="3" fontId="14" fillId="3" borderId="14" xfId="0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3" borderId="15" xfId="0" applyFont="1" applyFill="1" applyBorder="1" applyAlignment="1">
      <alignment horizontal="left"/>
    </xf>
    <xf numFmtId="3" fontId="14" fillId="0" borderId="16" xfId="0" applyNumberFormat="1" applyFont="1" applyBorder="1" applyAlignment="1">
      <alignment/>
    </xf>
    <xf numFmtId="3" fontId="14" fillId="0" borderId="16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/>
    </xf>
    <xf numFmtId="3" fontId="14" fillId="3" borderId="0" xfId="0" applyNumberFormat="1" applyFont="1" applyFill="1" applyBorder="1" applyAlignment="1">
      <alignment/>
    </xf>
    <xf numFmtId="10" fontId="14" fillId="0" borderId="4" xfId="0" applyNumberFormat="1" applyFont="1" applyBorder="1" applyAlignment="1">
      <alignment horizontal="right"/>
    </xf>
    <xf numFmtId="10" fontId="14" fillId="0" borderId="5" xfId="0" applyNumberFormat="1" applyFont="1" applyBorder="1" applyAlignment="1">
      <alignment horizontal="right"/>
    </xf>
    <xf numFmtId="10" fontId="14" fillId="0" borderId="18" xfId="0" applyNumberFormat="1" applyFont="1" applyBorder="1" applyAlignment="1">
      <alignment horizontal="right"/>
    </xf>
    <xf numFmtId="3" fontId="14" fillId="0" borderId="19" xfId="0" applyNumberFormat="1" applyFont="1" applyBorder="1" applyAlignment="1">
      <alignment horizontal="right"/>
    </xf>
    <xf numFmtId="0" fontId="15" fillId="3" borderId="2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3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10" fontId="14" fillId="0" borderId="0" xfId="0" applyNumberFormat="1" applyFont="1" applyBorder="1" applyAlignment="1">
      <alignment/>
    </xf>
    <xf numFmtId="0" fontId="14" fillId="3" borderId="0" xfId="0" applyFont="1" applyFill="1" applyBorder="1" applyAlignment="1">
      <alignment horizontal="left"/>
    </xf>
    <xf numFmtId="10" fontId="14" fillId="0" borderId="0" xfId="0" applyNumberFormat="1" applyFont="1" applyAlignment="1">
      <alignment horizontal="center"/>
    </xf>
    <xf numFmtId="10" fontId="14" fillId="0" borderId="0" xfId="0" applyNumberFormat="1" applyFont="1" applyAlignment="1">
      <alignment/>
    </xf>
    <xf numFmtId="0" fontId="15" fillId="3" borderId="21" xfId="0" applyFont="1" applyFill="1" applyBorder="1" applyAlignment="1">
      <alignment/>
    </xf>
    <xf numFmtId="3" fontId="15" fillId="3" borderId="22" xfId="0" applyNumberFormat="1" applyFont="1" applyFill="1" applyBorder="1" applyAlignment="1">
      <alignment horizontal="centerContinuous"/>
    </xf>
    <xf numFmtId="10" fontId="15" fillId="3" borderId="22" xfId="0" applyNumberFormat="1" applyFont="1" applyFill="1" applyBorder="1" applyAlignment="1">
      <alignment horizontal="centerContinuous"/>
    </xf>
    <xf numFmtId="10" fontId="15" fillId="3" borderId="23" xfId="0" applyNumberFormat="1" applyFont="1" applyFill="1" applyBorder="1" applyAlignment="1">
      <alignment horizontal="centerContinuous"/>
    </xf>
    <xf numFmtId="3" fontId="15" fillId="3" borderId="22" xfId="0" applyNumberFormat="1" applyFont="1" applyFill="1" applyBorder="1" applyAlignment="1">
      <alignment horizontal="left" indent="4"/>
    </xf>
    <xf numFmtId="10" fontId="15" fillId="3" borderId="13" xfId="0" applyNumberFormat="1" applyFont="1" applyFill="1" applyBorder="1" applyAlignment="1">
      <alignment horizontal="centerContinuous"/>
    </xf>
    <xf numFmtId="10" fontId="15" fillId="3" borderId="14" xfId="0" applyNumberFormat="1" applyFont="1" applyFill="1" applyBorder="1" applyAlignment="1">
      <alignment horizontal="centerContinuous"/>
    </xf>
    <xf numFmtId="10" fontId="15" fillId="3" borderId="21" xfId="0" applyNumberFormat="1" applyFont="1" applyFill="1" applyBorder="1" applyAlignment="1">
      <alignment horizontal="centerContinuous"/>
    </xf>
    <xf numFmtId="0" fontId="15" fillId="3" borderId="24" xfId="0" applyFont="1" applyFill="1" applyBorder="1" applyAlignment="1">
      <alignment horizontal="center"/>
    </xf>
    <xf numFmtId="3" fontId="15" fillId="3" borderId="22" xfId="0" applyNumberFormat="1" applyFont="1" applyFill="1" applyBorder="1" applyAlignment="1">
      <alignment horizontal="center"/>
    </xf>
    <xf numFmtId="10" fontId="15" fillId="3" borderId="22" xfId="0" applyNumberFormat="1" applyFont="1" applyFill="1" applyBorder="1" applyAlignment="1">
      <alignment horizontal="center"/>
    </xf>
    <xf numFmtId="10" fontId="15" fillId="3" borderId="23" xfId="0" applyNumberFormat="1" applyFont="1" applyFill="1" applyBorder="1" applyAlignment="1">
      <alignment horizontal="center"/>
    </xf>
    <xf numFmtId="3" fontId="15" fillId="3" borderId="23" xfId="0" applyNumberFormat="1" applyFont="1" applyFill="1" applyBorder="1" applyAlignment="1">
      <alignment horizontal="center"/>
    </xf>
    <xf numFmtId="10" fontId="15" fillId="3" borderId="24" xfId="0" applyNumberFormat="1" applyFont="1" applyFill="1" applyBorder="1" applyAlignment="1">
      <alignment horizontal="center"/>
    </xf>
    <xf numFmtId="0" fontId="15" fillId="0" borderId="21" xfId="0" applyFont="1" applyBorder="1" applyAlignment="1">
      <alignment/>
    </xf>
    <xf numFmtId="3" fontId="14" fillId="0" borderId="4" xfId="0" applyNumberFormat="1" applyFont="1" applyBorder="1" applyAlignment="1">
      <alignment horizontal="right"/>
    </xf>
    <xf numFmtId="10" fontId="15" fillId="0" borderId="25" xfId="0" applyNumberFormat="1" applyFont="1" applyBorder="1" applyAlignment="1">
      <alignment horizontal="right"/>
    </xf>
    <xf numFmtId="0" fontId="15" fillId="0" borderId="26" xfId="0" applyFont="1" applyBorder="1" applyAlignment="1">
      <alignment/>
    </xf>
    <xf numFmtId="3" fontId="14" fillId="0" borderId="4" xfId="0" applyNumberFormat="1" applyFont="1" applyBorder="1" applyAlignment="1" applyProtection="1">
      <alignment horizontal="right"/>
      <protection/>
    </xf>
    <xf numFmtId="3" fontId="14" fillId="0" borderId="5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0" fontId="15" fillId="0" borderId="24" xfId="0" applyFont="1" applyBorder="1" applyAlignment="1">
      <alignment/>
    </xf>
    <xf numFmtId="10" fontId="14" fillId="0" borderId="19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0" fontId="15" fillId="0" borderId="27" xfId="0" applyFont="1" applyBorder="1" applyAlignment="1">
      <alignment/>
    </xf>
    <xf numFmtId="3" fontId="14" fillId="0" borderId="28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 horizontal="right"/>
    </xf>
    <xf numFmtId="10" fontId="15" fillId="0" borderId="29" xfId="0" applyNumberFormat="1" applyFont="1" applyBorder="1" applyAlignment="1">
      <alignment horizontal="right"/>
    </xf>
    <xf numFmtId="10" fontId="15" fillId="0" borderId="30" xfId="0" applyNumberFormat="1" applyFont="1" applyBorder="1" applyAlignment="1">
      <alignment horizontal="right"/>
    </xf>
    <xf numFmtId="4" fontId="14" fillId="0" borderId="31" xfId="0" applyNumberFormat="1" applyFont="1" applyBorder="1" applyAlignment="1">
      <alignment/>
    </xf>
    <xf numFmtId="4" fontId="14" fillId="0" borderId="4" xfId="0" applyNumberFormat="1" applyFont="1" applyBorder="1" applyAlignment="1">
      <alignment/>
    </xf>
    <xf numFmtId="4" fontId="14" fillId="0" borderId="32" xfId="0" applyNumberFormat="1" applyFont="1" applyBorder="1" applyAlignment="1">
      <alignment/>
    </xf>
    <xf numFmtId="4" fontId="14" fillId="0" borderId="33" xfId="0" applyNumberFormat="1" applyFont="1" applyBorder="1" applyAlignment="1">
      <alignment/>
    </xf>
    <xf numFmtId="4" fontId="14" fillId="0" borderId="19" xfId="0" applyNumberFormat="1" applyFont="1" applyBorder="1" applyAlignment="1">
      <alignment/>
    </xf>
    <xf numFmtId="4" fontId="14" fillId="0" borderId="34" xfId="0" applyNumberFormat="1" applyFont="1" applyBorder="1" applyAlignment="1">
      <alignment/>
    </xf>
    <xf numFmtId="4" fontId="14" fillId="0" borderId="22" xfId="0" applyNumberFormat="1" applyFont="1" applyBorder="1" applyAlignment="1">
      <alignment/>
    </xf>
    <xf numFmtId="10" fontId="15" fillId="0" borderId="28" xfId="0" applyNumberFormat="1" applyFont="1" applyBorder="1" applyAlignment="1">
      <alignment horizontal="right"/>
    </xf>
    <xf numFmtId="10" fontId="15" fillId="0" borderId="21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/>
    </xf>
    <xf numFmtId="4" fontId="14" fillId="0" borderId="24" xfId="0" applyNumberFormat="1" applyFont="1" applyBorder="1" applyAlignment="1">
      <alignment/>
    </xf>
    <xf numFmtId="4" fontId="14" fillId="0" borderId="23" xfId="0" applyNumberFormat="1" applyFont="1" applyBorder="1" applyAlignment="1">
      <alignment/>
    </xf>
    <xf numFmtId="0" fontId="15" fillId="0" borderId="0" xfId="0" applyFont="1" applyAlignment="1">
      <alignment/>
    </xf>
    <xf numFmtId="3" fontId="14" fillId="0" borderId="12" xfId="0" applyNumberFormat="1" applyFont="1" applyBorder="1" applyAlignment="1">
      <alignment horizontal="right"/>
    </xf>
    <xf numFmtId="10" fontId="15" fillId="0" borderId="35" xfId="0" applyNumberFormat="1" applyFont="1" applyBorder="1" applyAlignment="1">
      <alignment horizontal="right"/>
    </xf>
    <xf numFmtId="3" fontId="14" fillId="0" borderId="27" xfId="0" applyNumberFormat="1" applyFont="1" applyBorder="1" applyAlignment="1" applyProtection="1">
      <alignment horizontal="right"/>
      <protection/>
    </xf>
    <xf numFmtId="3" fontId="14" fillId="0" borderId="32" xfId="0" applyNumberFormat="1" applyFont="1" applyBorder="1" applyAlignment="1">
      <alignment horizontal="right"/>
    </xf>
    <xf numFmtId="3" fontId="14" fillId="0" borderId="15" xfId="0" applyNumberFormat="1" applyFont="1" applyBorder="1" applyAlignment="1" applyProtection="1">
      <alignment horizontal="right"/>
      <protection/>
    </xf>
    <xf numFmtId="3" fontId="14" fillId="0" borderId="34" xfId="0" applyNumberFormat="1" applyFont="1" applyBorder="1" applyAlignment="1">
      <alignment horizontal="right"/>
    </xf>
    <xf numFmtId="3" fontId="14" fillId="0" borderId="31" xfId="0" applyNumberFormat="1" applyFont="1" applyBorder="1" applyAlignment="1">
      <alignment horizontal="right"/>
    </xf>
    <xf numFmtId="3" fontId="14" fillId="0" borderId="31" xfId="0" applyNumberFormat="1" applyFont="1" applyFill="1" applyBorder="1" applyAlignment="1">
      <alignment horizontal="right"/>
    </xf>
    <xf numFmtId="3" fontId="14" fillId="0" borderId="32" xfId="0" applyNumberFormat="1" applyFont="1" applyFill="1" applyBorder="1" applyAlignment="1">
      <alignment horizontal="right"/>
    </xf>
    <xf numFmtId="10" fontId="14" fillId="0" borderId="31" xfId="0" applyNumberFormat="1" applyFont="1" applyBorder="1" applyAlignment="1">
      <alignment horizontal="right"/>
    </xf>
    <xf numFmtId="10" fontId="14" fillId="0" borderId="32" xfId="0" applyNumberFormat="1" applyFont="1" applyBorder="1" applyAlignment="1">
      <alignment horizontal="right"/>
    </xf>
    <xf numFmtId="10" fontId="14" fillId="0" borderId="33" xfId="0" applyNumberFormat="1" applyFont="1" applyBorder="1" applyAlignment="1">
      <alignment horizontal="right"/>
    </xf>
    <xf numFmtId="10" fontId="14" fillId="0" borderId="34" xfId="0" applyNumberFormat="1" applyFont="1" applyBorder="1" applyAlignment="1">
      <alignment horizontal="right"/>
    </xf>
    <xf numFmtId="0" fontId="6" fillId="0" borderId="0" xfId="23" applyFill="1">
      <alignment/>
      <protection/>
    </xf>
    <xf numFmtId="0" fontId="6" fillId="0" borderId="0" xfId="23" applyFill="1" applyBorder="1">
      <alignment/>
      <protection/>
    </xf>
    <xf numFmtId="0" fontId="16" fillId="0" borderId="0" xfId="23" applyFont="1" applyFill="1" applyBorder="1" applyAlignment="1">
      <alignment/>
      <protection/>
    </xf>
    <xf numFmtId="0" fontId="16" fillId="0" borderId="0" xfId="23" applyFont="1" applyFill="1" applyBorder="1" applyAlignment="1">
      <alignment horizontal="center"/>
      <protection/>
    </xf>
    <xf numFmtId="0" fontId="16" fillId="0" borderId="36" xfId="23" applyFont="1" applyBorder="1" applyAlignment="1">
      <alignment horizontal="center"/>
      <protection/>
    </xf>
    <xf numFmtId="0" fontId="16" fillId="0" borderId="37" xfId="23" applyFont="1" applyBorder="1" applyAlignment="1">
      <alignment horizontal="center"/>
      <protection/>
    </xf>
    <xf numFmtId="0" fontId="16" fillId="0" borderId="38" xfId="23" applyFont="1" applyFill="1" applyBorder="1" applyAlignment="1">
      <alignment horizontal="center"/>
      <protection/>
    </xf>
    <xf numFmtId="0" fontId="16" fillId="0" borderId="39" xfId="23" applyFont="1" applyFill="1" applyBorder="1" applyAlignment="1">
      <alignment horizontal="center" vertical="center" wrapText="1"/>
      <protection/>
    </xf>
    <xf numFmtId="0" fontId="16" fillId="0" borderId="40" xfId="23" applyFont="1" applyBorder="1" applyAlignment="1">
      <alignment horizontal="center"/>
      <protection/>
    </xf>
    <xf numFmtId="0" fontId="16" fillId="0" borderId="41" xfId="23" applyFont="1" applyBorder="1" applyAlignment="1">
      <alignment horizontal="center"/>
      <protection/>
    </xf>
    <xf numFmtId="0" fontId="16" fillId="0" borderId="42" xfId="23" applyFont="1" applyBorder="1" applyAlignment="1">
      <alignment horizontal="center"/>
      <protection/>
    </xf>
    <xf numFmtId="0" fontId="16" fillId="0" borderId="43" xfId="23" applyFont="1" applyBorder="1" applyAlignment="1">
      <alignment horizontal="center"/>
      <protection/>
    </xf>
    <xf numFmtId="0" fontId="16" fillId="0" borderId="44" xfId="23" applyFont="1" applyBorder="1" applyAlignment="1">
      <alignment horizontal="center"/>
      <protection/>
    </xf>
    <xf numFmtId="0" fontId="16" fillId="0" borderId="45" xfId="23" applyFont="1" applyFill="1" applyBorder="1" applyAlignment="1">
      <alignment horizontal="center" vertical="center" wrapText="1"/>
      <protection/>
    </xf>
    <xf numFmtId="0" fontId="6" fillId="0" borderId="0" xfId="23" applyBorder="1" applyAlignment="1">
      <alignment horizontal="center"/>
      <protection/>
    </xf>
    <xf numFmtId="0" fontId="16" fillId="0" borderId="0" xfId="23" applyFont="1" applyBorder="1" applyAlignment="1">
      <alignment horizontal="center"/>
      <protection/>
    </xf>
    <xf numFmtId="0" fontId="6" fillId="0" borderId="0" xfId="23">
      <alignment/>
      <protection/>
    </xf>
    <xf numFmtId="0" fontId="6" fillId="0" borderId="0" xfId="23" applyBorder="1">
      <alignment/>
      <protection/>
    </xf>
    <xf numFmtId="3" fontId="16" fillId="0" borderId="46" xfId="23" applyNumberFormat="1" applyFont="1" applyBorder="1">
      <alignment/>
      <protection/>
    </xf>
    <xf numFmtId="0" fontId="6" fillId="0" borderId="0" xfId="23" applyFill="1" applyAlignment="1">
      <alignment horizontal="right"/>
      <protection/>
    </xf>
    <xf numFmtId="3" fontId="6" fillId="0" borderId="0" xfId="23" applyNumberFormat="1" applyFill="1">
      <alignment/>
      <protection/>
    </xf>
    <xf numFmtId="0" fontId="17" fillId="0" borderId="0" xfId="23" applyFont="1" applyFill="1" applyAlignment="1">
      <alignment horizontal="center"/>
      <protection/>
    </xf>
    <xf numFmtId="0" fontId="17" fillId="0" borderId="0" xfId="23" applyFont="1" applyFill="1">
      <alignment/>
      <protection/>
    </xf>
    <xf numFmtId="0" fontId="17" fillId="0" borderId="0" xfId="23" applyFont="1" applyFill="1" applyAlignment="1">
      <alignment/>
      <protection/>
    </xf>
    <xf numFmtId="0" fontId="17" fillId="0" borderId="0" xfId="23" applyFont="1" applyFill="1" applyAlignment="1">
      <alignment horizontal="right"/>
      <protection/>
    </xf>
    <xf numFmtId="2" fontId="17" fillId="0" borderId="0" xfId="23" applyNumberFormat="1" applyFont="1" applyFill="1" applyAlignment="1">
      <alignment horizontal="center"/>
      <protection/>
    </xf>
    <xf numFmtId="0" fontId="16" fillId="0" borderId="37" xfId="23" applyFont="1" applyBorder="1" applyAlignment="1">
      <alignment horizontal="center" vertical="center" wrapText="1"/>
      <protection/>
    </xf>
    <xf numFmtId="0" fontId="16" fillId="0" borderId="41" xfId="23" applyFont="1" applyBorder="1" applyAlignment="1">
      <alignment horizontal="center" vertical="center" wrapText="1"/>
      <protection/>
    </xf>
    <xf numFmtId="0" fontId="6" fillId="0" borderId="47" xfId="23" applyBorder="1">
      <alignment/>
      <protection/>
    </xf>
    <xf numFmtId="202" fontId="6" fillId="0" borderId="48" xfId="23" applyNumberFormat="1" applyBorder="1">
      <alignment/>
      <protection/>
    </xf>
    <xf numFmtId="3" fontId="6" fillId="0" borderId="49" xfId="23" applyNumberFormat="1" applyBorder="1">
      <alignment/>
      <protection/>
    </xf>
    <xf numFmtId="3" fontId="6" fillId="0" borderId="50" xfId="23" applyNumberFormat="1" applyBorder="1">
      <alignment/>
      <protection/>
    </xf>
    <xf numFmtId="3" fontId="6" fillId="0" borderId="50" xfId="23" applyNumberFormat="1" applyBorder="1" applyAlignment="1">
      <alignment horizontal="right"/>
      <protection/>
    </xf>
    <xf numFmtId="3" fontId="6" fillId="0" borderId="51" xfId="23" applyNumberFormat="1" applyBorder="1">
      <alignment/>
      <protection/>
    </xf>
    <xf numFmtId="3" fontId="6" fillId="0" borderId="52" xfId="23" applyNumberFormat="1" applyBorder="1">
      <alignment/>
      <protection/>
    </xf>
    <xf numFmtId="3" fontId="16" fillId="0" borderId="53" xfId="23" applyNumberFormat="1" applyFont="1" applyBorder="1">
      <alignment/>
      <protection/>
    </xf>
    <xf numFmtId="0" fontId="6" fillId="0" borderId="54" xfId="23" applyBorder="1">
      <alignment/>
      <protection/>
    </xf>
    <xf numFmtId="202" fontId="6" fillId="0" borderId="55" xfId="23" applyNumberFormat="1" applyBorder="1">
      <alignment/>
      <protection/>
    </xf>
    <xf numFmtId="3" fontId="6" fillId="0" borderId="56" xfId="23" applyNumberFormat="1" applyBorder="1">
      <alignment/>
      <protection/>
    </xf>
    <xf numFmtId="3" fontId="6" fillId="0" borderId="57" xfId="23" applyNumberFormat="1" applyBorder="1">
      <alignment/>
      <protection/>
    </xf>
    <xf numFmtId="3" fontId="6" fillId="0" borderId="57" xfId="23" applyNumberFormat="1" applyBorder="1" applyAlignment="1">
      <alignment horizontal="right"/>
      <protection/>
    </xf>
    <xf numFmtId="3" fontId="6" fillId="0" borderId="58" xfId="23" applyNumberFormat="1" applyBorder="1">
      <alignment/>
      <protection/>
    </xf>
    <xf numFmtId="3" fontId="6" fillId="0" borderId="59" xfId="23" applyNumberFormat="1" applyBorder="1">
      <alignment/>
      <protection/>
    </xf>
    <xf numFmtId="3" fontId="16" fillId="0" borderId="60" xfId="23" applyNumberFormat="1" applyFont="1" applyBorder="1">
      <alignment/>
      <protection/>
    </xf>
    <xf numFmtId="0" fontId="6" fillId="0" borderId="57" xfId="23" applyBorder="1">
      <alignment/>
      <protection/>
    </xf>
    <xf numFmtId="0" fontId="6" fillId="0" borderId="57" xfId="23" applyBorder="1" applyAlignment="1">
      <alignment horizontal="right"/>
      <protection/>
    </xf>
    <xf numFmtId="0" fontId="6" fillId="0" borderId="61" xfId="23" applyBorder="1">
      <alignment/>
      <protection/>
    </xf>
    <xf numFmtId="3" fontId="6" fillId="0" borderId="42" xfId="23" applyNumberFormat="1" applyBorder="1">
      <alignment/>
      <protection/>
    </xf>
    <xf numFmtId="3" fontId="6" fillId="0" borderId="43" xfId="23" applyNumberFormat="1" applyBorder="1">
      <alignment/>
      <protection/>
    </xf>
    <xf numFmtId="3" fontId="6" fillId="0" borderId="43" xfId="23" applyNumberFormat="1" applyBorder="1" applyAlignment="1">
      <alignment horizontal="right"/>
      <protection/>
    </xf>
    <xf numFmtId="3" fontId="6" fillId="0" borderId="44" xfId="23" applyNumberFormat="1" applyBorder="1">
      <alignment/>
      <protection/>
    </xf>
    <xf numFmtId="3" fontId="6" fillId="0" borderId="62" xfId="23" applyNumberFormat="1" applyBorder="1">
      <alignment/>
      <protection/>
    </xf>
    <xf numFmtId="3" fontId="16" fillId="0" borderId="63" xfId="23" applyNumberFormat="1" applyFont="1" applyBorder="1" applyAlignment="1">
      <alignment horizontal="right"/>
      <protection/>
    </xf>
    <xf numFmtId="0" fontId="16" fillId="0" borderId="64" xfId="23" applyFont="1" applyBorder="1" applyAlignment="1">
      <alignment horizontal="left"/>
      <protection/>
    </xf>
    <xf numFmtId="0" fontId="16" fillId="0" borderId="65" xfId="23" applyFont="1" applyBorder="1" applyAlignment="1">
      <alignment horizontal="left"/>
      <protection/>
    </xf>
    <xf numFmtId="3" fontId="16" fillId="0" borderId="66" xfId="23" applyNumberFormat="1" applyFont="1" applyBorder="1">
      <alignment/>
      <protection/>
    </xf>
    <xf numFmtId="3" fontId="16" fillId="0" borderId="66" xfId="23" applyNumberFormat="1" applyFont="1" applyBorder="1" applyAlignment="1">
      <alignment horizontal="right"/>
      <protection/>
    </xf>
    <xf numFmtId="3" fontId="16" fillId="0" borderId="65" xfId="23" applyNumberFormat="1" applyFont="1" applyBorder="1">
      <alignment/>
      <protection/>
    </xf>
    <xf numFmtId="0" fontId="18" fillId="0" borderId="0" xfId="23" applyFont="1" applyFill="1">
      <alignment/>
      <protection/>
    </xf>
    <xf numFmtId="49" fontId="17" fillId="0" borderId="0" xfId="23" applyNumberFormat="1" applyFont="1" applyFill="1" applyAlignment="1">
      <alignment horizontal="center"/>
      <protection/>
    </xf>
    <xf numFmtId="0" fontId="17" fillId="0" borderId="0" xfId="23" applyFont="1" applyFill="1" applyBorder="1" applyAlignment="1">
      <alignment/>
      <protection/>
    </xf>
    <xf numFmtId="0" fontId="16" fillId="0" borderId="67" xfId="23" applyFont="1" applyFill="1" applyBorder="1">
      <alignment/>
      <protection/>
    </xf>
    <xf numFmtId="0" fontId="16" fillId="0" borderId="68" xfId="23" applyFont="1" applyBorder="1" applyAlignment="1">
      <alignment horizontal="center"/>
      <protection/>
    </xf>
    <xf numFmtId="0" fontId="16" fillId="0" borderId="69" xfId="23" applyFont="1" applyBorder="1" applyAlignment="1">
      <alignment horizontal="center"/>
      <protection/>
    </xf>
    <xf numFmtId="0" fontId="16" fillId="0" borderId="70" xfId="23" applyFont="1" applyBorder="1" applyAlignment="1">
      <alignment horizontal="center"/>
      <protection/>
    </xf>
    <xf numFmtId="0" fontId="16" fillId="0" borderId="71" xfId="23" applyFont="1" applyBorder="1" applyAlignment="1">
      <alignment horizontal="center"/>
      <protection/>
    </xf>
    <xf numFmtId="2" fontId="6" fillId="0" borderId="49" xfId="23" applyNumberFormat="1" applyBorder="1" applyAlignment="1">
      <alignment horizontal="center"/>
      <protection/>
    </xf>
    <xf numFmtId="4" fontId="6" fillId="0" borderId="50" xfId="23" applyNumberFormat="1" applyBorder="1" applyAlignment="1">
      <alignment horizontal="center"/>
      <protection/>
    </xf>
    <xf numFmtId="4" fontId="6" fillId="0" borderId="51" xfId="23" applyNumberFormat="1" applyBorder="1" applyAlignment="1">
      <alignment horizontal="center"/>
      <protection/>
    </xf>
    <xf numFmtId="4" fontId="6" fillId="0" borderId="52" xfId="23" applyNumberFormat="1" applyBorder="1" applyAlignment="1">
      <alignment horizontal="center"/>
      <protection/>
    </xf>
    <xf numFmtId="4" fontId="6" fillId="0" borderId="53" xfId="23" applyNumberFormat="1" applyBorder="1" applyAlignment="1">
      <alignment horizontal="center"/>
      <protection/>
    </xf>
    <xf numFmtId="4" fontId="6" fillId="0" borderId="56" xfId="23" applyNumberFormat="1" applyBorder="1" applyAlignment="1">
      <alignment horizontal="center"/>
      <protection/>
    </xf>
    <xf numFmtId="4" fontId="6" fillId="0" borderId="57" xfId="23" applyNumberFormat="1" applyBorder="1" applyAlignment="1">
      <alignment horizontal="center"/>
      <protection/>
    </xf>
    <xf numFmtId="4" fontId="6" fillId="0" borderId="58" xfId="23" applyNumberFormat="1" applyBorder="1" applyAlignment="1">
      <alignment horizontal="center"/>
      <protection/>
    </xf>
    <xf numFmtId="4" fontId="6" fillId="0" borderId="59" xfId="23" applyNumberFormat="1" applyBorder="1" applyAlignment="1">
      <alignment horizontal="center"/>
      <protection/>
    </xf>
    <xf numFmtId="4" fontId="6" fillId="0" borderId="60" xfId="23" applyNumberFormat="1" applyBorder="1" applyAlignment="1">
      <alignment horizontal="center"/>
      <protection/>
    </xf>
    <xf numFmtId="202" fontId="6" fillId="0" borderId="55" xfId="23" applyNumberFormat="1" applyFont="1" applyBorder="1">
      <alignment/>
      <protection/>
    </xf>
    <xf numFmtId="4" fontId="6" fillId="0" borderId="56" xfId="23" applyNumberFormat="1" applyFont="1" applyBorder="1" applyAlignment="1">
      <alignment horizontal="center"/>
      <protection/>
    </xf>
    <xf numFmtId="4" fontId="6" fillId="0" borderId="57" xfId="23" applyNumberFormat="1" applyFont="1" applyBorder="1" applyAlignment="1">
      <alignment horizontal="center"/>
      <protection/>
    </xf>
    <xf numFmtId="4" fontId="6" fillId="0" borderId="58" xfId="23" applyNumberFormat="1" applyFont="1" applyBorder="1" applyAlignment="1">
      <alignment horizontal="center"/>
      <protection/>
    </xf>
    <xf numFmtId="4" fontId="6" fillId="0" borderId="60" xfId="23" applyNumberFormat="1" applyFont="1" applyBorder="1" applyAlignment="1">
      <alignment horizontal="center"/>
      <protection/>
    </xf>
    <xf numFmtId="0" fontId="6" fillId="0" borderId="0" xfId="23" applyFont="1">
      <alignment/>
      <protection/>
    </xf>
    <xf numFmtId="4" fontId="6" fillId="0" borderId="42" xfId="23" applyNumberFormat="1" applyBorder="1" applyAlignment="1">
      <alignment horizontal="center"/>
      <protection/>
    </xf>
    <xf numFmtId="4" fontId="6" fillId="0" borderId="43" xfId="23" applyNumberFormat="1" applyBorder="1" applyAlignment="1">
      <alignment horizontal="center"/>
      <protection/>
    </xf>
    <xf numFmtId="4" fontId="6" fillId="0" borderId="44" xfId="23" applyNumberFormat="1" applyBorder="1" applyAlignment="1">
      <alignment horizontal="center"/>
      <protection/>
    </xf>
    <xf numFmtId="4" fontId="6" fillId="0" borderId="62" xfId="23" applyNumberFormat="1" applyBorder="1" applyAlignment="1">
      <alignment horizontal="center"/>
      <protection/>
    </xf>
    <xf numFmtId="4" fontId="6" fillId="0" borderId="63" xfId="23" applyNumberFormat="1" applyBorder="1" applyAlignment="1">
      <alignment horizontal="center"/>
      <protection/>
    </xf>
    <xf numFmtId="0" fontId="16" fillId="0" borderId="72" xfId="23" applyFont="1" applyBorder="1" applyAlignment="1">
      <alignment horizontal="left"/>
      <protection/>
    </xf>
    <xf numFmtId="0" fontId="16" fillId="0" borderId="73" xfId="23" applyFont="1" applyBorder="1" applyAlignment="1">
      <alignment horizontal="left"/>
      <protection/>
    </xf>
    <xf numFmtId="4" fontId="16" fillId="0" borderId="74" xfId="23" applyNumberFormat="1" applyFont="1" applyBorder="1" applyAlignment="1">
      <alignment horizontal="center"/>
      <protection/>
    </xf>
    <xf numFmtId="4" fontId="16" fillId="0" borderId="75" xfId="23" applyNumberFormat="1" applyFont="1" applyBorder="1" applyAlignment="1">
      <alignment horizontal="center"/>
      <protection/>
    </xf>
    <xf numFmtId="4" fontId="16" fillId="0" borderId="76" xfId="23" applyNumberFormat="1" applyFont="1" applyBorder="1" applyAlignment="1">
      <alignment horizontal="center"/>
      <protection/>
    </xf>
    <xf numFmtId="4" fontId="16" fillId="0" borderId="46" xfId="23" applyNumberFormat="1" applyFont="1" applyBorder="1" applyAlignment="1">
      <alignment horizontal="center"/>
      <protection/>
    </xf>
    <xf numFmtId="4" fontId="16" fillId="0" borderId="65" xfId="23" applyNumberFormat="1" applyFont="1" applyBorder="1" applyAlignment="1">
      <alignment horizontal="center"/>
      <protection/>
    </xf>
    <xf numFmtId="3" fontId="16" fillId="0" borderId="74" xfId="23" applyNumberFormat="1" applyFont="1" applyBorder="1" applyAlignment="1">
      <alignment horizontal="center"/>
      <protection/>
    </xf>
    <xf numFmtId="3" fontId="16" fillId="0" borderId="75" xfId="23" applyNumberFormat="1" applyFont="1" applyBorder="1" applyAlignment="1">
      <alignment horizontal="center"/>
      <protection/>
    </xf>
    <xf numFmtId="3" fontId="16" fillId="0" borderId="76" xfId="23" applyNumberFormat="1" applyFont="1" applyBorder="1" applyAlignment="1">
      <alignment horizontal="center"/>
      <protection/>
    </xf>
    <xf numFmtId="3" fontId="16" fillId="0" borderId="46" xfId="23" applyNumberFormat="1" applyFont="1" applyBorder="1" applyAlignment="1">
      <alignment horizontal="center"/>
      <protection/>
    </xf>
    <xf numFmtId="3" fontId="16" fillId="0" borderId="65" xfId="23" applyNumberFormat="1" applyFont="1" applyBorder="1" applyAlignment="1">
      <alignment horizontal="center"/>
      <protection/>
    </xf>
    <xf numFmtId="0" fontId="16" fillId="0" borderId="0" xfId="23" applyFont="1" applyBorder="1">
      <alignment/>
      <protection/>
    </xf>
    <xf numFmtId="0" fontId="6" fillId="0" borderId="0" xfId="23" applyAlignment="1">
      <alignment horizontal="right"/>
      <protection/>
    </xf>
    <xf numFmtId="0" fontId="16" fillId="0" borderId="10" xfId="23" applyFont="1" applyBorder="1">
      <alignment/>
      <protection/>
    </xf>
    <xf numFmtId="0" fontId="16" fillId="0" borderId="0" xfId="23" applyFont="1" applyBorder="1" applyAlignment="1">
      <alignment horizontal="right"/>
      <protection/>
    </xf>
    <xf numFmtId="0" fontId="16" fillId="0" borderId="5" xfId="23" applyFont="1" applyBorder="1">
      <alignment/>
      <protection/>
    </xf>
    <xf numFmtId="0" fontId="16" fillId="0" borderId="77" xfId="23" applyFont="1" applyBorder="1">
      <alignment/>
      <protection/>
    </xf>
    <xf numFmtId="0" fontId="16" fillId="0" borderId="6" xfId="23" applyFont="1" applyBorder="1" applyAlignment="1">
      <alignment horizontal="center"/>
      <protection/>
    </xf>
    <xf numFmtId="0" fontId="16" fillId="0" borderId="6" xfId="23" applyFont="1" applyBorder="1" applyAlignment="1">
      <alignment horizontal="right"/>
      <protection/>
    </xf>
    <xf numFmtId="0" fontId="16" fillId="0" borderId="7" xfId="23" applyFont="1" applyBorder="1" applyAlignment="1">
      <alignment horizontal="center"/>
      <protection/>
    </xf>
    <xf numFmtId="0" fontId="16" fillId="0" borderId="5" xfId="23" applyFont="1" applyBorder="1" applyAlignment="1">
      <alignment horizontal="center"/>
      <protection/>
    </xf>
    <xf numFmtId="0" fontId="6" fillId="0" borderId="10" xfId="23" applyBorder="1">
      <alignment/>
      <protection/>
    </xf>
    <xf numFmtId="3" fontId="6" fillId="0" borderId="0" xfId="23" applyNumberFormat="1" applyBorder="1">
      <alignment/>
      <protection/>
    </xf>
    <xf numFmtId="3" fontId="6" fillId="0" borderId="0" xfId="23" applyNumberFormat="1" applyBorder="1" applyAlignment="1">
      <alignment horizontal="right"/>
      <protection/>
    </xf>
    <xf numFmtId="3" fontId="16" fillId="0" borderId="0" xfId="23" applyNumberFormat="1" applyFont="1" applyBorder="1">
      <alignment/>
      <protection/>
    </xf>
    <xf numFmtId="3" fontId="16" fillId="0" borderId="0" xfId="23" applyNumberFormat="1" applyFont="1" applyBorder="1" applyAlignment="1">
      <alignment horizontal="right"/>
      <protection/>
    </xf>
    <xf numFmtId="0" fontId="6" fillId="0" borderId="78" xfId="23" applyBorder="1">
      <alignment/>
      <protection/>
    </xf>
    <xf numFmtId="0" fontId="16" fillId="0" borderId="11" xfId="23" applyFont="1" applyBorder="1">
      <alignment/>
      <protection/>
    </xf>
    <xf numFmtId="3" fontId="16" fillId="0" borderId="11" xfId="23" applyNumberFormat="1" applyFont="1" applyBorder="1">
      <alignment/>
      <protection/>
    </xf>
    <xf numFmtId="3" fontId="16" fillId="0" borderId="11" xfId="23" applyNumberFormat="1" applyFont="1" applyBorder="1" applyAlignment="1">
      <alignment horizontal="right"/>
      <protection/>
    </xf>
    <xf numFmtId="3" fontId="16" fillId="0" borderId="9" xfId="23" applyNumberFormat="1" applyFont="1" applyBorder="1">
      <alignment/>
      <protection/>
    </xf>
    <xf numFmtId="202" fontId="6" fillId="0" borderId="55" xfId="23" applyNumberFormat="1" applyFill="1" applyBorder="1">
      <alignment/>
      <protection/>
    </xf>
    <xf numFmtId="3" fontId="6" fillId="0" borderId="56" xfId="23" applyNumberFormat="1" applyFill="1" applyBorder="1">
      <alignment/>
      <protection/>
    </xf>
    <xf numFmtId="3" fontId="6" fillId="0" borderId="57" xfId="23" applyNumberFormat="1" applyFill="1" applyBorder="1">
      <alignment/>
      <protection/>
    </xf>
    <xf numFmtId="3" fontId="6" fillId="0" borderId="57" xfId="23" applyNumberFormat="1" applyFill="1" applyBorder="1" applyAlignment="1">
      <alignment horizontal="right"/>
      <protection/>
    </xf>
    <xf numFmtId="3" fontId="6" fillId="0" borderId="58" xfId="23" applyNumberFormat="1" applyFill="1" applyBorder="1">
      <alignment/>
      <protection/>
    </xf>
    <xf numFmtId="3" fontId="6" fillId="0" borderId="59" xfId="23" applyNumberFormat="1" applyFill="1" applyBorder="1">
      <alignment/>
      <protection/>
    </xf>
    <xf numFmtId="3" fontId="16" fillId="0" borderId="60" xfId="23" applyNumberFormat="1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7.09 Resumen de Operaciones BOVALPO" xfId="21"/>
    <cellStyle name="Normal_2008.02 Cuadro 3 Bolsas" xfId="22"/>
    <cellStyle name="Normal_Resumen de operaciones ABRIL_200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13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907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90750" y="19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showGridLines="0" tabSelected="1" zoomScale="75" zoomScaleNormal="75" zoomScaleSheetLayoutView="75" workbookViewId="0" topLeftCell="A1">
      <selection activeCell="A3" sqref="A3:M3"/>
    </sheetView>
  </sheetViews>
  <sheetFormatPr defaultColWidth="11.421875" defaultRowHeight="12.75"/>
  <cols>
    <col min="1" max="1" width="3.7109375" style="154" customWidth="1"/>
    <col min="2" max="2" width="48.140625" style="154" customWidth="1"/>
    <col min="3" max="3" width="27.8515625" style="154" customWidth="1"/>
    <col min="4" max="4" width="23.57421875" style="154" customWidth="1"/>
    <col min="5" max="5" width="19.00390625" style="154" customWidth="1"/>
    <col min="6" max="6" width="21.57421875" style="238" customWidth="1"/>
    <col min="7" max="7" width="28.140625" style="154" customWidth="1"/>
    <col min="8" max="8" width="25.57421875" style="154" customWidth="1"/>
    <col min="9" max="9" width="27.8515625" style="154" customWidth="1"/>
    <col min="10" max="10" width="16.8515625" style="154" customWidth="1"/>
    <col min="11" max="11" width="30.140625" style="154" bestFit="1" customWidth="1"/>
    <col min="12" max="12" width="28.140625" style="154" customWidth="1"/>
    <col min="13" max="13" width="29.57421875" style="154" bestFit="1" customWidth="1"/>
    <col min="14" max="16384" width="11.421875" style="154" customWidth="1"/>
  </cols>
  <sheetData>
    <row r="1" spans="2:6" s="138" customFormat="1" ht="12.75">
      <c r="B1" s="158"/>
      <c r="C1" s="158"/>
      <c r="D1" s="158"/>
      <c r="F1" s="157"/>
    </row>
    <row r="2" spans="1:13" s="160" customFormat="1" ht="20.25">
      <c r="A2" s="159" t="s">
        <v>128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s="160" customFormat="1" ht="20.25">
      <c r="A3" s="159" t="s">
        <v>129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s="160" customFormat="1" ht="20.25">
      <c r="A4" s="161"/>
      <c r="B4" s="161"/>
      <c r="C4" s="161"/>
      <c r="D4" s="161"/>
      <c r="E4" s="161"/>
      <c r="F4" s="162" t="s">
        <v>130</v>
      </c>
      <c r="G4" s="163" t="s">
        <v>90</v>
      </c>
      <c r="H4" s="161" t="s">
        <v>131</v>
      </c>
      <c r="I4" s="161"/>
      <c r="J4" s="161"/>
      <c r="K4" s="161"/>
      <c r="L4" s="161"/>
      <c r="M4" s="161"/>
    </row>
    <row r="5" spans="1:13" s="160" customFormat="1" ht="20.25">
      <c r="A5" s="161"/>
      <c r="B5" s="161"/>
      <c r="C5" s="161"/>
      <c r="D5" s="161"/>
      <c r="E5" s="161"/>
      <c r="F5" s="162"/>
      <c r="G5" s="163"/>
      <c r="H5" s="161"/>
      <c r="I5" s="161"/>
      <c r="J5" s="161"/>
      <c r="K5" s="161"/>
      <c r="L5" s="161"/>
      <c r="M5" s="161"/>
    </row>
    <row r="6" spans="1:13" s="160" customFormat="1" ht="21" thickBot="1">
      <c r="A6" s="161"/>
      <c r="B6" s="161"/>
      <c r="C6" s="161"/>
      <c r="D6" s="161"/>
      <c r="E6" s="161"/>
      <c r="F6" s="162"/>
      <c r="G6" s="163"/>
      <c r="H6" s="161"/>
      <c r="I6" s="161"/>
      <c r="J6" s="161"/>
      <c r="K6" s="161"/>
      <c r="L6" s="161"/>
      <c r="M6" s="161"/>
    </row>
    <row r="7" spans="1:13" s="138" customFormat="1" ht="16.5" thickTop="1">
      <c r="A7" s="142" t="s">
        <v>91</v>
      </c>
      <c r="B7" s="143"/>
      <c r="C7" s="144" t="s">
        <v>132</v>
      </c>
      <c r="D7" s="144"/>
      <c r="E7" s="144"/>
      <c r="F7" s="144"/>
      <c r="G7" s="144"/>
      <c r="H7" s="144"/>
      <c r="I7" s="144"/>
      <c r="J7" s="144"/>
      <c r="K7" s="144"/>
      <c r="L7" s="145" t="s">
        <v>92</v>
      </c>
      <c r="M7" s="164" t="s">
        <v>0</v>
      </c>
    </row>
    <row r="8" spans="1:13" s="152" customFormat="1" ht="16.5" thickBot="1">
      <c r="A8" s="146"/>
      <c r="B8" s="147"/>
      <c r="C8" s="148" t="s">
        <v>1</v>
      </c>
      <c r="D8" s="149" t="s">
        <v>2</v>
      </c>
      <c r="E8" s="149" t="s">
        <v>3</v>
      </c>
      <c r="F8" s="149" t="s">
        <v>93</v>
      </c>
      <c r="G8" s="149" t="s">
        <v>4</v>
      </c>
      <c r="H8" s="149" t="s">
        <v>94</v>
      </c>
      <c r="I8" s="149" t="s">
        <v>5</v>
      </c>
      <c r="J8" s="149" t="s">
        <v>95</v>
      </c>
      <c r="K8" s="150" t="s">
        <v>96</v>
      </c>
      <c r="L8" s="151"/>
      <c r="M8" s="165"/>
    </row>
    <row r="9" spans="1:13" ht="16.5" thickTop="1">
      <c r="A9" s="166">
        <v>1</v>
      </c>
      <c r="B9" s="167" t="s">
        <v>6</v>
      </c>
      <c r="C9" s="168">
        <v>69026.494622</v>
      </c>
      <c r="D9" s="169">
        <v>1.254</v>
      </c>
      <c r="E9" s="169">
        <v>0</v>
      </c>
      <c r="F9" s="170">
        <v>0</v>
      </c>
      <c r="G9" s="169">
        <v>361056.163535</v>
      </c>
      <c r="H9" s="169">
        <v>16740.439266</v>
      </c>
      <c r="I9" s="169">
        <v>506386.697881</v>
      </c>
      <c r="J9" s="169">
        <v>0</v>
      </c>
      <c r="K9" s="171">
        <v>6.301908</v>
      </c>
      <c r="L9" s="172">
        <v>838104.422477</v>
      </c>
      <c r="M9" s="173">
        <v>1791321.773689</v>
      </c>
    </row>
    <row r="10" spans="1:13" ht="15.75">
      <c r="A10" s="174">
        <v>2</v>
      </c>
      <c r="B10" s="175" t="s">
        <v>97</v>
      </c>
      <c r="C10" s="176">
        <v>491734.107589</v>
      </c>
      <c r="D10" s="177">
        <v>6.759</v>
      </c>
      <c r="E10" s="177">
        <v>0</v>
      </c>
      <c r="F10" s="178">
        <v>0</v>
      </c>
      <c r="G10" s="177">
        <v>492004.620555</v>
      </c>
      <c r="H10" s="177">
        <v>27253.834402</v>
      </c>
      <c r="I10" s="177">
        <v>1614192.32901</v>
      </c>
      <c r="J10" s="177">
        <v>0</v>
      </c>
      <c r="K10" s="179">
        <v>5333.497198</v>
      </c>
      <c r="L10" s="180">
        <v>4238610.280775</v>
      </c>
      <c r="M10" s="181">
        <v>6869135.428529</v>
      </c>
    </row>
    <row r="11" spans="1:13" ht="15.75">
      <c r="A11" s="174">
        <v>3</v>
      </c>
      <c r="B11" s="175" t="s">
        <v>98</v>
      </c>
      <c r="C11" s="176">
        <v>52119.500572</v>
      </c>
      <c r="D11" s="177">
        <v>0</v>
      </c>
      <c r="E11" s="177">
        <v>0</v>
      </c>
      <c r="F11" s="178">
        <v>0</v>
      </c>
      <c r="G11" s="177">
        <v>0</v>
      </c>
      <c r="H11" s="177">
        <v>0</v>
      </c>
      <c r="I11" s="177">
        <v>0</v>
      </c>
      <c r="J11" s="177">
        <v>0</v>
      </c>
      <c r="K11" s="179">
        <v>0</v>
      </c>
      <c r="L11" s="180">
        <v>1600</v>
      </c>
      <c r="M11" s="181">
        <v>53719.500572</v>
      </c>
    </row>
    <row r="12" spans="1:13" ht="15.75">
      <c r="A12" s="174">
        <v>4</v>
      </c>
      <c r="B12" s="175" t="s">
        <v>99</v>
      </c>
      <c r="C12" s="176">
        <v>34868.739713</v>
      </c>
      <c r="D12" s="177">
        <v>0</v>
      </c>
      <c r="E12" s="182">
        <v>0</v>
      </c>
      <c r="F12" s="183">
        <v>0</v>
      </c>
      <c r="G12" s="177">
        <v>787926.366574</v>
      </c>
      <c r="H12" s="177">
        <v>2933.740971</v>
      </c>
      <c r="I12" s="177">
        <v>1458278.252126</v>
      </c>
      <c r="J12" s="177">
        <v>0</v>
      </c>
      <c r="K12" s="179">
        <v>542.57718</v>
      </c>
      <c r="L12" s="180">
        <v>1224891.049973</v>
      </c>
      <c r="M12" s="181">
        <v>3509440.7265370004</v>
      </c>
    </row>
    <row r="13" spans="1:13" ht="15.75">
      <c r="A13" s="174">
        <v>5</v>
      </c>
      <c r="B13" s="175" t="s">
        <v>100</v>
      </c>
      <c r="C13" s="176">
        <v>4577.580326</v>
      </c>
      <c r="D13" s="177">
        <v>0</v>
      </c>
      <c r="E13" s="177">
        <v>0</v>
      </c>
      <c r="F13" s="178">
        <v>0</v>
      </c>
      <c r="G13" s="177">
        <v>290780.183868</v>
      </c>
      <c r="H13" s="177">
        <v>3202.016454</v>
      </c>
      <c r="I13" s="177">
        <v>612971.352174</v>
      </c>
      <c r="J13" s="177">
        <v>0</v>
      </c>
      <c r="K13" s="179">
        <v>0</v>
      </c>
      <c r="L13" s="180">
        <v>99269.380751</v>
      </c>
      <c r="M13" s="181">
        <v>1010800.513573</v>
      </c>
    </row>
    <row r="14" spans="1:13" ht="15.75">
      <c r="A14" s="174">
        <v>6</v>
      </c>
      <c r="B14" s="175" t="s">
        <v>101</v>
      </c>
      <c r="C14" s="176">
        <v>62334.357004</v>
      </c>
      <c r="D14" s="177">
        <v>1.572</v>
      </c>
      <c r="E14" s="177">
        <v>0</v>
      </c>
      <c r="F14" s="178">
        <v>0</v>
      </c>
      <c r="G14" s="177">
        <v>420124.898513</v>
      </c>
      <c r="H14" s="177">
        <v>1370.249519</v>
      </c>
      <c r="I14" s="177">
        <v>225054.838198</v>
      </c>
      <c r="J14" s="177">
        <v>0</v>
      </c>
      <c r="K14" s="179">
        <v>0</v>
      </c>
      <c r="L14" s="180">
        <v>1408567.268739</v>
      </c>
      <c r="M14" s="181">
        <v>2117453.183973</v>
      </c>
    </row>
    <row r="15" spans="1:13" ht="15.75">
      <c r="A15" s="174">
        <v>7</v>
      </c>
      <c r="B15" s="175" t="s">
        <v>102</v>
      </c>
      <c r="C15" s="176">
        <v>108863.790467</v>
      </c>
      <c r="D15" s="177">
        <v>2.544</v>
      </c>
      <c r="E15" s="177">
        <v>0</v>
      </c>
      <c r="F15" s="178">
        <v>0</v>
      </c>
      <c r="G15" s="177">
        <v>60468.073909</v>
      </c>
      <c r="H15" s="177">
        <v>7153.823521</v>
      </c>
      <c r="I15" s="177">
        <v>949775.093322</v>
      </c>
      <c r="J15" s="177">
        <v>0</v>
      </c>
      <c r="K15" s="179">
        <v>0</v>
      </c>
      <c r="L15" s="180">
        <v>1604087.061968</v>
      </c>
      <c r="M15" s="181">
        <v>2730350.387187</v>
      </c>
    </row>
    <row r="16" spans="1:13" ht="15.75">
      <c r="A16" s="174">
        <v>8</v>
      </c>
      <c r="B16" s="175" t="s">
        <v>103</v>
      </c>
      <c r="C16" s="176">
        <v>504535.021683</v>
      </c>
      <c r="D16" s="177">
        <v>0</v>
      </c>
      <c r="E16" s="177">
        <v>0</v>
      </c>
      <c r="F16" s="178">
        <v>0</v>
      </c>
      <c r="G16" s="177">
        <v>964950.376911</v>
      </c>
      <c r="H16" s="177">
        <v>107538.806435</v>
      </c>
      <c r="I16" s="177">
        <v>1789140.077166</v>
      </c>
      <c r="J16" s="177">
        <v>0</v>
      </c>
      <c r="K16" s="179">
        <v>7999.995244</v>
      </c>
      <c r="L16" s="180">
        <v>519855.967327</v>
      </c>
      <c r="M16" s="181">
        <v>3894020.244766</v>
      </c>
    </row>
    <row r="17" spans="1:13" ht="15.75">
      <c r="A17" s="174">
        <v>9</v>
      </c>
      <c r="B17" s="175" t="s">
        <v>104</v>
      </c>
      <c r="C17" s="176">
        <v>790555.386377</v>
      </c>
      <c r="D17" s="177">
        <v>108.689</v>
      </c>
      <c r="E17" s="177">
        <v>0</v>
      </c>
      <c r="F17" s="178">
        <v>0</v>
      </c>
      <c r="G17" s="177">
        <v>381229.220937</v>
      </c>
      <c r="H17" s="177">
        <v>9179.538221</v>
      </c>
      <c r="I17" s="177">
        <v>270414.6285</v>
      </c>
      <c r="J17" s="177">
        <v>0</v>
      </c>
      <c r="K17" s="179">
        <v>17421.736881</v>
      </c>
      <c r="L17" s="180">
        <v>522499.742402</v>
      </c>
      <c r="M17" s="181">
        <v>1991408.942318</v>
      </c>
    </row>
    <row r="18" spans="1:13" ht="15.75">
      <c r="A18" s="174">
        <v>10</v>
      </c>
      <c r="B18" s="175" t="s">
        <v>105</v>
      </c>
      <c r="C18" s="176">
        <v>121707.836923</v>
      </c>
      <c r="D18" s="177">
        <v>0</v>
      </c>
      <c r="E18" s="177">
        <v>0</v>
      </c>
      <c r="F18" s="178">
        <v>0</v>
      </c>
      <c r="G18" s="177">
        <v>49787.842347</v>
      </c>
      <c r="H18" s="177">
        <v>0</v>
      </c>
      <c r="I18" s="177">
        <v>47860.857798</v>
      </c>
      <c r="J18" s="177">
        <v>0</v>
      </c>
      <c r="K18" s="179">
        <v>0</v>
      </c>
      <c r="L18" s="180">
        <v>69888.612456</v>
      </c>
      <c r="M18" s="181">
        <v>289245.149524</v>
      </c>
    </row>
    <row r="19" spans="1:13" ht="15.75">
      <c r="A19" s="174">
        <v>11</v>
      </c>
      <c r="B19" s="175" t="s">
        <v>106</v>
      </c>
      <c r="C19" s="176">
        <v>18753.945234</v>
      </c>
      <c r="D19" s="177">
        <v>0</v>
      </c>
      <c r="E19" s="177">
        <v>0</v>
      </c>
      <c r="F19" s="178">
        <v>0</v>
      </c>
      <c r="G19" s="177">
        <v>242.273075</v>
      </c>
      <c r="H19" s="177">
        <v>956.389262</v>
      </c>
      <c r="I19" s="177">
        <v>1951.14382</v>
      </c>
      <c r="J19" s="177">
        <v>2.1</v>
      </c>
      <c r="K19" s="179">
        <v>0.074412</v>
      </c>
      <c r="L19" s="180">
        <v>58547.053022</v>
      </c>
      <c r="M19" s="181">
        <v>80452.978825</v>
      </c>
    </row>
    <row r="20" spans="1:13" ht="15.75">
      <c r="A20" s="174">
        <v>12</v>
      </c>
      <c r="B20" s="175" t="s">
        <v>107</v>
      </c>
      <c r="C20" s="176">
        <v>1815.375973</v>
      </c>
      <c r="D20" s="177">
        <v>0</v>
      </c>
      <c r="E20" s="177">
        <v>0</v>
      </c>
      <c r="F20" s="178">
        <v>0</v>
      </c>
      <c r="G20" s="177">
        <v>1229775.795253</v>
      </c>
      <c r="H20" s="177">
        <v>8000.298236</v>
      </c>
      <c r="I20" s="177">
        <v>2156505.33274</v>
      </c>
      <c r="J20" s="177">
        <v>0</v>
      </c>
      <c r="K20" s="179">
        <v>0</v>
      </c>
      <c r="L20" s="180">
        <v>1495628.852342</v>
      </c>
      <c r="M20" s="181">
        <v>4891725.654544</v>
      </c>
    </row>
    <row r="21" spans="1:13" ht="15.75">
      <c r="A21" s="174">
        <v>13</v>
      </c>
      <c r="B21" s="175" t="s">
        <v>108</v>
      </c>
      <c r="C21" s="176">
        <v>141351.404458</v>
      </c>
      <c r="D21" s="177">
        <v>3.13</v>
      </c>
      <c r="E21" s="177">
        <v>0</v>
      </c>
      <c r="F21" s="178">
        <v>0</v>
      </c>
      <c r="G21" s="177">
        <v>139708.658942</v>
      </c>
      <c r="H21" s="177">
        <v>1343.467661</v>
      </c>
      <c r="I21" s="177">
        <v>58870.61612</v>
      </c>
      <c r="J21" s="177">
        <v>0</v>
      </c>
      <c r="K21" s="179">
        <v>0</v>
      </c>
      <c r="L21" s="180">
        <v>335175.520622</v>
      </c>
      <c r="M21" s="181">
        <v>676452.797803</v>
      </c>
    </row>
    <row r="22" spans="1:13" ht="15.75">
      <c r="A22" s="174">
        <v>14</v>
      </c>
      <c r="B22" s="175" t="s">
        <v>109</v>
      </c>
      <c r="C22" s="176">
        <v>6393.834685</v>
      </c>
      <c r="D22" s="177">
        <v>0</v>
      </c>
      <c r="E22" s="177">
        <v>0</v>
      </c>
      <c r="F22" s="178">
        <v>0</v>
      </c>
      <c r="G22" s="177">
        <v>33432.474557</v>
      </c>
      <c r="H22" s="177">
        <v>12162.333873</v>
      </c>
      <c r="I22" s="177">
        <v>746.388805</v>
      </c>
      <c r="J22" s="177">
        <v>0</v>
      </c>
      <c r="K22" s="179">
        <v>0</v>
      </c>
      <c r="L22" s="180">
        <v>45434.515589</v>
      </c>
      <c r="M22" s="181">
        <v>98169.547509</v>
      </c>
    </row>
    <row r="23" spans="1:13" ht="15.75">
      <c r="A23" s="174">
        <v>15</v>
      </c>
      <c r="B23" s="175" t="s">
        <v>110</v>
      </c>
      <c r="C23" s="176">
        <v>414715.591833</v>
      </c>
      <c r="D23" s="177">
        <v>33.368</v>
      </c>
      <c r="E23" s="177">
        <v>0</v>
      </c>
      <c r="F23" s="178">
        <v>0</v>
      </c>
      <c r="G23" s="177">
        <v>67836.010841</v>
      </c>
      <c r="H23" s="177">
        <v>6593.709637</v>
      </c>
      <c r="I23" s="177">
        <v>180845.24067</v>
      </c>
      <c r="J23" s="177">
        <v>0</v>
      </c>
      <c r="K23" s="179">
        <v>21115.681162</v>
      </c>
      <c r="L23" s="180">
        <v>72178.060119</v>
      </c>
      <c r="M23" s="181">
        <v>763317.6622620001</v>
      </c>
    </row>
    <row r="24" spans="1:13" ht="15.75">
      <c r="A24" s="174">
        <v>16</v>
      </c>
      <c r="B24" s="175" t="s">
        <v>111</v>
      </c>
      <c r="C24" s="176">
        <v>42183.753335</v>
      </c>
      <c r="D24" s="177">
        <v>0</v>
      </c>
      <c r="E24" s="177">
        <v>0</v>
      </c>
      <c r="F24" s="178">
        <v>0</v>
      </c>
      <c r="G24" s="177">
        <v>26249.868136</v>
      </c>
      <c r="H24" s="177">
        <v>896.251989</v>
      </c>
      <c r="I24" s="177">
        <v>63107.995903</v>
      </c>
      <c r="J24" s="177">
        <v>0</v>
      </c>
      <c r="K24" s="179">
        <v>0</v>
      </c>
      <c r="L24" s="180">
        <v>408356.699596</v>
      </c>
      <c r="M24" s="181">
        <v>540794.568959</v>
      </c>
    </row>
    <row r="25" spans="1:13" ht="15.75">
      <c r="A25" s="174">
        <v>17</v>
      </c>
      <c r="B25" s="175" t="s">
        <v>112</v>
      </c>
      <c r="C25" s="176">
        <v>53338.289067</v>
      </c>
      <c r="D25" s="177">
        <v>0</v>
      </c>
      <c r="E25" s="177">
        <v>0</v>
      </c>
      <c r="F25" s="178">
        <v>0</v>
      </c>
      <c r="G25" s="177">
        <v>4044.093044</v>
      </c>
      <c r="H25" s="177">
        <v>0</v>
      </c>
      <c r="I25" s="177">
        <v>0</v>
      </c>
      <c r="J25" s="177">
        <v>0</v>
      </c>
      <c r="K25" s="179">
        <v>0</v>
      </c>
      <c r="L25" s="180">
        <v>0</v>
      </c>
      <c r="M25" s="181">
        <v>57382.382111</v>
      </c>
    </row>
    <row r="26" spans="1:13" ht="15.75">
      <c r="A26" s="174">
        <v>18</v>
      </c>
      <c r="B26" s="175" t="s">
        <v>113</v>
      </c>
      <c r="C26" s="176">
        <v>49255.934903</v>
      </c>
      <c r="D26" s="177">
        <v>0</v>
      </c>
      <c r="E26" s="177">
        <v>0</v>
      </c>
      <c r="F26" s="178">
        <v>0</v>
      </c>
      <c r="G26" s="177">
        <v>383909.30643</v>
      </c>
      <c r="H26" s="177">
        <v>2601.863513</v>
      </c>
      <c r="I26" s="177">
        <v>484002.376945</v>
      </c>
      <c r="J26" s="177">
        <v>0</v>
      </c>
      <c r="K26" s="179">
        <v>0</v>
      </c>
      <c r="L26" s="180">
        <v>882394.36191</v>
      </c>
      <c r="M26" s="181">
        <v>1802163.843701</v>
      </c>
    </row>
    <row r="27" spans="1:13" ht="15.75">
      <c r="A27" s="174">
        <v>19</v>
      </c>
      <c r="B27" s="175" t="s">
        <v>114</v>
      </c>
      <c r="C27" s="176">
        <v>6287.444244</v>
      </c>
      <c r="D27" s="177">
        <v>22.022</v>
      </c>
      <c r="E27" s="177">
        <v>0</v>
      </c>
      <c r="F27" s="178">
        <v>0</v>
      </c>
      <c r="G27" s="177">
        <v>73.710322</v>
      </c>
      <c r="H27" s="177">
        <v>0</v>
      </c>
      <c r="I27" s="177">
        <v>0</v>
      </c>
      <c r="J27" s="177">
        <v>0</v>
      </c>
      <c r="K27" s="179">
        <v>0</v>
      </c>
      <c r="L27" s="180">
        <v>2058.765504</v>
      </c>
      <c r="M27" s="181">
        <v>8441.942070000001</v>
      </c>
    </row>
    <row r="28" spans="1:13" ht="15.75">
      <c r="A28" s="174">
        <v>20</v>
      </c>
      <c r="B28" s="175" t="s">
        <v>115</v>
      </c>
      <c r="C28" s="176">
        <v>1187.91932</v>
      </c>
      <c r="D28" s="177">
        <v>0</v>
      </c>
      <c r="E28" s="177">
        <v>0</v>
      </c>
      <c r="F28" s="178">
        <v>0</v>
      </c>
      <c r="G28" s="177">
        <v>0</v>
      </c>
      <c r="H28" s="177">
        <v>0</v>
      </c>
      <c r="I28" s="177">
        <v>2607.691361</v>
      </c>
      <c r="J28" s="177">
        <v>0</v>
      </c>
      <c r="K28" s="179">
        <v>0</v>
      </c>
      <c r="L28" s="180">
        <v>4451.054003</v>
      </c>
      <c r="M28" s="181">
        <v>8246.664684</v>
      </c>
    </row>
    <row r="29" spans="1:13" ht="15.75">
      <c r="A29" s="174">
        <v>21</v>
      </c>
      <c r="B29" s="175" t="s">
        <v>116</v>
      </c>
      <c r="C29" s="176">
        <v>110380.52063</v>
      </c>
      <c r="D29" s="177">
        <v>1.63</v>
      </c>
      <c r="E29" s="177">
        <v>25.3368</v>
      </c>
      <c r="F29" s="178">
        <v>0</v>
      </c>
      <c r="G29" s="177">
        <v>0</v>
      </c>
      <c r="H29" s="177">
        <v>0</v>
      </c>
      <c r="I29" s="177">
        <v>0</v>
      </c>
      <c r="J29" s="177">
        <v>2.1</v>
      </c>
      <c r="K29" s="179">
        <v>981.992003</v>
      </c>
      <c r="L29" s="180">
        <v>0</v>
      </c>
      <c r="M29" s="181">
        <v>111391.57943300002</v>
      </c>
    </row>
    <row r="30" spans="1:13" ht="15.75">
      <c r="A30" s="174">
        <v>22</v>
      </c>
      <c r="B30" s="175" t="s">
        <v>117</v>
      </c>
      <c r="C30" s="176">
        <v>4142.419004</v>
      </c>
      <c r="D30" s="177">
        <v>0</v>
      </c>
      <c r="E30" s="177">
        <v>0</v>
      </c>
      <c r="F30" s="178">
        <v>0</v>
      </c>
      <c r="G30" s="177">
        <v>176.484921</v>
      </c>
      <c r="H30" s="177">
        <v>0</v>
      </c>
      <c r="I30" s="177">
        <v>0</v>
      </c>
      <c r="J30" s="177">
        <v>0</v>
      </c>
      <c r="K30" s="179">
        <v>0</v>
      </c>
      <c r="L30" s="180">
        <v>0</v>
      </c>
      <c r="M30" s="181">
        <v>4318.9039250000005</v>
      </c>
    </row>
    <row r="31" spans="1:13" ht="15.75">
      <c r="A31" s="174">
        <v>23</v>
      </c>
      <c r="B31" s="175" t="s">
        <v>118</v>
      </c>
      <c r="C31" s="176">
        <v>5725.896653</v>
      </c>
      <c r="D31" s="177">
        <v>55.08106</v>
      </c>
      <c r="E31" s="177">
        <v>0</v>
      </c>
      <c r="F31" s="178">
        <v>0</v>
      </c>
      <c r="G31" s="177">
        <v>1326.505034</v>
      </c>
      <c r="H31" s="177">
        <v>0</v>
      </c>
      <c r="I31" s="177">
        <v>0</v>
      </c>
      <c r="J31" s="177">
        <v>0</v>
      </c>
      <c r="K31" s="179">
        <v>0.333606</v>
      </c>
      <c r="L31" s="180">
        <v>0</v>
      </c>
      <c r="M31" s="181">
        <v>7107.816353</v>
      </c>
    </row>
    <row r="32" spans="1:13" ht="15.75">
      <c r="A32" s="174">
        <v>24</v>
      </c>
      <c r="B32" s="175" t="s">
        <v>119</v>
      </c>
      <c r="C32" s="176">
        <v>793.026044</v>
      </c>
      <c r="D32" s="177">
        <v>0.63</v>
      </c>
      <c r="E32" s="177">
        <v>0</v>
      </c>
      <c r="F32" s="178">
        <v>0</v>
      </c>
      <c r="G32" s="177">
        <v>0</v>
      </c>
      <c r="H32" s="177">
        <v>0</v>
      </c>
      <c r="I32" s="177">
        <v>0</v>
      </c>
      <c r="J32" s="177">
        <v>0</v>
      </c>
      <c r="K32" s="179">
        <v>0</v>
      </c>
      <c r="L32" s="180">
        <v>0</v>
      </c>
      <c r="M32" s="181">
        <v>793.656044</v>
      </c>
    </row>
    <row r="33" spans="1:13" ht="15.75">
      <c r="A33" s="174">
        <v>25</v>
      </c>
      <c r="B33" s="175" t="s">
        <v>120</v>
      </c>
      <c r="C33" s="176">
        <v>1453.449889</v>
      </c>
      <c r="D33" s="177">
        <v>0</v>
      </c>
      <c r="E33" s="177">
        <v>0</v>
      </c>
      <c r="F33" s="178">
        <v>0</v>
      </c>
      <c r="G33" s="177">
        <v>0</v>
      </c>
      <c r="H33" s="177">
        <v>0</v>
      </c>
      <c r="I33" s="177">
        <v>0</v>
      </c>
      <c r="J33" s="177">
        <v>0</v>
      </c>
      <c r="K33" s="179">
        <v>0</v>
      </c>
      <c r="L33" s="180">
        <v>0</v>
      </c>
      <c r="M33" s="181">
        <v>1453.449889</v>
      </c>
    </row>
    <row r="34" spans="1:13" ht="15.75">
      <c r="A34" s="174">
        <v>26</v>
      </c>
      <c r="B34" s="175" t="s">
        <v>121</v>
      </c>
      <c r="C34" s="176">
        <v>7456.824578</v>
      </c>
      <c r="D34" s="177">
        <v>0</v>
      </c>
      <c r="E34" s="177">
        <v>0</v>
      </c>
      <c r="F34" s="178">
        <v>0</v>
      </c>
      <c r="G34" s="177">
        <v>0</v>
      </c>
      <c r="H34" s="177">
        <v>0</v>
      </c>
      <c r="I34" s="177">
        <v>0</v>
      </c>
      <c r="J34" s="177">
        <v>0</v>
      </c>
      <c r="K34" s="179">
        <v>0</v>
      </c>
      <c r="L34" s="180">
        <v>2.14</v>
      </c>
      <c r="M34" s="181">
        <v>7458.964578</v>
      </c>
    </row>
    <row r="35" spans="1:13" ht="15.75">
      <c r="A35" s="174">
        <v>27</v>
      </c>
      <c r="B35" s="175" t="s">
        <v>122</v>
      </c>
      <c r="C35" s="176">
        <v>10238.493033</v>
      </c>
      <c r="D35" s="177">
        <v>1.615</v>
      </c>
      <c r="E35" s="177">
        <v>0</v>
      </c>
      <c r="F35" s="178">
        <v>0</v>
      </c>
      <c r="G35" s="177">
        <v>0</v>
      </c>
      <c r="H35" s="177">
        <v>0</v>
      </c>
      <c r="I35" s="177">
        <v>0</v>
      </c>
      <c r="J35" s="177">
        <v>0</v>
      </c>
      <c r="K35" s="179">
        <v>0</v>
      </c>
      <c r="L35" s="180">
        <v>0</v>
      </c>
      <c r="M35" s="181">
        <v>10240.108033</v>
      </c>
    </row>
    <row r="36" spans="1:13" ht="15.75">
      <c r="A36" s="174">
        <v>28</v>
      </c>
      <c r="B36" s="175" t="s">
        <v>123</v>
      </c>
      <c r="C36" s="176">
        <v>1426.224865</v>
      </c>
      <c r="D36" s="177">
        <v>0.942</v>
      </c>
      <c r="E36" s="177">
        <v>0</v>
      </c>
      <c r="F36" s="178">
        <v>0</v>
      </c>
      <c r="G36" s="177">
        <v>246.617208</v>
      </c>
      <c r="H36" s="177">
        <v>0</v>
      </c>
      <c r="I36" s="177">
        <v>0</v>
      </c>
      <c r="J36" s="177">
        <v>0</v>
      </c>
      <c r="K36" s="179">
        <v>0</v>
      </c>
      <c r="L36" s="180">
        <v>205.376171</v>
      </c>
      <c r="M36" s="181">
        <v>1879.1602439999997</v>
      </c>
    </row>
    <row r="37" spans="1:13" ht="15.75">
      <c r="A37" s="174">
        <v>29</v>
      </c>
      <c r="B37" s="175" t="s">
        <v>124</v>
      </c>
      <c r="C37" s="176">
        <v>431.436128</v>
      </c>
      <c r="D37" s="177">
        <v>0</v>
      </c>
      <c r="E37" s="177">
        <v>0</v>
      </c>
      <c r="F37" s="178">
        <v>0</v>
      </c>
      <c r="G37" s="177">
        <v>0</v>
      </c>
      <c r="H37" s="177">
        <v>0</v>
      </c>
      <c r="I37" s="177">
        <v>0</v>
      </c>
      <c r="J37" s="177">
        <v>0</v>
      </c>
      <c r="K37" s="179">
        <v>0</v>
      </c>
      <c r="L37" s="180">
        <v>0</v>
      </c>
      <c r="M37" s="181">
        <v>431.436128</v>
      </c>
    </row>
    <row r="38" spans="1:13" ht="15.75">
      <c r="A38" s="174">
        <v>30</v>
      </c>
      <c r="B38" s="175" t="s">
        <v>125</v>
      </c>
      <c r="C38" s="176">
        <v>69005.416974</v>
      </c>
      <c r="D38" s="177">
        <v>0</v>
      </c>
      <c r="E38" s="177">
        <v>0</v>
      </c>
      <c r="F38" s="178">
        <v>0</v>
      </c>
      <c r="G38" s="177">
        <v>43517.179055</v>
      </c>
      <c r="H38" s="177">
        <v>55.541013</v>
      </c>
      <c r="I38" s="177">
        <v>33095.832287</v>
      </c>
      <c r="J38" s="177">
        <v>0</v>
      </c>
      <c r="K38" s="179">
        <v>23.113808</v>
      </c>
      <c r="L38" s="180">
        <v>1707160.732715</v>
      </c>
      <c r="M38" s="181">
        <v>1852857.815852</v>
      </c>
    </row>
    <row r="39" spans="1:13" s="138" customFormat="1" ht="15.75">
      <c r="A39" s="174">
        <v>31</v>
      </c>
      <c r="B39" s="257" t="s">
        <v>133</v>
      </c>
      <c r="C39" s="258">
        <v>0</v>
      </c>
      <c r="D39" s="259">
        <v>0</v>
      </c>
      <c r="E39" s="259">
        <v>0</v>
      </c>
      <c r="F39" s="260">
        <v>0</v>
      </c>
      <c r="G39" s="259">
        <v>0</v>
      </c>
      <c r="H39" s="259">
        <v>0</v>
      </c>
      <c r="I39" s="259">
        <v>0</v>
      </c>
      <c r="J39" s="259">
        <v>0</v>
      </c>
      <c r="K39" s="261">
        <v>0</v>
      </c>
      <c r="L39" s="262">
        <v>0</v>
      </c>
      <c r="M39" s="263">
        <v>0</v>
      </c>
    </row>
    <row r="40" spans="1:13" ht="15.75">
      <c r="A40" s="174">
        <v>32</v>
      </c>
      <c r="B40" s="175" t="s">
        <v>7</v>
      </c>
      <c r="C40" s="176">
        <v>284151.243591</v>
      </c>
      <c r="D40" s="177">
        <v>0</v>
      </c>
      <c r="E40" s="177">
        <v>0</v>
      </c>
      <c r="F40" s="178">
        <v>0</v>
      </c>
      <c r="G40" s="177">
        <v>2034.317364</v>
      </c>
      <c r="H40" s="177">
        <v>608.430837</v>
      </c>
      <c r="I40" s="177">
        <v>0</v>
      </c>
      <c r="J40" s="177">
        <v>0</v>
      </c>
      <c r="K40" s="179">
        <v>0</v>
      </c>
      <c r="L40" s="180">
        <v>9011.928928</v>
      </c>
      <c r="M40" s="181">
        <v>295805.92072</v>
      </c>
    </row>
    <row r="41" spans="1:13" ht="16.5" thickBot="1">
      <c r="A41" s="174">
        <v>33</v>
      </c>
      <c r="B41" s="184" t="s">
        <v>134</v>
      </c>
      <c r="C41" s="185">
        <v>78832.818272</v>
      </c>
      <c r="D41" s="186">
        <v>0</v>
      </c>
      <c r="E41" s="186">
        <v>0</v>
      </c>
      <c r="F41" s="187">
        <v>0</v>
      </c>
      <c r="G41" s="186">
        <v>34524.264637</v>
      </c>
      <c r="H41" s="186">
        <v>3937.321672</v>
      </c>
      <c r="I41" s="186">
        <v>85158.861942</v>
      </c>
      <c r="J41" s="186">
        <v>0</v>
      </c>
      <c r="K41" s="188">
        <v>7999.995244</v>
      </c>
      <c r="L41" s="189">
        <v>136999.369708</v>
      </c>
      <c r="M41" s="190">
        <v>347452.63147500006</v>
      </c>
    </row>
    <row r="42" spans="1:13" ht="17.25" thickBot="1" thickTop="1">
      <c r="A42" s="191" t="s">
        <v>127</v>
      </c>
      <c r="B42" s="192"/>
      <c r="C42" s="193">
        <v>3549644.077989</v>
      </c>
      <c r="D42" s="193">
        <v>239.23606</v>
      </c>
      <c r="E42" s="193">
        <v>25.3368</v>
      </c>
      <c r="F42" s="194">
        <v>0</v>
      </c>
      <c r="G42" s="193">
        <v>5775425.305968</v>
      </c>
      <c r="H42" s="193">
        <v>212528.056482</v>
      </c>
      <c r="I42" s="193">
        <v>10540965.606768</v>
      </c>
      <c r="J42" s="193">
        <v>4.2</v>
      </c>
      <c r="K42" s="193">
        <v>61425.298646</v>
      </c>
      <c r="L42" s="156">
        <v>15684978.217097</v>
      </c>
      <c r="M42" s="195">
        <v>35825235.33581</v>
      </c>
    </row>
    <row r="43" spans="1:13" ht="17.25" thickBot="1" thickTop="1">
      <c r="A43" s="191" t="s">
        <v>135</v>
      </c>
      <c r="B43" s="192"/>
      <c r="C43" s="193">
        <v>2496319.793546</v>
      </c>
      <c r="D43" s="193">
        <v>306.1827</v>
      </c>
      <c r="E43" s="193">
        <v>147.600792</v>
      </c>
      <c r="F43" s="194">
        <v>0</v>
      </c>
      <c r="G43" s="193">
        <v>6664429.814306</v>
      </c>
      <c r="H43" s="193">
        <v>116581.507078</v>
      </c>
      <c r="I43" s="193">
        <v>9514729.697664</v>
      </c>
      <c r="J43" s="193">
        <v>35.1092</v>
      </c>
      <c r="K43" s="193">
        <v>12866.67166</v>
      </c>
      <c r="L43" s="156">
        <v>14688123.281582</v>
      </c>
      <c r="M43" s="195">
        <v>33493539.658528</v>
      </c>
    </row>
    <row r="44" s="138" customFormat="1" ht="13.5" thickTop="1">
      <c r="F44" s="157"/>
    </row>
    <row r="45" spans="1:6" s="138" customFormat="1" ht="12.75">
      <c r="A45" s="196" t="s">
        <v>136</v>
      </c>
      <c r="B45" s="196" t="s">
        <v>137</v>
      </c>
      <c r="F45" s="157"/>
    </row>
    <row r="46" spans="1:6" s="138" customFormat="1" ht="12.75">
      <c r="A46" s="196" t="s">
        <v>138</v>
      </c>
      <c r="B46" s="196" t="s">
        <v>139</v>
      </c>
      <c r="F46" s="157"/>
    </row>
    <row r="47" spans="1:6" s="138" customFormat="1" ht="12.75">
      <c r="A47" s="196"/>
      <c r="B47" s="196"/>
      <c r="F47" s="157"/>
    </row>
    <row r="48" spans="1:6" s="138" customFormat="1" ht="12.75">
      <c r="A48" s="196"/>
      <c r="B48" s="196" t="s">
        <v>140</v>
      </c>
      <c r="F48" s="157"/>
    </row>
    <row r="49" s="138" customFormat="1" ht="12.75">
      <c r="F49" s="157"/>
    </row>
    <row r="50" s="138" customFormat="1" ht="12.75">
      <c r="F50" s="157"/>
    </row>
    <row r="51" s="138" customFormat="1" ht="12.75">
      <c r="F51" s="157"/>
    </row>
    <row r="52" s="138" customFormat="1" ht="12.75">
      <c r="F52" s="157"/>
    </row>
    <row r="53" spans="1:13" s="138" customFormat="1" ht="20.25">
      <c r="A53" s="159" t="s">
        <v>141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</row>
    <row r="54" spans="1:13" s="138" customFormat="1" ht="20.25">
      <c r="A54" s="159" t="s">
        <v>142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</row>
    <row r="55" spans="1:13" s="138" customFormat="1" ht="20.25">
      <c r="A55" s="161"/>
      <c r="B55" s="161"/>
      <c r="C55" s="161"/>
      <c r="D55" s="161"/>
      <c r="E55" s="161"/>
      <c r="F55" s="162" t="s">
        <v>130</v>
      </c>
      <c r="G55" s="197" t="s">
        <v>90</v>
      </c>
      <c r="H55" s="161" t="s">
        <v>143</v>
      </c>
      <c r="I55" s="161"/>
      <c r="J55" s="161"/>
      <c r="K55" s="161"/>
      <c r="L55" s="161"/>
      <c r="M55" s="198"/>
    </row>
    <row r="56" spans="6:13" s="138" customFormat="1" ht="12.75">
      <c r="F56" s="157"/>
      <c r="M56" s="139"/>
    </row>
    <row r="57" spans="1:13" s="138" customFormat="1" ht="16.5" thickBot="1">
      <c r="A57" s="199"/>
      <c r="B57" s="141"/>
      <c r="C57" s="140"/>
      <c r="D57" s="140"/>
      <c r="E57" s="140"/>
      <c r="F57" s="140"/>
      <c r="G57" s="140"/>
      <c r="H57" s="140"/>
      <c r="I57" s="140"/>
      <c r="J57" s="140"/>
      <c r="K57" s="140"/>
      <c r="L57" s="141"/>
      <c r="M57" s="199"/>
    </row>
    <row r="58" spans="1:13" s="138" customFormat="1" ht="16.5" thickTop="1">
      <c r="A58" s="200" t="s">
        <v>91</v>
      </c>
      <c r="B58" s="201"/>
      <c r="C58" s="144" t="s">
        <v>144</v>
      </c>
      <c r="D58" s="144"/>
      <c r="E58" s="144"/>
      <c r="F58" s="144"/>
      <c r="G58" s="144"/>
      <c r="H58" s="144"/>
      <c r="I58" s="144"/>
      <c r="J58" s="144"/>
      <c r="K58" s="144"/>
      <c r="L58" s="145" t="s">
        <v>92</v>
      </c>
      <c r="M58" s="164" t="s">
        <v>0</v>
      </c>
    </row>
    <row r="59" spans="1:13" s="152" customFormat="1" ht="16.5" thickBot="1">
      <c r="A59" s="202"/>
      <c r="B59" s="203"/>
      <c r="C59" s="148" t="s">
        <v>1</v>
      </c>
      <c r="D59" s="149" t="s">
        <v>2</v>
      </c>
      <c r="E59" s="149" t="s">
        <v>3</v>
      </c>
      <c r="F59" s="149" t="s">
        <v>93</v>
      </c>
      <c r="G59" s="149" t="s">
        <v>4</v>
      </c>
      <c r="H59" s="149" t="s">
        <v>94</v>
      </c>
      <c r="I59" s="149" t="s">
        <v>5</v>
      </c>
      <c r="J59" s="149" t="s">
        <v>95</v>
      </c>
      <c r="K59" s="150" t="s">
        <v>96</v>
      </c>
      <c r="L59" s="151"/>
      <c r="M59" s="165"/>
    </row>
    <row r="60" spans="1:13" ht="13.5" thickTop="1">
      <c r="A60" s="166">
        <v>1</v>
      </c>
      <c r="B60" s="167" t="s">
        <v>6</v>
      </c>
      <c r="C60" s="204">
        <v>1.9446032645928257</v>
      </c>
      <c r="D60" s="205">
        <v>0.5241684719268492</v>
      </c>
      <c r="E60" s="205">
        <v>0</v>
      </c>
      <c r="F60" s="205">
        <v>0</v>
      </c>
      <c r="G60" s="205">
        <v>6.251594374563287</v>
      </c>
      <c r="H60" s="205">
        <v>7.876813792544057</v>
      </c>
      <c r="I60" s="205">
        <v>4.803987763282959</v>
      </c>
      <c r="J60" s="205">
        <v>0</v>
      </c>
      <c r="K60" s="206">
        <v>0.01025946660238237</v>
      </c>
      <c r="L60" s="207">
        <v>5.343357261175194</v>
      </c>
      <c r="M60" s="208">
        <v>5.00016749896529</v>
      </c>
    </row>
    <row r="61" spans="1:13" ht="12.75">
      <c r="A61" s="174">
        <v>2</v>
      </c>
      <c r="B61" s="175" t="s">
        <v>97</v>
      </c>
      <c r="C61" s="209">
        <v>13.853053905832297</v>
      </c>
      <c r="D61" s="210">
        <v>2.8252429838545243</v>
      </c>
      <c r="E61" s="210">
        <v>0</v>
      </c>
      <c r="F61" s="210">
        <v>0</v>
      </c>
      <c r="G61" s="210">
        <v>8.518933143271546</v>
      </c>
      <c r="H61" s="210">
        <v>12.82364072449336</v>
      </c>
      <c r="I61" s="210">
        <v>15.313514807159425</v>
      </c>
      <c r="J61" s="210">
        <v>0</v>
      </c>
      <c r="K61" s="211">
        <v>8.682899905358973</v>
      </c>
      <c r="L61" s="212">
        <v>27.02337371533493</v>
      </c>
      <c r="M61" s="213">
        <v>19.174013413005515</v>
      </c>
    </row>
    <row r="62" spans="1:13" ht="12.75">
      <c r="A62" s="174">
        <v>3</v>
      </c>
      <c r="B62" s="175" t="s">
        <v>98</v>
      </c>
      <c r="C62" s="209">
        <v>1.4683021572553707</v>
      </c>
      <c r="D62" s="210">
        <v>0</v>
      </c>
      <c r="E62" s="210">
        <v>0</v>
      </c>
      <c r="F62" s="210">
        <v>0</v>
      </c>
      <c r="G62" s="210">
        <v>0</v>
      </c>
      <c r="H62" s="210">
        <v>0</v>
      </c>
      <c r="I62" s="210">
        <v>0</v>
      </c>
      <c r="J62" s="210">
        <v>0</v>
      </c>
      <c r="K62" s="211">
        <v>0</v>
      </c>
      <c r="L62" s="212">
        <v>0.010200842983995744</v>
      </c>
      <c r="M62" s="213">
        <v>0.1499487723345207</v>
      </c>
    </row>
    <row r="63" spans="1:13" ht="12.75">
      <c r="A63" s="174">
        <v>4</v>
      </c>
      <c r="B63" s="175" t="s">
        <v>99</v>
      </c>
      <c r="C63" s="209">
        <v>0.9823165068638201</v>
      </c>
      <c r="D63" s="210">
        <v>0</v>
      </c>
      <c r="E63" s="210">
        <v>0</v>
      </c>
      <c r="F63" s="210">
        <v>0</v>
      </c>
      <c r="G63" s="210">
        <v>13.64274187322276</v>
      </c>
      <c r="H63" s="210">
        <v>1.3804017312172958</v>
      </c>
      <c r="I63" s="210">
        <v>13.83438962356246</v>
      </c>
      <c r="J63" s="210">
        <v>0</v>
      </c>
      <c r="K63" s="211">
        <v>0.8833122377262264</v>
      </c>
      <c r="L63" s="212">
        <v>7.80932579579766</v>
      </c>
      <c r="M63" s="213">
        <v>9.796001878678663</v>
      </c>
    </row>
    <row r="64" spans="1:13" ht="12.75">
      <c r="A64" s="174">
        <v>5</v>
      </c>
      <c r="B64" s="175" t="s">
        <v>100</v>
      </c>
      <c r="C64" s="209">
        <v>0.12895885405483704</v>
      </c>
      <c r="D64" s="210">
        <v>0</v>
      </c>
      <c r="E64" s="210">
        <v>0</v>
      </c>
      <c r="F64" s="210">
        <v>0</v>
      </c>
      <c r="G64" s="210">
        <v>5.034783907040129</v>
      </c>
      <c r="H64" s="210">
        <v>1.5066323510426465</v>
      </c>
      <c r="I64" s="210">
        <v>5.815134732822122</v>
      </c>
      <c r="J64" s="210">
        <v>0</v>
      </c>
      <c r="K64" s="211">
        <v>0</v>
      </c>
      <c r="L64" s="212">
        <v>0.6328946038496504</v>
      </c>
      <c r="M64" s="213">
        <v>2.8214762697249594</v>
      </c>
    </row>
    <row r="65" spans="1:13" ht="12.75">
      <c r="A65" s="174">
        <v>6</v>
      </c>
      <c r="B65" s="175" t="s">
        <v>101</v>
      </c>
      <c r="C65" s="209">
        <v>1.7560734438286172</v>
      </c>
      <c r="D65" s="210">
        <v>0.6570915772480119</v>
      </c>
      <c r="E65" s="210">
        <v>0</v>
      </c>
      <c r="F65" s="210">
        <v>0</v>
      </c>
      <c r="G65" s="210">
        <v>7.274354290044519</v>
      </c>
      <c r="H65" s="210">
        <v>0.6447381779525438</v>
      </c>
      <c r="I65" s="210">
        <v>2.135049544735255</v>
      </c>
      <c r="J65" s="210">
        <v>0</v>
      </c>
      <c r="K65" s="211">
        <v>0</v>
      </c>
      <c r="L65" s="212">
        <v>8.980358463001423</v>
      </c>
      <c r="M65" s="213">
        <v>5.910507395485124</v>
      </c>
    </row>
    <row r="66" spans="1:13" ht="12.75">
      <c r="A66" s="174">
        <v>7</v>
      </c>
      <c r="B66" s="175" t="s">
        <v>102</v>
      </c>
      <c r="C66" s="209">
        <v>3.0668931328088314</v>
      </c>
      <c r="D66" s="210">
        <v>1.0633848425693018</v>
      </c>
      <c r="E66" s="210">
        <v>0</v>
      </c>
      <c r="F66" s="210">
        <v>0</v>
      </c>
      <c r="G66" s="210">
        <v>1.0469891082569398</v>
      </c>
      <c r="H66" s="210">
        <v>3.3660607636554056</v>
      </c>
      <c r="I66" s="210">
        <v>9.010323425324348</v>
      </c>
      <c r="J66" s="210">
        <v>0</v>
      </c>
      <c r="K66" s="211">
        <v>0</v>
      </c>
      <c r="L66" s="212">
        <v>10.226900157371636</v>
      </c>
      <c r="M66" s="213">
        <v>7.6213048193372535</v>
      </c>
    </row>
    <row r="67" spans="1:13" ht="12.75">
      <c r="A67" s="174">
        <v>8</v>
      </c>
      <c r="B67" s="175" t="s">
        <v>103</v>
      </c>
      <c r="C67" s="209">
        <v>14.213679191431414</v>
      </c>
      <c r="D67" s="210">
        <v>0</v>
      </c>
      <c r="E67" s="210">
        <v>0</v>
      </c>
      <c r="F67" s="210">
        <v>0</v>
      </c>
      <c r="G67" s="210">
        <v>16.707866967197628</v>
      </c>
      <c r="H67" s="210">
        <v>50.59981642664104</v>
      </c>
      <c r="I67" s="210">
        <v>16.973208564661793</v>
      </c>
      <c r="J67" s="210">
        <v>0</v>
      </c>
      <c r="K67" s="211">
        <v>13.023941959329747</v>
      </c>
      <c r="L67" s="212">
        <v>3.314355685622468</v>
      </c>
      <c r="M67" s="213">
        <v>10.869489644004195</v>
      </c>
    </row>
    <row r="68" spans="1:13" ht="12.75">
      <c r="A68" s="174">
        <v>9</v>
      </c>
      <c r="B68" s="175" t="s">
        <v>104</v>
      </c>
      <c r="C68" s="209">
        <v>22.271398737669436</v>
      </c>
      <c r="D68" s="210">
        <v>45.43169620833916</v>
      </c>
      <c r="E68" s="210">
        <v>0</v>
      </c>
      <c r="F68" s="210">
        <v>0</v>
      </c>
      <c r="G68" s="210">
        <v>6.600885661927948</v>
      </c>
      <c r="H68" s="210">
        <v>4.319212424444045</v>
      </c>
      <c r="I68" s="210">
        <v>2.565368663439864</v>
      </c>
      <c r="J68" s="210">
        <v>0</v>
      </c>
      <c r="K68" s="211">
        <v>28.362478107600538</v>
      </c>
      <c r="L68" s="212">
        <v>3.331211144638141</v>
      </c>
      <c r="M68" s="213">
        <v>5.558676512942367</v>
      </c>
    </row>
    <row r="69" spans="1:13" ht="12.75">
      <c r="A69" s="174">
        <v>10</v>
      </c>
      <c r="B69" s="175" t="s">
        <v>105</v>
      </c>
      <c r="C69" s="209">
        <v>3.4287335363480116</v>
      </c>
      <c r="D69" s="210">
        <v>0</v>
      </c>
      <c r="E69" s="210">
        <v>0</v>
      </c>
      <c r="F69" s="210">
        <v>0</v>
      </c>
      <c r="G69" s="210">
        <v>0.8620636526205618</v>
      </c>
      <c r="H69" s="210">
        <v>0</v>
      </c>
      <c r="I69" s="210">
        <v>0.4540462381100091</v>
      </c>
      <c r="J69" s="210">
        <v>0</v>
      </c>
      <c r="K69" s="211">
        <v>0</v>
      </c>
      <c r="L69" s="212">
        <v>0.44557672627061573</v>
      </c>
      <c r="M69" s="213">
        <v>0.8073782260262723</v>
      </c>
    </row>
    <row r="70" spans="1:13" ht="12.75">
      <c r="A70" s="174">
        <v>11</v>
      </c>
      <c r="B70" s="175" t="s">
        <v>106</v>
      </c>
      <c r="C70" s="209">
        <v>0.528333117967838</v>
      </c>
      <c r="D70" s="210">
        <v>0</v>
      </c>
      <c r="E70" s="210">
        <v>0</v>
      </c>
      <c r="F70" s="210">
        <v>0</v>
      </c>
      <c r="G70" s="210">
        <v>0.0041948958243758884</v>
      </c>
      <c r="H70" s="210">
        <v>0.4500061205241394</v>
      </c>
      <c r="I70" s="210">
        <v>0.01851010517240694</v>
      </c>
      <c r="J70" s="210">
        <v>50</v>
      </c>
      <c r="K70" s="211">
        <v>0.00012114226815378405</v>
      </c>
      <c r="L70" s="212">
        <v>0.3732683094081847</v>
      </c>
      <c r="M70" s="213">
        <v>0.2245706917787676</v>
      </c>
    </row>
    <row r="71" spans="1:13" ht="12.75">
      <c r="A71" s="174">
        <v>12</v>
      </c>
      <c r="B71" s="175" t="s">
        <v>107</v>
      </c>
      <c r="C71" s="209">
        <v>0.051142478882797604</v>
      </c>
      <c r="D71" s="210">
        <v>0</v>
      </c>
      <c r="E71" s="210">
        <v>0</v>
      </c>
      <c r="F71" s="210">
        <v>0</v>
      </c>
      <c r="G71" s="210">
        <v>21.293250801498875</v>
      </c>
      <c r="H71" s="210">
        <v>3.764349219782934</v>
      </c>
      <c r="I71" s="210">
        <v>20.45832813794004</v>
      </c>
      <c r="J71" s="210">
        <v>0</v>
      </c>
      <c r="K71" s="211">
        <v>0</v>
      </c>
      <c r="L71" s="212">
        <v>9.53542192817156</v>
      </c>
      <c r="M71" s="213">
        <v>13.654413177446331</v>
      </c>
    </row>
    <row r="72" spans="1:13" ht="12.75">
      <c r="A72" s="174">
        <v>13</v>
      </c>
      <c r="B72" s="175" t="s">
        <v>108</v>
      </c>
      <c r="C72" s="209">
        <v>3.982128950181411</v>
      </c>
      <c r="D72" s="210">
        <v>1.3083311938844002</v>
      </c>
      <c r="E72" s="210">
        <v>0</v>
      </c>
      <c r="F72" s="210">
        <v>0</v>
      </c>
      <c r="G72" s="210">
        <v>2.4190194062008374</v>
      </c>
      <c r="H72" s="210">
        <v>0.6321366144492008</v>
      </c>
      <c r="I72" s="210">
        <v>0.5584935793946729</v>
      </c>
      <c r="J72" s="210">
        <v>0</v>
      </c>
      <c r="K72" s="211">
        <v>0</v>
      </c>
      <c r="L72" s="212">
        <v>2.136920536215031</v>
      </c>
      <c r="M72" s="213">
        <v>1.8882019656318485</v>
      </c>
    </row>
    <row r="73" spans="1:13" ht="12.75">
      <c r="A73" s="174">
        <v>14</v>
      </c>
      <c r="B73" s="175" t="s">
        <v>109</v>
      </c>
      <c r="C73" s="209">
        <v>0.1801260786862421</v>
      </c>
      <c r="D73" s="210">
        <v>0</v>
      </c>
      <c r="E73" s="210">
        <v>0</v>
      </c>
      <c r="F73" s="210">
        <v>0</v>
      </c>
      <c r="G73" s="210">
        <v>0.5788746765100183</v>
      </c>
      <c r="H73" s="210">
        <v>5.722695663962883</v>
      </c>
      <c r="I73" s="210">
        <v>0.0070808390127064715</v>
      </c>
      <c r="J73" s="210">
        <v>0</v>
      </c>
      <c r="K73" s="211">
        <v>0</v>
      </c>
      <c r="L73" s="212">
        <v>0.28966897473580994</v>
      </c>
      <c r="M73" s="213">
        <v>0.2740234546648524</v>
      </c>
    </row>
    <row r="74" spans="1:13" ht="12.75">
      <c r="A74" s="174">
        <v>15</v>
      </c>
      <c r="B74" s="175" t="s">
        <v>110</v>
      </c>
      <c r="C74" s="209">
        <v>11.683300711882955</v>
      </c>
      <c r="D74" s="210">
        <v>13.947730120618104</v>
      </c>
      <c r="E74" s="210">
        <v>0</v>
      </c>
      <c r="F74" s="210">
        <v>0</v>
      </c>
      <c r="G74" s="210">
        <v>1.1745630364382356</v>
      </c>
      <c r="H74" s="210">
        <v>3.1025125558226954</v>
      </c>
      <c r="I74" s="210">
        <v>1.7156420712907492</v>
      </c>
      <c r="J74" s="210">
        <v>0</v>
      </c>
      <c r="K74" s="211">
        <v>34.376196172348685</v>
      </c>
      <c r="L74" s="212">
        <v>0.46017316135207764</v>
      </c>
      <c r="M74" s="213">
        <v>2.130670336445793</v>
      </c>
    </row>
    <row r="75" spans="1:13" ht="12.75">
      <c r="A75" s="174">
        <v>16</v>
      </c>
      <c r="B75" s="175" t="s">
        <v>111</v>
      </c>
      <c r="C75" s="209">
        <v>1.188393889871308</v>
      </c>
      <c r="D75" s="210">
        <v>0</v>
      </c>
      <c r="E75" s="210">
        <v>0</v>
      </c>
      <c r="F75" s="210">
        <v>0</v>
      </c>
      <c r="G75" s="210">
        <v>0.45450969833987565</v>
      </c>
      <c r="H75" s="210">
        <v>0.4217099633035546</v>
      </c>
      <c r="I75" s="210">
        <v>0.5986927408479588</v>
      </c>
      <c r="J75" s="210">
        <v>0</v>
      </c>
      <c r="K75" s="211">
        <v>0</v>
      </c>
      <c r="L75" s="212">
        <v>2.603489108775946</v>
      </c>
      <c r="M75" s="213">
        <v>1.5095352867603786</v>
      </c>
    </row>
    <row r="76" spans="1:13" ht="12.75">
      <c r="A76" s="174">
        <v>17</v>
      </c>
      <c r="B76" s="175" t="s">
        <v>112</v>
      </c>
      <c r="C76" s="209">
        <v>1.5026376700060038</v>
      </c>
      <c r="D76" s="210">
        <v>0</v>
      </c>
      <c r="E76" s="210">
        <v>0</v>
      </c>
      <c r="F76" s="210">
        <v>0</v>
      </c>
      <c r="G76" s="210">
        <v>0.07002242830187867</v>
      </c>
      <c r="H76" s="210">
        <v>0</v>
      </c>
      <c r="I76" s="210">
        <v>0</v>
      </c>
      <c r="J76" s="210">
        <v>0</v>
      </c>
      <c r="K76" s="211">
        <v>0</v>
      </c>
      <c r="L76" s="212">
        <v>0</v>
      </c>
      <c r="M76" s="213">
        <v>0.16017307792432564</v>
      </c>
    </row>
    <row r="77" spans="1:13" ht="12.75">
      <c r="A77" s="174">
        <v>18</v>
      </c>
      <c r="B77" s="175" t="s">
        <v>113</v>
      </c>
      <c r="C77" s="209">
        <v>1.3876302474501965</v>
      </c>
      <c r="D77" s="210">
        <v>0</v>
      </c>
      <c r="E77" s="210">
        <v>0</v>
      </c>
      <c r="F77" s="210">
        <v>0</v>
      </c>
      <c r="G77" s="210">
        <v>6.647290651188747</v>
      </c>
      <c r="H77" s="210">
        <v>1.2242447214118122</v>
      </c>
      <c r="I77" s="210">
        <v>4.591632256481686</v>
      </c>
      <c r="J77" s="210">
        <v>0</v>
      </c>
      <c r="K77" s="211">
        <v>0</v>
      </c>
      <c r="L77" s="212">
        <v>5.625728959879391</v>
      </c>
      <c r="M77" s="213">
        <v>5.030431277864078</v>
      </c>
    </row>
    <row r="78" spans="1:13" ht="12.75">
      <c r="A78" s="174">
        <v>19</v>
      </c>
      <c r="B78" s="175" t="s">
        <v>114</v>
      </c>
      <c r="C78" s="209">
        <v>0.1771288643553824</v>
      </c>
      <c r="D78" s="210">
        <v>9.20513404208379</v>
      </c>
      <c r="E78" s="210">
        <v>0</v>
      </c>
      <c r="F78" s="210">
        <v>0</v>
      </c>
      <c r="G78" s="210">
        <v>0.0012762752194861197</v>
      </c>
      <c r="H78" s="210">
        <v>0</v>
      </c>
      <c r="I78" s="210">
        <v>0</v>
      </c>
      <c r="J78" s="210">
        <v>0</v>
      </c>
      <c r="K78" s="211">
        <v>0</v>
      </c>
      <c r="L78" s="212">
        <v>0.013125714779481788</v>
      </c>
      <c r="M78" s="213">
        <v>0.02356423339824274</v>
      </c>
    </row>
    <row r="79" spans="1:13" ht="12.75">
      <c r="A79" s="174">
        <v>20</v>
      </c>
      <c r="B79" s="175" t="s">
        <v>115</v>
      </c>
      <c r="C79" s="209">
        <v>0.033465871335274795</v>
      </c>
      <c r="D79" s="210">
        <v>0</v>
      </c>
      <c r="E79" s="210">
        <v>0</v>
      </c>
      <c r="F79" s="210">
        <v>0</v>
      </c>
      <c r="G79" s="210">
        <v>0</v>
      </c>
      <c r="H79" s="210">
        <v>0</v>
      </c>
      <c r="I79" s="210">
        <v>0.024738638358953464</v>
      </c>
      <c r="J79" s="210">
        <v>0</v>
      </c>
      <c r="K79" s="211">
        <v>0</v>
      </c>
      <c r="L79" s="212">
        <v>0.028377814373680452</v>
      </c>
      <c r="M79" s="213">
        <v>0.023019150067541475</v>
      </c>
    </row>
    <row r="80" spans="1:13" ht="12.75">
      <c r="A80" s="174">
        <v>21</v>
      </c>
      <c r="B80" s="175" t="s">
        <v>116</v>
      </c>
      <c r="C80" s="209">
        <v>3.109622210138164</v>
      </c>
      <c r="D80" s="210">
        <v>0.681335414067595</v>
      </c>
      <c r="E80" s="210">
        <v>100</v>
      </c>
      <c r="F80" s="210">
        <v>0</v>
      </c>
      <c r="G80" s="210">
        <v>0</v>
      </c>
      <c r="H80" s="210">
        <v>0</v>
      </c>
      <c r="I80" s="210">
        <v>0</v>
      </c>
      <c r="J80" s="210">
        <v>50</v>
      </c>
      <c r="K80" s="211">
        <v>1.5986768068631068</v>
      </c>
      <c r="L80" s="212">
        <v>0</v>
      </c>
      <c r="M80" s="213">
        <v>0.3109304890501467</v>
      </c>
    </row>
    <row r="81" spans="1:13" ht="12.75">
      <c r="A81" s="174">
        <v>22</v>
      </c>
      <c r="B81" s="175" t="s">
        <v>117</v>
      </c>
      <c r="C81" s="209">
        <v>0.11669955953293289</v>
      </c>
      <c r="D81" s="210">
        <v>0</v>
      </c>
      <c r="E81" s="210">
        <v>0</v>
      </c>
      <c r="F81" s="210">
        <v>0</v>
      </c>
      <c r="G81" s="210">
        <v>0.0030557909011069786</v>
      </c>
      <c r="H81" s="210">
        <v>0</v>
      </c>
      <c r="I81" s="210">
        <v>0</v>
      </c>
      <c r="J81" s="210">
        <v>0</v>
      </c>
      <c r="K81" s="211">
        <v>0</v>
      </c>
      <c r="L81" s="212">
        <v>0</v>
      </c>
      <c r="M81" s="213">
        <v>0.012055479564939334</v>
      </c>
    </row>
    <row r="82" spans="1:13" ht="12.75">
      <c r="A82" s="174">
        <v>23</v>
      </c>
      <c r="B82" s="175" t="s">
        <v>118</v>
      </c>
      <c r="C82" s="209">
        <v>0.1613090362638252</v>
      </c>
      <c r="D82" s="210">
        <v>23.023728111890822</v>
      </c>
      <c r="E82" s="210">
        <v>0</v>
      </c>
      <c r="F82" s="210">
        <v>0</v>
      </c>
      <c r="G82" s="210">
        <v>0.02296809262911364</v>
      </c>
      <c r="H82" s="210">
        <v>0</v>
      </c>
      <c r="I82" s="210">
        <v>0</v>
      </c>
      <c r="J82" s="210">
        <v>0</v>
      </c>
      <c r="K82" s="211">
        <v>0.0005431084705385057</v>
      </c>
      <c r="L82" s="212">
        <v>0</v>
      </c>
      <c r="M82" s="213">
        <v>0.01984025027714251</v>
      </c>
    </row>
    <row r="83" spans="1:13" s="219" customFormat="1" ht="12.75">
      <c r="A83" s="174">
        <v>24</v>
      </c>
      <c r="B83" s="214" t="s">
        <v>119</v>
      </c>
      <c r="C83" s="215">
        <v>0.02234100170542387</v>
      </c>
      <c r="D83" s="216">
        <v>0.2633382275230582</v>
      </c>
      <c r="E83" s="216">
        <v>0</v>
      </c>
      <c r="F83" s="216">
        <v>0</v>
      </c>
      <c r="G83" s="216">
        <v>0</v>
      </c>
      <c r="H83" s="216">
        <v>0</v>
      </c>
      <c r="I83" s="216">
        <v>0</v>
      </c>
      <c r="J83" s="210">
        <v>0</v>
      </c>
      <c r="K83" s="217">
        <v>0</v>
      </c>
      <c r="L83" s="212">
        <v>0</v>
      </c>
      <c r="M83" s="218">
        <v>0.0022153547256860066</v>
      </c>
    </row>
    <row r="84" spans="1:13" ht="12.75">
      <c r="A84" s="174">
        <v>25</v>
      </c>
      <c r="B84" s="175" t="s">
        <v>120</v>
      </c>
      <c r="C84" s="209">
        <v>0.04094635566457782</v>
      </c>
      <c r="D84" s="210">
        <v>0</v>
      </c>
      <c r="E84" s="210">
        <v>0</v>
      </c>
      <c r="F84" s="210">
        <v>0</v>
      </c>
      <c r="G84" s="210">
        <v>0</v>
      </c>
      <c r="H84" s="210">
        <v>0</v>
      </c>
      <c r="I84" s="210">
        <v>0</v>
      </c>
      <c r="J84" s="210">
        <v>0</v>
      </c>
      <c r="K84" s="211">
        <v>0</v>
      </c>
      <c r="L84" s="212">
        <v>0</v>
      </c>
      <c r="M84" s="213">
        <v>0.0040570560817702935</v>
      </c>
    </row>
    <row r="85" spans="1:13" ht="12.75">
      <c r="A85" s="174">
        <v>26</v>
      </c>
      <c r="B85" s="175" t="s">
        <v>121</v>
      </c>
      <c r="C85" s="209">
        <v>0.210072458369532</v>
      </c>
      <c r="D85" s="210">
        <v>0</v>
      </c>
      <c r="E85" s="210">
        <v>0</v>
      </c>
      <c r="F85" s="210">
        <v>0</v>
      </c>
      <c r="G85" s="210">
        <v>0</v>
      </c>
      <c r="H85" s="210">
        <v>0</v>
      </c>
      <c r="I85" s="210">
        <v>0</v>
      </c>
      <c r="J85" s="210">
        <v>0</v>
      </c>
      <c r="K85" s="211">
        <v>0</v>
      </c>
      <c r="L85" s="212">
        <v>1.3643627491094307E-05</v>
      </c>
      <c r="M85" s="213">
        <v>0.020820420321270596</v>
      </c>
    </row>
    <row r="86" spans="1:13" ht="12.75">
      <c r="A86" s="174">
        <v>27</v>
      </c>
      <c r="B86" s="175" t="s">
        <v>122</v>
      </c>
      <c r="C86" s="209">
        <v>0.2884371730813212</v>
      </c>
      <c r="D86" s="210">
        <v>0.6750654562694269</v>
      </c>
      <c r="E86" s="210">
        <v>0</v>
      </c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1">
        <v>0</v>
      </c>
      <c r="L86" s="212">
        <v>0</v>
      </c>
      <c r="M86" s="213">
        <v>0.028583505277812497</v>
      </c>
    </row>
    <row r="87" spans="1:13" ht="12.75">
      <c r="A87" s="174">
        <v>28</v>
      </c>
      <c r="B87" s="175" t="s">
        <v>123</v>
      </c>
      <c r="C87" s="209">
        <v>0.04017937668297176</v>
      </c>
      <c r="D87" s="210">
        <v>0.3937533497249537</v>
      </c>
      <c r="E87" s="210">
        <v>0</v>
      </c>
      <c r="F87" s="210">
        <v>0</v>
      </c>
      <c r="G87" s="210">
        <v>0.0042701133671516735</v>
      </c>
      <c r="H87" s="210">
        <v>0</v>
      </c>
      <c r="I87" s="210">
        <v>0</v>
      </c>
      <c r="J87" s="210">
        <v>0</v>
      </c>
      <c r="K87" s="211">
        <v>0</v>
      </c>
      <c r="L87" s="212">
        <v>0.0013093812956407875</v>
      </c>
      <c r="M87" s="213">
        <v>0.005245353523530489</v>
      </c>
    </row>
    <row r="88" spans="1:13" ht="12.75">
      <c r="A88" s="174">
        <v>29</v>
      </c>
      <c r="B88" s="175" t="s">
        <v>124</v>
      </c>
      <c r="C88" s="209">
        <v>0.012154348957837596</v>
      </c>
      <c r="D88" s="210">
        <v>0</v>
      </c>
      <c r="E88" s="210">
        <v>0</v>
      </c>
      <c r="F88" s="210">
        <v>0</v>
      </c>
      <c r="G88" s="210">
        <v>0</v>
      </c>
      <c r="H88" s="210">
        <v>0</v>
      </c>
      <c r="I88" s="210">
        <v>0</v>
      </c>
      <c r="J88" s="210">
        <v>0</v>
      </c>
      <c r="K88" s="211">
        <v>0</v>
      </c>
      <c r="L88" s="212">
        <v>0</v>
      </c>
      <c r="M88" s="213">
        <v>0.00120427995505377</v>
      </c>
    </row>
    <row r="89" spans="1:13" ht="12.75">
      <c r="A89" s="174">
        <v>30</v>
      </c>
      <c r="B89" s="175" t="s">
        <v>125</v>
      </c>
      <c r="C89" s="209">
        <v>1.9440094684956142</v>
      </c>
      <c r="D89" s="210">
        <v>0</v>
      </c>
      <c r="E89" s="210">
        <v>0</v>
      </c>
      <c r="F89" s="210">
        <v>0</v>
      </c>
      <c r="G89" s="210">
        <v>0.7534887345877678</v>
      </c>
      <c r="H89" s="210">
        <v>0.02613349687536621</v>
      </c>
      <c r="I89" s="210">
        <v>0.31397343964152846</v>
      </c>
      <c r="J89" s="210">
        <v>0</v>
      </c>
      <c r="K89" s="211">
        <v>0.037629134101906665</v>
      </c>
      <c r="L89" s="212">
        <v>10.884049114293024</v>
      </c>
      <c r="M89" s="213">
        <v>5.1719348065243</v>
      </c>
    </row>
    <row r="90" spans="1:13" ht="12.75">
      <c r="A90" s="174">
        <v>31</v>
      </c>
      <c r="B90" s="175" t="s">
        <v>145</v>
      </c>
      <c r="C90" s="209">
        <v>0</v>
      </c>
      <c r="D90" s="210">
        <v>0</v>
      </c>
      <c r="E90" s="210">
        <v>0</v>
      </c>
      <c r="F90" s="210">
        <v>0</v>
      </c>
      <c r="G90" s="210">
        <v>0</v>
      </c>
      <c r="H90" s="210">
        <v>0</v>
      </c>
      <c r="I90" s="210">
        <v>0</v>
      </c>
      <c r="J90" s="210">
        <v>0</v>
      </c>
      <c r="K90" s="211">
        <v>0</v>
      </c>
      <c r="L90" s="212">
        <v>0</v>
      </c>
      <c r="M90" s="213">
        <v>0</v>
      </c>
    </row>
    <row r="91" spans="1:13" ht="12.75">
      <c r="A91" s="174">
        <v>32</v>
      </c>
      <c r="B91" s="175" t="s">
        <v>7</v>
      </c>
      <c r="C91" s="209">
        <v>8.005062968228122</v>
      </c>
      <c r="D91" s="210">
        <v>0</v>
      </c>
      <c r="E91" s="210">
        <v>0</v>
      </c>
      <c r="F91" s="210">
        <v>0</v>
      </c>
      <c r="G91" s="210">
        <v>0.03522368061617645</v>
      </c>
      <c r="H91" s="210">
        <v>0.28628259584707155</v>
      </c>
      <c r="I91" s="210">
        <v>0</v>
      </c>
      <c r="J91" s="210">
        <v>0</v>
      </c>
      <c r="K91" s="211">
        <v>0</v>
      </c>
      <c r="L91" s="212">
        <v>0.05745579498591068</v>
      </c>
      <c r="M91" s="213">
        <v>0.8256914935721856</v>
      </c>
    </row>
    <row r="92" spans="1:13" ht="13.5" thickBot="1">
      <c r="A92" s="174">
        <v>33</v>
      </c>
      <c r="B92" s="184" t="s">
        <v>126</v>
      </c>
      <c r="C92" s="220">
        <v>2.2208654315748073</v>
      </c>
      <c r="D92" s="221">
        <v>0</v>
      </c>
      <c r="E92" s="221">
        <v>0</v>
      </c>
      <c r="F92" s="221">
        <v>0</v>
      </c>
      <c r="G92" s="221">
        <v>0.5977787402310366</v>
      </c>
      <c r="H92" s="210">
        <v>1.8526126560299443</v>
      </c>
      <c r="I92" s="221">
        <v>0.807884828761061</v>
      </c>
      <c r="J92" s="221">
        <v>0</v>
      </c>
      <c r="K92" s="222">
        <v>13.023941959329747</v>
      </c>
      <c r="L92" s="223">
        <v>0.8734431620610568</v>
      </c>
      <c r="M92" s="224">
        <v>0.9698544286398452</v>
      </c>
    </row>
    <row r="93" spans="1:13" ht="17.25" thickBot="1" thickTop="1">
      <c r="A93" s="225" t="s">
        <v>127</v>
      </c>
      <c r="B93" s="226"/>
      <c r="C93" s="227">
        <v>100</v>
      </c>
      <c r="D93" s="228">
        <v>100</v>
      </c>
      <c r="E93" s="228">
        <v>100</v>
      </c>
      <c r="F93" s="228">
        <v>0</v>
      </c>
      <c r="G93" s="228">
        <v>100</v>
      </c>
      <c r="H93" s="228">
        <v>100</v>
      </c>
      <c r="I93" s="228">
        <v>100</v>
      </c>
      <c r="J93" s="228">
        <v>100</v>
      </c>
      <c r="K93" s="229">
        <v>100</v>
      </c>
      <c r="L93" s="230">
        <v>100</v>
      </c>
      <c r="M93" s="231">
        <v>100</v>
      </c>
    </row>
    <row r="94" spans="1:13" ht="17.25" thickBot="1" thickTop="1">
      <c r="A94" s="225" t="s">
        <v>146</v>
      </c>
      <c r="B94" s="226"/>
      <c r="C94" s="232">
        <v>3549644.077989</v>
      </c>
      <c r="D94" s="233">
        <v>239.23606</v>
      </c>
      <c r="E94" s="233">
        <v>25.3368</v>
      </c>
      <c r="F94" s="233">
        <v>0</v>
      </c>
      <c r="G94" s="233">
        <v>5775425.305968</v>
      </c>
      <c r="H94" s="233">
        <v>212528.056482</v>
      </c>
      <c r="I94" s="233">
        <v>10540965.606768</v>
      </c>
      <c r="J94" s="233">
        <v>4.2</v>
      </c>
      <c r="K94" s="234">
        <v>61425.298646</v>
      </c>
      <c r="L94" s="235">
        <v>15684978.217097</v>
      </c>
      <c r="M94" s="236">
        <v>35825235.33581</v>
      </c>
    </row>
    <row r="95" s="138" customFormat="1" ht="13.5" thickTop="1">
      <c r="F95" s="157"/>
    </row>
    <row r="96" spans="1:6" s="138" customFormat="1" ht="12.75">
      <c r="A96" s="196" t="s">
        <v>136</v>
      </c>
      <c r="B96" s="196" t="s">
        <v>139</v>
      </c>
      <c r="F96" s="157"/>
    </row>
    <row r="97" spans="1:6" s="138" customFormat="1" ht="12.75">
      <c r="A97" s="196" t="s">
        <v>138</v>
      </c>
      <c r="B97" s="196" t="s">
        <v>147</v>
      </c>
      <c r="F97" s="157"/>
    </row>
    <row r="98" spans="1:6" s="138" customFormat="1" ht="12.75">
      <c r="A98" s="196"/>
      <c r="B98" s="196"/>
      <c r="F98" s="157"/>
    </row>
    <row r="99" spans="1:6" s="138" customFormat="1" ht="12.75">
      <c r="A99" s="196"/>
      <c r="B99" s="196" t="s">
        <v>140</v>
      </c>
      <c r="F99" s="157"/>
    </row>
    <row r="100" s="138" customFormat="1" ht="12.75">
      <c r="F100" s="157"/>
    </row>
    <row r="251" ht="15" customHeight="1"/>
    <row r="252" spans="1:13" ht="15.75">
      <c r="A252" s="239"/>
      <c r="B252" s="237"/>
      <c r="C252" s="237"/>
      <c r="D252" s="237"/>
      <c r="E252" s="237"/>
      <c r="F252" s="240"/>
      <c r="G252" s="237"/>
      <c r="H252" s="237"/>
      <c r="I252" s="237"/>
      <c r="J252" s="237"/>
      <c r="K252" s="237"/>
      <c r="L252" s="153"/>
      <c r="M252" s="241"/>
    </row>
    <row r="253" spans="1:13" ht="15.75">
      <c r="A253" s="242"/>
      <c r="B253" s="243"/>
      <c r="C253" s="243"/>
      <c r="D253" s="243"/>
      <c r="E253" s="243"/>
      <c r="F253" s="244"/>
      <c r="G253" s="243"/>
      <c r="H253" s="243"/>
      <c r="I253" s="243"/>
      <c r="J253" s="243"/>
      <c r="K253" s="243"/>
      <c r="L253" s="243"/>
      <c r="M253" s="245"/>
    </row>
    <row r="254" spans="1:13" ht="15.75">
      <c r="A254" s="239"/>
      <c r="B254" s="153"/>
      <c r="C254" s="153"/>
      <c r="D254" s="153"/>
      <c r="E254" s="153"/>
      <c r="F254" s="240"/>
      <c r="G254" s="153"/>
      <c r="H254" s="153"/>
      <c r="I254" s="153"/>
      <c r="J254" s="153"/>
      <c r="K254" s="153"/>
      <c r="L254" s="153"/>
      <c r="M254" s="246"/>
    </row>
    <row r="255" spans="1:13" ht="12.75">
      <c r="A255" s="247"/>
      <c r="B255" s="155"/>
      <c r="C255" s="248"/>
      <c r="D255" s="248"/>
      <c r="E255" s="248"/>
      <c r="F255" s="249"/>
      <c r="G255" s="248"/>
      <c r="H255" s="248"/>
      <c r="I255" s="248"/>
      <c r="J255" s="248"/>
      <c r="K255" s="248"/>
      <c r="L255" s="248"/>
      <c r="M255" s="248"/>
    </row>
    <row r="256" spans="1:13" ht="12.75">
      <c r="A256" s="247"/>
      <c r="B256" s="155"/>
      <c r="C256" s="248"/>
      <c r="D256" s="248"/>
      <c r="E256" s="248"/>
      <c r="F256" s="249"/>
      <c r="G256" s="248"/>
      <c r="H256" s="248"/>
      <c r="I256" s="248"/>
      <c r="J256" s="248"/>
      <c r="K256" s="248"/>
      <c r="L256" s="248"/>
      <c r="M256" s="248"/>
    </row>
    <row r="257" spans="1:13" ht="12.75">
      <c r="A257" s="247"/>
      <c r="B257" s="155"/>
      <c r="C257" s="248"/>
      <c r="D257" s="248"/>
      <c r="E257" s="248"/>
      <c r="F257" s="249"/>
      <c r="G257" s="248"/>
      <c r="H257" s="248"/>
      <c r="I257" s="248"/>
      <c r="J257" s="248"/>
      <c r="K257" s="248"/>
      <c r="L257" s="248"/>
      <c r="M257" s="248"/>
    </row>
    <row r="258" spans="1:13" ht="12.75">
      <c r="A258" s="247"/>
      <c r="B258" s="155"/>
      <c r="C258" s="248"/>
      <c r="D258" s="248"/>
      <c r="E258" s="248"/>
      <c r="F258" s="249"/>
      <c r="G258" s="248"/>
      <c r="H258" s="248"/>
      <c r="I258" s="248"/>
      <c r="J258" s="248"/>
      <c r="K258" s="248"/>
      <c r="L258" s="248"/>
      <c r="M258" s="248"/>
    </row>
    <row r="259" spans="1:13" ht="12.75">
      <c r="A259" s="247"/>
      <c r="B259" s="155"/>
      <c r="C259" s="248"/>
      <c r="D259" s="248"/>
      <c r="E259" s="248"/>
      <c r="F259" s="249"/>
      <c r="G259" s="248"/>
      <c r="H259" s="248"/>
      <c r="I259" s="248"/>
      <c r="J259" s="248"/>
      <c r="K259" s="248"/>
      <c r="L259" s="248"/>
      <c r="M259" s="248"/>
    </row>
    <row r="260" spans="1:13" ht="12.75">
      <c r="A260" s="247"/>
      <c r="B260" s="155"/>
      <c r="C260" s="248"/>
      <c r="D260" s="248"/>
      <c r="E260" s="248"/>
      <c r="F260" s="249"/>
      <c r="G260" s="248"/>
      <c r="H260" s="248"/>
      <c r="I260" s="248"/>
      <c r="J260" s="248"/>
      <c r="K260" s="248"/>
      <c r="L260" s="248"/>
      <c r="M260" s="248"/>
    </row>
    <row r="261" spans="1:13" ht="12.75">
      <c r="A261" s="247"/>
      <c r="B261" s="155"/>
      <c r="C261" s="248"/>
      <c r="D261" s="248"/>
      <c r="E261" s="248"/>
      <c r="F261" s="249"/>
      <c r="G261" s="248"/>
      <c r="H261" s="248"/>
      <c r="I261" s="248"/>
      <c r="J261" s="248"/>
      <c r="K261" s="248"/>
      <c r="L261" s="248"/>
      <c r="M261" s="248"/>
    </row>
    <row r="262" spans="1:13" ht="12.75">
      <c r="A262" s="247"/>
      <c r="B262" s="155"/>
      <c r="C262" s="248"/>
      <c r="D262" s="248"/>
      <c r="E262" s="248"/>
      <c r="F262" s="249"/>
      <c r="G262" s="248"/>
      <c r="H262" s="248"/>
      <c r="I262" s="248"/>
      <c r="J262" s="248"/>
      <c r="K262" s="248"/>
      <c r="L262" s="248"/>
      <c r="M262" s="248"/>
    </row>
    <row r="263" spans="1:13" ht="12.75">
      <c r="A263" s="247"/>
      <c r="B263" s="155"/>
      <c r="C263" s="248"/>
      <c r="D263" s="248"/>
      <c r="E263" s="248"/>
      <c r="F263" s="249"/>
      <c r="G263" s="248"/>
      <c r="H263" s="248"/>
      <c r="I263" s="248"/>
      <c r="J263" s="248"/>
      <c r="K263" s="248"/>
      <c r="L263" s="248"/>
      <c r="M263" s="248"/>
    </row>
    <row r="264" spans="1:13" ht="12.75">
      <c r="A264" s="247"/>
      <c r="B264" s="155"/>
      <c r="C264" s="248"/>
      <c r="D264" s="248"/>
      <c r="E264" s="248"/>
      <c r="F264" s="249"/>
      <c r="G264" s="248"/>
      <c r="H264" s="248"/>
      <c r="I264" s="248"/>
      <c r="J264" s="248"/>
      <c r="K264" s="248"/>
      <c r="L264" s="248"/>
      <c r="M264" s="248"/>
    </row>
    <row r="265" spans="1:13" ht="12.75">
      <c r="A265" s="247"/>
      <c r="B265" s="155"/>
      <c r="C265" s="248"/>
      <c r="D265" s="248"/>
      <c r="E265" s="248"/>
      <c r="F265" s="249"/>
      <c r="G265" s="248"/>
      <c r="H265" s="248"/>
      <c r="I265" s="248"/>
      <c r="J265" s="248"/>
      <c r="K265" s="248"/>
      <c r="L265" s="248"/>
      <c r="M265" s="248"/>
    </row>
    <row r="266" spans="1:13" ht="12.75">
      <c r="A266" s="247"/>
      <c r="B266" s="155"/>
      <c r="C266" s="248"/>
      <c r="D266" s="248"/>
      <c r="E266" s="248"/>
      <c r="F266" s="249"/>
      <c r="G266" s="248"/>
      <c r="H266" s="248"/>
      <c r="I266" s="248"/>
      <c r="J266" s="248"/>
      <c r="K266" s="248"/>
      <c r="L266" s="248"/>
      <c r="M266" s="248"/>
    </row>
    <row r="267" spans="1:13" ht="12.75">
      <c r="A267" s="247"/>
      <c r="B267" s="155"/>
      <c r="C267" s="248"/>
      <c r="D267" s="248"/>
      <c r="E267" s="248"/>
      <c r="F267" s="249"/>
      <c r="G267" s="248"/>
      <c r="H267" s="248"/>
      <c r="I267" s="248"/>
      <c r="J267" s="248"/>
      <c r="K267" s="248"/>
      <c r="L267" s="248"/>
      <c r="M267" s="248"/>
    </row>
    <row r="268" spans="1:13" ht="12.75">
      <c r="A268" s="247"/>
      <c r="B268" s="155"/>
      <c r="C268" s="248"/>
      <c r="D268" s="248"/>
      <c r="E268" s="248"/>
      <c r="F268" s="249"/>
      <c r="G268" s="248"/>
      <c r="H268" s="248"/>
      <c r="I268" s="248"/>
      <c r="J268" s="248"/>
      <c r="K268" s="248"/>
      <c r="L268" s="248"/>
      <c r="M268" s="248"/>
    </row>
    <row r="269" spans="1:13" ht="12.75">
      <c r="A269" s="247"/>
      <c r="B269" s="155"/>
      <c r="C269" s="248"/>
      <c r="D269" s="248"/>
      <c r="E269" s="248"/>
      <c r="F269" s="249"/>
      <c r="G269" s="248"/>
      <c r="H269" s="248"/>
      <c r="I269" s="248"/>
      <c r="J269" s="248"/>
      <c r="K269" s="248"/>
      <c r="L269" s="248"/>
      <c r="M269" s="248"/>
    </row>
    <row r="270" spans="1:13" ht="12.75">
      <c r="A270" s="247"/>
      <c r="B270" s="155"/>
      <c r="C270" s="248"/>
      <c r="D270" s="248"/>
      <c r="E270" s="248"/>
      <c r="F270" s="249"/>
      <c r="G270" s="248"/>
      <c r="H270" s="248"/>
      <c r="I270" s="248"/>
      <c r="J270" s="248"/>
      <c r="K270" s="248"/>
      <c r="L270" s="248"/>
      <c r="M270" s="248"/>
    </row>
    <row r="271" spans="1:13" ht="12.75">
      <c r="A271" s="247"/>
      <c r="B271" s="155"/>
      <c r="C271" s="248"/>
      <c r="D271" s="248"/>
      <c r="E271" s="248"/>
      <c r="F271" s="249"/>
      <c r="G271" s="248"/>
      <c r="H271" s="248"/>
      <c r="I271" s="248"/>
      <c r="J271" s="248"/>
      <c r="K271" s="248"/>
      <c r="L271" s="248"/>
      <c r="M271" s="248"/>
    </row>
    <row r="272" spans="1:13" ht="12.75">
      <c r="A272" s="247"/>
      <c r="B272" s="155"/>
      <c r="C272" s="248"/>
      <c r="D272" s="248"/>
      <c r="E272" s="248"/>
      <c r="F272" s="249"/>
      <c r="G272" s="248"/>
      <c r="H272" s="248"/>
      <c r="I272" s="248"/>
      <c r="J272" s="248"/>
      <c r="K272" s="248"/>
      <c r="L272" s="248"/>
      <c r="M272" s="248"/>
    </row>
    <row r="273" spans="1:13" ht="12.75">
      <c r="A273" s="247"/>
      <c r="B273" s="155"/>
      <c r="C273" s="248"/>
      <c r="D273" s="248"/>
      <c r="E273" s="248"/>
      <c r="F273" s="249"/>
      <c r="G273" s="248"/>
      <c r="H273" s="248"/>
      <c r="I273" s="248"/>
      <c r="J273" s="248"/>
      <c r="K273" s="248"/>
      <c r="L273" s="248"/>
      <c r="M273" s="248"/>
    </row>
    <row r="274" spans="1:13" ht="12.75">
      <c r="A274" s="247"/>
      <c r="B274" s="155"/>
      <c r="C274" s="248"/>
      <c r="D274" s="248"/>
      <c r="E274" s="248"/>
      <c r="F274" s="249"/>
      <c r="G274" s="248"/>
      <c r="H274" s="248"/>
      <c r="I274" s="248"/>
      <c r="J274" s="248"/>
      <c r="K274" s="248"/>
      <c r="L274" s="248"/>
      <c r="M274" s="248"/>
    </row>
    <row r="275" spans="1:13" ht="12.75">
      <c r="A275" s="247"/>
      <c r="B275" s="155"/>
      <c r="C275" s="248"/>
      <c r="D275" s="248"/>
      <c r="E275" s="248"/>
      <c r="F275" s="249"/>
      <c r="G275" s="248"/>
      <c r="H275" s="248"/>
      <c r="I275" s="248"/>
      <c r="J275" s="248"/>
      <c r="K275" s="248"/>
      <c r="L275" s="248"/>
      <c r="M275" s="248"/>
    </row>
    <row r="276" spans="1:13" ht="12.75">
      <c r="A276" s="247"/>
      <c r="B276" s="155"/>
      <c r="C276" s="248"/>
      <c r="D276" s="248"/>
      <c r="E276" s="248"/>
      <c r="F276" s="249"/>
      <c r="G276" s="248"/>
      <c r="H276" s="248"/>
      <c r="I276" s="248"/>
      <c r="J276" s="248"/>
      <c r="K276" s="248"/>
      <c r="L276" s="248"/>
      <c r="M276" s="248"/>
    </row>
    <row r="277" spans="1:13" ht="12.75">
      <c r="A277" s="247"/>
      <c r="B277" s="155"/>
      <c r="C277" s="248"/>
      <c r="D277" s="248"/>
      <c r="E277" s="248"/>
      <c r="F277" s="249"/>
      <c r="G277" s="248"/>
      <c r="H277" s="248"/>
      <c r="I277" s="248"/>
      <c r="J277" s="248"/>
      <c r="K277" s="248"/>
      <c r="L277" s="248"/>
      <c r="M277" s="248"/>
    </row>
    <row r="278" spans="1:13" ht="12.75">
      <c r="A278" s="247"/>
      <c r="B278" s="155"/>
      <c r="C278" s="248"/>
      <c r="D278" s="248"/>
      <c r="E278" s="248"/>
      <c r="F278" s="249"/>
      <c r="G278" s="248"/>
      <c r="H278" s="248"/>
      <c r="I278" s="248"/>
      <c r="J278" s="248"/>
      <c r="K278" s="248"/>
      <c r="L278" s="248"/>
      <c r="M278" s="248"/>
    </row>
    <row r="279" spans="1:13" ht="12.75">
      <c r="A279" s="247"/>
      <c r="B279" s="155"/>
      <c r="C279" s="248"/>
      <c r="D279" s="248"/>
      <c r="E279" s="248"/>
      <c r="F279" s="249"/>
      <c r="G279" s="248"/>
      <c r="H279" s="248"/>
      <c r="I279" s="248"/>
      <c r="J279" s="248"/>
      <c r="K279" s="248"/>
      <c r="L279" s="248"/>
      <c r="M279" s="248"/>
    </row>
    <row r="280" spans="1:13" ht="12.75">
      <c r="A280" s="247"/>
      <c r="B280" s="155"/>
      <c r="C280" s="248"/>
      <c r="D280" s="248"/>
      <c r="E280" s="248"/>
      <c r="F280" s="249"/>
      <c r="G280" s="248"/>
      <c r="H280" s="248"/>
      <c r="I280" s="248"/>
      <c r="J280" s="248"/>
      <c r="K280" s="248"/>
      <c r="L280" s="248"/>
      <c r="M280" s="248"/>
    </row>
    <row r="281" spans="1:13" ht="12.75">
      <c r="A281" s="247"/>
      <c r="B281" s="155"/>
      <c r="C281" s="248"/>
      <c r="D281" s="248"/>
      <c r="E281" s="248"/>
      <c r="F281" s="249"/>
      <c r="G281" s="248"/>
      <c r="H281" s="248"/>
      <c r="I281" s="248"/>
      <c r="J281" s="248"/>
      <c r="K281" s="248"/>
      <c r="L281" s="248"/>
      <c r="M281" s="248"/>
    </row>
    <row r="282" spans="1:13" ht="12.75">
      <c r="A282" s="247"/>
      <c r="B282" s="155"/>
      <c r="C282" s="248"/>
      <c r="D282" s="248"/>
      <c r="E282" s="248"/>
      <c r="F282" s="249"/>
      <c r="G282" s="248"/>
      <c r="H282" s="248"/>
      <c r="I282" s="248"/>
      <c r="J282" s="248"/>
      <c r="K282" s="248"/>
      <c r="L282" s="248"/>
      <c r="M282" s="248"/>
    </row>
    <row r="283" spans="1:13" ht="12.75">
      <c r="A283" s="247"/>
      <c r="B283" s="155"/>
      <c r="C283" s="248"/>
      <c r="D283" s="248"/>
      <c r="E283" s="248"/>
      <c r="F283" s="249"/>
      <c r="G283" s="248"/>
      <c r="H283" s="248"/>
      <c r="I283" s="248"/>
      <c r="J283" s="248"/>
      <c r="K283" s="248"/>
      <c r="L283" s="248"/>
      <c r="M283" s="248"/>
    </row>
    <row r="284" spans="1:13" ht="12.75">
      <c r="A284" s="247"/>
      <c r="B284" s="155"/>
      <c r="C284" s="248"/>
      <c r="D284" s="248"/>
      <c r="E284" s="248"/>
      <c r="F284" s="249"/>
      <c r="G284" s="248"/>
      <c r="H284" s="248"/>
      <c r="I284" s="248"/>
      <c r="J284" s="248"/>
      <c r="K284" s="248"/>
      <c r="L284" s="248"/>
      <c r="M284" s="248"/>
    </row>
    <row r="285" spans="1:13" ht="12.75">
      <c r="A285" s="247"/>
      <c r="B285" s="155"/>
      <c r="C285" s="248"/>
      <c r="D285" s="248"/>
      <c r="E285" s="248"/>
      <c r="F285" s="249"/>
      <c r="G285" s="248"/>
      <c r="H285" s="248"/>
      <c r="I285" s="248"/>
      <c r="J285" s="248"/>
      <c r="K285" s="248"/>
      <c r="L285" s="248"/>
      <c r="M285" s="248"/>
    </row>
    <row r="286" spans="1:13" ht="12.75">
      <c r="A286" s="247"/>
      <c r="B286" s="155"/>
      <c r="C286" s="248"/>
      <c r="D286" s="248"/>
      <c r="E286" s="248"/>
      <c r="F286" s="249"/>
      <c r="G286" s="248"/>
      <c r="H286" s="248"/>
      <c r="I286" s="248"/>
      <c r="J286" s="248"/>
      <c r="K286" s="248"/>
      <c r="L286" s="248"/>
      <c r="M286" s="248"/>
    </row>
    <row r="287" spans="1:13" ht="12.75">
      <c r="A287" s="247"/>
      <c r="B287" s="155"/>
      <c r="C287" s="248"/>
      <c r="D287" s="248"/>
      <c r="E287" s="248"/>
      <c r="F287" s="249"/>
      <c r="G287" s="248"/>
      <c r="H287" s="248"/>
      <c r="I287" s="248"/>
      <c r="J287" s="248"/>
      <c r="K287" s="248"/>
      <c r="L287" s="248"/>
      <c r="M287" s="248"/>
    </row>
    <row r="288" spans="1:13" ht="12.75">
      <c r="A288" s="247"/>
      <c r="B288" s="155"/>
      <c r="C288" s="248"/>
      <c r="D288" s="248"/>
      <c r="E288" s="248"/>
      <c r="F288" s="249"/>
      <c r="G288" s="248"/>
      <c r="H288" s="248"/>
      <c r="I288" s="248"/>
      <c r="J288" s="248"/>
      <c r="K288" s="248"/>
      <c r="L288" s="248"/>
      <c r="M288" s="248"/>
    </row>
    <row r="289" spans="1:13" ht="12.75">
      <c r="A289" s="247"/>
      <c r="B289" s="155"/>
      <c r="C289" s="248"/>
      <c r="D289" s="248"/>
      <c r="E289" s="248"/>
      <c r="F289" s="249"/>
      <c r="G289" s="248"/>
      <c r="H289" s="248"/>
      <c r="I289" s="248"/>
      <c r="J289" s="248"/>
      <c r="K289" s="248"/>
      <c r="L289" s="248"/>
      <c r="M289" s="248"/>
    </row>
    <row r="290" spans="1:13" ht="12.75">
      <c r="A290" s="247"/>
      <c r="B290" s="155"/>
      <c r="C290" s="248"/>
      <c r="D290" s="248"/>
      <c r="E290" s="248"/>
      <c r="F290" s="249"/>
      <c r="G290" s="248"/>
      <c r="H290" s="248"/>
      <c r="I290" s="248"/>
      <c r="J290" s="248"/>
      <c r="K290" s="248"/>
      <c r="L290" s="248"/>
      <c r="M290" s="248"/>
    </row>
    <row r="291" spans="1:13" ht="15.75">
      <c r="A291" s="247"/>
      <c r="B291" s="237"/>
      <c r="C291" s="250"/>
      <c r="D291" s="250"/>
      <c r="E291" s="250"/>
      <c r="F291" s="251"/>
      <c r="G291" s="250"/>
      <c r="H291" s="250"/>
      <c r="I291" s="250"/>
      <c r="J291" s="250"/>
      <c r="K291" s="250"/>
      <c r="L291" s="250"/>
      <c r="M291" s="250"/>
    </row>
    <row r="292" spans="1:13" ht="15.75">
      <c r="A292" s="252"/>
      <c r="B292" s="253"/>
      <c r="C292" s="254"/>
      <c r="D292" s="254"/>
      <c r="E292" s="254"/>
      <c r="F292" s="255"/>
      <c r="G292" s="254"/>
      <c r="H292" s="254"/>
      <c r="I292" s="254"/>
      <c r="J292" s="254"/>
      <c r="K292" s="254"/>
      <c r="L292" s="254"/>
      <c r="M292" s="256"/>
    </row>
  </sheetData>
  <mergeCells count="16">
    <mergeCell ref="A93:B93"/>
    <mergeCell ref="A94:B94"/>
    <mergeCell ref="A58:B59"/>
    <mergeCell ref="C58:K58"/>
    <mergeCell ref="A7:B8"/>
    <mergeCell ref="C7:K7"/>
    <mergeCell ref="L7:L8"/>
    <mergeCell ref="M7:M8"/>
    <mergeCell ref="A53:M53"/>
    <mergeCell ref="A54:M54"/>
    <mergeCell ref="A42:B42"/>
    <mergeCell ref="A43:B43"/>
    <mergeCell ref="L58:L59"/>
    <mergeCell ref="M58:M59"/>
    <mergeCell ref="A2:M2"/>
    <mergeCell ref="A3:M3"/>
  </mergeCells>
  <printOptions headings="1"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4" r:id="rId1"/>
  <headerFooter alignWithMargins="0">
    <oddFooter>&amp;R&amp;P/&amp;N</oddFooter>
  </headerFooter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showGridLines="0" showZeros="0" workbookViewId="0" topLeftCell="A7">
      <selection activeCell="A3" sqref="A3"/>
    </sheetView>
  </sheetViews>
  <sheetFormatPr defaultColWidth="11.421875" defaultRowHeight="12.75"/>
  <cols>
    <col min="1" max="1" width="22.7109375" style="56" customWidth="1"/>
    <col min="2" max="3" width="9.7109375" style="58" customWidth="1"/>
    <col min="4" max="4" width="9.7109375" style="79" customWidth="1"/>
    <col min="5" max="5" width="9.7109375" style="58" customWidth="1"/>
    <col min="6" max="6" width="12.421875" style="80" customWidth="1"/>
    <col min="7" max="8" width="9.7109375" style="58" customWidth="1"/>
    <col min="9" max="10" width="9.7109375" style="80" customWidth="1"/>
    <col min="11" max="11" width="11.140625" style="80" customWidth="1"/>
    <col min="12" max="12" width="9.7109375" style="80" customWidth="1"/>
    <col min="13" max="13" width="11.57421875" style="80" customWidth="1"/>
    <col min="14" max="16384" width="9.140625" style="56" customWidth="1"/>
  </cols>
  <sheetData>
    <row r="1" spans="1:13" s="55" customFormat="1" ht="11.25">
      <c r="A1" s="73" t="s">
        <v>49</v>
      </c>
      <c r="B1" s="74"/>
      <c r="C1" s="74"/>
      <c r="D1" s="75"/>
      <c r="E1" s="74"/>
      <c r="G1" s="76"/>
      <c r="H1" s="74"/>
      <c r="I1" s="77"/>
      <c r="J1" s="77"/>
      <c r="K1" s="77"/>
      <c r="L1" s="77"/>
      <c r="M1" s="77"/>
    </row>
    <row r="2" spans="1:7" ht="11.25">
      <c r="A2" s="78" t="s">
        <v>50</v>
      </c>
      <c r="F2" s="56"/>
      <c r="G2" s="79"/>
    </row>
    <row r="3" spans="1:7" ht="11.25">
      <c r="A3" s="78"/>
      <c r="F3" s="56"/>
      <c r="G3" s="79"/>
    </row>
    <row r="4" ht="5.25" customHeight="1" thickBot="1"/>
    <row r="5" spans="1:26" ht="12" thickBot="1">
      <c r="A5" s="81"/>
      <c r="B5" s="82" t="s">
        <v>51</v>
      </c>
      <c r="C5" s="82"/>
      <c r="D5" s="83"/>
      <c r="E5" s="82"/>
      <c r="F5" s="83"/>
      <c r="G5" s="82"/>
      <c r="H5" s="82"/>
      <c r="I5" s="84"/>
      <c r="J5" s="85" t="s">
        <v>52</v>
      </c>
      <c r="K5" s="86"/>
      <c r="L5" s="87"/>
      <c r="M5" s="88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13" s="57" customFormat="1" ht="12" thickBot="1">
      <c r="A6" s="89" t="s">
        <v>53</v>
      </c>
      <c r="B6" s="90" t="s">
        <v>54</v>
      </c>
      <c r="C6" s="90" t="s">
        <v>55</v>
      </c>
      <c r="D6" s="91" t="s">
        <v>56</v>
      </c>
      <c r="E6" s="90" t="s">
        <v>57</v>
      </c>
      <c r="F6" s="91" t="s">
        <v>58</v>
      </c>
      <c r="G6" s="90" t="s">
        <v>59</v>
      </c>
      <c r="H6" s="90" t="s">
        <v>60</v>
      </c>
      <c r="I6" s="92" t="s">
        <v>61</v>
      </c>
      <c r="J6" s="91" t="s">
        <v>62</v>
      </c>
      <c r="K6" s="90" t="s">
        <v>59</v>
      </c>
      <c r="L6" s="93" t="s">
        <v>63</v>
      </c>
      <c r="M6" s="94" t="s">
        <v>0</v>
      </c>
    </row>
    <row r="7" spans="1:13" ht="5.25" customHeight="1">
      <c r="A7" s="95"/>
      <c r="B7" s="125"/>
      <c r="C7" s="109"/>
      <c r="D7" s="126"/>
      <c r="E7" s="109"/>
      <c r="F7" s="110"/>
      <c r="G7" s="109"/>
      <c r="H7" s="109"/>
      <c r="I7" s="111"/>
      <c r="J7" s="119"/>
      <c r="K7" s="110"/>
      <c r="L7" s="111"/>
      <c r="M7" s="97"/>
    </row>
    <row r="8" spans="1:14" ht="11.25">
      <c r="A8" s="98" t="s">
        <v>64</v>
      </c>
      <c r="B8" s="127">
        <v>151578.68463499998</v>
      </c>
      <c r="C8" s="99">
        <v>0</v>
      </c>
      <c r="D8" s="100">
        <v>0</v>
      </c>
      <c r="E8" s="96">
        <v>0</v>
      </c>
      <c r="F8" s="96">
        <v>0</v>
      </c>
      <c r="G8" s="96">
        <v>0</v>
      </c>
      <c r="H8" s="96">
        <v>0</v>
      </c>
      <c r="I8" s="128">
        <v>0</v>
      </c>
      <c r="J8" s="131"/>
      <c r="K8" s="96"/>
      <c r="L8" s="128"/>
      <c r="M8" s="101">
        <v>151578.68463499998</v>
      </c>
      <c r="N8" s="58"/>
    </row>
    <row r="9" spans="1:13" ht="11.25">
      <c r="A9" s="98" t="s">
        <v>65</v>
      </c>
      <c r="B9" s="127">
        <v>69740.06546800003</v>
      </c>
      <c r="C9" s="99">
        <v>0</v>
      </c>
      <c r="D9" s="100">
        <v>0</v>
      </c>
      <c r="E9" s="96">
        <v>0</v>
      </c>
      <c r="F9" s="96">
        <v>10.182735999999998</v>
      </c>
      <c r="G9" s="96">
        <v>0</v>
      </c>
      <c r="H9" s="96">
        <v>0</v>
      </c>
      <c r="I9" s="128">
        <v>0</v>
      </c>
      <c r="J9" s="131"/>
      <c r="K9" s="96"/>
      <c r="L9" s="128"/>
      <c r="M9" s="101">
        <v>69750.24820400003</v>
      </c>
    </row>
    <row r="10" spans="1:13" ht="11.25">
      <c r="A10" s="98" t="s">
        <v>66</v>
      </c>
      <c r="B10" s="127">
        <v>1.97358</v>
      </c>
      <c r="C10" s="99">
        <v>0</v>
      </c>
      <c r="D10" s="100">
        <v>0</v>
      </c>
      <c r="E10" s="96">
        <v>0</v>
      </c>
      <c r="F10" s="96">
        <v>6552.041251999996</v>
      </c>
      <c r="G10" s="96">
        <v>0</v>
      </c>
      <c r="H10" s="96">
        <v>0</v>
      </c>
      <c r="I10" s="128">
        <v>0</v>
      </c>
      <c r="J10" s="131"/>
      <c r="K10" s="96"/>
      <c r="L10" s="128"/>
      <c r="M10" s="101">
        <v>6554.014831999996</v>
      </c>
    </row>
    <row r="11" spans="1:13" ht="11.25">
      <c r="A11" s="98" t="s">
        <v>67</v>
      </c>
      <c r="B11" s="127">
        <v>9483.77768</v>
      </c>
      <c r="C11" s="99">
        <v>0</v>
      </c>
      <c r="D11" s="100">
        <v>0</v>
      </c>
      <c r="E11" s="96">
        <v>0</v>
      </c>
      <c r="F11" s="96">
        <v>0</v>
      </c>
      <c r="G11" s="96">
        <v>0</v>
      </c>
      <c r="H11" s="96">
        <v>0</v>
      </c>
      <c r="I11" s="128">
        <v>0</v>
      </c>
      <c r="J11" s="131"/>
      <c r="K11" s="96"/>
      <c r="L11" s="128"/>
      <c r="M11" s="101">
        <v>9483.77768</v>
      </c>
    </row>
    <row r="12" spans="1:13" ht="11.25">
      <c r="A12" s="98" t="s">
        <v>68</v>
      </c>
      <c r="B12" s="127">
        <v>151015.50534900004</v>
      </c>
      <c r="C12" s="99">
        <v>0</v>
      </c>
      <c r="D12" s="100">
        <v>0</v>
      </c>
      <c r="E12" s="96">
        <v>0</v>
      </c>
      <c r="F12" s="96">
        <v>485.953576</v>
      </c>
      <c r="G12" s="96">
        <v>0</v>
      </c>
      <c r="H12" s="96">
        <v>0</v>
      </c>
      <c r="I12" s="128">
        <v>0</v>
      </c>
      <c r="J12" s="131"/>
      <c r="K12" s="96"/>
      <c r="L12" s="128"/>
      <c r="M12" s="101">
        <v>151501.45892500004</v>
      </c>
    </row>
    <row r="13" spans="1:13" ht="11.25">
      <c r="A13" s="98" t="s">
        <v>69</v>
      </c>
      <c r="B13" s="127">
        <v>4921.8316110000005</v>
      </c>
      <c r="C13" s="99">
        <v>0</v>
      </c>
      <c r="D13" s="100">
        <v>0</v>
      </c>
      <c r="E13" s="96"/>
      <c r="F13" s="96">
        <v>0</v>
      </c>
      <c r="G13" s="96">
        <v>0</v>
      </c>
      <c r="H13" s="96">
        <v>0</v>
      </c>
      <c r="I13" s="128">
        <v>0</v>
      </c>
      <c r="J13" s="131"/>
      <c r="K13" s="96"/>
      <c r="L13" s="128"/>
      <c r="M13" s="101">
        <v>4921.8316110000005</v>
      </c>
    </row>
    <row r="14" spans="1:13" ht="11.25">
      <c r="A14" s="98" t="s">
        <v>70</v>
      </c>
      <c r="B14" s="127">
        <v>1455.497884</v>
      </c>
      <c r="C14" s="99">
        <v>0</v>
      </c>
      <c r="D14" s="100">
        <v>0</v>
      </c>
      <c r="E14" s="96">
        <v>0</v>
      </c>
      <c r="F14" s="96">
        <v>0</v>
      </c>
      <c r="G14" s="96">
        <v>0</v>
      </c>
      <c r="H14" s="96">
        <v>0</v>
      </c>
      <c r="I14" s="128">
        <v>0</v>
      </c>
      <c r="J14" s="131"/>
      <c r="K14" s="96"/>
      <c r="L14" s="128"/>
      <c r="M14" s="101">
        <v>1455.497884</v>
      </c>
    </row>
    <row r="15" spans="1:13" ht="11.25">
      <c r="A15" s="98" t="s">
        <v>71</v>
      </c>
      <c r="B15" s="127">
        <v>24664.016405</v>
      </c>
      <c r="C15" s="99">
        <v>0</v>
      </c>
      <c r="D15" s="100">
        <v>0</v>
      </c>
      <c r="E15" s="96">
        <v>0</v>
      </c>
      <c r="F15" s="96">
        <v>0</v>
      </c>
      <c r="G15" s="96">
        <v>0</v>
      </c>
      <c r="H15" s="96">
        <v>0</v>
      </c>
      <c r="I15" s="128">
        <v>225.268798</v>
      </c>
      <c r="J15" s="131"/>
      <c r="K15" s="96"/>
      <c r="L15" s="128"/>
      <c r="M15" s="101">
        <v>24889.285203</v>
      </c>
    </row>
    <row r="16" spans="1:13" ht="11.25">
      <c r="A16" s="98" t="s">
        <v>72</v>
      </c>
      <c r="B16" s="127">
        <v>25780.573703000002</v>
      </c>
      <c r="C16" s="99">
        <v>0</v>
      </c>
      <c r="D16" s="100">
        <v>0</v>
      </c>
      <c r="E16" s="96">
        <v>0</v>
      </c>
      <c r="F16" s="96">
        <v>229.49353200000002</v>
      </c>
      <c r="G16" s="96">
        <v>0</v>
      </c>
      <c r="H16" s="96">
        <v>0</v>
      </c>
      <c r="I16" s="128">
        <v>0</v>
      </c>
      <c r="J16" s="131"/>
      <c r="K16" s="96"/>
      <c r="L16" s="128"/>
      <c r="M16" s="101">
        <v>26010.067235000002</v>
      </c>
    </row>
    <row r="17" spans="1:13" ht="11.25">
      <c r="A17" s="98" t="s">
        <v>73</v>
      </c>
      <c r="B17" s="127">
        <v>19514.173472</v>
      </c>
      <c r="C17" s="99">
        <v>0</v>
      </c>
      <c r="D17" s="100">
        <v>0</v>
      </c>
      <c r="E17" s="96">
        <v>0</v>
      </c>
      <c r="F17" s="96">
        <v>0</v>
      </c>
      <c r="G17" s="96">
        <v>0</v>
      </c>
      <c r="H17" s="96">
        <v>0</v>
      </c>
      <c r="I17" s="128">
        <v>96.22174</v>
      </c>
      <c r="J17" s="132"/>
      <c r="K17" s="102">
        <v>27549.794081</v>
      </c>
      <c r="L17" s="133">
        <v>1195.973306</v>
      </c>
      <c r="M17" s="101">
        <v>48356.162599</v>
      </c>
    </row>
    <row r="18" spans="1:13" ht="11.25">
      <c r="A18" s="98" t="s">
        <v>74</v>
      </c>
      <c r="B18" s="127">
        <v>8525.857596</v>
      </c>
      <c r="C18" s="99">
        <v>0</v>
      </c>
      <c r="D18" s="100">
        <v>0</v>
      </c>
      <c r="E18" s="96">
        <v>0</v>
      </c>
      <c r="F18" s="96">
        <v>0</v>
      </c>
      <c r="G18" s="96">
        <v>0</v>
      </c>
      <c r="H18" s="96">
        <v>0</v>
      </c>
      <c r="I18" s="128">
        <v>17.854576</v>
      </c>
      <c r="J18" s="132"/>
      <c r="K18" s="102"/>
      <c r="L18" s="133"/>
      <c r="M18" s="101">
        <v>8543.712172</v>
      </c>
    </row>
    <row r="19" spans="1:13" ht="11.25">
      <c r="A19" s="98" t="s">
        <v>75</v>
      </c>
      <c r="B19" s="127">
        <v>6495.43858</v>
      </c>
      <c r="C19" s="99">
        <v>0</v>
      </c>
      <c r="D19" s="100">
        <v>0</v>
      </c>
      <c r="E19" s="96"/>
      <c r="F19" s="96">
        <v>0</v>
      </c>
      <c r="G19" s="96">
        <v>0</v>
      </c>
      <c r="H19" s="96">
        <v>0</v>
      </c>
      <c r="I19" s="128">
        <v>0</v>
      </c>
      <c r="J19" s="132"/>
      <c r="K19" s="102"/>
      <c r="L19" s="133"/>
      <c r="M19" s="101">
        <v>6495.43858</v>
      </c>
    </row>
    <row r="20" spans="1:13" ht="11.25">
      <c r="A20" s="98" t="s">
        <v>76</v>
      </c>
      <c r="B20" s="127">
        <v>40549.480695</v>
      </c>
      <c r="C20" s="99">
        <v>0</v>
      </c>
      <c r="D20" s="100">
        <v>0</v>
      </c>
      <c r="E20" s="96">
        <v>0</v>
      </c>
      <c r="F20" s="96">
        <v>0</v>
      </c>
      <c r="G20" s="96">
        <v>0</v>
      </c>
      <c r="H20" s="96">
        <v>0</v>
      </c>
      <c r="I20" s="128">
        <v>0</v>
      </c>
      <c r="J20" s="132"/>
      <c r="K20" s="102"/>
      <c r="L20" s="133"/>
      <c r="M20" s="101">
        <v>40549.480695</v>
      </c>
    </row>
    <row r="21" spans="1:13" ht="11.25">
      <c r="A21" s="98" t="s">
        <v>77</v>
      </c>
      <c r="B21" s="127">
        <v>0</v>
      </c>
      <c r="C21" s="99">
        <v>0</v>
      </c>
      <c r="D21" s="100">
        <v>0</v>
      </c>
      <c r="E21" s="96">
        <v>0</v>
      </c>
      <c r="F21" s="96">
        <v>0</v>
      </c>
      <c r="G21" s="96">
        <v>0</v>
      </c>
      <c r="H21" s="96">
        <v>0</v>
      </c>
      <c r="I21" s="128">
        <v>0</v>
      </c>
      <c r="J21" s="132">
        <v>7490.714</v>
      </c>
      <c r="K21" s="102">
        <v>667334.423</v>
      </c>
      <c r="L21" s="133">
        <v>37766.871</v>
      </c>
      <c r="M21" s="101">
        <v>712592.008</v>
      </c>
    </row>
    <row r="22" spans="1:13" ht="11.25">
      <c r="A22" s="98" t="s">
        <v>78</v>
      </c>
      <c r="B22" s="127">
        <v>80182.400036</v>
      </c>
      <c r="C22" s="99">
        <v>0</v>
      </c>
      <c r="D22" s="100">
        <v>0</v>
      </c>
      <c r="E22" s="96">
        <v>0</v>
      </c>
      <c r="F22" s="96">
        <v>0</v>
      </c>
      <c r="G22" s="96">
        <v>0</v>
      </c>
      <c r="H22" s="96">
        <v>0</v>
      </c>
      <c r="I22" s="128">
        <v>1392.187542</v>
      </c>
      <c r="J22" s="132">
        <v>2045.181088</v>
      </c>
      <c r="K22" s="102"/>
      <c r="L22" s="133"/>
      <c r="M22" s="101">
        <v>83619.768666</v>
      </c>
    </row>
    <row r="23" spans="1:13" ht="11.25">
      <c r="A23" s="98" t="s">
        <v>79</v>
      </c>
      <c r="B23" s="127">
        <v>4970.773583</v>
      </c>
      <c r="C23" s="99">
        <v>0</v>
      </c>
      <c r="D23" s="100">
        <v>0</v>
      </c>
      <c r="E23" s="96">
        <v>0</v>
      </c>
      <c r="F23" s="96">
        <v>0</v>
      </c>
      <c r="G23" s="96">
        <v>0</v>
      </c>
      <c r="H23" s="96">
        <v>0</v>
      </c>
      <c r="I23" s="128">
        <v>960.585752</v>
      </c>
      <c r="J23" s="131"/>
      <c r="K23" s="96"/>
      <c r="L23" s="128"/>
      <c r="M23" s="101">
        <v>5931.359335</v>
      </c>
    </row>
    <row r="24" spans="1:13" ht="11.25">
      <c r="A24" s="98" t="s">
        <v>80</v>
      </c>
      <c r="B24" s="127">
        <v>13535.990163999999</v>
      </c>
      <c r="C24" s="99">
        <v>0</v>
      </c>
      <c r="D24" s="100">
        <v>0</v>
      </c>
      <c r="E24" s="96">
        <v>0</v>
      </c>
      <c r="F24" s="96">
        <v>0</v>
      </c>
      <c r="G24" s="96">
        <v>0</v>
      </c>
      <c r="H24" s="96">
        <v>0</v>
      </c>
      <c r="I24" s="128">
        <v>0</v>
      </c>
      <c r="J24" s="131"/>
      <c r="K24" s="96"/>
      <c r="L24" s="128"/>
      <c r="M24" s="101">
        <v>13535.990163999999</v>
      </c>
    </row>
    <row r="25" spans="1:14" ht="11.25">
      <c r="A25" s="98" t="s">
        <v>81</v>
      </c>
      <c r="B25" s="127">
        <v>4531.009494</v>
      </c>
      <c r="C25" s="99">
        <v>0</v>
      </c>
      <c r="D25" s="100">
        <v>0</v>
      </c>
      <c r="E25" s="96">
        <v>0</v>
      </c>
      <c r="F25" s="96">
        <v>0</v>
      </c>
      <c r="G25" s="96">
        <v>0</v>
      </c>
      <c r="H25" s="96">
        <v>0</v>
      </c>
      <c r="I25" s="128">
        <v>0</v>
      </c>
      <c r="J25" s="131"/>
      <c r="K25" s="96"/>
      <c r="L25" s="128"/>
      <c r="M25" s="101">
        <v>4531.009494</v>
      </c>
      <c r="N25" s="58"/>
    </row>
    <row r="26" spans="1:13" ht="11.25">
      <c r="A26" s="98" t="s">
        <v>82</v>
      </c>
      <c r="B26" s="127">
        <v>4129.66271</v>
      </c>
      <c r="C26" s="99">
        <v>0</v>
      </c>
      <c r="D26" s="100">
        <v>0</v>
      </c>
      <c r="E26" s="96">
        <v>0</v>
      </c>
      <c r="F26" s="96">
        <v>0</v>
      </c>
      <c r="G26" s="96">
        <v>0</v>
      </c>
      <c r="H26" s="96">
        <v>0</v>
      </c>
      <c r="I26" s="128">
        <v>0</v>
      </c>
      <c r="J26" s="131"/>
      <c r="K26" s="96"/>
      <c r="L26" s="128"/>
      <c r="M26" s="101">
        <v>4129.66271</v>
      </c>
    </row>
    <row r="27" spans="1:13" ht="11.25">
      <c r="A27" s="98" t="s">
        <v>83</v>
      </c>
      <c r="B27" s="127">
        <v>8089.225031000001</v>
      </c>
      <c r="C27" s="96"/>
      <c r="D27" s="69"/>
      <c r="E27" s="96">
        <v>0</v>
      </c>
      <c r="F27" s="96">
        <v>0</v>
      </c>
      <c r="G27" s="96"/>
      <c r="H27" s="96"/>
      <c r="I27" s="128">
        <v>0</v>
      </c>
      <c r="J27" s="134"/>
      <c r="K27" s="68"/>
      <c r="L27" s="135"/>
      <c r="M27" s="101">
        <v>8089.225031000001</v>
      </c>
    </row>
    <row r="28" spans="1:13" ht="12" thickBot="1">
      <c r="A28" s="103" t="s">
        <v>84</v>
      </c>
      <c r="B28" s="129">
        <v>15593.448518000001</v>
      </c>
      <c r="C28" s="71"/>
      <c r="D28" s="70"/>
      <c r="E28" s="71">
        <v>0</v>
      </c>
      <c r="F28" s="71">
        <v>0</v>
      </c>
      <c r="G28" s="71"/>
      <c r="H28" s="71"/>
      <c r="I28" s="130">
        <v>0</v>
      </c>
      <c r="J28" s="136"/>
      <c r="K28" s="104"/>
      <c r="L28" s="137"/>
      <c r="M28" s="105">
        <v>15593.448518000001</v>
      </c>
    </row>
    <row r="29" spans="1:13" s="62" customFormat="1" ht="11.25">
      <c r="A29" s="59" t="s">
        <v>85</v>
      </c>
      <c r="B29" s="60">
        <v>644759.3861939998</v>
      </c>
      <c r="C29" s="60">
        <v>0</v>
      </c>
      <c r="D29" s="60">
        <v>0</v>
      </c>
      <c r="E29" s="60">
        <v>0</v>
      </c>
      <c r="F29" s="60">
        <v>7277.671095999996</v>
      </c>
      <c r="G29" s="60">
        <v>0</v>
      </c>
      <c r="H29" s="60">
        <v>0</v>
      </c>
      <c r="I29" s="60">
        <v>2692.118408</v>
      </c>
      <c r="J29" s="60">
        <v>9535.895088</v>
      </c>
      <c r="K29" s="60">
        <v>694884.217081</v>
      </c>
      <c r="L29" s="60">
        <v>38962.844306</v>
      </c>
      <c r="M29" s="61">
        <v>1398112.1321730004</v>
      </c>
    </row>
    <row r="30" spans="1:13" ht="12" thickBot="1">
      <c r="A30" s="63" t="s">
        <v>86</v>
      </c>
      <c r="B30" s="64">
        <v>396703.640076</v>
      </c>
      <c r="C30" s="64">
        <v>0</v>
      </c>
      <c r="D30" s="65">
        <v>0</v>
      </c>
      <c r="E30" s="64">
        <v>60.484</v>
      </c>
      <c r="F30" s="64">
        <v>5688.1410000000005</v>
      </c>
      <c r="G30" s="64">
        <v>0</v>
      </c>
      <c r="H30" s="64">
        <v>0</v>
      </c>
      <c r="I30" s="64">
        <v>1308.373722</v>
      </c>
      <c r="J30" s="64">
        <v>6064.837363000001</v>
      </c>
      <c r="K30" s="64">
        <v>594747.948472</v>
      </c>
      <c r="L30" s="64">
        <v>58522.735817</v>
      </c>
      <c r="M30" s="66">
        <v>1063096.16045</v>
      </c>
    </row>
    <row r="32" spans="1:13" ht="11.25">
      <c r="A32" s="73" t="s">
        <v>87</v>
      </c>
      <c r="B32" s="74"/>
      <c r="C32" s="74"/>
      <c r="D32" s="75"/>
      <c r="E32" s="74"/>
      <c r="F32" s="55"/>
      <c r="G32" s="76"/>
      <c r="H32" s="74"/>
      <c r="I32" s="77"/>
      <c r="J32" s="67"/>
      <c r="K32" s="67"/>
      <c r="L32" s="67"/>
      <c r="M32" s="77"/>
    </row>
    <row r="33" spans="1:7" ht="11.25">
      <c r="A33" s="78" t="s">
        <v>88</v>
      </c>
      <c r="F33" s="56"/>
      <c r="G33" s="79"/>
    </row>
    <row r="34" spans="1:7" ht="11.25">
      <c r="A34" s="78"/>
      <c r="F34" s="56"/>
      <c r="G34" s="79"/>
    </row>
    <row r="35" ht="5.25" customHeight="1" thickBot="1"/>
    <row r="36" spans="1:13" ht="12" thickBot="1">
      <c r="A36" s="81"/>
      <c r="B36" s="82" t="s">
        <v>51</v>
      </c>
      <c r="C36" s="82"/>
      <c r="D36" s="83"/>
      <c r="E36" s="82"/>
      <c r="F36" s="83"/>
      <c r="G36" s="82"/>
      <c r="H36" s="82"/>
      <c r="I36" s="84"/>
      <c r="J36" s="85" t="s">
        <v>52</v>
      </c>
      <c r="K36" s="86"/>
      <c r="L36" s="87"/>
      <c r="M36" s="88"/>
    </row>
    <row r="37" spans="1:13" ht="12" thickBot="1">
      <c r="A37" s="89" t="s">
        <v>53</v>
      </c>
      <c r="B37" s="90" t="s">
        <v>54</v>
      </c>
      <c r="C37" s="90" t="s">
        <v>55</v>
      </c>
      <c r="D37" s="91" t="s">
        <v>56</v>
      </c>
      <c r="E37" s="90" t="s">
        <v>57</v>
      </c>
      <c r="F37" s="91" t="s">
        <v>58</v>
      </c>
      <c r="G37" s="90" t="s">
        <v>59</v>
      </c>
      <c r="H37" s="90" t="s">
        <v>60</v>
      </c>
      <c r="I37" s="92" t="s">
        <v>61</v>
      </c>
      <c r="J37" s="91" t="s">
        <v>62</v>
      </c>
      <c r="K37" s="90" t="s">
        <v>59</v>
      </c>
      <c r="L37" s="93" t="s">
        <v>63</v>
      </c>
      <c r="M37" s="94" t="s">
        <v>0</v>
      </c>
    </row>
    <row r="38" spans="1:13" ht="5.25" customHeight="1">
      <c r="A38" s="106"/>
      <c r="B38" s="108"/>
      <c r="C38" s="109"/>
      <c r="D38" s="110"/>
      <c r="E38" s="109"/>
      <c r="F38" s="110"/>
      <c r="G38" s="109"/>
      <c r="H38" s="109"/>
      <c r="I38" s="111"/>
      <c r="J38" s="119"/>
      <c r="K38" s="110"/>
      <c r="L38" s="111"/>
      <c r="M38" s="120"/>
    </row>
    <row r="39" spans="1:13" ht="11.25">
      <c r="A39" s="107" t="s">
        <v>64</v>
      </c>
      <c r="B39" s="112">
        <v>23.509341295481647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4">
        <v>0</v>
      </c>
      <c r="J39" s="112">
        <v>0</v>
      </c>
      <c r="K39" s="113">
        <v>0</v>
      </c>
      <c r="L39" s="114">
        <v>0</v>
      </c>
      <c r="M39" s="121">
        <v>10.841668643516488</v>
      </c>
    </row>
    <row r="40" spans="1:13" ht="11.25">
      <c r="A40" s="107" t="s">
        <v>65</v>
      </c>
      <c r="B40" s="112">
        <v>10.816448269124715</v>
      </c>
      <c r="C40" s="113">
        <v>0</v>
      </c>
      <c r="D40" s="113">
        <v>0</v>
      </c>
      <c r="E40" s="113">
        <v>0</v>
      </c>
      <c r="F40" s="113">
        <v>0.13991750747841164</v>
      </c>
      <c r="G40" s="113">
        <v>0</v>
      </c>
      <c r="H40" s="113">
        <v>0</v>
      </c>
      <c r="I40" s="114">
        <v>0</v>
      </c>
      <c r="J40" s="112">
        <v>0</v>
      </c>
      <c r="K40" s="113">
        <v>0</v>
      </c>
      <c r="L40" s="114">
        <v>0</v>
      </c>
      <c r="M40" s="121">
        <v>4.988887986801994</v>
      </c>
    </row>
    <row r="41" spans="1:13" ht="11.25">
      <c r="A41" s="107" t="s">
        <v>66</v>
      </c>
      <c r="B41" s="112">
        <v>0.00030609558267154485</v>
      </c>
      <c r="C41" s="113">
        <v>0</v>
      </c>
      <c r="D41" s="113">
        <v>0</v>
      </c>
      <c r="E41" s="113">
        <v>0</v>
      </c>
      <c r="F41" s="113">
        <v>90.02936743872878</v>
      </c>
      <c r="G41" s="113">
        <v>0</v>
      </c>
      <c r="H41" s="113">
        <v>0</v>
      </c>
      <c r="I41" s="114">
        <v>0</v>
      </c>
      <c r="J41" s="112">
        <v>0</v>
      </c>
      <c r="K41" s="113">
        <v>0</v>
      </c>
      <c r="L41" s="114">
        <v>0</v>
      </c>
      <c r="M41" s="121">
        <v>0.46877605030245256</v>
      </c>
    </row>
    <row r="42" spans="1:13" ht="11.25">
      <c r="A42" s="107" t="s">
        <v>67</v>
      </c>
      <c r="B42" s="112">
        <v>1.4709018407599348</v>
      </c>
      <c r="C42" s="113">
        <v>0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114">
        <v>0</v>
      </c>
      <c r="J42" s="112">
        <v>0</v>
      </c>
      <c r="K42" s="113">
        <v>0</v>
      </c>
      <c r="L42" s="114">
        <v>0</v>
      </c>
      <c r="M42" s="121">
        <v>0.6783274003394808</v>
      </c>
    </row>
    <row r="43" spans="1:13" ht="11.25">
      <c r="A43" s="107" t="s">
        <v>68</v>
      </c>
      <c r="B43" s="112">
        <v>23.4219940930897</v>
      </c>
      <c r="C43" s="113">
        <v>0</v>
      </c>
      <c r="D43" s="113">
        <v>0</v>
      </c>
      <c r="E43" s="113">
        <v>0</v>
      </c>
      <c r="F43" s="113">
        <v>6.6773225883633724</v>
      </c>
      <c r="G43" s="113">
        <v>0</v>
      </c>
      <c r="H43" s="113">
        <v>0</v>
      </c>
      <c r="I43" s="114">
        <v>0</v>
      </c>
      <c r="J43" s="112">
        <v>0</v>
      </c>
      <c r="K43" s="113">
        <v>0</v>
      </c>
      <c r="L43" s="114">
        <v>0</v>
      </c>
      <c r="M43" s="121">
        <v>10.836145072965683</v>
      </c>
    </row>
    <row r="44" spans="1:13" ht="11.25">
      <c r="A44" s="107" t="s">
        <v>69</v>
      </c>
      <c r="B44" s="112">
        <v>0.7633594355335348</v>
      </c>
      <c r="C44" s="113">
        <v>0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4">
        <v>0</v>
      </c>
      <c r="J44" s="112">
        <v>0</v>
      </c>
      <c r="K44" s="113">
        <v>0</v>
      </c>
      <c r="L44" s="114">
        <v>0</v>
      </c>
      <c r="M44" s="121">
        <v>0.35203411069398977</v>
      </c>
    </row>
    <row r="45" spans="1:13" ht="11.25">
      <c r="A45" s="107" t="s">
        <v>70</v>
      </c>
      <c r="B45" s="112">
        <v>0.22574279881240217</v>
      </c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4">
        <v>0</v>
      </c>
      <c r="J45" s="112">
        <v>0</v>
      </c>
      <c r="K45" s="113">
        <v>0</v>
      </c>
      <c r="L45" s="114">
        <v>0</v>
      </c>
      <c r="M45" s="121">
        <v>0.10410451712036921</v>
      </c>
    </row>
    <row r="46" spans="1:13" ht="11.25">
      <c r="A46" s="107" t="s">
        <v>71</v>
      </c>
      <c r="B46" s="112">
        <v>3.825305522202807</v>
      </c>
      <c r="C46" s="113">
        <v>0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4">
        <v>8.367715080086478</v>
      </c>
      <c r="J46" s="112">
        <v>0</v>
      </c>
      <c r="K46" s="113">
        <v>0</v>
      </c>
      <c r="L46" s="114">
        <v>0</v>
      </c>
      <c r="M46" s="121">
        <v>1.7802066536906525</v>
      </c>
    </row>
    <row r="47" spans="1:13" ht="11.25">
      <c r="A47" s="107" t="s">
        <v>72</v>
      </c>
      <c r="B47" s="112">
        <v>3.998479782540608</v>
      </c>
      <c r="C47" s="113">
        <v>0</v>
      </c>
      <c r="D47" s="113">
        <v>0</v>
      </c>
      <c r="E47" s="113">
        <v>0</v>
      </c>
      <c r="F47" s="113">
        <v>3.1533924654294396</v>
      </c>
      <c r="G47" s="113">
        <v>0</v>
      </c>
      <c r="H47" s="113">
        <v>0</v>
      </c>
      <c r="I47" s="114">
        <v>0</v>
      </c>
      <c r="J47" s="112">
        <v>0</v>
      </c>
      <c r="K47" s="113">
        <v>0</v>
      </c>
      <c r="L47" s="114">
        <v>0</v>
      </c>
      <c r="M47" s="121">
        <v>1.860370612375285</v>
      </c>
    </row>
    <row r="48" spans="1:13" ht="11.25">
      <c r="A48" s="107" t="s">
        <v>73</v>
      </c>
      <c r="B48" s="112">
        <v>3.0265823018400284</v>
      </c>
      <c r="C48" s="113">
        <v>0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114">
        <v>3.574201629247208</v>
      </c>
      <c r="J48" s="112">
        <v>0</v>
      </c>
      <c r="K48" s="113">
        <v>3.9646596373606546</v>
      </c>
      <c r="L48" s="114">
        <v>3.0695225856902564</v>
      </c>
      <c r="M48" s="121">
        <v>3.458675558722387</v>
      </c>
    </row>
    <row r="49" spans="1:13" ht="11.25">
      <c r="A49" s="107" t="s">
        <v>74</v>
      </c>
      <c r="B49" s="112">
        <v>1.3223316757477461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4">
        <v>0.6632165935548257</v>
      </c>
      <c r="J49" s="112">
        <v>0</v>
      </c>
      <c r="K49" s="113">
        <v>0</v>
      </c>
      <c r="L49" s="114">
        <v>0</v>
      </c>
      <c r="M49" s="121">
        <v>0.6110891948788849</v>
      </c>
    </row>
    <row r="50" spans="1:13" ht="11.25">
      <c r="A50" s="107" t="s">
        <v>75</v>
      </c>
      <c r="B50" s="112">
        <v>1.007420553943763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14">
        <v>0</v>
      </c>
      <c r="J50" s="112">
        <v>0</v>
      </c>
      <c r="K50" s="113">
        <v>0</v>
      </c>
      <c r="L50" s="114">
        <v>0</v>
      </c>
      <c r="M50" s="121">
        <v>0.4645863826318806</v>
      </c>
    </row>
    <row r="51" spans="1:13" ht="11.25">
      <c r="A51" s="107" t="s">
        <v>76</v>
      </c>
      <c r="B51" s="112">
        <v>6.289087303461013</v>
      </c>
      <c r="C51" s="113">
        <v>0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4">
        <v>0</v>
      </c>
      <c r="J51" s="112">
        <v>0</v>
      </c>
      <c r="K51" s="113">
        <v>0</v>
      </c>
      <c r="L51" s="114">
        <v>0</v>
      </c>
      <c r="M51" s="121">
        <v>2.900302469443307</v>
      </c>
    </row>
    <row r="52" spans="1:13" ht="11.25">
      <c r="A52" s="107" t="s">
        <v>77</v>
      </c>
      <c r="B52" s="112">
        <v>0</v>
      </c>
      <c r="C52" s="113">
        <v>0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114">
        <v>0</v>
      </c>
      <c r="J52" s="112">
        <v>78.55281471611761</v>
      </c>
      <c r="K52" s="113">
        <v>96.03534036263935</v>
      </c>
      <c r="L52" s="114">
        <v>96.93047741430975</v>
      </c>
      <c r="M52" s="121">
        <v>50.96815853335467</v>
      </c>
    </row>
    <row r="53" spans="1:13" ht="11.25">
      <c r="A53" s="107" t="s">
        <v>78</v>
      </c>
      <c r="B53" s="112">
        <v>12.436019041043345</v>
      </c>
      <c r="C53" s="113">
        <v>0</v>
      </c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4">
        <v>51.71345873431582</v>
      </c>
      <c r="J53" s="112">
        <v>21.447185283882394</v>
      </c>
      <c r="K53" s="113">
        <v>0</v>
      </c>
      <c r="L53" s="114">
        <v>0</v>
      </c>
      <c r="M53" s="121">
        <v>5.980905732935376</v>
      </c>
    </row>
    <row r="54" spans="1:13" ht="11.25">
      <c r="A54" s="107" t="s">
        <v>79</v>
      </c>
      <c r="B54" s="112">
        <v>0.7709501698521002</v>
      </c>
      <c r="C54" s="113">
        <v>0</v>
      </c>
      <c r="D54" s="113">
        <v>0</v>
      </c>
      <c r="E54" s="113">
        <v>0</v>
      </c>
      <c r="F54" s="113">
        <v>0</v>
      </c>
      <c r="G54" s="113">
        <v>0</v>
      </c>
      <c r="H54" s="113">
        <v>0</v>
      </c>
      <c r="I54" s="114">
        <v>35.68140796279567</v>
      </c>
      <c r="J54" s="112">
        <v>0</v>
      </c>
      <c r="K54" s="113">
        <v>0</v>
      </c>
      <c r="L54" s="114">
        <v>0</v>
      </c>
      <c r="M54" s="121">
        <v>0.4242406026318683</v>
      </c>
    </row>
    <row r="55" spans="1:13" ht="11.25">
      <c r="A55" s="107" t="s">
        <v>80</v>
      </c>
      <c r="B55" s="112">
        <v>2.09938629104768</v>
      </c>
      <c r="C55" s="113">
        <v>0</v>
      </c>
      <c r="D55" s="113">
        <v>0</v>
      </c>
      <c r="E55" s="113">
        <v>0</v>
      </c>
      <c r="F55" s="113">
        <v>0</v>
      </c>
      <c r="G55" s="113">
        <v>0</v>
      </c>
      <c r="H55" s="113">
        <v>0</v>
      </c>
      <c r="I55" s="114">
        <v>0</v>
      </c>
      <c r="J55" s="112">
        <v>0</v>
      </c>
      <c r="K55" s="113">
        <v>0</v>
      </c>
      <c r="L55" s="114">
        <v>0</v>
      </c>
      <c r="M55" s="121">
        <v>0.9681619844727214</v>
      </c>
    </row>
    <row r="56" spans="1:13" ht="11.25">
      <c r="A56" s="107" t="s">
        <v>81</v>
      </c>
      <c r="B56" s="112">
        <v>0.7027442470820701</v>
      </c>
      <c r="C56" s="113">
        <v>0</v>
      </c>
      <c r="D56" s="113">
        <v>0</v>
      </c>
      <c r="E56" s="113">
        <v>0</v>
      </c>
      <c r="F56" s="113">
        <v>0</v>
      </c>
      <c r="G56" s="113">
        <v>0</v>
      </c>
      <c r="H56" s="113">
        <v>0</v>
      </c>
      <c r="I56" s="114">
        <v>0</v>
      </c>
      <c r="J56" s="112">
        <v>0</v>
      </c>
      <c r="K56" s="113">
        <v>0</v>
      </c>
      <c r="L56" s="114">
        <v>0</v>
      </c>
      <c r="M56" s="121">
        <v>0.3240805504604075</v>
      </c>
    </row>
    <row r="57" spans="1:13" ht="11.25">
      <c r="A57" s="107" t="s">
        <v>82</v>
      </c>
      <c r="B57" s="112">
        <v>0.6404967183769601</v>
      </c>
      <c r="C57" s="113">
        <v>0</v>
      </c>
      <c r="D57" s="113">
        <v>0</v>
      </c>
      <c r="E57" s="113">
        <v>0</v>
      </c>
      <c r="F57" s="113">
        <v>0</v>
      </c>
      <c r="G57" s="113">
        <v>0</v>
      </c>
      <c r="H57" s="113">
        <v>0</v>
      </c>
      <c r="I57" s="114">
        <v>0</v>
      </c>
      <c r="J57" s="112">
        <v>0</v>
      </c>
      <c r="K57" s="113">
        <v>0</v>
      </c>
      <c r="L57" s="114">
        <v>0</v>
      </c>
      <c r="M57" s="121">
        <v>0.29537421319572676</v>
      </c>
    </row>
    <row r="58" spans="1:13" ht="11.25">
      <c r="A58" s="107" t="s">
        <v>83</v>
      </c>
      <c r="B58" s="112">
        <v>1.2546114417582217</v>
      </c>
      <c r="C58" s="113">
        <v>0</v>
      </c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4">
        <v>0</v>
      </c>
      <c r="J58" s="112">
        <v>0</v>
      </c>
      <c r="K58" s="113">
        <v>0</v>
      </c>
      <c r="L58" s="114">
        <v>0</v>
      </c>
      <c r="M58" s="121">
        <v>0.5785819924491615</v>
      </c>
    </row>
    <row r="59" spans="1:13" ht="12" thickBot="1">
      <c r="A59" s="107" t="s">
        <v>84</v>
      </c>
      <c r="B59" s="112">
        <v>2.4184911227190935</v>
      </c>
      <c r="C59" s="113">
        <v>0</v>
      </c>
      <c r="D59" s="113">
        <v>0</v>
      </c>
      <c r="E59" s="113">
        <v>0</v>
      </c>
      <c r="F59" s="113">
        <v>0</v>
      </c>
      <c r="G59" s="113">
        <v>0</v>
      </c>
      <c r="H59" s="113">
        <v>0</v>
      </c>
      <c r="I59" s="114">
        <v>0</v>
      </c>
      <c r="J59" s="115">
        <v>0</v>
      </c>
      <c r="K59" s="116">
        <v>0</v>
      </c>
      <c r="L59" s="117">
        <v>0</v>
      </c>
      <c r="M59" s="122">
        <v>1.1153217370171915</v>
      </c>
    </row>
    <row r="60" spans="1:13" ht="12" thickBot="1">
      <c r="A60" s="72" t="s">
        <v>85</v>
      </c>
      <c r="B60" s="118">
        <v>100</v>
      </c>
      <c r="C60" s="118">
        <v>0</v>
      </c>
      <c r="D60" s="118">
        <v>0</v>
      </c>
      <c r="E60" s="118">
        <v>0</v>
      </c>
      <c r="F60" s="118">
        <v>100</v>
      </c>
      <c r="G60" s="118">
        <v>0</v>
      </c>
      <c r="H60" s="118">
        <v>0</v>
      </c>
      <c r="I60" s="118">
        <v>100</v>
      </c>
      <c r="J60" s="118">
        <v>100</v>
      </c>
      <c r="K60" s="118">
        <v>100</v>
      </c>
      <c r="L60" s="118">
        <v>100</v>
      </c>
      <c r="M60" s="123">
        <v>100</v>
      </c>
    </row>
    <row r="62" ht="11.25">
      <c r="A62" s="124" t="s">
        <v>89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view="pageBreakPreview" zoomScale="85" zoomScaleSheetLayoutView="85" workbookViewId="0" topLeftCell="A1">
      <selection activeCell="F6" sqref="F6"/>
    </sheetView>
  </sheetViews>
  <sheetFormatPr defaultColWidth="11.421875" defaultRowHeight="12.75"/>
  <cols>
    <col min="1" max="1" width="47.140625" style="2" customWidth="1"/>
    <col min="2" max="5" width="11.421875" style="2" customWidth="1"/>
    <col min="6" max="6" width="9.421875" style="2" customWidth="1"/>
    <col min="7" max="7" width="7.00390625" style="2" customWidth="1"/>
    <col min="8" max="8" width="6.57421875" style="2" customWidth="1"/>
    <col min="9" max="24" width="11.421875" style="2" customWidth="1"/>
    <col min="25" max="16384" width="11.421875" style="3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4" t="s">
        <v>11</v>
      </c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4" t="s">
        <v>12</v>
      </c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5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6" t="s">
        <v>48</v>
      </c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7"/>
      <c r="B10" s="8"/>
      <c r="C10" s="8"/>
      <c r="D10" s="8"/>
      <c r="E10" s="9" t="s">
        <v>13</v>
      </c>
      <c r="F10" s="8"/>
      <c r="G10" s="8"/>
      <c r="H10" s="8"/>
      <c r="I10" s="10"/>
      <c r="J10" s="7"/>
      <c r="K10" s="10"/>
    </row>
    <row r="11" spans="1:11" ht="12.7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8</v>
      </c>
      <c r="K11" s="13"/>
    </row>
    <row r="12" spans="1:11" ht="12.75">
      <c r="A12" s="11" t="s">
        <v>14</v>
      </c>
      <c r="B12" s="15" t="s">
        <v>1</v>
      </c>
      <c r="C12" s="16"/>
      <c r="D12" s="17" t="s">
        <v>15</v>
      </c>
      <c r="E12" s="18"/>
      <c r="F12" s="16"/>
      <c r="G12" s="17" t="s">
        <v>16</v>
      </c>
      <c r="H12" s="18"/>
      <c r="I12" s="19" t="s">
        <v>17</v>
      </c>
      <c r="J12" s="14" t="s">
        <v>9</v>
      </c>
      <c r="K12" s="20" t="s">
        <v>18</v>
      </c>
    </row>
    <row r="13" spans="1:11" ht="12.75">
      <c r="A13" s="21"/>
      <c r="B13" s="21"/>
      <c r="C13" s="17" t="s">
        <v>2</v>
      </c>
      <c r="D13" s="17" t="s">
        <v>19</v>
      </c>
      <c r="E13" s="19" t="s">
        <v>3</v>
      </c>
      <c r="F13" s="17" t="s">
        <v>4</v>
      </c>
      <c r="G13" s="17"/>
      <c r="H13" s="19" t="s">
        <v>20</v>
      </c>
      <c r="I13" s="22" t="s">
        <v>5</v>
      </c>
      <c r="J13" s="23" t="s">
        <v>10</v>
      </c>
      <c r="K13" s="24"/>
    </row>
    <row r="14" spans="1:11" ht="12.75">
      <c r="A14" s="11"/>
      <c r="B14" s="25"/>
      <c r="C14" s="26"/>
      <c r="D14" s="26"/>
      <c r="E14" s="27"/>
      <c r="F14" s="26"/>
      <c r="G14" s="26"/>
      <c r="H14" s="28"/>
      <c r="I14" s="28"/>
      <c r="J14" s="25"/>
      <c r="K14" s="28"/>
    </row>
    <row r="15" spans="1:11" ht="12.75">
      <c r="A15" s="11" t="s">
        <v>21</v>
      </c>
      <c r="B15" s="25">
        <v>9971.77</v>
      </c>
      <c r="C15" s="29"/>
      <c r="D15" s="26"/>
      <c r="E15" s="28"/>
      <c r="F15" s="26"/>
      <c r="G15" s="26"/>
      <c r="H15" s="28"/>
      <c r="I15" s="28"/>
      <c r="J15" s="25"/>
      <c r="K15" s="28">
        <v>9971.77</v>
      </c>
    </row>
    <row r="16" spans="1:11" ht="12.75">
      <c r="A16" s="11" t="s">
        <v>22</v>
      </c>
      <c r="B16" s="25">
        <v>920.73</v>
      </c>
      <c r="C16" s="29"/>
      <c r="D16" s="26"/>
      <c r="E16" s="28"/>
      <c r="F16" s="26"/>
      <c r="G16" s="26"/>
      <c r="H16" s="28"/>
      <c r="I16" s="28"/>
      <c r="J16" s="25">
        <v>333.17</v>
      </c>
      <c r="K16" s="28">
        <v>1253.9</v>
      </c>
    </row>
    <row r="17" spans="1:11" ht="12.75">
      <c r="A17" s="11" t="s">
        <v>23</v>
      </c>
      <c r="B17" s="25">
        <v>3691.71</v>
      </c>
      <c r="C17" s="29"/>
      <c r="D17" s="26"/>
      <c r="E17" s="28"/>
      <c r="F17" s="26"/>
      <c r="G17" s="26"/>
      <c r="H17" s="28"/>
      <c r="I17" s="28"/>
      <c r="J17" s="25"/>
      <c r="K17" s="28">
        <v>3691.71</v>
      </c>
    </row>
    <row r="18" spans="1:11" ht="12.75">
      <c r="A18" s="11" t="s">
        <v>24</v>
      </c>
      <c r="B18" s="25">
        <v>738.41</v>
      </c>
      <c r="C18" s="29"/>
      <c r="D18" s="26"/>
      <c r="E18" s="28"/>
      <c r="F18" s="26"/>
      <c r="G18" s="26"/>
      <c r="H18" s="28"/>
      <c r="I18" s="28"/>
      <c r="J18" s="25"/>
      <c r="K18" s="28">
        <v>738.41</v>
      </c>
    </row>
    <row r="19" spans="1:11" ht="12.75">
      <c r="A19" s="11" t="s">
        <v>25</v>
      </c>
      <c r="B19" s="25">
        <v>3366.43</v>
      </c>
      <c r="C19" s="29"/>
      <c r="D19" s="26"/>
      <c r="E19" s="28"/>
      <c r="F19" s="26"/>
      <c r="G19" s="26"/>
      <c r="H19" s="28"/>
      <c r="I19" s="28"/>
      <c r="J19" s="25"/>
      <c r="K19" s="28">
        <v>3366.43</v>
      </c>
    </row>
    <row r="20" spans="1:11" ht="12.75">
      <c r="A20" s="11" t="s">
        <v>7</v>
      </c>
      <c r="B20" s="25"/>
      <c r="C20" s="29"/>
      <c r="D20" s="26"/>
      <c r="E20" s="28"/>
      <c r="F20" s="26"/>
      <c r="G20" s="26"/>
      <c r="H20" s="28"/>
      <c r="I20" s="28"/>
      <c r="J20" s="25"/>
      <c r="K20" s="28"/>
    </row>
    <row r="21" spans="1:11" ht="12.75">
      <c r="A21" s="11" t="s">
        <v>26</v>
      </c>
      <c r="B21" s="25">
        <v>3.12</v>
      </c>
      <c r="C21" s="29"/>
      <c r="D21" s="26"/>
      <c r="E21" s="28"/>
      <c r="F21" s="26"/>
      <c r="G21" s="26"/>
      <c r="H21" s="28"/>
      <c r="I21" s="28"/>
      <c r="J21" s="25"/>
      <c r="K21" s="28">
        <v>3.12</v>
      </c>
    </row>
    <row r="22" spans="1:11" ht="12.75">
      <c r="A22" s="11" t="s">
        <v>27</v>
      </c>
      <c r="B22" s="25">
        <v>7933.74</v>
      </c>
      <c r="C22" s="29"/>
      <c r="D22" s="26"/>
      <c r="E22" s="28"/>
      <c r="F22" s="26"/>
      <c r="G22" s="26"/>
      <c r="H22" s="28"/>
      <c r="I22" s="28"/>
      <c r="J22" s="25"/>
      <c r="K22" s="28">
        <v>7933.74</v>
      </c>
    </row>
    <row r="23" spans="1:11" ht="12.75">
      <c r="A23" s="11" t="s">
        <v>28</v>
      </c>
      <c r="B23" s="25"/>
      <c r="C23" s="29"/>
      <c r="D23" s="26"/>
      <c r="E23" s="28"/>
      <c r="F23" s="26"/>
      <c r="G23" s="26"/>
      <c r="H23" s="28"/>
      <c r="I23" s="28"/>
      <c r="J23" s="25"/>
      <c r="K23" s="28"/>
    </row>
    <row r="24" spans="1:11" ht="12.75">
      <c r="A24" s="11" t="s">
        <v>6</v>
      </c>
      <c r="B24" s="25"/>
      <c r="C24" s="29"/>
      <c r="D24" s="26"/>
      <c r="E24" s="28"/>
      <c r="F24" s="26"/>
      <c r="G24" s="26"/>
      <c r="H24" s="28"/>
      <c r="I24" s="28"/>
      <c r="J24" s="25"/>
      <c r="K24" s="28"/>
    </row>
    <row r="25" spans="1:11" ht="12.75">
      <c r="A25" s="11" t="s">
        <v>29</v>
      </c>
      <c r="B25" s="25">
        <v>60.89</v>
      </c>
      <c r="C25" s="29"/>
      <c r="D25" s="26"/>
      <c r="E25" s="28"/>
      <c r="F25" s="26"/>
      <c r="G25" s="26"/>
      <c r="H25" s="28"/>
      <c r="I25" s="28"/>
      <c r="J25" s="25"/>
      <c r="K25" s="28">
        <v>60.89</v>
      </c>
    </row>
    <row r="26" spans="1:11" ht="12.75">
      <c r="A26" s="11" t="s">
        <v>30</v>
      </c>
      <c r="B26" s="25"/>
      <c r="C26" s="26"/>
      <c r="D26" s="26"/>
      <c r="E26" s="28"/>
      <c r="F26" s="26"/>
      <c r="G26" s="26"/>
      <c r="H26" s="28"/>
      <c r="I26" s="28"/>
      <c r="J26" s="25"/>
      <c r="K26" s="28"/>
    </row>
    <row r="27" spans="1:11" ht="12.75">
      <c r="A27" s="11" t="s">
        <v>31</v>
      </c>
      <c r="B27" s="25">
        <v>25.55</v>
      </c>
      <c r="C27" s="26"/>
      <c r="D27" s="26"/>
      <c r="E27" s="28"/>
      <c r="F27" s="26"/>
      <c r="G27" s="26"/>
      <c r="H27" s="28"/>
      <c r="I27" s="28"/>
      <c r="J27" s="25"/>
      <c r="K27" s="28">
        <v>25.55</v>
      </c>
    </row>
    <row r="28" spans="1:11" ht="12.75">
      <c r="A28" s="11"/>
      <c r="B28" s="25"/>
      <c r="C28" s="26"/>
      <c r="D28" s="26"/>
      <c r="E28" s="28"/>
      <c r="F28" s="26"/>
      <c r="G28" s="26"/>
      <c r="H28" s="28"/>
      <c r="I28" s="28"/>
      <c r="J28" s="25"/>
      <c r="K28" s="28"/>
    </row>
    <row r="29" spans="1:12" ht="12.75">
      <c r="A29" s="7" t="s">
        <v>0</v>
      </c>
      <c r="B29" s="30">
        <f>SUM(B15:B28)</f>
        <v>26712.349999999995</v>
      </c>
      <c r="C29" s="31"/>
      <c r="D29" s="31"/>
      <c r="E29" s="32"/>
      <c r="F29" s="31"/>
      <c r="G29" s="31"/>
      <c r="H29" s="32"/>
      <c r="I29" s="32"/>
      <c r="J29" s="33">
        <f>SUM(J16:J28)</f>
        <v>333.17</v>
      </c>
      <c r="K29" s="32">
        <f>SUM(K15:K27)</f>
        <v>27045.52</v>
      </c>
      <c r="L29" s="34"/>
    </row>
    <row r="30" spans="1:11" ht="12.75">
      <c r="A30" s="21" t="s">
        <v>32</v>
      </c>
      <c r="B30" s="35">
        <v>6453.51</v>
      </c>
      <c r="C30" s="36"/>
      <c r="D30" s="36"/>
      <c r="E30" s="37"/>
      <c r="F30" s="36"/>
      <c r="G30" s="36"/>
      <c r="H30" s="37"/>
      <c r="I30" s="37"/>
      <c r="J30" s="38">
        <v>358.59</v>
      </c>
      <c r="K30" s="37">
        <v>6812.11</v>
      </c>
    </row>
    <row r="31" spans="1:11" ht="12.75">
      <c r="A31" s="1"/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2.75">
      <c r="A32" s="40" t="s">
        <v>33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12.7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2.75">
      <c r="A34" s="40" t="s">
        <v>34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2.75">
      <c r="A35" s="40" t="s">
        <v>35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.75">
      <c r="A37" s="42" t="s">
        <v>36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4" t="s">
        <v>37</v>
      </c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4" t="s">
        <v>38</v>
      </c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5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6" t="s">
        <v>48</v>
      </c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7"/>
      <c r="B49" s="8"/>
      <c r="C49" s="8"/>
      <c r="D49" s="8"/>
      <c r="E49" s="9" t="s">
        <v>39</v>
      </c>
      <c r="F49" s="8"/>
      <c r="G49" s="8"/>
      <c r="H49" s="8"/>
      <c r="I49" s="10"/>
      <c r="J49" s="7"/>
      <c r="K49" s="10"/>
    </row>
    <row r="50" spans="1:11" ht="12.75">
      <c r="A50" s="11"/>
      <c r="B50" s="12"/>
      <c r="C50" s="12"/>
      <c r="D50" s="12"/>
      <c r="E50" s="12"/>
      <c r="F50" s="12"/>
      <c r="G50" s="12"/>
      <c r="H50" s="12"/>
      <c r="I50" s="13"/>
      <c r="J50" s="14" t="s">
        <v>8</v>
      </c>
      <c r="K50" s="13"/>
    </row>
    <row r="51" spans="1:11" ht="12.75">
      <c r="A51" s="11" t="s">
        <v>40</v>
      </c>
      <c r="B51" s="15" t="s">
        <v>41</v>
      </c>
      <c r="C51" s="16"/>
      <c r="D51" s="17" t="s">
        <v>15</v>
      </c>
      <c r="E51" s="18"/>
      <c r="F51" s="16"/>
      <c r="G51" s="17" t="s">
        <v>16</v>
      </c>
      <c r="H51" s="18"/>
      <c r="I51" s="19" t="s">
        <v>17</v>
      </c>
      <c r="J51" s="14" t="s">
        <v>9</v>
      </c>
      <c r="K51" s="20" t="s">
        <v>18</v>
      </c>
    </row>
    <row r="52" spans="1:11" ht="12.75">
      <c r="A52" s="21"/>
      <c r="B52" s="21"/>
      <c r="C52" s="17" t="s">
        <v>2</v>
      </c>
      <c r="D52" s="17" t="s">
        <v>19</v>
      </c>
      <c r="E52" s="19" t="s">
        <v>3</v>
      </c>
      <c r="F52" s="17" t="s">
        <v>4</v>
      </c>
      <c r="G52" s="17"/>
      <c r="H52" s="19" t="s">
        <v>20</v>
      </c>
      <c r="I52" s="22" t="s">
        <v>5</v>
      </c>
      <c r="J52" s="23" t="s">
        <v>10</v>
      </c>
      <c r="K52" s="24"/>
    </row>
    <row r="53" spans="1:11" ht="12.75">
      <c r="A53" s="11"/>
      <c r="B53" s="25"/>
      <c r="C53" s="26"/>
      <c r="D53" s="26"/>
      <c r="E53" s="27"/>
      <c r="F53" s="26"/>
      <c r="G53" s="26"/>
      <c r="H53" s="28"/>
      <c r="I53" s="28"/>
      <c r="J53" s="25"/>
      <c r="K53" s="28"/>
    </row>
    <row r="54" spans="1:11" ht="12.75">
      <c r="A54" s="11" t="s">
        <v>21</v>
      </c>
      <c r="B54" s="43">
        <v>37.335</v>
      </c>
      <c r="C54" s="44"/>
      <c r="D54" s="44"/>
      <c r="E54" s="45"/>
      <c r="F54" s="44"/>
      <c r="G54" s="44"/>
      <c r="H54" s="45"/>
      <c r="I54" s="45"/>
      <c r="J54" s="43"/>
      <c r="K54" s="45">
        <v>36.875</v>
      </c>
    </row>
    <row r="55" spans="1:11" ht="12.75">
      <c r="A55" s="11" t="s">
        <v>22</v>
      </c>
      <c r="B55" s="43">
        <v>3.451</v>
      </c>
      <c r="C55" s="44"/>
      <c r="D55" s="44"/>
      <c r="E55" s="45"/>
      <c r="F55" s="44"/>
      <c r="G55" s="44"/>
      <c r="H55" s="45"/>
      <c r="I55" s="45"/>
      <c r="J55" s="43">
        <v>100.005</v>
      </c>
      <c r="K55" s="45">
        <v>4.641</v>
      </c>
    </row>
    <row r="56" spans="1:11" ht="12.75">
      <c r="A56" s="11" t="s">
        <v>23</v>
      </c>
      <c r="B56" s="43">
        <v>13.825</v>
      </c>
      <c r="C56" s="44"/>
      <c r="D56" s="44"/>
      <c r="E56" s="45"/>
      <c r="F56" s="44"/>
      <c r="G56" s="44"/>
      <c r="H56" s="45"/>
      <c r="I56" s="45"/>
      <c r="J56" s="43"/>
      <c r="K56" s="45">
        <v>13.654</v>
      </c>
    </row>
    <row r="57" spans="1:11" ht="12.75">
      <c r="A57" s="11" t="s">
        <v>24</v>
      </c>
      <c r="B57" s="43">
        <v>2.769</v>
      </c>
      <c r="C57" s="44"/>
      <c r="D57" s="44"/>
      <c r="E57" s="45"/>
      <c r="F57" s="44"/>
      <c r="G57" s="44"/>
      <c r="H57" s="45"/>
      <c r="I57" s="45"/>
      <c r="J57" s="43"/>
      <c r="K57" s="45">
        <v>2.735</v>
      </c>
    </row>
    <row r="58" spans="1:11" ht="12.75">
      <c r="A58" s="11" t="s">
        <v>25</v>
      </c>
      <c r="B58" s="43">
        <v>12.607</v>
      </c>
      <c r="C58" s="44"/>
      <c r="D58" s="44"/>
      <c r="E58" s="45"/>
      <c r="F58" s="44"/>
      <c r="G58" s="44"/>
      <c r="H58" s="45"/>
      <c r="I58" s="45"/>
      <c r="J58" s="43"/>
      <c r="K58" s="45">
        <v>12.452</v>
      </c>
    </row>
    <row r="59" spans="1:11" ht="12.75">
      <c r="A59" s="11" t="s">
        <v>7</v>
      </c>
      <c r="B59" s="43"/>
      <c r="C59" s="44"/>
      <c r="D59" s="44"/>
      <c r="E59" s="45"/>
      <c r="F59" s="44"/>
      <c r="G59" s="44"/>
      <c r="H59" s="45"/>
      <c r="I59" s="45"/>
      <c r="J59" s="43"/>
      <c r="K59" s="45"/>
    </row>
    <row r="60" spans="1:11" ht="12.75">
      <c r="A60" s="11" t="s">
        <v>42</v>
      </c>
      <c r="B60" s="43">
        <v>0.016</v>
      </c>
      <c r="C60" s="44"/>
      <c r="D60" s="44"/>
      <c r="E60" s="45"/>
      <c r="F60" s="44"/>
      <c r="G60" s="44"/>
      <c r="H60" s="45"/>
      <c r="I60" s="45"/>
      <c r="J60" s="43"/>
      <c r="K60" s="45">
        <v>0.016</v>
      </c>
    </row>
    <row r="61" spans="1:11" ht="12.75">
      <c r="A61" s="11" t="s">
        <v>27</v>
      </c>
      <c r="B61" s="43">
        <v>29.705</v>
      </c>
      <c r="C61" s="44"/>
      <c r="D61" s="44"/>
      <c r="E61" s="45"/>
      <c r="F61" s="44"/>
      <c r="G61" s="44"/>
      <c r="H61" s="45"/>
      <c r="I61" s="45"/>
      <c r="J61" s="43"/>
      <c r="K61" s="45">
        <v>29.339</v>
      </c>
    </row>
    <row r="62" spans="1:11" ht="12.75">
      <c r="A62" s="11" t="s">
        <v>28</v>
      </c>
      <c r="B62" s="43"/>
      <c r="C62" s="44"/>
      <c r="D62" s="44"/>
      <c r="E62" s="45"/>
      <c r="F62" s="44"/>
      <c r="G62" s="44"/>
      <c r="H62" s="45"/>
      <c r="I62" s="45"/>
      <c r="J62" s="43"/>
      <c r="K62" s="45"/>
    </row>
    <row r="63" spans="1:11" ht="12.75">
      <c r="A63" s="11" t="s">
        <v>6</v>
      </c>
      <c r="B63" s="43"/>
      <c r="C63" s="44"/>
      <c r="D63" s="44"/>
      <c r="E63" s="45"/>
      <c r="F63" s="44"/>
      <c r="G63" s="44"/>
      <c r="H63" s="45"/>
      <c r="I63" s="45"/>
      <c r="J63" s="43"/>
      <c r="K63" s="45"/>
    </row>
    <row r="64" spans="1:11" ht="12.75">
      <c r="A64" s="11" t="s">
        <v>43</v>
      </c>
      <c r="B64" s="43">
        <v>0.232</v>
      </c>
      <c r="C64" s="44"/>
      <c r="D64" s="44"/>
      <c r="E64" s="45"/>
      <c r="F64" s="44"/>
      <c r="G64" s="44"/>
      <c r="H64" s="45"/>
      <c r="I64" s="45"/>
      <c r="J64" s="43"/>
      <c r="K64" s="43">
        <v>0.23</v>
      </c>
    </row>
    <row r="65" spans="1:11" ht="12.75">
      <c r="A65" s="11" t="s">
        <v>44</v>
      </c>
      <c r="B65" s="43"/>
      <c r="C65" s="44"/>
      <c r="D65" s="44"/>
      <c r="E65" s="45"/>
      <c r="F65" s="44"/>
      <c r="G65" s="44"/>
      <c r="H65" s="45"/>
      <c r="I65" s="45"/>
      <c r="J65" s="43"/>
      <c r="K65" s="45"/>
    </row>
    <row r="66" spans="1:11" ht="12.75">
      <c r="A66" s="11" t="s">
        <v>31</v>
      </c>
      <c r="B66" s="43">
        <v>0.1</v>
      </c>
      <c r="C66" s="44"/>
      <c r="D66" s="44"/>
      <c r="E66" s="45"/>
      <c r="F66" s="44"/>
      <c r="G66" s="44"/>
      <c r="H66" s="45"/>
      <c r="I66" s="45"/>
      <c r="J66" s="43"/>
      <c r="K66" s="45">
        <v>0.099</v>
      </c>
    </row>
    <row r="67" spans="1:13" ht="12.75">
      <c r="A67" s="11"/>
      <c r="B67" s="43"/>
      <c r="C67" s="44"/>
      <c r="D67" s="44"/>
      <c r="E67" s="45"/>
      <c r="F67" s="44"/>
      <c r="G67" s="44"/>
      <c r="H67" s="45"/>
      <c r="I67" s="45"/>
      <c r="J67" s="43"/>
      <c r="K67" s="45"/>
      <c r="M67" s="46"/>
    </row>
    <row r="68" spans="1:11" ht="12.75">
      <c r="A68" s="7" t="s">
        <v>0</v>
      </c>
      <c r="B68" s="47">
        <v>100</v>
      </c>
      <c r="C68" s="48"/>
      <c r="D68" s="48"/>
      <c r="E68" s="49"/>
      <c r="F68" s="48"/>
      <c r="G68" s="48"/>
      <c r="H68" s="49"/>
      <c r="I68" s="49"/>
      <c r="J68" s="47">
        <v>100</v>
      </c>
      <c r="K68" s="49">
        <v>100</v>
      </c>
    </row>
    <row r="69" spans="1:11" ht="12.75">
      <c r="A69" s="21" t="s">
        <v>45</v>
      </c>
      <c r="B69" s="50">
        <v>26712.35</v>
      </c>
      <c r="C69" s="51"/>
      <c r="D69" s="51"/>
      <c r="E69" s="52"/>
      <c r="F69" s="53"/>
      <c r="G69" s="53"/>
      <c r="H69" s="54"/>
      <c r="I69" s="54"/>
      <c r="J69" s="50">
        <v>333.17</v>
      </c>
      <c r="K69" s="52">
        <v>27045.52</v>
      </c>
    </row>
    <row r="70" spans="1:11" ht="12.75">
      <c r="A70" s="1"/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1:11" ht="12.75">
      <c r="A71" s="40" t="s">
        <v>33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2.7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2.75">
      <c r="A73" s="40" t="s">
        <v>46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2.75">
      <c r="A74" s="40" t="s">
        <v>47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2.75">
      <c r="A76" s="42" t="s">
        <v>36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</row>
  </sheetData>
  <printOptions/>
  <pageMargins left="0.22" right="0.29" top="1" bottom="1" header="0" footer="0"/>
  <pageSetup horizontalDpi="300" verticalDpi="300" orientation="portrait" paperSize="9" scale="6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cp:lastPrinted>2008-04-29T16:24:38Z</cp:lastPrinted>
  <dcterms:created xsi:type="dcterms:W3CDTF">2008-04-29T15:10:45Z</dcterms:created>
  <dcterms:modified xsi:type="dcterms:W3CDTF">2008-05-26T21:30:20Z</dcterms:modified>
  <cp:category/>
  <cp:version/>
  <cp:contentType/>
  <cp:contentStatus/>
</cp:coreProperties>
</file>