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>'BOLSA ELECTRÓNICA'!$B$8:$C$27</definedName>
    <definedName name="_xlnm.Print_Area" localSheetId="0">'BOLSA DE COMERCIO'!$A$1:$M$105</definedName>
    <definedName name="_xlnm.Print_Area" localSheetId="2">'BOLSA DE CORREDORES'!$A$1:$K$68</definedName>
    <definedName name="_xlnm.Print_Area" localSheetId="1">'BOLSA ELECTRÓNICA'!$A$1:$M$60</definedName>
    <definedName name="IIF" localSheetId="2">#REF!</definedName>
    <definedName name="IIF">'BOLSA ELECTRÓNICA'!$G$8:$H$27</definedName>
    <definedName name="IRF" localSheetId="2">#REF!</definedName>
    <definedName name="IRF">'BOLSA ELECTRÓNICA'!$E$8:$E$27</definedName>
    <definedName name="MON" localSheetId="2">'[1]svs'!#REF!</definedName>
    <definedName name="MON">'BOLSA ELECTRÓNICA'!#REF!</definedName>
  </definedNames>
  <calcPr fullCalcOnLoad="1"/>
</workbook>
</file>

<file path=xl/sharedStrings.xml><?xml version="1.0" encoding="utf-8"?>
<sst xmlns="http://schemas.openxmlformats.org/spreadsheetml/2006/main" count="266" uniqueCount="146">
  <si>
    <t>MARZO 2007</t>
  </si>
  <si>
    <t>CORREDOR</t>
  </si>
  <si>
    <t>FUERA DE                       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</si>
  <si>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</si>
  <si>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</si>
  <si>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</si>
  <si>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</si>
  <si>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</si>
  <si>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</si>
  <si>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</si>
  <si>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</si>
  <si>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</si>
  <si>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</si>
  <si>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</si>
  <si>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</si>
  <si>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SANTIAGO CORREDORES DE BOLSA LTDA.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</si>
  <si>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</si>
  <si>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</si>
  <si>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</si>
  <si>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</si>
  <si>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</si>
  <si>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</si>
  <si>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</si>
  <si>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</si>
  <si>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</si>
  <si>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</si>
  <si>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</si>
  <si>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</si>
  <si>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</si>
  <si>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</si>
  <si>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</si>
  <si>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</si>
  <si>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</si>
  <si>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</si>
  <si>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</si>
  <si>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</si>
  <si>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</si>
  <si>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</si>
  <si>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</si>
  <si>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</si>
  <si>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</si>
  <si>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</si>
  <si>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</si>
  <si>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</si>
  <si>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S.A. C. DE B.</t>
  </si>
  <si>
    <t>EUROAMERICA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</si>
  <si>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</si>
  <si>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</si>
  <si>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</si>
  <si>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</si>
  <si>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</si>
  <si>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</si>
  <si>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</si>
  <si>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CITIGROUP (CHILE)  S.A. C. DE B.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</si>
  <si>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</si>
  <si>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</si>
  <si>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</si>
  <si>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</si>
  <si>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</si>
  <si>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</si>
  <si>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</si>
  <si>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</si>
  <si>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</si>
  <si>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</si>
  <si>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</si>
  <si>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</si>
  <si>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</si>
  <si>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</si>
  <si>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</si>
  <si>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</si>
  <si>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TRANSACCIONES EFECTUADAS POR LOS CORREDORES DE LA BOLSA ELECTRONICA</t>
  </si>
  <si>
    <t>(Marzo 2007,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</si>
  <si>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</si>
  <si>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</si>
  <si>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</si>
  <si>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</si>
  <si>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</si>
  <si>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</si>
  <si>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</si>
  <si>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</si>
  <si>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</si>
  <si>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</si>
  <si>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</si>
  <si>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</si>
  <si>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</si>
  <si>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</si>
  <si>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</si>
  <si>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</si>
  <si>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</si>
  <si>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</si>
  <si>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</si>
  <si>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</si>
  <si>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</si>
  <si>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</si>
  <si>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</si>
  <si>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</si>
  <si>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</si>
  <si>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EUROAMERICA</t>
  </si>
  <si>
    <t>ITAU CHILE</t>
  </si>
  <si>
    <t>MBI</t>
  </si>
  <si>
    <t>MONEDA</t>
  </si>
  <si>
    <t>PENTA</t>
  </si>
  <si>
    <t>SANTANDER INVESTMENT</t>
  </si>
  <si>
    <t>SANTIAGO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</si>
  <si>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</si>
  <si>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</si>
  <si>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</si>
  <si>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</si>
  <si>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</si>
  <si>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(Marzo de 2007)</t>
  </si>
  <si>
    <t>FUENTE :  ELABORADO EN BASE A INFORMACION DE LA BOLSA ELECTRÓNICA DE CHILE, BOLSA DE VALORES.</t>
  </si>
  <si>
    <t>TRANSACCIONES EFECTUADAS POR</t>
  </si>
  <si>
    <t>LA BOLSA DE CORREDORES - BOLSA DE VALORES</t>
  </si>
  <si>
    <t>(MARZO DE 2007, CIFRAS EN $ MILLONES)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</si>
  <si>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</si>
  <si>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</si>
  <si>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</si>
  <si>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</si>
  <si>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</si>
  <si>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</si>
  <si>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</si>
  <si>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</si>
  <si>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</si>
  <si>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</si>
  <si>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</si>
  <si>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</si>
  <si>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</si>
  <si>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</si>
  <si>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CB  CORREDORES DE  BOLSA</t>
  </si>
  <si>
    <t>MBI  CORR.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</si>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</sst>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.0000"/>
    <numFmt numFmtId="222" formatCode="#,##0\ _€"/>
    <numFmt numFmtId="223" formatCode="0.00000000"/>
    <numFmt numFmtId="224" formatCode="0.0000000"/>
    <numFmt numFmtId="225" formatCode="0.000000"/>
    <numFmt numFmtId="226" formatCode="0.00000"/>
    <numFmt numFmtId="227" formatCode="0.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5" fillId="0" borderId="13" xfId="0" applyNumberFormat="1" applyFont="1" applyBorder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8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8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5" fillId="0" borderId="27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1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183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4" fontId="5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0" fontId="5" fillId="0" borderId="49" xfId="0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49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/>
    </xf>
    <xf numFmtId="0" fontId="12" fillId="3" borderId="0" xfId="21" applyFont="1" applyFill="1" applyBorder="1" applyAlignment="1">
      <alignment horizontal="left"/>
      <protection/>
    </xf>
    <xf numFmtId="3" fontId="13" fillId="0" borderId="0" xfId="21" applyNumberFormat="1" applyFont="1" applyBorder="1">
      <alignment/>
      <protection/>
    </xf>
    <xf numFmtId="10" fontId="13" fillId="0" borderId="0" xfId="21" applyNumberFormat="1" applyFont="1" applyBorder="1" applyAlignment="1">
      <alignment horizontal="center"/>
      <protection/>
    </xf>
    <xf numFmtId="0" fontId="10" fillId="0" borderId="0" xfId="21" applyBorder="1">
      <alignment/>
      <protection/>
    </xf>
    <xf numFmtId="10" fontId="14" fillId="0" borderId="0" xfId="21" applyNumberFormat="1" applyFont="1" applyBorder="1" applyAlignment="1">
      <alignment horizontal="center"/>
      <protection/>
    </xf>
    <xf numFmtId="10" fontId="13" fillId="0" borderId="0" xfId="21" applyNumberFormat="1" applyFont="1" applyBorder="1">
      <alignment/>
      <protection/>
    </xf>
    <xf numFmtId="0" fontId="13" fillId="0" borderId="0" xfId="21" applyFont="1" applyBorder="1">
      <alignment/>
      <protection/>
    </xf>
    <xf numFmtId="0" fontId="15" fillId="0" borderId="0" xfId="21" applyFont="1" applyBorder="1">
      <alignment/>
      <protection/>
    </xf>
    <xf numFmtId="0" fontId="16" fillId="3" borderId="0" xfId="21" applyFont="1" applyFill="1" applyBorder="1" applyAlignment="1">
      <alignment horizontal="left"/>
      <protection/>
    </xf>
    <xf numFmtId="3" fontId="13" fillId="0" borderId="0" xfId="21" applyNumberFormat="1" applyFont="1">
      <alignment/>
      <protection/>
    </xf>
    <xf numFmtId="10" fontId="13" fillId="0" borderId="0" xfId="21" applyNumberFormat="1" applyFont="1" applyAlignment="1">
      <alignment horizontal="center"/>
      <protection/>
    </xf>
    <xf numFmtId="0" fontId="10" fillId="0" borderId="0" xfId="21">
      <alignment/>
      <protection/>
    </xf>
    <xf numFmtId="10" fontId="16" fillId="0" borderId="0" xfId="21" applyNumberFormat="1" applyFont="1" applyAlignment="1">
      <alignment horizontal="center"/>
      <protection/>
    </xf>
    <xf numFmtId="10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5" fillId="0" borderId="0" xfId="21" applyFont="1">
      <alignment/>
      <protection/>
    </xf>
    <xf numFmtId="0" fontId="12" fillId="3" borderId="51" xfId="21" applyFont="1" applyFill="1" applyBorder="1">
      <alignment/>
      <protection/>
    </xf>
    <xf numFmtId="3" fontId="12" fillId="3" borderId="52" xfId="21" applyNumberFormat="1" applyFont="1" applyFill="1" applyBorder="1" applyAlignment="1">
      <alignment horizontal="centerContinuous"/>
      <protection/>
    </xf>
    <xf numFmtId="10" fontId="12" fillId="3" borderId="52" xfId="21" applyNumberFormat="1" applyFont="1" applyFill="1" applyBorder="1" applyAlignment="1">
      <alignment horizontal="centerContinuous"/>
      <protection/>
    </xf>
    <xf numFmtId="10" fontId="12" fillId="3" borderId="53" xfId="21" applyNumberFormat="1" applyFont="1" applyFill="1" applyBorder="1" applyAlignment="1">
      <alignment horizontal="centerContinuous"/>
      <protection/>
    </xf>
    <xf numFmtId="3" fontId="12" fillId="3" borderId="52" xfId="21" applyNumberFormat="1" applyFont="1" applyFill="1" applyBorder="1" applyAlignment="1">
      <alignment horizontal="left" indent="4"/>
      <protection/>
    </xf>
    <xf numFmtId="10" fontId="12" fillId="3" borderId="54" xfId="21" applyNumberFormat="1" applyFont="1" applyFill="1" applyBorder="1" applyAlignment="1">
      <alignment horizontal="centerContinuous"/>
      <protection/>
    </xf>
    <xf numFmtId="10" fontId="12" fillId="3" borderId="55" xfId="21" applyNumberFormat="1" applyFont="1" applyFill="1" applyBorder="1" applyAlignment="1">
      <alignment horizontal="centerContinuous"/>
      <protection/>
    </xf>
    <xf numFmtId="10" fontId="12" fillId="3" borderId="51" xfId="21" applyNumberFormat="1" applyFont="1" applyFill="1" applyBorder="1" applyAlignment="1">
      <alignment horizontal="centerContinuous"/>
      <protection/>
    </xf>
    <xf numFmtId="0" fontId="15" fillId="0" borderId="0" xfId="21" applyFont="1" applyAlignment="1">
      <alignment horizontal="center"/>
      <protection/>
    </xf>
    <xf numFmtId="0" fontId="12" fillId="3" borderId="56" xfId="21" applyFont="1" applyFill="1" applyBorder="1" applyAlignment="1">
      <alignment horizontal="center"/>
      <protection/>
    </xf>
    <xf numFmtId="3" fontId="12" fillId="3" borderId="52" xfId="21" applyNumberFormat="1" applyFont="1" applyFill="1" applyBorder="1" applyAlignment="1">
      <alignment horizontal="center"/>
      <protection/>
    </xf>
    <xf numFmtId="10" fontId="12" fillId="3" borderId="52" xfId="21" applyNumberFormat="1" applyFont="1" applyFill="1" applyBorder="1" applyAlignment="1">
      <alignment horizontal="center"/>
      <protection/>
    </xf>
    <xf numFmtId="10" fontId="12" fillId="3" borderId="53" xfId="21" applyNumberFormat="1" applyFont="1" applyFill="1" applyBorder="1" applyAlignment="1">
      <alignment horizontal="center"/>
      <protection/>
    </xf>
    <xf numFmtId="3" fontId="12" fillId="3" borderId="53" xfId="21" applyNumberFormat="1" applyFont="1" applyFill="1" applyBorder="1" applyAlignment="1">
      <alignment horizontal="center"/>
      <protection/>
    </xf>
    <xf numFmtId="10" fontId="12" fillId="3" borderId="56" xfId="21" applyNumberFormat="1" applyFont="1" applyFill="1" applyBorder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7" fillId="0" borderId="51" xfId="21" applyFont="1" applyBorder="1">
      <alignment/>
      <protection/>
    </xf>
    <xf numFmtId="3" fontId="15" fillId="0" borderId="0" xfId="21" applyNumberFormat="1" applyFont="1" applyBorder="1" applyAlignment="1">
      <alignment horizontal="right"/>
      <protection/>
    </xf>
    <xf numFmtId="3" fontId="15" fillId="0" borderId="57" xfId="21" applyNumberFormat="1" applyFont="1" applyBorder="1" applyAlignment="1">
      <alignment horizontal="right"/>
      <protection/>
    </xf>
    <xf numFmtId="10" fontId="17" fillId="0" borderId="44" xfId="21" applyNumberFormat="1" applyFont="1" applyBorder="1" applyAlignment="1">
      <alignment horizontal="right"/>
      <protection/>
    </xf>
    <xf numFmtId="10" fontId="17" fillId="0" borderId="57" xfId="21" applyNumberFormat="1" applyFont="1" applyBorder="1" applyAlignment="1">
      <alignment horizontal="right"/>
      <protection/>
    </xf>
    <xf numFmtId="10" fontId="17" fillId="0" borderId="58" xfId="21" applyNumberFormat="1" applyFont="1" applyBorder="1" applyAlignment="1">
      <alignment horizontal="right"/>
      <protection/>
    </xf>
    <xf numFmtId="0" fontId="17" fillId="0" borderId="59" xfId="21" applyFont="1" applyBorder="1">
      <alignment/>
      <protection/>
    </xf>
    <xf numFmtId="3" fontId="15" fillId="0" borderId="0" xfId="21" applyNumberFormat="1" applyFont="1" applyBorder="1" applyAlignment="1" applyProtection="1">
      <alignment horizontal="right"/>
      <protection/>
    </xf>
    <xf numFmtId="3" fontId="15" fillId="0" borderId="57" xfId="21" applyNumberFormat="1" applyFont="1" applyBorder="1" applyAlignment="1" applyProtection="1">
      <alignment horizontal="right"/>
      <protection/>
    </xf>
    <xf numFmtId="3" fontId="15" fillId="0" borderId="44" xfId="21" applyNumberFormat="1" applyFont="1" applyBorder="1" applyAlignment="1">
      <alignment horizontal="right"/>
      <protection/>
    </xf>
    <xf numFmtId="3" fontId="15" fillId="0" borderId="58" xfId="21" applyNumberFormat="1" applyFont="1" applyBorder="1" applyAlignment="1">
      <alignment horizontal="right"/>
      <protection/>
    </xf>
    <xf numFmtId="3" fontId="15" fillId="0" borderId="60" xfId="21" applyNumberFormat="1" applyFont="1" applyBorder="1" applyAlignment="1">
      <alignment horizontal="right"/>
      <protection/>
    </xf>
    <xf numFmtId="10" fontId="15" fillId="0" borderId="61" xfId="21" applyNumberFormat="1" applyFont="1" applyBorder="1" applyAlignment="1">
      <alignment horizontal="right"/>
      <protection/>
    </xf>
    <xf numFmtId="10" fontId="15" fillId="0" borderId="60" xfId="21" applyNumberFormat="1" applyFont="1" applyBorder="1" applyAlignment="1">
      <alignment horizontal="right"/>
      <protection/>
    </xf>
    <xf numFmtId="0" fontId="17" fillId="3" borderId="62" xfId="21" applyFont="1" applyFill="1" applyBorder="1" applyAlignment="1">
      <alignment horizontal="left"/>
      <protection/>
    </xf>
    <xf numFmtId="3" fontId="15" fillId="3" borderId="54" xfId="21" applyNumberFormat="1" applyFont="1" applyFill="1" applyBorder="1">
      <alignment/>
      <protection/>
    </xf>
    <xf numFmtId="3" fontId="15" fillId="3" borderId="55" xfId="21" applyNumberFormat="1" applyFont="1" applyFill="1" applyBorder="1">
      <alignment/>
      <protection/>
    </xf>
    <xf numFmtId="0" fontId="13" fillId="3" borderId="0" xfId="21" applyFont="1" applyFill="1" applyBorder="1">
      <alignment/>
      <protection/>
    </xf>
    <xf numFmtId="0" fontId="15" fillId="3" borderId="0" xfId="21" applyFont="1" applyFill="1" applyBorder="1">
      <alignment/>
      <protection/>
    </xf>
    <xf numFmtId="0" fontId="17" fillId="3" borderId="63" xfId="21" applyFont="1" applyFill="1" applyBorder="1" applyAlignment="1">
      <alignment horizontal="left"/>
      <protection/>
    </xf>
    <xf numFmtId="3" fontId="15" fillId="0" borderId="64" xfId="21" applyNumberFormat="1" applyFont="1" applyBorder="1">
      <alignment/>
      <protection/>
    </xf>
    <xf numFmtId="3" fontId="15" fillId="0" borderId="64" xfId="21" applyNumberFormat="1" applyFont="1" applyBorder="1" applyAlignment="1">
      <alignment horizontal="right"/>
      <protection/>
    </xf>
    <xf numFmtId="3" fontId="15" fillId="0" borderId="65" xfId="21" applyNumberFormat="1" applyFont="1" applyBorder="1">
      <alignment/>
      <protection/>
    </xf>
    <xf numFmtId="3" fontId="15" fillId="3" borderId="0" xfId="21" applyNumberFormat="1" applyFont="1" applyFill="1" applyBorder="1">
      <alignment/>
      <protection/>
    </xf>
    <xf numFmtId="0" fontId="17" fillId="3" borderId="66" xfId="21" applyFont="1" applyFill="1" applyBorder="1" applyAlignment="1">
      <alignment horizontal="left"/>
      <protection/>
    </xf>
    <xf numFmtId="2" fontId="13" fillId="0" borderId="0" xfId="21" applyNumberFormat="1" applyFont="1" applyAlignment="1">
      <alignment horizontal="center"/>
      <protection/>
    </xf>
    <xf numFmtId="2" fontId="3" fillId="0" borderId="0" xfId="21" applyNumberFormat="1" applyFont="1" applyAlignment="1">
      <alignment horizontal="center"/>
      <protection/>
    </xf>
    <xf numFmtId="0" fontId="17" fillId="0" borderId="62" xfId="21" applyFont="1" applyBorder="1">
      <alignment/>
      <protection/>
    </xf>
    <xf numFmtId="0" fontId="17" fillId="0" borderId="67" xfId="21" applyFont="1" applyBorder="1">
      <alignment/>
      <protection/>
    </xf>
    <xf numFmtId="3" fontId="15" fillId="0" borderId="68" xfId="21" applyNumberFormat="1" applyFont="1" applyBorder="1" applyAlignment="1">
      <alignment horizontal="right"/>
      <protection/>
    </xf>
    <xf numFmtId="3" fontId="15" fillId="0" borderId="69" xfId="21" applyNumberFormat="1" applyFont="1" applyBorder="1" applyAlignment="1">
      <alignment horizontal="right"/>
      <protection/>
    </xf>
    <xf numFmtId="10" fontId="17" fillId="0" borderId="69" xfId="21" applyNumberFormat="1" applyFont="1" applyBorder="1" applyAlignment="1">
      <alignment horizontal="right"/>
      <protection/>
    </xf>
    <xf numFmtId="10" fontId="17" fillId="0" borderId="70" xfId="21" applyNumberFormat="1" applyFont="1" applyBorder="1" applyAlignment="1">
      <alignment horizontal="right"/>
      <protection/>
    </xf>
    <xf numFmtId="10" fontId="17" fillId="0" borderId="68" xfId="21" applyNumberFormat="1" applyFont="1" applyBorder="1" applyAlignment="1">
      <alignment horizontal="right"/>
      <protection/>
    </xf>
    <xf numFmtId="10" fontId="17" fillId="0" borderId="51" xfId="21" applyNumberFormat="1" applyFont="1" applyBorder="1" applyAlignment="1">
      <alignment horizontal="right"/>
      <protection/>
    </xf>
    <xf numFmtId="0" fontId="17" fillId="0" borderId="0" xfId="0" applyFont="1" applyFill="1" applyAlignment="1">
      <alignment/>
    </xf>
    <xf numFmtId="2" fontId="3" fillId="0" borderId="71" xfId="21" applyNumberFormat="1" applyFont="1" applyBorder="1" applyAlignment="1">
      <alignment horizontal="right"/>
      <protection/>
    </xf>
    <xf numFmtId="2" fontId="3" fillId="0" borderId="57" xfId="21" applyNumberFormat="1" applyFont="1" applyBorder="1" applyAlignment="1">
      <alignment horizontal="right"/>
      <protection/>
    </xf>
    <xf numFmtId="2" fontId="3" fillId="0" borderId="72" xfId="21" applyNumberFormat="1" applyFont="1" applyBorder="1" applyAlignment="1">
      <alignment horizontal="right"/>
      <protection/>
    </xf>
    <xf numFmtId="2" fontId="3" fillId="0" borderId="59" xfId="21" applyNumberFormat="1" applyFont="1" applyBorder="1" applyAlignment="1">
      <alignment horizontal="right"/>
      <protection/>
    </xf>
    <xf numFmtId="2" fontId="3" fillId="0" borderId="73" xfId="21" applyNumberFormat="1" applyFont="1" applyBorder="1" applyAlignment="1">
      <alignment horizontal="right"/>
      <protection/>
    </xf>
    <xf numFmtId="2" fontId="3" fillId="0" borderId="74" xfId="21" applyNumberFormat="1" applyFont="1" applyBorder="1" applyAlignment="1">
      <alignment horizontal="right"/>
      <protection/>
    </xf>
    <xf numFmtId="2" fontId="3" fillId="0" borderId="75" xfId="21" applyNumberFormat="1" applyFont="1" applyBorder="1" applyAlignment="1">
      <alignment horizontal="right"/>
      <protection/>
    </xf>
    <xf numFmtId="2" fontId="3" fillId="0" borderId="76" xfId="21" applyNumberFormat="1" applyFont="1" applyBorder="1" applyAlignment="1">
      <alignment horizontal="right"/>
      <protection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77" xfId="0" applyFont="1" applyFill="1" applyBorder="1" applyAlignment="1">
      <alignment/>
    </xf>
    <xf numFmtId="0" fontId="19" fillId="2" borderId="78" xfId="0" applyFont="1" applyFill="1" applyBorder="1" applyAlignment="1">
      <alignment/>
    </xf>
    <xf numFmtId="0" fontId="19" fillId="2" borderId="78" xfId="0" applyFont="1" applyFill="1" applyBorder="1" applyAlignment="1">
      <alignment horizontal="center"/>
    </xf>
    <xf numFmtId="0" fontId="19" fillId="2" borderId="79" xfId="0" applyFont="1" applyFill="1" applyBorder="1" applyAlignment="1">
      <alignment/>
    </xf>
    <xf numFmtId="0" fontId="19" fillId="2" borderId="57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44" xfId="0" applyFont="1" applyFill="1" applyBorder="1" applyAlignment="1">
      <alignment/>
    </xf>
    <xf numFmtId="0" fontId="19" fillId="2" borderId="57" xfId="0" applyFont="1" applyFill="1" applyBorder="1" applyAlignment="1">
      <alignment horizontal="center"/>
    </xf>
    <xf numFmtId="0" fontId="19" fillId="2" borderId="77" xfId="0" applyFont="1" applyFill="1" applyBorder="1" applyAlignment="1">
      <alignment horizontal="center"/>
    </xf>
    <xf numFmtId="0" fontId="19" fillId="2" borderId="46" xfId="0" applyFont="1" applyFill="1" applyBorder="1" applyAlignment="1">
      <alignment/>
    </xf>
    <xf numFmtId="0" fontId="19" fillId="2" borderId="46" xfId="0" applyFont="1" applyFill="1" applyBorder="1" applyAlignment="1">
      <alignment horizontal="center"/>
    </xf>
    <xf numFmtId="0" fontId="19" fillId="2" borderId="47" xfId="0" applyFont="1" applyFill="1" applyBorder="1" applyAlignment="1">
      <alignment/>
    </xf>
    <xf numFmtId="0" fontId="19" fillId="2" borderId="47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9" fillId="2" borderId="80" xfId="0" applyFont="1" applyFill="1" applyBorder="1" applyAlignment="1">
      <alignment/>
    </xf>
    <xf numFmtId="0" fontId="19" fillId="2" borderId="50" xfId="0" applyFont="1" applyFill="1" applyBorder="1" applyAlignment="1">
      <alignment horizontal="center"/>
    </xf>
    <xf numFmtId="0" fontId="19" fillId="2" borderId="80" xfId="0" applyFont="1" applyFill="1" applyBorder="1" applyAlignment="1">
      <alignment horizontal="center"/>
    </xf>
    <xf numFmtId="0" fontId="19" fillId="2" borderId="50" xfId="0" applyFont="1" applyFill="1" applyBorder="1" applyAlignment="1">
      <alignment/>
    </xf>
    <xf numFmtId="4" fontId="18" fillId="2" borderId="57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8" fillId="2" borderId="79" xfId="0" applyNumberFormat="1" applyFont="1" applyFill="1" applyBorder="1" applyAlignment="1">
      <alignment/>
    </xf>
    <xf numFmtId="4" fontId="18" fillId="2" borderId="44" xfId="0" applyNumberFormat="1" applyFont="1" applyFill="1" applyBorder="1" applyAlignment="1">
      <alignment/>
    </xf>
    <xf numFmtId="4" fontId="19" fillId="2" borderId="77" xfId="0" applyNumberFormat="1" applyFont="1" applyFill="1" applyBorder="1" applyAlignment="1">
      <alignment horizontal="right"/>
    </xf>
    <xf numFmtId="4" fontId="19" fillId="2" borderId="78" xfId="0" applyNumberFormat="1" applyFont="1" applyFill="1" applyBorder="1" applyAlignment="1">
      <alignment/>
    </xf>
    <xf numFmtId="4" fontId="19" fillId="2" borderId="79" xfId="0" applyNumberFormat="1" applyFont="1" applyFill="1" applyBorder="1" applyAlignment="1">
      <alignment/>
    </xf>
    <xf numFmtId="4" fontId="19" fillId="2" borderId="77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19" fillId="2" borderId="80" xfId="0" applyNumberFormat="1" applyFont="1" applyFill="1" applyBorder="1" applyAlignment="1">
      <alignment/>
    </xf>
    <xf numFmtId="4" fontId="19" fillId="2" borderId="49" xfId="0" applyNumberFormat="1" applyFont="1" applyFill="1" applyBorder="1" applyAlignment="1">
      <alignment/>
    </xf>
    <xf numFmtId="4" fontId="19" fillId="2" borderId="50" xfId="0" applyNumberFormat="1" applyFont="1" applyFill="1" applyBorder="1" applyAlignment="1">
      <alignment/>
    </xf>
    <xf numFmtId="4" fontId="18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4" fontId="21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191" fontId="18" fillId="2" borderId="57" xfId="0" applyNumberFormat="1" applyFont="1" applyFill="1" applyBorder="1" applyAlignment="1">
      <alignment/>
    </xf>
    <xf numFmtId="191" fontId="18" fillId="2" borderId="0" xfId="0" applyNumberFormat="1" applyFont="1" applyFill="1" applyBorder="1" applyAlignment="1">
      <alignment/>
    </xf>
    <xf numFmtId="191" fontId="18" fillId="2" borderId="44" xfId="0" applyNumberFormat="1" applyFont="1" applyFill="1" applyBorder="1" applyAlignment="1">
      <alignment/>
    </xf>
    <xf numFmtId="191" fontId="0" fillId="2" borderId="0" xfId="0" applyNumberFormat="1" applyFill="1" applyAlignment="1">
      <alignment/>
    </xf>
    <xf numFmtId="191" fontId="19" fillId="2" borderId="77" xfId="0" applyNumberFormat="1" applyFont="1" applyFill="1" applyBorder="1" applyAlignment="1">
      <alignment/>
    </xf>
    <xf numFmtId="191" fontId="19" fillId="2" borderId="78" xfId="0" applyNumberFormat="1" applyFont="1" applyFill="1" applyBorder="1" applyAlignment="1">
      <alignment/>
    </xf>
    <xf numFmtId="191" fontId="19" fillId="2" borderId="79" xfId="0" applyNumberFormat="1" applyFont="1" applyFill="1" applyBorder="1" applyAlignment="1">
      <alignment/>
    </xf>
    <xf numFmtId="191" fontId="19" fillId="2" borderId="80" xfId="0" applyNumberFormat="1" applyFont="1" applyFill="1" applyBorder="1" applyAlignment="1">
      <alignment/>
    </xf>
    <xf numFmtId="191" fontId="19" fillId="2" borderId="49" xfId="0" applyNumberFormat="1" applyFont="1" applyFill="1" applyBorder="1" applyAlignment="1">
      <alignment/>
    </xf>
    <xf numFmtId="191" fontId="19" fillId="2" borderId="50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VS03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13</xdr:row>
      <xdr:rowOff>85725</xdr:rowOff>
    </xdr:from>
    <xdr:ext cx="85725" cy="190500"/>
    <xdr:sp>
      <xdr:nvSpPr>
        <xdr:cNvPr id="1" name="TextBox 1"/>
        <xdr:cNvSpPr txBox="1">
          <a:spLocks noChangeArrowheads="1"/>
        </xdr:cNvSpPr>
      </xdr:nvSpPr>
      <xdr:spPr>
        <a:xfrm>
          <a:off x="2190750" y="1885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14</xdr:row>
      <xdr:rowOff>85725</xdr:rowOff>
    </xdr:from>
    <xdr:ext cx="85725" cy="190500"/>
    <xdr:sp>
      <xdr:nvSpPr>
        <xdr:cNvPr id="2" name="TextBox 2"/>
        <xdr:cNvSpPr txBox="1">
          <a:spLocks noChangeArrowheads="1"/>
        </xdr:cNvSpPr>
      </xdr:nvSpPr>
      <xdr:spPr>
        <a:xfrm>
          <a:off x="2190750" y="2038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showGridLines="0" tabSelected="1" view="pageBreakPreview" zoomScale="75" zoomScaleNormal="50" zoomScaleSheetLayoutView="75" workbookViewId="0" topLeftCell="A1">
      <selection activeCell="B1" sqref="B1"/>
    </sheetView>
  </sheetViews>
  <sheetFormatPr defaultColWidth="11.421875" defaultRowHeight="12.75"/>
  <cols>
    <col min="1" max="1" width="3.7109375" style="0" customWidth="1"/>
    <col min="2" max="2" width="46.00390625" style="0" customWidth="1"/>
    <col min="3" max="5" width="23.28125" style="0" customWidth="1"/>
    <col min="6" max="6" width="23.28125" style="107" customWidth="1"/>
    <col min="7" max="13" width="23.28125" style="0" customWidth="1"/>
  </cols>
  <sheetData>
    <row r="1" s="1" customFormat="1" ht="12.75">
      <c r="F1" s="22"/>
    </row>
    <row r="2" spans="2:6" s="1" customFormat="1" ht="12.75">
      <c r="B2" s="23"/>
      <c r="C2" s="23"/>
      <c r="D2" s="23"/>
      <c r="F2" s="22"/>
    </row>
    <row r="3" spans="1:13" s="25" customFormat="1" ht="20.25">
      <c r="A3" s="24" t="s">
        <v>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5" customFormat="1" ht="20.25">
      <c r="A4" s="24" t="s">
        <v>49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25" customFormat="1" ht="20.25">
      <c r="A5" s="26"/>
      <c r="B5" s="26"/>
      <c r="C5" s="26"/>
      <c r="D5" s="26"/>
      <c r="E5" s="26"/>
      <c r="F5" s="27" t="s">
        <v>50</v>
      </c>
      <c r="G5" s="28" t="s">
        <v>0</v>
      </c>
      <c r="H5" s="26" t="s">
        <v>51</v>
      </c>
      <c r="I5" s="26"/>
      <c r="J5" s="26"/>
      <c r="K5" s="26"/>
      <c r="L5" s="26"/>
      <c r="M5" s="26"/>
    </row>
    <row r="6" spans="1:13" s="25" customFormat="1" ht="20.25">
      <c r="A6" s="26"/>
      <c r="B6" s="26"/>
      <c r="C6" s="26"/>
      <c r="D6" s="26"/>
      <c r="E6" s="26"/>
      <c r="F6" s="27"/>
      <c r="G6" s="28"/>
      <c r="H6" s="26"/>
      <c r="I6" s="26"/>
      <c r="J6" s="26"/>
      <c r="K6" s="26"/>
      <c r="L6" s="26"/>
      <c r="M6" s="26"/>
    </row>
    <row r="7" spans="1:13" s="25" customFormat="1" ht="21" thickBot="1">
      <c r="A7" s="26"/>
      <c r="B7" s="26"/>
      <c r="C7" s="26"/>
      <c r="D7" s="26"/>
      <c r="E7" s="26"/>
      <c r="F7" s="27"/>
      <c r="G7" s="28"/>
      <c r="H7" s="26"/>
      <c r="I7" s="26"/>
      <c r="J7" s="26"/>
      <c r="K7" s="26"/>
      <c r="L7" s="26"/>
      <c r="M7" s="26"/>
    </row>
    <row r="8" spans="1:13" s="1" customFormat="1" ht="16.5" thickTop="1">
      <c r="A8" s="5" t="s">
        <v>1</v>
      </c>
      <c r="B8" s="6"/>
      <c r="C8" s="7" t="s">
        <v>52</v>
      </c>
      <c r="D8" s="7"/>
      <c r="E8" s="7"/>
      <c r="F8" s="7"/>
      <c r="G8" s="7"/>
      <c r="H8" s="7"/>
      <c r="I8" s="7"/>
      <c r="J8" s="7"/>
      <c r="K8" s="7"/>
      <c r="L8" s="8" t="s">
        <v>2</v>
      </c>
      <c r="M8" s="29" t="s">
        <v>3</v>
      </c>
    </row>
    <row r="9" spans="1:13" s="15" customFormat="1" ht="16.5" thickBot="1">
      <c r="A9" s="9"/>
      <c r="B9" s="10"/>
      <c r="C9" s="11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3" t="s">
        <v>12</v>
      </c>
      <c r="L9" s="14"/>
      <c r="M9" s="30"/>
    </row>
    <row r="10" spans="1:13" ht="16.5" thickTop="1">
      <c r="A10" s="31">
        <v>1</v>
      </c>
      <c r="B10" s="32" t="s">
        <v>13</v>
      </c>
      <c r="C10" s="33">
        <v>39820.902761</v>
      </c>
      <c r="D10" s="34">
        <v>0.215</v>
      </c>
      <c r="E10" s="34">
        <v>0</v>
      </c>
      <c r="F10" s="35">
        <v>0</v>
      </c>
      <c r="G10" s="34">
        <v>259177.490303</v>
      </c>
      <c r="H10" s="34">
        <v>2581.749353</v>
      </c>
      <c r="I10" s="34">
        <v>543602.035529</v>
      </c>
      <c r="J10" s="34">
        <v>0</v>
      </c>
      <c r="K10" s="36">
        <v>25.785508</v>
      </c>
      <c r="L10" s="37">
        <v>1233015.275479</v>
      </c>
      <c r="M10" s="38">
        <v>2078223.453933</v>
      </c>
    </row>
    <row r="11" spans="1:13" ht="15.75">
      <c r="A11" s="39">
        <v>2</v>
      </c>
      <c r="B11" s="40" t="s">
        <v>14</v>
      </c>
      <c r="C11" s="41">
        <v>484507.172462</v>
      </c>
      <c r="D11" s="42">
        <v>0</v>
      </c>
      <c r="E11" s="42">
        <v>0</v>
      </c>
      <c r="F11" s="43">
        <v>0</v>
      </c>
      <c r="G11" s="42">
        <v>317467.73527</v>
      </c>
      <c r="H11" s="42">
        <v>31417.629032</v>
      </c>
      <c r="I11" s="42">
        <v>1133734.866737</v>
      </c>
      <c r="J11" s="42">
        <v>0</v>
      </c>
      <c r="K11" s="44">
        <v>178.945878</v>
      </c>
      <c r="L11" s="45">
        <v>2226255.210577</v>
      </c>
      <c r="M11" s="46">
        <v>4193561.5599559997</v>
      </c>
    </row>
    <row r="12" spans="1:13" ht="15.75">
      <c r="A12" s="39">
        <v>3</v>
      </c>
      <c r="B12" s="40" t="s">
        <v>15</v>
      </c>
      <c r="C12" s="41">
        <v>0</v>
      </c>
      <c r="D12" s="42">
        <v>0</v>
      </c>
      <c r="E12" s="42">
        <v>0</v>
      </c>
      <c r="F12" s="43">
        <v>0</v>
      </c>
      <c r="G12" s="42">
        <v>0</v>
      </c>
      <c r="H12" s="42">
        <v>0</v>
      </c>
      <c r="I12" s="42">
        <v>0</v>
      </c>
      <c r="J12" s="42">
        <v>0</v>
      </c>
      <c r="K12" s="44">
        <v>0</v>
      </c>
      <c r="L12" s="45">
        <v>0</v>
      </c>
      <c r="M12" s="46">
        <v>0</v>
      </c>
    </row>
    <row r="13" spans="1:13" ht="15.75">
      <c r="A13" s="39">
        <v>4</v>
      </c>
      <c r="B13" s="40" t="s">
        <v>16</v>
      </c>
      <c r="C13" s="41">
        <v>35952.321135</v>
      </c>
      <c r="D13" s="42">
        <v>2.15</v>
      </c>
      <c r="E13" s="47">
        <v>0</v>
      </c>
      <c r="F13" s="48">
        <v>0</v>
      </c>
      <c r="G13" s="42">
        <v>1958018.501011</v>
      </c>
      <c r="H13" s="42">
        <v>23942.621806</v>
      </c>
      <c r="I13" s="42">
        <v>1639445.805292</v>
      </c>
      <c r="J13" s="42">
        <v>0</v>
      </c>
      <c r="K13" s="44">
        <v>0</v>
      </c>
      <c r="L13" s="45">
        <v>1154248.027782</v>
      </c>
      <c r="M13" s="46">
        <v>4811609.427026</v>
      </c>
    </row>
    <row r="14" spans="1:13" ht="15.75">
      <c r="A14" s="39">
        <v>5</v>
      </c>
      <c r="B14" s="40" t="s">
        <v>17</v>
      </c>
      <c r="C14" s="41">
        <v>8181.478165</v>
      </c>
      <c r="D14" s="42">
        <v>0</v>
      </c>
      <c r="E14" s="42">
        <v>0</v>
      </c>
      <c r="F14" s="43">
        <v>0</v>
      </c>
      <c r="G14" s="42">
        <v>309453.168849</v>
      </c>
      <c r="H14" s="42">
        <v>4819.035303</v>
      </c>
      <c r="I14" s="42">
        <v>440761.306402</v>
      </c>
      <c r="J14" s="42">
        <v>0</v>
      </c>
      <c r="K14" s="44">
        <v>0</v>
      </c>
      <c r="L14" s="45">
        <v>79101.535404</v>
      </c>
      <c r="M14" s="46">
        <v>842316.524123</v>
      </c>
    </row>
    <row r="15" spans="1:13" ht="15.75">
      <c r="A15" s="39">
        <v>6</v>
      </c>
      <c r="B15" s="40" t="s">
        <v>18</v>
      </c>
      <c r="C15" s="41">
        <v>145826.713347</v>
      </c>
      <c r="D15" s="42">
        <v>0</v>
      </c>
      <c r="E15" s="42">
        <v>0</v>
      </c>
      <c r="F15" s="43">
        <v>0</v>
      </c>
      <c r="G15" s="42">
        <v>174985.166387</v>
      </c>
      <c r="H15" s="42">
        <v>21823.640303</v>
      </c>
      <c r="I15" s="42">
        <v>146164.609664</v>
      </c>
      <c r="J15" s="42">
        <v>0</v>
      </c>
      <c r="K15" s="44">
        <v>6.975</v>
      </c>
      <c r="L15" s="45">
        <v>2472502.095469</v>
      </c>
      <c r="M15" s="46">
        <v>2961309.2001699996</v>
      </c>
    </row>
    <row r="16" spans="1:13" ht="15.75">
      <c r="A16" s="39">
        <v>7</v>
      </c>
      <c r="B16" s="40" t="s">
        <v>19</v>
      </c>
      <c r="C16" s="41">
        <v>52661.510273</v>
      </c>
      <c r="D16" s="42">
        <v>0</v>
      </c>
      <c r="E16" s="42">
        <v>0</v>
      </c>
      <c r="F16" s="43">
        <v>0</v>
      </c>
      <c r="G16" s="42">
        <v>86036.352927</v>
      </c>
      <c r="H16" s="42">
        <v>18892.902342</v>
      </c>
      <c r="I16" s="42">
        <v>574575.161593</v>
      </c>
      <c r="J16" s="42">
        <v>0</v>
      </c>
      <c r="K16" s="44">
        <v>8.0385</v>
      </c>
      <c r="L16" s="45">
        <v>1837501.86102</v>
      </c>
      <c r="M16" s="46">
        <v>2569675.826655</v>
      </c>
    </row>
    <row r="17" spans="1:13" ht="15.75">
      <c r="A17" s="39">
        <v>8</v>
      </c>
      <c r="B17" s="40" t="s">
        <v>20</v>
      </c>
      <c r="C17" s="41">
        <v>235185.248981</v>
      </c>
      <c r="D17" s="42">
        <v>0</v>
      </c>
      <c r="E17" s="42">
        <v>0</v>
      </c>
      <c r="F17" s="43">
        <v>0</v>
      </c>
      <c r="G17" s="42">
        <v>565689.698232</v>
      </c>
      <c r="H17" s="42">
        <v>256976.138991</v>
      </c>
      <c r="I17" s="42">
        <v>2046503.529156</v>
      </c>
      <c r="J17" s="42">
        <v>0</v>
      </c>
      <c r="K17" s="44">
        <v>2600.032178</v>
      </c>
      <c r="L17" s="45">
        <v>604976.687722</v>
      </c>
      <c r="M17" s="46">
        <v>3711931.33526</v>
      </c>
    </row>
    <row r="18" spans="1:13" ht="15.75">
      <c r="A18" s="39">
        <v>9</v>
      </c>
      <c r="B18" s="40" t="s">
        <v>21</v>
      </c>
      <c r="C18" s="41">
        <v>447315.949033</v>
      </c>
      <c r="D18" s="42">
        <v>5.754</v>
      </c>
      <c r="E18" s="42">
        <v>0</v>
      </c>
      <c r="F18" s="43">
        <v>0</v>
      </c>
      <c r="G18" s="42">
        <v>81762.388825</v>
      </c>
      <c r="H18" s="42">
        <v>13931.16991</v>
      </c>
      <c r="I18" s="42">
        <v>231760.549411</v>
      </c>
      <c r="J18" s="42">
        <v>0.443129</v>
      </c>
      <c r="K18" s="44">
        <v>4677.480049</v>
      </c>
      <c r="L18" s="45">
        <v>443825.594548</v>
      </c>
      <c r="M18" s="46">
        <v>1223279.3289050001</v>
      </c>
    </row>
    <row r="19" spans="1:13" ht="15.75">
      <c r="A19" s="39">
        <v>10</v>
      </c>
      <c r="B19" s="40" t="s">
        <v>22</v>
      </c>
      <c r="C19" s="41">
        <v>53745.44962</v>
      </c>
      <c r="D19" s="42">
        <v>0</v>
      </c>
      <c r="E19" s="42">
        <v>0</v>
      </c>
      <c r="F19" s="43">
        <v>0</v>
      </c>
      <c r="G19" s="42">
        <v>97819.973507</v>
      </c>
      <c r="H19" s="42">
        <v>0</v>
      </c>
      <c r="I19" s="42">
        <v>0</v>
      </c>
      <c r="J19" s="42">
        <v>0</v>
      </c>
      <c r="K19" s="44">
        <v>0</v>
      </c>
      <c r="L19" s="45">
        <v>50698.843523</v>
      </c>
      <c r="M19" s="46">
        <v>202264.26665</v>
      </c>
    </row>
    <row r="20" spans="1:13" ht="15.75">
      <c r="A20" s="39">
        <v>11</v>
      </c>
      <c r="B20" s="40" t="s">
        <v>23</v>
      </c>
      <c r="C20" s="41">
        <v>29836.194862</v>
      </c>
      <c r="D20" s="42">
        <v>8.377</v>
      </c>
      <c r="E20" s="42">
        <v>0</v>
      </c>
      <c r="F20" s="43">
        <v>0</v>
      </c>
      <c r="G20" s="42">
        <v>3195.771665</v>
      </c>
      <c r="H20" s="42">
        <v>240.948473</v>
      </c>
      <c r="I20" s="42">
        <v>14491.329898</v>
      </c>
      <c r="J20" s="42">
        <v>0</v>
      </c>
      <c r="K20" s="44">
        <v>0</v>
      </c>
      <c r="L20" s="45">
        <v>61628.538688</v>
      </c>
      <c r="M20" s="46">
        <v>109401.160586</v>
      </c>
    </row>
    <row r="21" spans="1:13" ht="15.75">
      <c r="A21" s="39">
        <v>12</v>
      </c>
      <c r="B21" s="40" t="s">
        <v>24</v>
      </c>
      <c r="C21" s="41">
        <v>693.901449</v>
      </c>
      <c r="D21" s="42">
        <v>0</v>
      </c>
      <c r="E21" s="42">
        <v>0</v>
      </c>
      <c r="F21" s="43">
        <v>0</v>
      </c>
      <c r="G21" s="42">
        <v>846168.761231</v>
      </c>
      <c r="H21" s="42">
        <v>40287.897999</v>
      </c>
      <c r="I21" s="42">
        <v>1402488.30356</v>
      </c>
      <c r="J21" s="42">
        <v>0</v>
      </c>
      <c r="K21" s="44">
        <v>0</v>
      </c>
      <c r="L21" s="45">
        <v>1601447.662482</v>
      </c>
      <c r="M21" s="46">
        <v>3891086.5267209997</v>
      </c>
    </row>
    <row r="22" spans="1:13" ht="15.75">
      <c r="A22" s="39">
        <v>13</v>
      </c>
      <c r="B22" s="40" t="s">
        <v>25</v>
      </c>
      <c r="C22" s="41">
        <v>133358.315863</v>
      </c>
      <c r="D22" s="42">
        <v>0</v>
      </c>
      <c r="E22" s="42">
        <v>0</v>
      </c>
      <c r="F22" s="43">
        <v>0</v>
      </c>
      <c r="G22" s="42">
        <v>78079.002933</v>
      </c>
      <c r="H22" s="42">
        <v>684.231283</v>
      </c>
      <c r="I22" s="42">
        <v>21748.139916</v>
      </c>
      <c r="J22" s="42">
        <v>0</v>
      </c>
      <c r="K22" s="44">
        <v>1000.19056</v>
      </c>
      <c r="L22" s="45">
        <v>406906.898368</v>
      </c>
      <c r="M22" s="46">
        <v>641776.778923</v>
      </c>
    </row>
    <row r="23" spans="1:13" ht="15.75">
      <c r="A23" s="39">
        <v>14</v>
      </c>
      <c r="B23" s="40" t="s">
        <v>26</v>
      </c>
      <c r="C23" s="41">
        <v>9161.60261</v>
      </c>
      <c r="D23" s="42">
        <v>0.424</v>
      </c>
      <c r="E23" s="42">
        <v>0</v>
      </c>
      <c r="F23" s="43">
        <v>0</v>
      </c>
      <c r="G23" s="42">
        <v>8454.484428</v>
      </c>
      <c r="H23" s="42">
        <v>28469.282952</v>
      </c>
      <c r="I23" s="42">
        <v>201.759178</v>
      </c>
      <c r="J23" s="42">
        <v>0</v>
      </c>
      <c r="K23" s="44">
        <v>0</v>
      </c>
      <c r="L23" s="45">
        <v>73325.892466</v>
      </c>
      <c r="M23" s="46">
        <v>119613.445634</v>
      </c>
    </row>
    <row r="24" spans="1:13" ht="15.75">
      <c r="A24" s="39">
        <v>15</v>
      </c>
      <c r="B24" s="40" t="s">
        <v>27</v>
      </c>
      <c r="C24" s="41">
        <v>416697.046502</v>
      </c>
      <c r="D24" s="42">
        <v>15.359</v>
      </c>
      <c r="E24" s="42">
        <v>0</v>
      </c>
      <c r="F24" s="43">
        <v>0</v>
      </c>
      <c r="G24" s="42">
        <v>99073.630655</v>
      </c>
      <c r="H24" s="42">
        <v>19863.604211</v>
      </c>
      <c r="I24" s="42">
        <v>140782.197753</v>
      </c>
      <c r="J24" s="42">
        <v>0.443129</v>
      </c>
      <c r="K24" s="44">
        <v>142915.884039</v>
      </c>
      <c r="L24" s="45">
        <v>331749.534185</v>
      </c>
      <c r="M24" s="46">
        <v>1151097.699474</v>
      </c>
    </row>
    <row r="25" spans="1:13" ht="15.75">
      <c r="A25" s="39">
        <v>16</v>
      </c>
      <c r="B25" s="40" t="s">
        <v>28</v>
      </c>
      <c r="C25" s="41">
        <v>101356.815394</v>
      </c>
      <c r="D25" s="42">
        <v>0</v>
      </c>
      <c r="E25" s="42">
        <v>0</v>
      </c>
      <c r="F25" s="43">
        <v>0</v>
      </c>
      <c r="G25" s="42">
        <v>11420.199185</v>
      </c>
      <c r="H25" s="42">
        <v>2126.990317</v>
      </c>
      <c r="I25" s="42">
        <v>32657.6592</v>
      </c>
      <c r="J25" s="42">
        <v>0</v>
      </c>
      <c r="K25" s="44">
        <v>83.482</v>
      </c>
      <c r="L25" s="45">
        <v>244759.920317</v>
      </c>
      <c r="M25" s="46">
        <v>392405.066413</v>
      </c>
    </row>
    <row r="26" spans="1:13" ht="15.75">
      <c r="A26" s="39">
        <v>17</v>
      </c>
      <c r="B26" s="40" t="s">
        <v>29</v>
      </c>
      <c r="C26" s="41">
        <v>120870.930338</v>
      </c>
      <c r="D26" s="42">
        <v>0</v>
      </c>
      <c r="E26" s="42">
        <v>0</v>
      </c>
      <c r="F26" s="43">
        <v>0</v>
      </c>
      <c r="G26" s="42">
        <v>8794.61182</v>
      </c>
      <c r="H26" s="42">
        <v>1379.325185</v>
      </c>
      <c r="I26" s="42">
        <v>6401.360896</v>
      </c>
      <c r="J26" s="42">
        <v>6</v>
      </c>
      <c r="K26" s="44">
        <v>0</v>
      </c>
      <c r="L26" s="45">
        <v>40.433638</v>
      </c>
      <c r="M26" s="46">
        <v>137492.661877</v>
      </c>
    </row>
    <row r="27" spans="1:13" ht="15.75">
      <c r="A27" s="39">
        <v>18</v>
      </c>
      <c r="B27" s="40" t="s">
        <v>30</v>
      </c>
      <c r="C27" s="41">
        <v>44260.238058</v>
      </c>
      <c r="D27" s="42">
        <v>0</v>
      </c>
      <c r="E27" s="42">
        <v>0</v>
      </c>
      <c r="F27" s="43">
        <v>0</v>
      </c>
      <c r="G27" s="42">
        <v>45774.924517</v>
      </c>
      <c r="H27" s="42">
        <v>5952.815208</v>
      </c>
      <c r="I27" s="42">
        <v>248364.293648</v>
      </c>
      <c r="J27" s="42">
        <v>0</v>
      </c>
      <c r="K27" s="44">
        <v>34.595</v>
      </c>
      <c r="L27" s="45">
        <v>676406.196336</v>
      </c>
      <c r="M27" s="46">
        <v>1020793.0627669999</v>
      </c>
    </row>
    <row r="28" spans="1:13" ht="15.75">
      <c r="A28" s="39">
        <v>19</v>
      </c>
      <c r="B28" s="40" t="s">
        <v>31</v>
      </c>
      <c r="C28" s="41">
        <v>10554.805508</v>
      </c>
      <c r="D28" s="42">
        <v>0.625</v>
      </c>
      <c r="E28" s="42">
        <v>0</v>
      </c>
      <c r="F28" s="43">
        <v>0</v>
      </c>
      <c r="G28" s="42">
        <v>93.765465</v>
      </c>
      <c r="H28" s="42">
        <v>14.397433</v>
      </c>
      <c r="I28" s="42">
        <v>0</v>
      </c>
      <c r="J28" s="42">
        <v>0</v>
      </c>
      <c r="K28" s="44">
        <v>0</v>
      </c>
      <c r="L28" s="45">
        <v>4621.764645</v>
      </c>
      <c r="M28" s="46">
        <v>15285.358051</v>
      </c>
    </row>
    <row r="29" spans="1:13" ht="15.75">
      <c r="A29" s="39">
        <v>20</v>
      </c>
      <c r="B29" s="40" t="s">
        <v>32</v>
      </c>
      <c r="C29" s="41">
        <v>2829.607547</v>
      </c>
      <c r="D29" s="42">
        <v>0</v>
      </c>
      <c r="E29" s="42">
        <v>5.438132</v>
      </c>
      <c r="F29" s="43">
        <v>0</v>
      </c>
      <c r="G29" s="42">
        <v>0</v>
      </c>
      <c r="H29" s="42">
        <v>0</v>
      </c>
      <c r="I29" s="42">
        <v>0</v>
      </c>
      <c r="J29" s="42">
        <v>0</v>
      </c>
      <c r="K29" s="44">
        <v>0</v>
      </c>
      <c r="L29" s="45">
        <v>2491.652474</v>
      </c>
      <c r="M29" s="46">
        <v>5326.698153</v>
      </c>
    </row>
    <row r="30" spans="1:13" ht="15.75">
      <c r="A30" s="39">
        <v>21</v>
      </c>
      <c r="B30" s="40" t="s">
        <v>33</v>
      </c>
      <c r="C30" s="41">
        <v>163602.487247</v>
      </c>
      <c r="D30" s="42">
        <v>0.86</v>
      </c>
      <c r="E30" s="42">
        <v>5.438132</v>
      </c>
      <c r="F30" s="43">
        <v>0</v>
      </c>
      <c r="G30" s="42">
        <v>0</v>
      </c>
      <c r="H30" s="42">
        <v>0</v>
      </c>
      <c r="I30" s="42">
        <v>0</v>
      </c>
      <c r="J30" s="42">
        <v>0</v>
      </c>
      <c r="K30" s="44">
        <v>0</v>
      </c>
      <c r="L30" s="45">
        <v>0</v>
      </c>
      <c r="M30" s="46">
        <v>163608.785379</v>
      </c>
    </row>
    <row r="31" spans="1:13" ht="15.75">
      <c r="A31" s="39">
        <v>22</v>
      </c>
      <c r="B31" s="40" t="s">
        <v>34</v>
      </c>
      <c r="C31" s="41">
        <v>4903.794008</v>
      </c>
      <c r="D31" s="42">
        <v>0</v>
      </c>
      <c r="E31" s="42">
        <v>0</v>
      </c>
      <c r="F31" s="43">
        <v>0</v>
      </c>
      <c r="G31" s="42">
        <v>0</v>
      </c>
      <c r="H31" s="42">
        <v>0</v>
      </c>
      <c r="I31" s="42">
        <v>0</v>
      </c>
      <c r="J31" s="42">
        <v>0</v>
      </c>
      <c r="K31" s="44">
        <v>0</v>
      </c>
      <c r="L31" s="45">
        <v>345.098024</v>
      </c>
      <c r="M31" s="46">
        <v>5248.892032</v>
      </c>
    </row>
    <row r="32" spans="1:13" ht="15.75">
      <c r="A32" s="39">
        <v>23</v>
      </c>
      <c r="B32" s="40" t="s">
        <v>35</v>
      </c>
      <c r="C32" s="41">
        <v>2624.969327</v>
      </c>
      <c r="D32" s="42">
        <v>10.906</v>
      </c>
      <c r="E32" s="42">
        <v>0</v>
      </c>
      <c r="F32" s="43">
        <v>0</v>
      </c>
      <c r="G32" s="42">
        <v>2751.204808</v>
      </c>
      <c r="H32" s="42">
        <v>0</v>
      </c>
      <c r="I32" s="42">
        <v>0</v>
      </c>
      <c r="J32" s="42">
        <v>0</v>
      </c>
      <c r="K32" s="44">
        <v>0</v>
      </c>
      <c r="L32" s="45">
        <v>3987.16245</v>
      </c>
      <c r="M32" s="46">
        <v>9374.242585</v>
      </c>
    </row>
    <row r="33" spans="1:13" ht="15.75">
      <c r="A33" s="39">
        <v>24</v>
      </c>
      <c r="B33" s="40" t="s">
        <v>36</v>
      </c>
      <c r="C33" s="41">
        <v>372.062829</v>
      </c>
      <c r="D33" s="42">
        <v>0</v>
      </c>
      <c r="E33" s="42">
        <v>0</v>
      </c>
      <c r="F33" s="43">
        <v>0</v>
      </c>
      <c r="G33" s="42">
        <v>0</v>
      </c>
      <c r="H33" s="42">
        <v>0</v>
      </c>
      <c r="I33" s="42">
        <v>0</v>
      </c>
      <c r="J33" s="42">
        <v>0</v>
      </c>
      <c r="K33" s="44">
        <v>0</v>
      </c>
      <c r="L33" s="45">
        <v>0</v>
      </c>
      <c r="M33" s="46">
        <v>372.062829</v>
      </c>
    </row>
    <row r="34" spans="1:13" ht="15.75">
      <c r="A34" s="39">
        <v>25</v>
      </c>
      <c r="B34" s="40" t="s">
        <v>37</v>
      </c>
      <c r="C34" s="41">
        <v>0</v>
      </c>
      <c r="D34" s="42">
        <v>0</v>
      </c>
      <c r="E34" s="42">
        <v>0</v>
      </c>
      <c r="F34" s="43">
        <v>0</v>
      </c>
      <c r="G34" s="42">
        <v>0</v>
      </c>
      <c r="H34" s="42">
        <v>0</v>
      </c>
      <c r="I34" s="42">
        <v>0</v>
      </c>
      <c r="J34" s="42">
        <v>0</v>
      </c>
      <c r="K34" s="44">
        <v>0</v>
      </c>
      <c r="L34" s="45">
        <v>0</v>
      </c>
      <c r="M34" s="46">
        <v>0</v>
      </c>
    </row>
    <row r="35" spans="1:13" ht="15.75">
      <c r="A35" s="39">
        <v>26</v>
      </c>
      <c r="B35" s="40" t="s">
        <v>38</v>
      </c>
      <c r="C35" s="41">
        <v>2616.694274</v>
      </c>
      <c r="D35" s="42">
        <v>0</v>
      </c>
      <c r="E35" s="42">
        <v>0</v>
      </c>
      <c r="F35" s="43">
        <v>0</v>
      </c>
      <c r="G35" s="42">
        <v>0</v>
      </c>
      <c r="H35" s="42">
        <v>0</v>
      </c>
      <c r="I35" s="42">
        <v>0</v>
      </c>
      <c r="J35" s="42">
        <v>0</v>
      </c>
      <c r="K35" s="44">
        <v>0</v>
      </c>
      <c r="L35" s="45">
        <v>0</v>
      </c>
      <c r="M35" s="46">
        <v>2616.694274</v>
      </c>
    </row>
    <row r="36" spans="1:13" ht="15.75">
      <c r="A36" s="39">
        <v>27</v>
      </c>
      <c r="B36" s="40" t="s">
        <v>39</v>
      </c>
      <c r="C36" s="41">
        <v>15902.794442</v>
      </c>
      <c r="D36" s="42">
        <v>0</v>
      </c>
      <c r="E36" s="42">
        <v>0</v>
      </c>
      <c r="F36" s="43">
        <v>0</v>
      </c>
      <c r="G36" s="42">
        <v>0</v>
      </c>
      <c r="H36" s="42">
        <v>0</v>
      </c>
      <c r="I36" s="42">
        <v>0</v>
      </c>
      <c r="J36" s="42">
        <v>0</v>
      </c>
      <c r="K36" s="44">
        <v>0</v>
      </c>
      <c r="L36" s="45">
        <v>20.211411</v>
      </c>
      <c r="M36" s="46">
        <v>15923.005853</v>
      </c>
    </row>
    <row r="37" spans="1:13" ht="15.75">
      <c r="A37" s="39">
        <v>28</v>
      </c>
      <c r="B37" s="40" t="s">
        <v>40</v>
      </c>
      <c r="C37" s="41">
        <v>11558.173007</v>
      </c>
      <c r="D37" s="42">
        <v>0.41</v>
      </c>
      <c r="E37" s="42">
        <v>0</v>
      </c>
      <c r="F37" s="43">
        <v>0</v>
      </c>
      <c r="G37" s="42">
        <v>0</v>
      </c>
      <c r="H37" s="42">
        <v>0</v>
      </c>
      <c r="I37" s="42">
        <v>0</v>
      </c>
      <c r="J37" s="42">
        <v>45.36</v>
      </c>
      <c r="K37" s="44">
        <v>0</v>
      </c>
      <c r="L37" s="45">
        <v>0</v>
      </c>
      <c r="M37" s="46">
        <v>11603.943007</v>
      </c>
    </row>
    <row r="38" spans="1:13" ht="15.75">
      <c r="A38" s="39">
        <v>29</v>
      </c>
      <c r="B38" s="40" t="s">
        <v>41</v>
      </c>
      <c r="C38" s="41">
        <v>871.394042</v>
      </c>
      <c r="D38" s="42">
        <v>0</v>
      </c>
      <c r="E38" s="42">
        <v>0</v>
      </c>
      <c r="F38" s="43">
        <v>0</v>
      </c>
      <c r="G38" s="42">
        <v>2889.01716</v>
      </c>
      <c r="H38" s="42">
        <v>39.82054</v>
      </c>
      <c r="I38" s="42">
        <v>639.15452</v>
      </c>
      <c r="J38" s="42">
        <v>0</v>
      </c>
      <c r="K38" s="44">
        <v>0</v>
      </c>
      <c r="L38" s="45">
        <v>3331.659084</v>
      </c>
      <c r="M38" s="46">
        <v>7771.045346</v>
      </c>
    </row>
    <row r="39" spans="1:13" ht="15.75">
      <c r="A39" s="39">
        <v>30</v>
      </c>
      <c r="B39" s="40" t="s">
        <v>42</v>
      </c>
      <c r="C39" s="41">
        <v>375.238881</v>
      </c>
      <c r="D39" s="42">
        <v>0</v>
      </c>
      <c r="E39" s="42">
        <v>0</v>
      </c>
      <c r="F39" s="43">
        <v>0</v>
      </c>
      <c r="G39" s="42">
        <v>0</v>
      </c>
      <c r="H39" s="42">
        <v>0</v>
      </c>
      <c r="I39" s="42">
        <v>0</v>
      </c>
      <c r="J39" s="42">
        <v>0</v>
      </c>
      <c r="K39" s="44">
        <v>0</v>
      </c>
      <c r="L39" s="45">
        <v>0</v>
      </c>
      <c r="M39" s="46">
        <v>375.238881</v>
      </c>
    </row>
    <row r="40" spans="1:13" ht="15.75">
      <c r="A40" s="39">
        <v>31</v>
      </c>
      <c r="B40" s="40" t="s">
        <v>43</v>
      </c>
      <c r="C40" s="41">
        <v>169501.040509</v>
      </c>
      <c r="D40" s="42">
        <v>0</v>
      </c>
      <c r="E40" s="42">
        <v>0</v>
      </c>
      <c r="F40" s="43">
        <v>0</v>
      </c>
      <c r="G40" s="42">
        <v>39971.151655</v>
      </c>
      <c r="H40" s="42">
        <v>2562.374445</v>
      </c>
      <c r="I40" s="42">
        <v>19691.202033</v>
      </c>
      <c r="J40" s="42">
        <v>0</v>
      </c>
      <c r="K40" s="44">
        <v>468.819028</v>
      </c>
      <c r="L40" s="45">
        <v>393129.425281</v>
      </c>
      <c r="M40" s="46">
        <v>625324.012951</v>
      </c>
    </row>
    <row r="41" spans="1:13" ht="15.75">
      <c r="A41" s="39">
        <v>32</v>
      </c>
      <c r="B41" s="40" t="s">
        <v>53</v>
      </c>
      <c r="C41" s="41">
        <v>0</v>
      </c>
      <c r="D41" s="42">
        <v>0</v>
      </c>
      <c r="E41" s="42">
        <v>0</v>
      </c>
      <c r="F41" s="43">
        <v>0</v>
      </c>
      <c r="G41" s="42">
        <v>27272.475478</v>
      </c>
      <c r="H41" s="42">
        <v>0</v>
      </c>
      <c r="I41" s="42">
        <v>101552.892209</v>
      </c>
      <c r="J41" s="42">
        <v>0</v>
      </c>
      <c r="K41" s="44">
        <v>0</v>
      </c>
      <c r="L41" s="45">
        <v>759717.300025</v>
      </c>
      <c r="M41" s="46">
        <v>888542.667712</v>
      </c>
    </row>
    <row r="42" spans="1:13" ht="15.75">
      <c r="A42" s="39">
        <v>33</v>
      </c>
      <c r="B42" s="40" t="s">
        <v>45</v>
      </c>
      <c r="C42" s="41">
        <v>240617.595278</v>
      </c>
      <c r="D42" s="42">
        <v>0</v>
      </c>
      <c r="E42" s="42">
        <v>0</v>
      </c>
      <c r="F42" s="43">
        <v>0</v>
      </c>
      <c r="G42" s="42">
        <v>61.373382</v>
      </c>
      <c r="H42" s="42">
        <v>1892.721557</v>
      </c>
      <c r="I42" s="42">
        <v>5003.917</v>
      </c>
      <c r="J42" s="42">
        <v>0</v>
      </c>
      <c r="K42" s="44">
        <v>0</v>
      </c>
      <c r="L42" s="45">
        <v>107007.255732</v>
      </c>
      <c r="M42" s="46">
        <v>354582.862949</v>
      </c>
    </row>
    <row r="43" spans="1:13" ht="16.5" thickBot="1">
      <c r="A43" s="49">
        <v>34</v>
      </c>
      <c r="B43" s="50" t="s">
        <v>54</v>
      </c>
      <c r="C43" s="51">
        <v>80483.070777</v>
      </c>
      <c r="D43" s="52">
        <v>0</v>
      </c>
      <c r="E43" s="52">
        <v>0</v>
      </c>
      <c r="F43" s="53">
        <v>0</v>
      </c>
      <c r="G43" s="52">
        <v>10005.795677</v>
      </c>
      <c r="H43" s="52">
        <v>5082.204841</v>
      </c>
      <c r="I43" s="52">
        <v>67316.373243</v>
      </c>
      <c r="J43" s="52">
        <v>0</v>
      </c>
      <c r="K43" s="54">
        <v>2.8361</v>
      </c>
      <c r="L43" s="55">
        <v>322876.753161</v>
      </c>
      <c r="M43" s="56">
        <v>485767.03379899997</v>
      </c>
    </row>
    <row r="44" spans="1:13" ht="17.25" thickBot="1" thickTop="1">
      <c r="A44" s="19" t="s">
        <v>47</v>
      </c>
      <c r="B44" s="20"/>
      <c r="C44" s="57">
        <v>3066245.518529</v>
      </c>
      <c r="D44" s="57">
        <v>45.08</v>
      </c>
      <c r="E44" s="57">
        <v>10.876264</v>
      </c>
      <c r="F44" s="58">
        <v>0</v>
      </c>
      <c r="G44" s="57">
        <v>5034416.64537</v>
      </c>
      <c r="H44" s="57">
        <v>482981.501484</v>
      </c>
      <c r="I44" s="57">
        <v>8817886.446838</v>
      </c>
      <c r="J44" s="57">
        <v>52.246258</v>
      </c>
      <c r="K44" s="57">
        <v>152003.06384</v>
      </c>
      <c r="L44" s="21">
        <v>15095918.490291</v>
      </c>
      <c r="M44" s="59">
        <v>32649559.868874</v>
      </c>
    </row>
    <row r="45" spans="1:13" ht="17.25" thickBot="1" thickTop="1">
      <c r="A45" s="19" t="s">
        <v>55</v>
      </c>
      <c r="B45" s="20"/>
      <c r="C45" s="57">
        <v>2951423.574138</v>
      </c>
      <c r="D45" s="57">
        <v>68.57</v>
      </c>
      <c r="E45" s="57">
        <v>0</v>
      </c>
      <c r="F45" s="58">
        <v>0</v>
      </c>
      <c r="G45" s="57">
        <v>2533296.498682</v>
      </c>
      <c r="H45" s="57">
        <v>231602.22128</v>
      </c>
      <c r="I45" s="57">
        <v>7137526.563458</v>
      </c>
      <c r="J45" s="57">
        <v>35.4</v>
      </c>
      <c r="K45" s="57">
        <v>201042.772106</v>
      </c>
      <c r="L45" s="21">
        <v>11882302.136628</v>
      </c>
      <c r="M45" s="59">
        <v>24937297.736292</v>
      </c>
    </row>
    <row r="46" s="1" customFormat="1" ht="13.5" thickTop="1">
      <c r="F46" s="22"/>
    </row>
    <row r="47" spans="1:6" s="1" customFormat="1" ht="12.75">
      <c r="A47" s="60" t="s">
        <v>56</v>
      </c>
      <c r="B47" s="60" t="s">
        <v>57</v>
      </c>
      <c r="F47" s="22"/>
    </row>
    <row r="48" spans="1:6" s="1" customFormat="1" ht="12.75">
      <c r="A48" s="60" t="s">
        <v>58</v>
      </c>
      <c r="B48" s="60" t="s">
        <v>59</v>
      </c>
      <c r="F48" s="22"/>
    </row>
    <row r="49" spans="1:6" s="1" customFormat="1" ht="12.75">
      <c r="A49" s="60"/>
      <c r="B49" s="60"/>
      <c r="F49" s="22"/>
    </row>
    <row r="50" spans="1:6" s="1" customFormat="1" ht="12.75">
      <c r="A50" s="60"/>
      <c r="B50" s="60" t="s">
        <v>60</v>
      </c>
      <c r="F50" s="22"/>
    </row>
    <row r="51" s="1" customFormat="1" ht="12.75">
      <c r="F51" s="22"/>
    </row>
    <row r="52" s="1" customFormat="1" ht="12.75">
      <c r="F52" s="22"/>
    </row>
    <row r="53" s="1" customFormat="1" ht="12.75">
      <c r="F53" s="22"/>
    </row>
    <row r="54" s="1" customFormat="1" ht="12.75">
      <c r="F54" s="22"/>
    </row>
    <row r="55" spans="1:13" s="1" customFormat="1" ht="20.25">
      <c r="A55" s="24" t="s">
        <v>61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s="1" customFormat="1" ht="20.25">
      <c r="A56" s="24" t="s">
        <v>62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s="1" customFormat="1" ht="20.25">
      <c r="A57" s="26"/>
      <c r="B57" s="26"/>
      <c r="C57" s="26"/>
      <c r="D57" s="26"/>
      <c r="E57" s="26"/>
      <c r="F57" s="27" t="s">
        <v>50</v>
      </c>
      <c r="G57" s="61" t="s">
        <v>0</v>
      </c>
      <c r="H57" s="26" t="s">
        <v>63</v>
      </c>
      <c r="I57" s="26"/>
      <c r="J57" s="26"/>
      <c r="K57" s="26"/>
      <c r="L57" s="26"/>
      <c r="M57" s="62"/>
    </row>
    <row r="58" spans="6:13" s="1" customFormat="1" ht="12.75">
      <c r="F58" s="22"/>
      <c r="M58" s="2"/>
    </row>
    <row r="59" spans="1:13" s="1" customFormat="1" ht="16.5" thickBot="1">
      <c r="A59" s="63"/>
      <c r="B59" s="4"/>
      <c r="C59" s="3"/>
      <c r="D59" s="3"/>
      <c r="E59" s="3"/>
      <c r="F59" s="3"/>
      <c r="G59" s="3"/>
      <c r="H59" s="3"/>
      <c r="I59" s="3"/>
      <c r="J59" s="3"/>
      <c r="K59" s="3"/>
      <c r="L59" s="4"/>
      <c r="M59" s="63"/>
    </row>
    <row r="60" spans="1:13" s="1" customFormat="1" ht="16.5" thickTop="1">
      <c r="A60" s="64" t="s">
        <v>1</v>
      </c>
      <c r="B60" s="65"/>
      <c r="C60" s="7" t="s">
        <v>64</v>
      </c>
      <c r="D60" s="7"/>
      <c r="E60" s="7"/>
      <c r="F60" s="7"/>
      <c r="G60" s="7"/>
      <c r="H60" s="7"/>
      <c r="I60" s="7"/>
      <c r="J60" s="7"/>
      <c r="K60" s="7"/>
      <c r="L60" s="8" t="s">
        <v>2</v>
      </c>
      <c r="M60" s="29" t="s">
        <v>3</v>
      </c>
    </row>
    <row r="61" spans="1:13" s="15" customFormat="1" ht="16.5" thickBot="1">
      <c r="A61" s="66"/>
      <c r="B61" s="67"/>
      <c r="C61" s="11" t="s">
        <v>4</v>
      </c>
      <c r="D61" s="12" t="s">
        <v>5</v>
      </c>
      <c r="E61" s="12" t="s">
        <v>6</v>
      </c>
      <c r="F61" s="12" t="s">
        <v>7</v>
      </c>
      <c r="G61" s="12" t="s">
        <v>8</v>
      </c>
      <c r="H61" s="12" t="s">
        <v>9</v>
      </c>
      <c r="I61" s="12" t="s">
        <v>10</v>
      </c>
      <c r="J61" s="12" t="s">
        <v>11</v>
      </c>
      <c r="K61" s="13" t="s">
        <v>12</v>
      </c>
      <c r="L61" s="14"/>
      <c r="M61" s="30"/>
    </row>
    <row r="62" spans="1:13" ht="13.5" thickTop="1">
      <c r="A62" s="31">
        <v>1</v>
      </c>
      <c r="B62" s="32" t="s">
        <v>13</v>
      </c>
      <c r="C62" s="68">
        <v>1.2986860484708893</v>
      </c>
      <c r="D62" s="69">
        <v>0.4769299023957409</v>
      </c>
      <c r="E62" s="69">
        <v>0</v>
      </c>
      <c r="F62" s="69">
        <v>0</v>
      </c>
      <c r="G62" s="69">
        <v>5.148113645726117</v>
      </c>
      <c r="H62" s="69">
        <v>0.5345441481852545</v>
      </c>
      <c r="I62" s="69">
        <v>6.1647656590534785</v>
      </c>
      <c r="J62" s="69">
        <v>0</v>
      </c>
      <c r="K62" s="70">
        <v>0.016963808063199366</v>
      </c>
      <c r="L62" s="71">
        <v>8.167871840802656</v>
      </c>
      <c r="M62" s="72">
        <v>6.365241866290042</v>
      </c>
    </row>
    <row r="63" spans="1:13" ht="12.75">
      <c r="A63" s="39">
        <v>2</v>
      </c>
      <c r="B63" s="40" t="s">
        <v>14</v>
      </c>
      <c r="C63" s="73">
        <v>15.801316937413329</v>
      </c>
      <c r="D63" s="74">
        <v>0</v>
      </c>
      <c r="E63" s="74">
        <v>0</v>
      </c>
      <c r="F63" s="74">
        <v>0</v>
      </c>
      <c r="G63" s="74">
        <v>6.3059487847904965</v>
      </c>
      <c r="H63" s="74">
        <v>6.504934233602483</v>
      </c>
      <c r="I63" s="74">
        <v>12.857217810323984</v>
      </c>
      <c r="J63" s="74">
        <v>0</v>
      </c>
      <c r="K63" s="75">
        <v>0.1177251783479577</v>
      </c>
      <c r="L63" s="76">
        <v>14.747398192490408</v>
      </c>
      <c r="M63" s="77">
        <v>12.844159543951076</v>
      </c>
    </row>
    <row r="64" spans="1:13" ht="12.75">
      <c r="A64" s="39">
        <v>3</v>
      </c>
      <c r="B64" s="40" t="s">
        <v>15</v>
      </c>
      <c r="C64" s="73">
        <v>0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5">
        <v>0</v>
      </c>
      <c r="L64" s="76">
        <v>0</v>
      </c>
      <c r="M64" s="77">
        <v>0</v>
      </c>
    </row>
    <row r="65" spans="1:13" ht="12.75">
      <c r="A65" s="39">
        <v>4</v>
      </c>
      <c r="B65" s="40" t="s">
        <v>16</v>
      </c>
      <c r="C65" s="73">
        <v>1.1725193210310099</v>
      </c>
      <c r="D65" s="74">
        <v>4.769299023957409</v>
      </c>
      <c r="E65" s="74">
        <v>0</v>
      </c>
      <c r="F65" s="74">
        <v>0</v>
      </c>
      <c r="G65" s="74">
        <v>38.89265904941996</v>
      </c>
      <c r="H65" s="74">
        <v>4.957254415010584</v>
      </c>
      <c r="I65" s="74">
        <v>18.592276223741663</v>
      </c>
      <c r="J65" s="74">
        <v>0</v>
      </c>
      <c r="K65" s="75">
        <v>0</v>
      </c>
      <c r="L65" s="76">
        <v>7.6460934028251355</v>
      </c>
      <c r="M65" s="77">
        <v>14.737134118653405</v>
      </c>
    </row>
    <row r="66" spans="1:13" ht="12.75">
      <c r="A66" s="39">
        <v>5</v>
      </c>
      <c r="B66" s="40" t="s">
        <v>17</v>
      </c>
      <c r="C66" s="73">
        <v>0.2668239746478286</v>
      </c>
      <c r="D66" s="74">
        <v>0</v>
      </c>
      <c r="E66" s="74">
        <v>0</v>
      </c>
      <c r="F66" s="74">
        <v>0</v>
      </c>
      <c r="G66" s="74">
        <v>6.146753251612472</v>
      </c>
      <c r="H66" s="74">
        <v>0.9977680901221105</v>
      </c>
      <c r="I66" s="74">
        <v>4.9984915212879875</v>
      </c>
      <c r="J66" s="74">
        <v>0</v>
      </c>
      <c r="K66" s="75">
        <v>0</v>
      </c>
      <c r="L66" s="76">
        <v>0.52399286240764</v>
      </c>
      <c r="M66" s="77">
        <v>2.5798709921538965</v>
      </c>
    </row>
    <row r="67" spans="1:13" ht="12.75">
      <c r="A67" s="39">
        <v>6</v>
      </c>
      <c r="B67" s="40" t="s">
        <v>18</v>
      </c>
      <c r="C67" s="73">
        <v>4.755872041745661</v>
      </c>
      <c r="D67" s="74">
        <v>0</v>
      </c>
      <c r="E67" s="74">
        <v>0</v>
      </c>
      <c r="F67" s="74">
        <v>0</v>
      </c>
      <c r="G67" s="74">
        <v>3.475778401216128</v>
      </c>
      <c r="H67" s="74">
        <v>4.518525085525034</v>
      </c>
      <c r="I67" s="74">
        <v>1.6575923328703452</v>
      </c>
      <c r="J67" s="74">
        <v>0</v>
      </c>
      <c r="K67" s="75">
        <v>0.004588723295302756</v>
      </c>
      <c r="L67" s="76">
        <v>16.378613179841953</v>
      </c>
      <c r="M67" s="77">
        <v>9.069981990762217</v>
      </c>
    </row>
    <row r="68" spans="1:13" ht="12.75">
      <c r="A68" s="39">
        <v>7</v>
      </c>
      <c r="B68" s="40" t="s">
        <v>19</v>
      </c>
      <c r="C68" s="73">
        <v>1.7174590212940228</v>
      </c>
      <c r="D68" s="74">
        <v>0</v>
      </c>
      <c r="E68" s="74">
        <v>0</v>
      </c>
      <c r="F68" s="74">
        <v>0</v>
      </c>
      <c r="G68" s="74">
        <v>1.7089636990240968</v>
      </c>
      <c r="H68" s="74">
        <v>3.9117237997625205</v>
      </c>
      <c r="I68" s="74">
        <v>6.516019060316166</v>
      </c>
      <c r="J68" s="74">
        <v>0</v>
      </c>
      <c r="K68" s="75">
        <v>0.005288380245059671</v>
      </c>
      <c r="L68" s="76">
        <v>12.17217661980486</v>
      </c>
      <c r="M68" s="77">
        <v>7.870476162543202</v>
      </c>
    </row>
    <row r="69" spans="1:13" ht="12.75">
      <c r="A69" s="39">
        <v>8</v>
      </c>
      <c r="B69" s="40" t="s">
        <v>20</v>
      </c>
      <c r="C69" s="73">
        <v>7.670137552906321</v>
      </c>
      <c r="D69" s="74">
        <v>0</v>
      </c>
      <c r="E69" s="74">
        <v>0</v>
      </c>
      <c r="F69" s="74">
        <v>0</v>
      </c>
      <c r="G69" s="74">
        <v>11.23644978315904</v>
      </c>
      <c r="H69" s="74">
        <v>53.206207318793766</v>
      </c>
      <c r="I69" s="74">
        <v>23.20854936717692</v>
      </c>
      <c r="J69" s="74">
        <v>0</v>
      </c>
      <c r="K69" s="75">
        <v>1.710513006985715</v>
      </c>
      <c r="L69" s="76">
        <v>4.007551366358351</v>
      </c>
      <c r="M69" s="77">
        <v>11.369008801857442</v>
      </c>
    </row>
    <row r="70" spans="1:13" ht="12.75">
      <c r="A70" s="39">
        <v>9</v>
      </c>
      <c r="B70" s="40" t="s">
        <v>21</v>
      </c>
      <c r="C70" s="73">
        <v>14.588393079742525</v>
      </c>
      <c r="D70" s="74">
        <v>12.763975155279503</v>
      </c>
      <c r="E70" s="74">
        <v>0</v>
      </c>
      <c r="F70" s="74">
        <v>0</v>
      </c>
      <c r="G70" s="74">
        <v>1.6240687766713624</v>
      </c>
      <c r="H70" s="74">
        <v>2.8844106590408423</v>
      </c>
      <c r="I70" s="74">
        <v>2.6283004528155027</v>
      </c>
      <c r="J70" s="74">
        <v>0.8481545223774687</v>
      </c>
      <c r="K70" s="75">
        <v>3.0772274787326417</v>
      </c>
      <c r="L70" s="76">
        <v>2.940037036060099</v>
      </c>
      <c r="M70" s="77">
        <v>3.746694699156408</v>
      </c>
    </row>
    <row r="71" spans="1:13" ht="12.75">
      <c r="A71" s="39">
        <v>10</v>
      </c>
      <c r="B71" s="40" t="s">
        <v>22</v>
      </c>
      <c r="C71" s="73">
        <v>1.7528097243101337</v>
      </c>
      <c r="D71" s="74">
        <v>0</v>
      </c>
      <c r="E71" s="74">
        <v>0</v>
      </c>
      <c r="F71" s="74">
        <v>0</v>
      </c>
      <c r="G71" s="74">
        <v>1.9430249897366372</v>
      </c>
      <c r="H71" s="74">
        <v>0</v>
      </c>
      <c r="I71" s="74">
        <v>0</v>
      </c>
      <c r="J71" s="74">
        <v>0</v>
      </c>
      <c r="K71" s="75">
        <v>0</v>
      </c>
      <c r="L71" s="76">
        <v>0.3358447089894342</v>
      </c>
      <c r="M71" s="77">
        <v>0.6195007450707652</v>
      </c>
    </row>
    <row r="72" spans="1:13" ht="12.75">
      <c r="A72" s="39">
        <v>11</v>
      </c>
      <c r="B72" s="40" t="s">
        <v>23</v>
      </c>
      <c r="C72" s="73">
        <v>0.9730530279360541</v>
      </c>
      <c r="D72" s="74">
        <v>18.582519964507544</v>
      </c>
      <c r="E72" s="74">
        <v>0</v>
      </c>
      <c r="F72" s="74">
        <v>0</v>
      </c>
      <c r="G72" s="74">
        <v>0.06347848996445406</v>
      </c>
      <c r="H72" s="74">
        <v>0.049887722875444754</v>
      </c>
      <c r="I72" s="74">
        <v>0.16434017363873443</v>
      </c>
      <c r="J72" s="74">
        <v>0</v>
      </c>
      <c r="K72" s="75">
        <v>0</v>
      </c>
      <c r="L72" s="76">
        <v>0.4082463662455295</v>
      </c>
      <c r="M72" s="77">
        <v>0.3350769842698433</v>
      </c>
    </row>
    <row r="73" spans="1:13" ht="12.75">
      <c r="A73" s="39">
        <v>12</v>
      </c>
      <c r="B73" s="40" t="s">
        <v>24</v>
      </c>
      <c r="C73" s="73">
        <v>0.022630329006820438</v>
      </c>
      <c r="D73" s="74">
        <v>0</v>
      </c>
      <c r="E73" s="74">
        <v>0</v>
      </c>
      <c r="F73" s="74">
        <v>0</v>
      </c>
      <c r="G73" s="74">
        <v>16.807682415582264</v>
      </c>
      <c r="H73" s="74">
        <v>8.341499182724837</v>
      </c>
      <c r="I73" s="74">
        <v>15.905039285949496</v>
      </c>
      <c r="J73" s="74">
        <v>0</v>
      </c>
      <c r="K73" s="75">
        <v>0</v>
      </c>
      <c r="L73" s="76">
        <v>10.60848111701171</v>
      </c>
      <c r="M73" s="77">
        <v>11.917730414585199</v>
      </c>
    </row>
    <row r="74" spans="1:13" ht="12.75">
      <c r="A74" s="39">
        <v>13</v>
      </c>
      <c r="B74" s="40" t="s">
        <v>25</v>
      </c>
      <c r="C74" s="73">
        <v>4.34923801949745</v>
      </c>
      <c r="D74" s="74">
        <v>0</v>
      </c>
      <c r="E74" s="74">
        <v>0</v>
      </c>
      <c r="F74" s="74">
        <v>0</v>
      </c>
      <c r="G74" s="74">
        <v>1.5509046714440466</v>
      </c>
      <c r="H74" s="74">
        <v>0.1416682172914788</v>
      </c>
      <c r="I74" s="74">
        <v>0.24663665207209207</v>
      </c>
      <c r="J74" s="74">
        <v>0</v>
      </c>
      <c r="K74" s="75">
        <v>0.6580068419231411</v>
      </c>
      <c r="L74" s="76">
        <v>2.69547625492085</v>
      </c>
      <c r="M74" s="77">
        <v>1.9656521603981219</v>
      </c>
    </row>
    <row r="75" spans="1:13" ht="12.75">
      <c r="A75" s="39">
        <v>14</v>
      </c>
      <c r="B75" s="40" t="s">
        <v>26</v>
      </c>
      <c r="C75" s="73">
        <v>0.2987889441545824</v>
      </c>
      <c r="D75" s="74">
        <v>0.9405501330967169</v>
      </c>
      <c r="E75" s="74">
        <v>0</v>
      </c>
      <c r="F75" s="74">
        <v>0</v>
      </c>
      <c r="G75" s="74">
        <v>0.16793374532827618</v>
      </c>
      <c r="H75" s="74">
        <v>5.894487234920138</v>
      </c>
      <c r="I75" s="74">
        <v>0.0022880673188113996</v>
      </c>
      <c r="J75" s="74">
        <v>0</v>
      </c>
      <c r="K75" s="75">
        <v>0</v>
      </c>
      <c r="L75" s="76">
        <v>0.4857332299002531</v>
      </c>
      <c r="M75" s="77">
        <v>0.3663554611896371</v>
      </c>
    </row>
    <row r="76" spans="1:13" ht="12.75">
      <c r="A76" s="39">
        <v>15</v>
      </c>
      <c r="B76" s="40" t="s">
        <v>27</v>
      </c>
      <c r="C76" s="73">
        <v>13.589813470054615</v>
      </c>
      <c r="D76" s="74">
        <v>34.07054125998225</v>
      </c>
      <c r="E76" s="74">
        <v>0</v>
      </c>
      <c r="F76" s="74">
        <v>0</v>
      </c>
      <c r="G76" s="74">
        <v>1.9679267258524382</v>
      </c>
      <c r="H76" s="74">
        <v>4.1127049690241675</v>
      </c>
      <c r="I76" s="74">
        <v>1.5965526274551083</v>
      </c>
      <c r="J76" s="74">
        <v>0.8481545223774687</v>
      </c>
      <c r="K76" s="75">
        <v>94.02171273957659</v>
      </c>
      <c r="L76" s="76">
        <v>2.1976107939266236</v>
      </c>
      <c r="M76" s="77">
        <v>3.5256147528389286</v>
      </c>
    </row>
    <row r="77" spans="1:13" ht="12.75">
      <c r="A77" s="39">
        <v>16</v>
      </c>
      <c r="B77" s="40" t="s">
        <v>28</v>
      </c>
      <c r="C77" s="73">
        <v>3.305567502064378</v>
      </c>
      <c r="D77" s="74">
        <v>0</v>
      </c>
      <c r="E77" s="74">
        <v>0</v>
      </c>
      <c r="F77" s="74">
        <v>0</v>
      </c>
      <c r="G77" s="74">
        <v>0.22684255176819365</v>
      </c>
      <c r="H77" s="74">
        <v>0.4403875325379231</v>
      </c>
      <c r="I77" s="74">
        <v>0.370356994239937</v>
      </c>
      <c r="J77" s="74">
        <v>0</v>
      </c>
      <c r="K77" s="75">
        <v>0.05492126138185873</v>
      </c>
      <c r="L77" s="76">
        <v>1.6213648773634963</v>
      </c>
      <c r="M77" s="77">
        <v>1.2018693911616674</v>
      </c>
    </row>
    <row r="78" spans="1:13" ht="12.75">
      <c r="A78" s="39">
        <v>17</v>
      </c>
      <c r="B78" s="40" t="s">
        <v>29</v>
      </c>
      <c r="C78" s="73">
        <v>3.941984736955656</v>
      </c>
      <c r="D78" s="74">
        <v>0</v>
      </c>
      <c r="E78" s="74">
        <v>0</v>
      </c>
      <c r="F78" s="74">
        <v>0</v>
      </c>
      <c r="G78" s="74">
        <v>0.17468978909578606</v>
      </c>
      <c r="H78" s="74">
        <v>0.285585510161758</v>
      </c>
      <c r="I78" s="74">
        <v>0.07259518405678109</v>
      </c>
      <c r="J78" s="74">
        <v>11.484076046173488</v>
      </c>
      <c r="K78" s="75">
        <v>0</v>
      </c>
      <c r="L78" s="76">
        <v>0.0002678448351851201</v>
      </c>
      <c r="M78" s="77">
        <v>0.4211164328989216</v>
      </c>
    </row>
    <row r="79" spans="1:13" ht="12.75">
      <c r="A79" s="39">
        <v>18</v>
      </c>
      <c r="B79" s="40" t="s">
        <v>30</v>
      </c>
      <c r="C79" s="73">
        <v>1.4434668649506384</v>
      </c>
      <c r="D79" s="74">
        <v>0</v>
      </c>
      <c r="E79" s="74">
        <v>0</v>
      </c>
      <c r="F79" s="74">
        <v>0</v>
      </c>
      <c r="G79" s="74">
        <v>0.9092398929496192</v>
      </c>
      <c r="H79" s="74">
        <v>1.2325141210811368</v>
      </c>
      <c r="I79" s="74">
        <v>2.816596643031855</v>
      </c>
      <c r="J79" s="74">
        <v>0</v>
      </c>
      <c r="K79" s="75">
        <v>0.022759409663225642</v>
      </c>
      <c r="L79" s="76">
        <v>4.48072236724803</v>
      </c>
      <c r="M79" s="77">
        <v>3.126514007743666</v>
      </c>
    </row>
    <row r="80" spans="1:13" ht="12.75">
      <c r="A80" s="39">
        <v>19</v>
      </c>
      <c r="B80" s="40" t="s">
        <v>31</v>
      </c>
      <c r="C80" s="73">
        <v>0.34422571331024926</v>
      </c>
      <c r="D80" s="74">
        <v>1.3864241348713398</v>
      </c>
      <c r="E80" s="74">
        <v>0</v>
      </c>
      <c r="F80" s="74">
        <v>0</v>
      </c>
      <c r="G80" s="74">
        <v>0.0018624891741177848</v>
      </c>
      <c r="H80" s="74">
        <v>0.0029809491576308234</v>
      </c>
      <c r="I80" s="74">
        <v>0</v>
      </c>
      <c r="J80" s="74">
        <v>0</v>
      </c>
      <c r="K80" s="75">
        <v>0</v>
      </c>
      <c r="L80" s="76">
        <v>0.030615988341302365</v>
      </c>
      <c r="M80" s="77">
        <v>0.046816429110801215</v>
      </c>
    </row>
    <row r="81" spans="1:13" ht="12.75">
      <c r="A81" s="39">
        <v>20</v>
      </c>
      <c r="B81" s="40" t="s">
        <v>32</v>
      </c>
      <c r="C81" s="73">
        <v>0.0922824845532094</v>
      </c>
      <c r="D81" s="74">
        <v>0</v>
      </c>
      <c r="E81" s="74">
        <v>50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5">
        <v>0</v>
      </c>
      <c r="L81" s="76">
        <v>0.01650547116826655</v>
      </c>
      <c r="M81" s="77">
        <v>0.016314762509488323</v>
      </c>
    </row>
    <row r="82" spans="1:13" ht="12.75">
      <c r="A82" s="39">
        <v>21</v>
      </c>
      <c r="B82" s="40" t="s">
        <v>33</v>
      </c>
      <c r="C82" s="73">
        <v>5.3355964569166865</v>
      </c>
      <c r="D82" s="74">
        <v>1.9077196095829636</v>
      </c>
      <c r="E82" s="74">
        <v>50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5">
        <v>0</v>
      </c>
      <c r="L82" s="76">
        <v>0</v>
      </c>
      <c r="M82" s="77">
        <v>0.5011056382875597</v>
      </c>
    </row>
    <row r="83" spans="1:13" ht="12.75">
      <c r="A83" s="39">
        <v>22</v>
      </c>
      <c r="B83" s="40" t="s">
        <v>34</v>
      </c>
      <c r="C83" s="73">
        <v>0.1599282894460632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5">
        <v>0</v>
      </c>
      <c r="L83" s="76">
        <v>0.0022860352897503466</v>
      </c>
      <c r="M83" s="77">
        <v>0.016076455710522325</v>
      </c>
    </row>
    <row r="84" spans="1:13" ht="12.75">
      <c r="A84" s="39">
        <v>23</v>
      </c>
      <c r="B84" s="40" t="s">
        <v>35</v>
      </c>
      <c r="C84" s="73">
        <v>0.08560858258536655</v>
      </c>
      <c r="D84" s="74">
        <v>24.192546583850934</v>
      </c>
      <c r="E84" s="74">
        <v>0</v>
      </c>
      <c r="F84" s="74">
        <v>0</v>
      </c>
      <c r="G84" s="74">
        <v>0.05464793643033498</v>
      </c>
      <c r="H84" s="74">
        <v>0</v>
      </c>
      <c r="I84" s="74">
        <v>0</v>
      </c>
      <c r="J84" s="74">
        <v>0</v>
      </c>
      <c r="K84" s="75">
        <v>0</v>
      </c>
      <c r="L84" s="76">
        <v>0.026412188516812405</v>
      </c>
      <c r="M84" s="77">
        <v>0.028711696643533634</v>
      </c>
    </row>
    <row r="85" spans="1:13" s="83" customFormat="1" ht="12.75">
      <c r="A85" s="39">
        <v>24</v>
      </c>
      <c r="B85" s="78" t="s">
        <v>36</v>
      </c>
      <c r="C85" s="79">
        <v>0.012134149948256373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1">
        <v>0</v>
      </c>
      <c r="L85" s="76">
        <v>0</v>
      </c>
      <c r="M85" s="82">
        <v>0.0011395646082038027</v>
      </c>
    </row>
    <row r="86" spans="1:13" ht="12.75">
      <c r="A86" s="39">
        <v>25</v>
      </c>
      <c r="B86" s="40" t="s">
        <v>37</v>
      </c>
      <c r="C86" s="73">
        <v>0</v>
      </c>
      <c r="D86" s="74">
        <v>0</v>
      </c>
      <c r="E86" s="74">
        <v>0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5">
        <v>0</v>
      </c>
      <c r="L86" s="76">
        <v>0</v>
      </c>
      <c r="M86" s="77">
        <v>0</v>
      </c>
    </row>
    <row r="87" spans="1:13" ht="12.75">
      <c r="A87" s="39">
        <v>26</v>
      </c>
      <c r="B87" s="40" t="s">
        <v>38</v>
      </c>
      <c r="C87" s="73">
        <v>0.08533870683830082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5">
        <v>0</v>
      </c>
      <c r="L87" s="76">
        <v>0</v>
      </c>
      <c r="M87" s="77">
        <v>0.00801448559952745</v>
      </c>
    </row>
    <row r="88" spans="1:13" ht="12.75">
      <c r="A88" s="39">
        <v>27</v>
      </c>
      <c r="B88" s="40" t="s">
        <v>39</v>
      </c>
      <c r="C88" s="73">
        <v>0.5186406093674196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5">
        <v>0</v>
      </c>
      <c r="L88" s="76">
        <v>0.00013388659333977624</v>
      </c>
      <c r="M88" s="77">
        <v>0.048769434923317215</v>
      </c>
    </row>
    <row r="89" spans="1:13" ht="12.75">
      <c r="A89" s="39">
        <v>28</v>
      </c>
      <c r="B89" s="40" t="s">
        <v>40</v>
      </c>
      <c r="C89" s="73">
        <v>0.3769487125918382</v>
      </c>
      <c r="D89" s="74">
        <v>0.9094942324755989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86.81961490907157</v>
      </c>
      <c r="K89" s="75">
        <v>0</v>
      </c>
      <c r="L89" s="76">
        <v>0</v>
      </c>
      <c r="M89" s="77">
        <v>0.03554088647321233</v>
      </c>
    </row>
    <row r="90" spans="1:13" ht="12.75">
      <c r="A90" s="39">
        <v>29</v>
      </c>
      <c r="B90" s="40" t="s">
        <v>41</v>
      </c>
      <c r="C90" s="73">
        <v>0.028418925905778165</v>
      </c>
      <c r="D90" s="74">
        <v>0</v>
      </c>
      <c r="E90" s="74">
        <v>0</v>
      </c>
      <c r="F90" s="74">
        <v>0</v>
      </c>
      <c r="G90" s="74">
        <v>0.05738534101377846</v>
      </c>
      <c r="H90" s="74">
        <v>0.00824473398621855</v>
      </c>
      <c r="I90" s="74">
        <v>0.007248386831168528</v>
      </c>
      <c r="J90" s="74">
        <v>0</v>
      </c>
      <c r="K90" s="75">
        <v>0</v>
      </c>
      <c r="L90" s="76">
        <v>0.02206993291691903</v>
      </c>
      <c r="M90" s="77">
        <v>0.023801378570522225</v>
      </c>
    </row>
    <row r="91" spans="1:13" ht="12.75">
      <c r="A91" s="39">
        <v>30</v>
      </c>
      <c r="B91" s="40" t="s">
        <v>42</v>
      </c>
      <c r="C91" s="73">
        <v>0.012237731086192244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5">
        <v>0</v>
      </c>
      <c r="L91" s="76">
        <v>0</v>
      </c>
      <c r="M91" s="77">
        <v>0.0011492923105457502</v>
      </c>
    </row>
    <row r="92" spans="1:13" ht="12.75">
      <c r="A92" s="39">
        <v>31</v>
      </c>
      <c r="B92" s="40" t="s">
        <v>43</v>
      </c>
      <c r="C92" s="73">
        <v>5.527967003448452</v>
      </c>
      <c r="D92" s="74">
        <v>0</v>
      </c>
      <c r="E92" s="74">
        <v>0</v>
      </c>
      <c r="F92" s="74">
        <v>0</v>
      </c>
      <c r="G92" s="74">
        <v>0.7939579591959329</v>
      </c>
      <c r="H92" s="74">
        <v>0.5305326264312186</v>
      </c>
      <c r="I92" s="74">
        <v>0.22330977101730604</v>
      </c>
      <c r="J92" s="74">
        <v>0</v>
      </c>
      <c r="K92" s="75">
        <v>0.3084273541311534</v>
      </c>
      <c r="L92" s="76">
        <v>2.6042100421636665</v>
      </c>
      <c r="M92" s="77">
        <v>1.9152601611243891</v>
      </c>
    </row>
    <row r="93" spans="1:13" ht="12.75">
      <c r="A93" s="39">
        <v>32</v>
      </c>
      <c r="B93" s="40" t="s">
        <v>44</v>
      </c>
      <c r="C93" s="73">
        <v>0</v>
      </c>
      <c r="D93" s="74">
        <v>0</v>
      </c>
      <c r="E93" s="74">
        <v>0</v>
      </c>
      <c r="F93" s="74">
        <v>0</v>
      </c>
      <c r="G93" s="74">
        <v>0.5417206679364067</v>
      </c>
      <c r="H93" s="74">
        <v>0</v>
      </c>
      <c r="I93" s="74">
        <v>1.1516693123828532</v>
      </c>
      <c r="J93" s="74">
        <v>0</v>
      </c>
      <c r="K93" s="75">
        <v>0</v>
      </c>
      <c r="L93" s="76">
        <v>5.03260070272382</v>
      </c>
      <c r="M93" s="77">
        <v>2.721453738673763</v>
      </c>
    </row>
    <row r="94" spans="1:13" ht="12.75">
      <c r="A94" s="39">
        <v>33</v>
      </c>
      <c r="B94" s="40" t="s">
        <v>45</v>
      </c>
      <c r="C94" s="73">
        <v>7.84730361035909</v>
      </c>
      <c r="D94" s="74">
        <v>0</v>
      </c>
      <c r="E94" s="74">
        <v>0</v>
      </c>
      <c r="F94" s="74">
        <v>0</v>
      </c>
      <c r="G94" s="74">
        <v>0.0012190763364101627</v>
      </c>
      <c r="H94" s="74">
        <v>0.3918828259849412</v>
      </c>
      <c r="I94" s="74">
        <v>0.056747351308820165</v>
      </c>
      <c r="J94" s="74">
        <v>0</v>
      </c>
      <c r="K94" s="75">
        <v>0</v>
      </c>
      <c r="L94" s="76">
        <v>0.7088489236400034</v>
      </c>
      <c r="M94" s="77">
        <v>1.086026471330894</v>
      </c>
    </row>
    <row r="95" spans="1:13" ht="13.5" thickBot="1">
      <c r="A95" s="49">
        <v>34</v>
      </c>
      <c r="B95" s="50" t="s">
        <v>46</v>
      </c>
      <c r="C95" s="84">
        <v>2.624808427461182</v>
      </c>
      <c r="D95" s="85">
        <v>0</v>
      </c>
      <c r="E95" s="85">
        <v>0</v>
      </c>
      <c r="F95" s="85">
        <v>0</v>
      </c>
      <c r="G95" s="85">
        <v>0.19874786657163201</v>
      </c>
      <c r="H95" s="74">
        <v>1.05225662378052</v>
      </c>
      <c r="I95" s="85">
        <v>0.7634071231109915</v>
      </c>
      <c r="J95" s="85">
        <v>0</v>
      </c>
      <c r="K95" s="86">
        <v>0.0018658176541660424</v>
      </c>
      <c r="L95" s="87">
        <v>2.138834767613905</v>
      </c>
      <c r="M95" s="88">
        <v>1.4878210785992836</v>
      </c>
    </row>
    <row r="96" spans="1:13" ht="17.25" thickBot="1" thickTop="1">
      <c r="A96" s="89" t="s">
        <v>47</v>
      </c>
      <c r="B96" s="90"/>
      <c r="C96" s="91">
        <v>100</v>
      </c>
      <c r="D96" s="92">
        <v>100</v>
      </c>
      <c r="E96" s="92">
        <v>100</v>
      </c>
      <c r="F96" s="92">
        <v>0</v>
      </c>
      <c r="G96" s="92">
        <v>100</v>
      </c>
      <c r="H96" s="92">
        <v>100</v>
      </c>
      <c r="I96" s="92">
        <v>100</v>
      </c>
      <c r="J96" s="92">
        <v>100</v>
      </c>
      <c r="K96" s="93">
        <v>100</v>
      </c>
      <c r="L96" s="94">
        <v>100</v>
      </c>
      <c r="M96" s="95">
        <v>100</v>
      </c>
    </row>
    <row r="97" spans="1:13" ht="17.25" thickBot="1" thickTop="1">
      <c r="A97" s="89" t="s">
        <v>65</v>
      </c>
      <c r="B97" s="90"/>
      <c r="C97" s="96">
        <v>3066245.518529</v>
      </c>
      <c r="D97" s="97">
        <v>45.08</v>
      </c>
      <c r="E97" s="97">
        <v>10.876264</v>
      </c>
      <c r="F97" s="97">
        <v>0</v>
      </c>
      <c r="G97" s="97">
        <v>5034416.64537</v>
      </c>
      <c r="H97" s="97">
        <v>482981.501484</v>
      </c>
      <c r="I97" s="97">
        <v>8817886.446838</v>
      </c>
      <c r="J97" s="97">
        <v>52.246258</v>
      </c>
      <c r="K97" s="98">
        <v>152003.06384</v>
      </c>
      <c r="L97" s="99">
        <v>15095918.490291</v>
      </c>
      <c r="M97" s="100">
        <v>32649559.868874</v>
      </c>
    </row>
    <row r="98" s="1" customFormat="1" ht="13.5" thickTop="1">
      <c r="F98" s="22"/>
    </row>
    <row r="99" spans="1:6" s="1" customFormat="1" ht="12.75">
      <c r="A99" s="60" t="s">
        <v>56</v>
      </c>
      <c r="B99" s="60" t="s">
        <v>59</v>
      </c>
      <c r="F99" s="22"/>
    </row>
    <row r="100" spans="1:6" s="1" customFormat="1" ht="12.75">
      <c r="A100" s="60" t="s">
        <v>58</v>
      </c>
      <c r="B100" s="60" t="s">
        <v>66</v>
      </c>
      <c r="F100" s="22"/>
    </row>
    <row r="101" spans="1:6" s="1" customFormat="1" ht="12.75">
      <c r="A101" s="60"/>
      <c r="B101" s="60"/>
      <c r="F101" s="22"/>
    </row>
    <row r="102" spans="1:6" s="1" customFormat="1" ht="12.75">
      <c r="A102" s="60"/>
      <c r="B102" s="60" t="s">
        <v>60</v>
      </c>
      <c r="F102" s="22"/>
    </row>
    <row r="103" s="1" customFormat="1" ht="12.75">
      <c r="F103" s="22"/>
    </row>
    <row r="104" s="1" customFormat="1" ht="12.75">
      <c r="F104" s="22"/>
    </row>
    <row r="105" s="1" customFormat="1" ht="12.75">
      <c r="F105" s="22"/>
    </row>
    <row r="106" s="102" customFormat="1" ht="18">
      <c r="B106" s="103"/>
    </row>
    <row r="107" spans="2:13" s="104" customFormat="1" ht="20.25" customHeight="1">
      <c r="B107" s="105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258" ht="15" customHeight="1"/>
    <row r="259" spans="1:13" ht="15.75">
      <c r="A259" s="108"/>
      <c r="B259" s="101"/>
      <c r="C259" s="101"/>
      <c r="D259" s="101"/>
      <c r="E259" s="101"/>
      <c r="F259" s="109"/>
      <c r="G259" s="101"/>
      <c r="H259" s="101"/>
      <c r="I259" s="101"/>
      <c r="J259" s="101"/>
      <c r="K259" s="101"/>
      <c r="L259" s="16"/>
      <c r="M259" s="110"/>
    </row>
    <row r="260" spans="1:13" ht="15.75">
      <c r="A260" s="111"/>
      <c r="B260" s="112"/>
      <c r="C260" s="112"/>
      <c r="D260" s="112"/>
      <c r="E260" s="112"/>
      <c r="F260" s="113"/>
      <c r="G260" s="112"/>
      <c r="H260" s="112"/>
      <c r="I260" s="112"/>
      <c r="J260" s="112"/>
      <c r="K260" s="112"/>
      <c r="L260" s="112"/>
      <c r="M260" s="114"/>
    </row>
    <row r="261" spans="1:13" ht="15.75">
      <c r="A261" s="108"/>
      <c r="B261" s="16"/>
      <c r="C261" s="16"/>
      <c r="D261" s="16"/>
      <c r="E261" s="16"/>
      <c r="F261" s="109"/>
      <c r="G261" s="16"/>
      <c r="H261" s="16"/>
      <c r="I261" s="16"/>
      <c r="J261" s="16"/>
      <c r="K261" s="16"/>
      <c r="L261" s="16"/>
      <c r="M261" s="115"/>
    </row>
    <row r="262" spans="1:13" ht="12.75">
      <c r="A262" s="116"/>
      <c r="B262" s="18"/>
      <c r="C262" s="117"/>
      <c r="D262" s="117"/>
      <c r="E262" s="117"/>
      <c r="F262" s="118"/>
      <c r="G262" s="117"/>
      <c r="H262" s="117"/>
      <c r="I262" s="117"/>
      <c r="J262" s="117"/>
      <c r="K262" s="117"/>
      <c r="L262" s="117"/>
      <c r="M262" s="117"/>
    </row>
    <row r="263" spans="1:13" ht="12.75">
      <c r="A263" s="116"/>
      <c r="B263" s="18"/>
      <c r="C263" s="117"/>
      <c r="D263" s="117"/>
      <c r="E263" s="117"/>
      <c r="F263" s="118"/>
      <c r="G263" s="117"/>
      <c r="H263" s="117"/>
      <c r="I263" s="117"/>
      <c r="J263" s="117"/>
      <c r="K263" s="117"/>
      <c r="L263" s="117"/>
      <c r="M263" s="117"/>
    </row>
    <row r="264" spans="1:13" ht="12.75">
      <c r="A264" s="116"/>
      <c r="B264" s="18"/>
      <c r="C264" s="117"/>
      <c r="D264" s="117"/>
      <c r="E264" s="117"/>
      <c r="F264" s="118"/>
      <c r="G264" s="117"/>
      <c r="H264" s="117"/>
      <c r="I264" s="117"/>
      <c r="J264" s="117"/>
      <c r="K264" s="117"/>
      <c r="L264" s="117"/>
      <c r="M264" s="117"/>
    </row>
    <row r="265" spans="1:13" ht="12.75">
      <c r="A265" s="116"/>
      <c r="B265" s="18"/>
      <c r="C265" s="117"/>
      <c r="D265" s="117"/>
      <c r="E265" s="117"/>
      <c r="F265" s="118"/>
      <c r="G265" s="117"/>
      <c r="H265" s="117"/>
      <c r="I265" s="117"/>
      <c r="J265" s="117"/>
      <c r="K265" s="117"/>
      <c r="L265" s="117"/>
      <c r="M265" s="117"/>
    </row>
    <row r="266" spans="1:13" ht="12.75">
      <c r="A266" s="116"/>
      <c r="B266" s="18"/>
      <c r="C266" s="117"/>
      <c r="D266" s="117"/>
      <c r="E266" s="117"/>
      <c r="F266" s="118"/>
      <c r="G266" s="117"/>
      <c r="H266" s="117"/>
      <c r="I266" s="117"/>
      <c r="J266" s="117"/>
      <c r="K266" s="117"/>
      <c r="L266" s="117"/>
      <c r="M266" s="117"/>
    </row>
    <row r="267" spans="1:13" ht="12.75">
      <c r="A267" s="116"/>
      <c r="B267" s="18"/>
      <c r="C267" s="117"/>
      <c r="D267" s="117"/>
      <c r="E267" s="117"/>
      <c r="F267" s="118"/>
      <c r="G267" s="117"/>
      <c r="H267" s="117"/>
      <c r="I267" s="117"/>
      <c r="J267" s="117"/>
      <c r="K267" s="117"/>
      <c r="L267" s="117"/>
      <c r="M267" s="117"/>
    </row>
    <row r="268" spans="1:13" ht="12.75">
      <c r="A268" s="116"/>
      <c r="B268" s="18"/>
      <c r="C268" s="117"/>
      <c r="D268" s="117"/>
      <c r="E268" s="117"/>
      <c r="F268" s="118"/>
      <c r="G268" s="117"/>
      <c r="H268" s="117"/>
      <c r="I268" s="117"/>
      <c r="J268" s="117"/>
      <c r="K268" s="117"/>
      <c r="L268" s="117"/>
      <c r="M268" s="117"/>
    </row>
    <row r="269" spans="1:13" ht="12.75">
      <c r="A269" s="116"/>
      <c r="B269" s="18"/>
      <c r="C269" s="117"/>
      <c r="D269" s="117"/>
      <c r="E269" s="117"/>
      <c r="F269" s="118"/>
      <c r="G269" s="117"/>
      <c r="H269" s="117"/>
      <c r="I269" s="117"/>
      <c r="J269" s="117"/>
      <c r="K269" s="117"/>
      <c r="L269" s="117"/>
      <c r="M269" s="117"/>
    </row>
    <row r="270" spans="1:13" ht="12.75">
      <c r="A270" s="116"/>
      <c r="B270" s="18"/>
      <c r="C270" s="117"/>
      <c r="D270" s="117"/>
      <c r="E270" s="117"/>
      <c r="F270" s="118"/>
      <c r="G270" s="117"/>
      <c r="H270" s="117"/>
      <c r="I270" s="117"/>
      <c r="J270" s="117"/>
      <c r="K270" s="117"/>
      <c r="L270" s="117"/>
      <c r="M270" s="117"/>
    </row>
    <row r="271" spans="1:13" ht="12.75">
      <c r="A271" s="116"/>
      <c r="B271" s="18"/>
      <c r="C271" s="117"/>
      <c r="D271" s="117"/>
      <c r="E271" s="117"/>
      <c r="F271" s="118"/>
      <c r="G271" s="117"/>
      <c r="H271" s="117"/>
      <c r="I271" s="117"/>
      <c r="J271" s="117"/>
      <c r="K271" s="117"/>
      <c r="L271" s="117"/>
      <c r="M271" s="117"/>
    </row>
    <row r="272" spans="1:13" ht="12.75">
      <c r="A272" s="116"/>
      <c r="B272" s="18"/>
      <c r="C272" s="117"/>
      <c r="D272" s="117"/>
      <c r="E272" s="117"/>
      <c r="F272" s="118"/>
      <c r="G272" s="117"/>
      <c r="H272" s="117"/>
      <c r="I272" s="117"/>
      <c r="J272" s="117"/>
      <c r="K272" s="117"/>
      <c r="L272" s="117"/>
      <c r="M272" s="117"/>
    </row>
    <row r="273" spans="1:13" ht="12.75">
      <c r="A273" s="116"/>
      <c r="B273" s="18"/>
      <c r="C273" s="117"/>
      <c r="D273" s="117"/>
      <c r="E273" s="117"/>
      <c r="F273" s="118"/>
      <c r="G273" s="117"/>
      <c r="H273" s="117"/>
      <c r="I273" s="117"/>
      <c r="J273" s="117"/>
      <c r="K273" s="117"/>
      <c r="L273" s="117"/>
      <c r="M273" s="117"/>
    </row>
    <row r="274" spans="1:13" ht="12.75">
      <c r="A274" s="116"/>
      <c r="B274" s="18"/>
      <c r="C274" s="117"/>
      <c r="D274" s="117"/>
      <c r="E274" s="117"/>
      <c r="F274" s="118"/>
      <c r="G274" s="117"/>
      <c r="H274" s="117"/>
      <c r="I274" s="117"/>
      <c r="J274" s="117"/>
      <c r="K274" s="117"/>
      <c r="L274" s="117"/>
      <c r="M274" s="117"/>
    </row>
    <row r="275" spans="1:13" ht="12.75">
      <c r="A275" s="116"/>
      <c r="B275" s="18"/>
      <c r="C275" s="117"/>
      <c r="D275" s="117"/>
      <c r="E275" s="117"/>
      <c r="F275" s="118"/>
      <c r="G275" s="117"/>
      <c r="H275" s="117"/>
      <c r="I275" s="117"/>
      <c r="J275" s="117"/>
      <c r="K275" s="117"/>
      <c r="L275" s="117"/>
      <c r="M275" s="117"/>
    </row>
    <row r="276" spans="1:13" ht="12.75">
      <c r="A276" s="116"/>
      <c r="B276" s="18"/>
      <c r="C276" s="117"/>
      <c r="D276" s="117"/>
      <c r="E276" s="117"/>
      <c r="F276" s="118"/>
      <c r="G276" s="117"/>
      <c r="H276" s="117"/>
      <c r="I276" s="117"/>
      <c r="J276" s="117"/>
      <c r="K276" s="117"/>
      <c r="L276" s="117"/>
      <c r="M276" s="117"/>
    </row>
    <row r="277" spans="1:13" ht="12.75">
      <c r="A277" s="116"/>
      <c r="B277" s="18"/>
      <c r="C277" s="117"/>
      <c r="D277" s="117"/>
      <c r="E277" s="117"/>
      <c r="F277" s="118"/>
      <c r="G277" s="117"/>
      <c r="H277" s="117"/>
      <c r="I277" s="117"/>
      <c r="J277" s="117"/>
      <c r="K277" s="117"/>
      <c r="L277" s="117"/>
      <c r="M277" s="117"/>
    </row>
    <row r="278" spans="1:13" ht="12.75">
      <c r="A278" s="116"/>
      <c r="B278" s="18"/>
      <c r="C278" s="117"/>
      <c r="D278" s="117"/>
      <c r="E278" s="117"/>
      <c r="F278" s="118"/>
      <c r="G278" s="117"/>
      <c r="H278" s="117"/>
      <c r="I278" s="117"/>
      <c r="J278" s="117"/>
      <c r="K278" s="117"/>
      <c r="L278" s="117"/>
      <c r="M278" s="117"/>
    </row>
    <row r="279" spans="1:13" ht="12.75">
      <c r="A279" s="116"/>
      <c r="B279" s="18"/>
      <c r="C279" s="117"/>
      <c r="D279" s="117"/>
      <c r="E279" s="117"/>
      <c r="F279" s="118"/>
      <c r="G279" s="117"/>
      <c r="H279" s="117"/>
      <c r="I279" s="117"/>
      <c r="J279" s="117"/>
      <c r="K279" s="117"/>
      <c r="L279" s="117"/>
      <c r="M279" s="117"/>
    </row>
    <row r="280" spans="1:13" ht="12.75">
      <c r="A280" s="116"/>
      <c r="B280" s="18"/>
      <c r="C280" s="117"/>
      <c r="D280" s="117"/>
      <c r="E280" s="117"/>
      <c r="F280" s="118"/>
      <c r="G280" s="117"/>
      <c r="H280" s="117"/>
      <c r="I280" s="117"/>
      <c r="J280" s="117"/>
      <c r="K280" s="117"/>
      <c r="L280" s="117"/>
      <c r="M280" s="117"/>
    </row>
    <row r="281" spans="1:13" ht="12.75">
      <c r="A281" s="116"/>
      <c r="B281" s="18"/>
      <c r="C281" s="117"/>
      <c r="D281" s="117"/>
      <c r="E281" s="117"/>
      <c r="F281" s="118"/>
      <c r="G281" s="117"/>
      <c r="H281" s="117"/>
      <c r="I281" s="117"/>
      <c r="J281" s="117"/>
      <c r="K281" s="117"/>
      <c r="L281" s="117"/>
      <c r="M281" s="117"/>
    </row>
    <row r="282" spans="1:13" ht="12.75">
      <c r="A282" s="116"/>
      <c r="B282" s="18"/>
      <c r="C282" s="117"/>
      <c r="D282" s="117"/>
      <c r="E282" s="117"/>
      <c r="F282" s="118"/>
      <c r="G282" s="117"/>
      <c r="H282" s="117"/>
      <c r="I282" s="117"/>
      <c r="J282" s="117"/>
      <c r="K282" s="117"/>
      <c r="L282" s="117"/>
      <c r="M282" s="117"/>
    </row>
    <row r="283" spans="1:13" ht="12.75">
      <c r="A283" s="116"/>
      <c r="B283" s="18"/>
      <c r="C283" s="117"/>
      <c r="D283" s="117"/>
      <c r="E283" s="117"/>
      <c r="F283" s="118"/>
      <c r="G283" s="117"/>
      <c r="H283" s="117"/>
      <c r="I283" s="117"/>
      <c r="J283" s="117"/>
      <c r="K283" s="117"/>
      <c r="L283" s="117"/>
      <c r="M283" s="117"/>
    </row>
    <row r="284" spans="1:13" ht="12.75">
      <c r="A284" s="116"/>
      <c r="B284" s="18"/>
      <c r="C284" s="117"/>
      <c r="D284" s="117"/>
      <c r="E284" s="117"/>
      <c r="F284" s="118"/>
      <c r="G284" s="117"/>
      <c r="H284" s="117"/>
      <c r="I284" s="117"/>
      <c r="J284" s="117"/>
      <c r="K284" s="117"/>
      <c r="L284" s="117"/>
      <c r="M284" s="117"/>
    </row>
    <row r="285" spans="1:13" ht="12.75">
      <c r="A285" s="116"/>
      <c r="B285" s="18"/>
      <c r="C285" s="117"/>
      <c r="D285" s="117"/>
      <c r="E285" s="117"/>
      <c r="F285" s="118"/>
      <c r="G285" s="117"/>
      <c r="H285" s="117"/>
      <c r="I285" s="117"/>
      <c r="J285" s="117"/>
      <c r="K285" s="117"/>
      <c r="L285" s="117"/>
      <c r="M285" s="117"/>
    </row>
    <row r="286" spans="1:13" ht="12.75">
      <c r="A286" s="116"/>
      <c r="B286" s="18"/>
      <c r="C286" s="117"/>
      <c r="D286" s="117"/>
      <c r="E286" s="117"/>
      <c r="F286" s="118"/>
      <c r="G286" s="117"/>
      <c r="H286" s="117"/>
      <c r="I286" s="117"/>
      <c r="J286" s="117"/>
      <c r="K286" s="117"/>
      <c r="L286" s="117"/>
      <c r="M286" s="117"/>
    </row>
    <row r="287" spans="1:13" ht="12.75">
      <c r="A287" s="116"/>
      <c r="B287" s="18"/>
      <c r="C287" s="117"/>
      <c r="D287" s="117"/>
      <c r="E287" s="117"/>
      <c r="F287" s="118"/>
      <c r="G287" s="117"/>
      <c r="H287" s="117"/>
      <c r="I287" s="117"/>
      <c r="J287" s="117"/>
      <c r="K287" s="117"/>
      <c r="L287" s="117"/>
      <c r="M287" s="117"/>
    </row>
    <row r="288" spans="1:13" ht="12.75">
      <c r="A288" s="116"/>
      <c r="B288" s="18"/>
      <c r="C288" s="117"/>
      <c r="D288" s="117"/>
      <c r="E288" s="117"/>
      <c r="F288" s="118"/>
      <c r="G288" s="117"/>
      <c r="H288" s="117"/>
      <c r="I288" s="117"/>
      <c r="J288" s="117"/>
      <c r="K288" s="117"/>
      <c r="L288" s="117"/>
      <c r="M288" s="117"/>
    </row>
    <row r="289" spans="1:13" ht="12.75">
      <c r="A289" s="116"/>
      <c r="B289" s="18"/>
      <c r="C289" s="117"/>
      <c r="D289" s="117"/>
      <c r="E289" s="117"/>
      <c r="F289" s="118"/>
      <c r="G289" s="117"/>
      <c r="H289" s="117"/>
      <c r="I289" s="117"/>
      <c r="J289" s="117"/>
      <c r="K289" s="117"/>
      <c r="L289" s="117"/>
      <c r="M289" s="117"/>
    </row>
    <row r="290" spans="1:13" ht="12.75">
      <c r="A290" s="116"/>
      <c r="B290" s="18"/>
      <c r="C290" s="117"/>
      <c r="D290" s="117"/>
      <c r="E290" s="117"/>
      <c r="F290" s="118"/>
      <c r="G290" s="117"/>
      <c r="H290" s="117"/>
      <c r="I290" s="117"/>
      <c r="J290" s="117"/>
      <c r="K290" s="117"/>
      <c r="L290" s="117"/>
      <c r="M290" s="117"/>
    </row>
    <row r="291" spans="1:13" ht="12.75">
      <c r="A291" s="116"/>
      <c r="B291" s="18"/>
      <c r="C291" s="117"/>
      <c r="D291" s="117"/>
      <c r="E291" s="117"/>
      <c r="F291" s="118"/>
      <c r="G291" s="117"/>
      <c r="H291" s="117"/>
      <c r="I291" s="117"/>
      <c r="J291" s="117"/>
      <c r="K291" s="117"/>
      <c r="L291" s="117"/>
      <c r="M291" s="117"/>
    </row>
    <row r="292" spans="1:13" ht="12.75">
      <c r="A292" s="116"/>
      <c r="B292" s="18"/>
      <c r="C292" s="117"/>
      <c r="D292" s="117"/>
      <c r="E292" s="117"/>
      <c r="F292" s="118"/>
      <c r="G292" s="117"/>
      <c r="H292" s="117"/>
      <c r="I292" s="117"/>
      <c r="J292" s="117"/>
      <c r="K292" s="117"/>
      <c r="L292" s="117"/>
      <c r="M292" s="117"/>
    </row>
    <row r="293" spans="1:13" ht="12.75">
      <c r="A293" s="116"/>
      <c r="B293" s="18"/>
      <c r="C293" s="117"/>
      <c r="D293" s="117"/>
      <c r="E293" s="117"/>
      <c r="F293" s="118"/>
      <c r="G293" s="117"/>
      <c r="H293" s="117"/>
      <c r="I293" s="117"/>
      <c r="J293" s="117"/>
      <c r="K293" s="117"/>
      <c r="L293" s="117"/>
      <c r="M293" s="117"/>
    </row>
    <row r="294" spans="1:13" ht="12.75">
      <c r="A294" s="116"/>
      <c r="B294" s="18"/>
      <c r="C294" s="117"/>
      <c r="D294" s="117"/>
      <c r="E294" s="117"/>
      <c r="F294" s="118"/>
      <c r="G294" s="117"/>
      <c r="H294" s="117"/>
      <c r="I294" s="117"/>
      <c r="J294" s="117"/>
      <c r="K294" s="117"/>
      <c r="L294" s="117"/>
      <c r="M294" s="117"/>
    </row>
    <row r="295" spans="1:13" ht="12.75">
      <c r="A295" s="116"/>
      <c r="B295" s="18"/>
      <c r="C295" s="117"/>
      <c r="D295" s="117"/>
      <c r="E295" s="117"/>
      <c r="F295" s="118"/>
      <c r="G295" s="117"/>
      <c r="H295" s="117"/>
      <c r="I295" s="117"/>
      <c r="J295" s="117"/>
      <c r="K295" s="117"/>
      <c r="L295" s="117"/>
      <c r="M295" s="117"/>
    </row>
    <row r="296" spans="1:13" ht="12.75">
      <c r="A296" s="116"/>
      <c r="B296" s="18"/>
      <c r="C296" s="117"/>
      <c r="D296" s="117"/>
      <c r="E296" s="117"/>
      <c r="F296" s="118"/>
      <c r="G296" s="117"/>
      <c r="H296" s="117"/>
      <c r="I296" s="117"/>
      <c r="J296" s="117"/>
      <c r="K296" s="117"/>
      <c r="L296" s="117"/>
      <c r="M296" s="117"/>
    </row>
    <row r="297" spans="1:13" ht="12.75">
      <c r="A297" s="116"/>
      <c r="B297" s="18"/>
      <c r="C297" s="117"/>
      <c r="D297" s="117"/>
      <c r="E297" s="117"/>
      <c r="F297" s="118"/>
      <c r="G297" s="117"/>
      <c r="H297" s="117"/>
      <c r="I297" s="117"/>
      <c r="J297" s="117"/>
      <c r="K297" s="117"/>
      <c r="L297" s="117"/>
      <c r="M297" s="117"/>
    </row>
    <row r="298" spans="1:13" ht="15.75">
      <c r="A298" s="116"/>
      <c r="B298" s="101"/>
      <c r="C298" s="119"/>
      <c r="D298" s="119"/>
      <c r="E298" s="119"/>
      <c r="F298" s="120"/>
      <c r="G298" s="119"/>
      <c r="H298" s="119"/>
      <c r="I298" s="119"/>
      <c r="J298" s="119"/>
      <c r="K298" s="119"/>
      <c r="L298" s="119"/>
      <c r="M298" s="119"/>
    </row>
    <row r="299" spans="1:13" ht="15.75">
      <c r="A299" s="121"/>
      <c r="B299" s="122"/>
      <c r="C299" s="123"/>
      <c r="D299" s="123"/>
      <c r="E299" s="123"/>
      <c r="F299" s="124"/>
      <c r="G299" s="123"/>
      <c r="H299" s="123"/>
      <c r="I299" s="123"/>
      <c r="J299" s="123"/>
      <c r="K299" s="123"/>
      <c r="L299" s="123"/>
      <c r="M299" s="125"/>
    </row>
  </sheetData>
  <mergeCells count="16">
    <mergeCell ref="A96:B96"/>
    <mergeCell ref="A97:B97"/>
    <mergeCell ref="A60:B61"/>
    <mergeCell ref="C60:K60"/>
    <mergeCell ref="A8:B9"/>
    <mergeCell ref="C8:K8"/>
    <mergeCell ref="L8:L9"/>
    <mergeCell ref="M8:M9"/>
    <mergeCell ref="A55:M55"/>
    <mergeCell ref="A56:M56"/>
    <mergeCell ref="A44:B44"/>
    <mergeCell ref="A45:B45"/>
    <mergeCell ref="L60:L61"/>
    <mergeCell ref="M60:M61"/>
    <mergeCell ref="A3:M3"/>
    <mergeCell ref="A4:M4"/>
  </mergeCells>
  <printOptions headings="1" horizontalCentered="1" verticalCentered="1"/>
  <pageMargins left="0.03937007874015748" right="0.03937007874015748" top="0.984251968503937" bottom="0.984251968503937" header="0" footer="0"/>
  <pageSetup horizontalDpi="300" verticalDpi="300" orientation="landscape" paperSize="9" scale="47" r:id="rId1"/>
  <headerFooter alignWithMargins="0">
    <oddFooter>&amp;R&amp;P/&amp;N</oddFoot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"/>
  <sheetViews>
    <sheetView showGridLines="0" showZeros="0" zoomScale="90" zoomScaleNormal="90" workbookViewId="0" topLeftCell="A1">
      <selection activeCell="E43" sqref="E43"/>
    </sheetView>
  </sheetViews>
  <sheetFormatPr defaultColWidth="11.421875" defaultRowHeight="12.75"/>
  <cols>
    <col min="1" max="1" width="22.7109375" style="140" customWidth="1"/>
    <col min="2" max="3" width="9.7109375" style="135" customWidth="1"/>
    <col min="4" max="4" width="9.7109375" style="136" customWidth="1"/>
    <col min="5" max="5" width="9.7109375" style="135" customWidth="1"/>
    <col min="6" max="6" width="12.421875" style="139" customWidth="1"/>
    <col min="7" max="8" width="9.7109375" style="135" customWidth="1"/>
    <col min="9" max="10" width="9.7109375" style="139" customWidth="1"/>
    <col min="11" max="11" width="11.140625" style="139" customWidth="1"/>
    <col min="12" max="12" width="9.7109375" style="139" customWidth="1"/>
    <col min="13" max="13" width="11.57421875" style="139" customWidth="1"/>
    <col min="14" max="14" width="9.140625" style="140" customWidth="1"/>
    <col min="15" max="32" width="9.140625" style="141" customWidth="1"/>
    <col min="33" max="16384" width="9.140625" style="140" customWidth="1"/>
  </cols>
  <sheetData>
    <row r="1" spans="1:32" s="132" customFormat="1" ht="12.75">
      <c r="A1" s="126" t="s">
        <v>70</v>
      </c>
      <c r="B1" s="127"/>
      <c r="C1" s="127"/>
      <c r="D1" s="128"/>
      <c r="E1" s="127"/>
      <c r="F1" s="129"/>
      <c r="G1" s="130"/>
      <c r="H1" s="127"/>
      <c r="I1" s="131"/>
      <c r="J1" s="131"/>
      <c r="K1" s="131"/>
      <c r="L1" s="131"/>
      <c r="M1" s="131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7" ht="12.75">
      <c r="A2" s="134" t="s">
        <v>71</v>
      </c>
      <c r="F2" s="137"/>
      <c r="G2" s="138"/>
    </row>
    <row r="3" spans="1:7" ht="12.75">
      <c r="A3" s="134"/>
      <c r="F3" s="137"/>
      <c r="G3" s="138"/>
    </row>
    <row r="4" ht="5.25" customHeight="1" thickBot="1"/>
    <row r="5" spans="1:30" ht="12.75" thickBot="1">
      <c r="A5" s="142"/>
      <c r="B5" s="143" t="s">
        <v>72</v>
      </c>
      <c r="C5" s="143"/>
      <c r="D5" s="144"/>
      <c r="E5" s="143"/>
      <c r="F5" s="144"/>
      <c r="G5" s="143"/>
      <c r="H5" s="143"/>
      <c r="I5" s="145"/>
      <c r="J5" s="146" t="s">
        <v>73</v>
      </c>
      <c r="K5" s="147"/>
      <c r="L5" s="148"/>
      <c r="M5" s="149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2" s="157" customFormat="1" ht="12.75" thickBot="1">
      <c r="A6" s="151" t="s">
        <v>74</v>
      </c>
      <c r="B6" s="152" t="s">
        <v>75</v>
      </c>
      <c r="C6" s="152" t="s">
        <v>76</v>
      </c>
      <c r="D6" s="153" t="s">
        <v>77</v>
      </c>
      <c r="E6" s="152" t="s">
        <v>78</v>
      </c>
      <c r="F6" s="153" t="s">
        <v>79</v>
      </c>
      <c r="G6" s="152" t="s">
        <v>80</v>
      </c>
      <c r="H6" s="152" t="s">
        <v>81</v>
      </c>
      <c r="I6" s="154" t="s">
        <v>82</v>
      </c>
      <c r="J6" s="153" t="s">
        <v>83</v>
      </c>
      <c r="K6" s="152" t="s">
        <v>80</v>
      </c>
      <c r="L6" s="155" t="s">
        <v>84</v>
      </c>
      <c r="M6" s="156" t="s">
        <v>3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</row>
    <row r="7" spans="1:13" ht="5.25" customHeight="1">
      <c r="A7" s="158"/>
      <c r="B7" s="159"/>
      <c r="C7" s="160"/>
      <c r="D7" s="161"/>
      <c r="E7" s="160"/>
      <c r="F7" s="162"/>
      <c r="G7" s="160"/>
      <c r="H7" s="160"/>
      <c r="I7" s="162"/>
      <c r="J7" s="162"/>
      <c r="K7" s="162"/>
      <c r="L7" s="162"/>
      <c r="M7" s="163"/>
    </row>
    <row r="8" spans="1:14" ht="11.25">
      <c r="A8" s="164" t="s">
        <v>85</v>
      </c>
      <c r="B8" s="165">
        <v>82181.477434</v>
      </c>
      <c r="C8" s="166">
        <v>0</v>
      </c>
      <c r="D8" s="167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/>
      <c r="K8" s="160"/>
      <c r="L8" s="160"/>
      <c r="M8" s="168">
        <v>82181.477434</v>
      </c>
      <c r="N8" s="135"/>
    </row>
    <row r="9" spans="1:13" ht="11.25">
      <c r="A9" s="164" t="s">
        <v>86</v>
      </c>
      <c r="B9" s="165">
        <v>73212.22484</v>
      </c>
      <c r="C9" s="166">
        <v>0</v>
      </c>
      <c r="D9" s="167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/>
      <c r="K9" s="160"/>
      <c r="L9" s="160"/>
      <c r="M9" s="168">
        <v>73212.22484</v>
      </c>
    </row>
    <row r="10" spans="1:13" ht="11.25">
      <c r="A10" s="164" t="s">
        <v>87</v>
      </c>
      <c r="B10" s="165">
        <v>0</v>
      </c>
      <c r="C10" s="166">
        <v>0</v>
      </c>
      <c r="D10" s="167">
        <v>0</v>
      </c>
      <c r="E10" s="160">
        <v>0.355793</v>
      </c>
      <c r="F10" s="160">
        <v>6528.520301</v>
      </c>
      <c r="G10" s="160">
        <v>0</v>
      </c>
      <c r="H10" s="160">
        <v>0</v>
      </c>
      <c r="I10" s="160">
        <v>0</v>
      </c>
      <c r="J10" s="160"/>
      <c r="K10" s="160"/>
      <c r="L10" s="160"/>
      <c r="M10" s="168">
        <v>6528.876093999999</v>
      </c>
    </row>
    <row r="11" spans="1:13" ht="11.25">
      <c r="A11" s="164" t="s">
        <v>88</v>
      </c>
      <c r="B11" s="165">
        <v>7255.232421</v>
      </c>
      <c r="C11" s="166">
        <v>0</v>
      </c>
      <c r="D11" s="167">
        <v>0</v>
      </c>
      <c r="E11" s="160">
        <v>6152.942935</v>
      </c>
      <c r="F11" s="160">
        <v>190.814036</v>
      </c>
      <c r="G11" s="160">
        <v>0</v>
      </c>
      <c r="H11" s="160">
        <v>0</v>
      </c>
      <c r="I11" s="160">
        <v>0</v>
      </c>
      <c r="J11" s="160"/>
      <c r="K11" s="160"/>
      <c r="L11" s="160"/>
      <c r="M11" s="168">
        <v>13598.989392</v>
      </c>
    </row>
    <row r="12" spans="1:13" ht="11.25">
      <c r="A12" s="164" t="s">
        <v>89</v>
      </c>
      <c r="B12" s="165">
        <v>7365.615078</v>
      </c>
      <c r="C12" s="166">
        <v>0</v>
      </c>
      <c r="D12" s="167">
        <v>0</v>
      </c>
      <c r="E12" s="160">
        <v>0</v>
      </c>
      <c r="F12" s="160">
        <v>403.635721</v>
      </c>
      <c r="G12" s="160">
        <v>0</v>
      </c>
      <c r="H12" s="160">
        <v>0</v>
      </c>
      <c r="I12" s="160">
        <v>0</v>
      </c>
      <c r="J12" s="160"/>
      <c r="K12" s="160"/>
      <c r="L12" s="160"/>
      <c r="M12" s="168">
        <v>7769.2507989999995</v>
      </c>
    </row>
    <row r="13" spans="1:13" ht="11.25">
      <c r="A13" s="164" t="s">
        <v>90</v>
      </c>
      <c r="B13" s="165">
        <v>1700.082338</v>
      </c>
      <c r="C13" s="166">
        <v>0</v>
      </c>
      <c r="D13" s="167">
        <v>0</v>
      </c>
      <c r="E13" s="160"/>
      <c r="F13" s="160">
        <v>0</v>
      </c>
      <c r="G13" s="160">
        <v>0</v>
      </c>
      <c r="H13" s="160">
        <v>0</v>
      </c>
      <c r="I13" s="160">
        <v>0</v>
      </c>
      <c r="J13" s="160"/>
      <c r="K13" s="160"/>
      <c r="L13" s="160"/>
      <c r="M13" s="168">
        <v>1700.082338</v>
      </c>
    </row>
    <row r="14" spans="1:13" ht="12">
      <c r="A14" s="164" t="s">
        <v>91</v>
      </c>
      <c r="B14" s="165">
        <v>1210.476625</v>
      </c>
      <c r="C14" s="166">
        <v>0</v>
      </c>
      <c r="D14" s="167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/>
      <c r="K14" s="160"/>
      <c r="L14" s="160"/>
      <c r="M14" s="168">
        <v>1210.476625</v>
      </c>
    </row>
    <row r="15" spans="1:13" ht="12">
      <c r="A15" s="164" t="s">
        <v>92</v>
      </c>
      <c r="B15" s="165">
        <v>43679.298209</v>
      </c>
      <c r="C15" s="166">
        <v>0</v>
      </c>
      <c r="D15" s="167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/>
      <c r="K15" s="160"/>
      <c r="L15" s="160"/>
      <c r="M15" s="168">
        <v>43679.298209</v>
      </c>
    </row>
    <row r="16" spans="1:13" ht="12">
      <c r="A16" s="164" t="s">
        <v>93</v>
      </c>
      <c r="B16" s="165">
        <v>36316.671185</v>
      </c>
      <c r="C16" s="166">
        <v>0</v>
      </c>
      <c r="D16" s="167">
        <v>0</v>
      </c>
      <c r="E16" s="160">
        <v>51.836211</v>
      </c>
      <c r="F16" s="160">
        <v>759.908706</v>
      </c>
      <c r="G16" s="160">
        <v>0</v>
      </c>
      <c r="H16" s="160">
        <v>0</v>
      </c>
      <c r="I16" s="160">
        <v>0</v>
      </c>
      <c r="J16" s="160"/>
      <c r="K16" s="160"/>
      <c r="L16" s="160"/>
      <c r="M16" s="168">
        <v>37128.416102</v>
      </c>
    </row>
    <row r="17" spans="1:13" ht="11.25">
      <c r="A17" s="164" t="s">
        <v>94</v>
      </c>
      <c r="B17" s="165">
        <v>1326.229358</v>
      </c>
      <c r="C17" s="166">
        <v>0</v>
      </c>
      <c r="D17" s="167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/>
      <c r="K17" s="160">
        <v>72926.672622</v>
      </c>
      <c r="L17" s="160">
        <v>9063.529329</v>
      </c>
      <c r="M17" s="168">
        <v>83316.43130899999</v>
      </c>
    </row>
    <row r="18" spans="1:13" ht="11.25">
      <c r="A18" s="164" t="s">
        <v>95</v>
      </c>
      <c r="B18" s="165">
        <v>38576.009047</v>
      </c>
      <c r="C18" s="166">
        <v>0</v>
      </c>
      <c r="D18" s="167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/>
      <c r="K18" s="160"/>
      <c r="L18" s="160"/>
      <c r="M18" s="168">
        <v>38576.009047</v>
      </c>
    </row>
    <row r="19" spans="1:13" ht="11.25">
      <c r="A19" s="164" t="s">
        <v>96</v>
      </c>
      <c r="B19" s="165">
        <v>378.237456</v>
      </c>
      <c r="C19" s="166">
        <v>0</v>
      </c>
      <c r="D19" s="167">
        <v>0</v>
      </c>
      <c r="E19" s="160"/>
      <c r="F19" s="160">
        <v>0</v>
      </c>
      <c r="G19" s="160">
        <v>0</v>
      </c>
      <c r="H19" s="160">
        <v>0</v>
      </c>
      <c r="I19" s="160">
        <v>0</v>
      </c>
      <c r="J19" s="160"/>
      <c r="K19" s="160"/>
      <c r="L19" s="160"/>
      <c r="M19" s="168">
        <v>378.237456</v>
      </c>
    </row>
    <row r="20" spans="1:13" ht="11.25">
      <c r="A20" s="164" t="s">
        <v>97</v>
      </c>
      <c r="B20" s="165">
        <v>48014.537506</v>
      </c>
      <c r="C20" s="166">
        <v>0</v>
      </c>
      <c r="D20" s="167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/>
      <c r="K20" s="160"/>
      <c r="L20" s="160"/>
      <c r="M20" s="168">
        <v>48014.537506</v>
      </c>
    </row>
    <row r="21" spans="1:13" ht="11.25">
      <c r="A21" s="164" t="s">
        <v>98</v>
      </c>
      <c r="B21" s="165">
        <v>0</v>
      </c>
      <c r="C21" s="166">
        <v>0</v>
      </c>
      <c r="D21" s="167">
        <v>0</v>
      </c>
      <c r="E21" s="160">
        <v>177.092033</v>
      </c>
      <c r="F21" s="160">
        <v>0</v>
      </c>
      <c r="G21" s="160">
        <v>0</v>
      </c>
      <c r="H21" s="160">
        <v>0</v>
      </c>
      <c r="I21" s="160">
        <v>0</v>
      </c>
      <c r="J21" s="160">
        <v>12950.691</v>
      </c>
      <c r="K21" s="160">
        <v>506666.705</v>
      </c>
      <c r="L21" s="160">
        <v>63160.348</v>
      </c>
      <c r="M21" s="168">
        <v>582954.836033</v>
      </c>
    </row>
    <row r="22" spans="1:13" ht="11.25">
      <c r="A22" s="164" t="s">
        <v>99</v>
      </c>
      <c r="B22" s="165">
        <v>76622.706105</v>
      </c>
      <c r="C22" s="166">
        <v>0</v>
      </c>
      <c r="D22" s="167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/>
      <c r="K22" s="160"/>
      <c r="L22" s="160"/>
      <c r="M22" s="168">
        <v>76622.706105</v>
      </c>
    </row>
    <row r="23" spans="1:13" ht="11.25">
      <c r="A23" s="164" t="s">
        <v>100</v>
      </c>
      <c r="B23" s="165">
        <v>953.4134</v>
      </c>
      <c r="C23" s="166">
        <v>0</v>
      </c>
      <c r="D23" s="167">
        <v>0</v>
      </c>
      <c r="E23" s="160">
        <v>0.355793</v>
      </c>
      <c r="F23" s="160">
        <v>0</v>
      </c>
      <c r="G23" s="160">
        <v>0</v>
      </c>
      <c r="H23" s="160">
        <v>0</v>
      </c>
      <c r="I23" s="160">
        <v>0</v>
      </c>
      <c r="J23" s="160"/>
      <c r="K23" s="160"/>
      <c r="L23" s="160"/>
      <c r="M23" s="168">
        <v>953.769193</v>
      </c>
    </row>
    <row r="24" spans="1:13" ht="11.25">
      <c r="A24" s="164" t="s">
        <v>101</v>
      </c>
      <c r="B24" s="165">
        <v>0</v>
      </c>
      <c r="C24" s="166">
        <v>0</v>
      </c>
      <c r="D24" s="167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/>
      <c r="K24" s="160"/>
      <c r="L24" s="160"/>
      <c r="M24" s="168">
        <v>0</v>
      </c>
    </row>
    <row r="25" spans="1:14" ht="11.25">
      <c r="A25" s="164" t="s">
        <v>102</v>
      </c>
      <c r="B25" s="165">
        <v>11888.272687</v>
      </c>
      <c r="C25" s="166">
        <v>0</v>
      </c>
      <c r="D25" s="167">
        <v>0</v>
      </c>
      <c r="E25" s="160">
        <v>177.092033</v>
      </c>
      <c r="F25" s="160">
        <v>0</v>
      </c>
      <c r="G25" s="160">
        <v>0</v>
      </c>
      <c r="H25" s="160">
        <v>0</v>
      </c>
      <c r="I25" s="160">
        <v>0</v>
      </c>
      <c r="J25" s="160"/>
      <c r="K25" s="160"/>
      <c r="L25" s="160"/>
      <c r="M25" s="168">
        <v>12065.364720000001</v>
      </c>
      <c r="N25" s="135"/>
    </row>
    <row r="26" spans="1:13" ht="11.25">
      <c r="A26" s="164" t="s">
        <v>103</v>
      </c>
      <c r="B26" s="165">
        <v>0</v>
      </c>
      <c r="C26" s="166">
        <v>0</v>
      </c>
      <c r="D26" s="167">
        <v>0</v>
      </c>
      <c r="E26" s="160"/>
      <c r="F26" s="160">
        <v>0</v>
      </c>
      <c r="G26" s="160">
        <v>0</v>
      </c>
      <c r="H26" s="160">
        <v>0</v>
      </c>
      <c r="I26" s="160">
        <v>0</v>
      </c>
      <c r="J26" s="160"/>
      <c r="K26" s="160"/>
      <c r="L26" s="160"/>
      <c r="M26" s="168">
        <v>0</v>
      </c>
    </row>
    <row r="27" spans="1:13" ht="11.25">
      <c r="A27" s="164" t="s">
        <v>104</v>
      </c>
      <c r="B27" s="165">
        <v>1266.713678</v>
      </c>
      <c r="C27" s="166">
        <v>0</v>
      </c>
      <c r="D27" s="167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/>
      <c r="K27" s="160"/>
      <c r="L27" s="160"/>
      <c r="M27" s="168">
        <v>1266.713678</v>
      </c>
    </row>
    <row r="28" spans="1:13" ht="12" thickBot="1">
      <c r="A28" s="164" t="s">
        <v>105</v>
      </c>
      <c r="B28" s="165">
        <v>16875.943341</v>
      </c>
      <c r="C28" s="169"/>
      <c r="D28" s="170"/>
      <c r="E28" s="160">
        <v>0</v>
      </c>
      <c r="F28" s="160">
        <v>0</v>
      </c>
      <c r="G28" s="169"/>
      <c r="H28" s="169"/>
      <c r="I28" s="160">
        <v>0</v>
      </c>
      <c r="J28" s="171"/>
      <c r="K28" s="171"/>
      <c r="L28" s="171"/>
      <c r="M28" s="168">
        <v>16875.943341</v>
      </c>
    </row>
    <row r="29" spans="1:32" s="175" customFormat="1" ht="11.25">
      <c r="A29" s="172" t="s">
        <v>106</v>
      </c>
      <c r="B29" s="173">
        <v>448823.14070800005</v>
      </c>
      <c r="C29" s="173">
        <v>0</v>
      </c>
      <c r="D29" s="173">
        <v>0</v>
      </c>
      <c r="E29" s="173">
        <v>6559.674797999999</v>
      </c>
      <c r="F29" s="173">
        <v>7882.878763999999</v>
      </c>
      <c r="G29" s="173">
        <v>0</v>
      </c>
      <c r="H29" s="173">
        <v>0</v>
      </c>
      <c r="I29" s="173">
        <v>0</v>
      </c>
      <c r="J29" s="173">
        <v>12950.691</v>
      </c>
      <c r="K29" s="173">
        <v>579593.377622</v>
      </c>
      <c r="L29" s="173">
        <v>72223.877329</v>
      </c>
      <c r="M29" s="174">
        <v>1128033.6402210002</v>
      </c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</row>
    <row r="30" spans="1:13" ht="12" thickBot="1">
      <c r="A30" s="177" t="s">
        <v>107</v>
      </c>
      <c r="B30" s="178">
        <v>519372.17523600004</v>
      </c>
      <c r="C30" s="178">
        <v>0</v>
      </c>
      <c r="D30" s="179">
        <v>0</v>
      </c>
      <c r="E30" s="178">
        <v>1416.4331459999999</v>
      </c>
      <c r="F30" s="178">
        <v>4047.2812559999998</v>
      </c>
      <c r="G30" s="178">
        <v>0</v>
      </c>
      <c r="H30" s="178">
        <v>0</v>
      </c>
      <c r="I30" s="178">
        <v>0</v>
      </c>
      <c r="J30" s="178">
        <v>14306.508</v>
      </c>
      <c r="K30" s="178">
        <v>352687.490379</v>
      </c>
      <c r="L30" s="178">
        <v>41197.234655</v>
      </c>
      <c r="M30" s="180">
        <v>933027.122672</v>
      </c>
    </row>
    <row r="32" spans="1:13" ht="12.75">
      <c r="A32" s="126" t="s">
        <v>108</v>
      </c>
      <c r="B32" s="127"/>
      <c r="C32" s="127"/>
      <c r="D32" s="128"/>
      <c r="E32" s="127"/>
      <c r="F32" s="129"/>
      <c r="G32" s="130"/>
      <c r="H32" s="127"/>
      <c r="I32" s="131"/>
      <c r="J32" s="181"/>
      <c r="K32" s="181"/>
      <c r="L32" s="181"/>
      <c r="M32" s="131"/>
    </row>
    <row r="33" spans="1:7" ht="12.75">
      <c r="A33" s="134" t="s">
        <v>109</v>
      </c>
      <c r="F33" s="137"/>
      <c r="G33" s="138"/>
    </row>
    <row r="34" spans="1:7" ht="12.75">
      <c r="A34" s="134"/>
      <c r="D34" s="183"/>
      <c r="F34" s="137"/>
      <c r="G34" s="138"/>
    </row>
    <row r="35" ht="5.25" customHeight="1" thickBot="1"/>
    <row r="36" spans="1:13" ht="12.75" thickBot="1">
      <c r="A36" s="142"/>
      <c r="B36" s="143" t="s">
        <v>72</v>
      </c>
      <c r="C36" s="143"/>
      <c r="D36" s="144"/>
      <c r="E36" s="143"/>
      <c r="F36" s="144"/>
      <c r="G36" s="143"/>
      <c r="H36" s="143"/>
      <c r="I36" s="145"/>
      <c r="J36" s="146" t="s">
        <v>73</v>
      </c>
      <c r="K36" s="147"/>
      <c r="L36" s="148"/>
      <c r="M36" s="149"/>
    </row>
    <row r="37" spans="1:13" ht="12.75" thickBot="1">
      <c r="A37" s="151" t="s">
        <v>74</v>
      </c>
      <c r="B37" s="152" t="s">
        <v>75</v>
      </c>
      <c r="C37" s="152" t="s">
        <v>76</v>
      </c>
      <c r="D37" s="153" t="s">
        <v>77</v>
      </c>
      <c r="E37" s="152" t="s">
        <v>78</v>
      </c>
      <c r="F37" s="153" t="s">
        <v>79</v>
      </c>
      <c r="G37" s="152" t="s">
        <v>80</v>
      </c>
      <c r="H37" s="152" t="s">
        <v>81</v>
      </c>
      <c r="I37" s="154" t="s">
        <v>82</v>
      </c>
      <c r="J37" s="153" t="s">
        <v>83</v>
      </c>
      <c r="K37" s="152" t="s">
        <v>80</v>
      </c>
      <c r="L37" s="155" t="s">
        <v>84</v>
      </c>
      <c r="M37" s="156" t="s">
        <v>3</v>
      </c>
    </row>
    <row r="38" spans="1:13" ht="5.25" customHeight="1">
      <c r="A38" s="185"/>
      <c r="B38" s="187"/>
      <c r="C38" s="188"/>
      <c r="D38" s="189"/>
      <c r="E38" s="188"/>
      <c r="F38" s="189"/>
      <c r="G38" s="188"/>
      <c r="H38" s="188"/>
      <c r="I38" s="190"/>
      <c r="J38" s="191"/>
      <c r="K38" s="189"/>
      <c r="L38" s="190"/>
      <c r="M38" s="192"/>
    </row>
    <row r="39" spans="1:13" ht="11.25">
      <c r="A39" s="186" t="s">
        <v>85</v>
      </c>
      <c r="B39" s="194">
        <v>18.310436780145093</v>
      </c>
      <c r="C39" s="195">
        <v>0</v>
      </c>
      <c r="D39" s="195">
        <v>0</v>
      </c>
      <c r="E39" s="195">
        <v>0</v>
      </c>
      <c r="F39" s="195">
        <v>0</v>
      </c>
      <c r="G39" s="195">
        <v>0</v>
      </c>
      <c r="H39" s="195">
        <v>0</v>
      </c>
      <c r="I39" s="196">
        <v>0</v>
      </c>
      <c r="J39" s="194">
        <v>0</v>
      </c>
      <c r="K39" s="195">
        <v>0</v>
      </c>
      <c r="L39" s="196">
        <v>0</v>
      </c>
      <c r="M39" s="197">
        <v>7.285374700164023</v>
      </c>
    </row>
    <row r="40" spans="1:13" ht="11.25">
      <c r="A40" s="186" t="s">
        <v>86</v>
      </c>
      <c r="B40" s="194">
        <v>16.312043252607413</v>
      </c>
      <c r="C40" s="195">
        <v>0</v>
      </c>
      <c r="D40" s="195">
        <v>0</v>
      </c>
      <c r="E40" s="195">
        <v>0</v>
      </c>
      <c r="F40" s="195">
        <v>0</v>
      </c>
      <c r="G40" s="195">
        <v>0</v>
      </c>
      <c r="H40" s="195">
        <v>0</v>
      </c>
      <c r="I40" s="196">
        <v>0</v>
      </c>
      <c r="J40" s="194">
        <v>0</v>
      </c>
      <c r="K40" s="195">
        <v>0</v>
      </c>
      <c r="L40" s="196">
        <v>0</v>
      </c>
      <c r="M40" s="197">
        <v>6.490251906464113</v>
      </c>
    </row>
    <row r="41" spans="1:13" ht="11.25">
      <c r="A41" s="186" t="s">
        <v>87</v>
      </c>
      <c r="B41" s="194">
        <v>0</v>
      </c>
      <c r="C41" s="195">
        <v>0</v>
      </c>
      <c r="D41" s="195">
        <v>0</v>
      </c>
      <c r="E41" s="195">
        <v>0.005423942664177177</v>
      </c>
      <c r="F41" s="195">
        <v>82.81898652069641</v>
      </c>
      <c r="G41" s="195">
        <v>0</v>
      </c>
      <c r="H41" s="195">
        <v>0</v>
      </c>
      <c r="I41" s="196">
        <v>0</v>
      </c>
      <c r="J41" s="194">
        <v>0</v>
      </c>
      <c r="K41" s="195">
        <v>0</v>
      </c>
      <c r="L41" s="196">
        <v>0</v>
      </c>
      <c r="M41" s="197">
        <v>0.5787838111566324</v>
      </c>
    </row>
    <row r="42" spans="1:13" ht="11.25">
      <c r="A42" s="186" t="s">
        <v>88</v>
      </c>
      <c r="B42" s="194">
        <v>1.616501415135407</v>
      </c>
      <c r="C42" s="195">
        <v>0</v>
      </c>
      <c r="D42" s="195">
        <v>0</v>
      </c>
      <c r="E42" s="195">
        <v>93.79951178183393</v>
      </c>
      <c r="F42" s="195">
        <v>2.420613607194124</v>
      </c>
      <c r="G42" s="195">
        <v>0</v>
      </c>
      <c r="H42" s="195">
        <v>0</v>
      </c>
      <c r="I42" s="196">
        <v>0</v>
      </c>
      <c r="J42" s="194">
        <v>0</v>
      </c>
      <c r="K42" s="195">
        <v>0</v>
      </c>
      <c r="L42" s="196">
        <v>0</v>
      </c>
      <c r="M42" s="197">
        <v>1.2055482130245456</v>
      </c>
    </row>
    <row r="43" spans="1:13" ht="11.25">
      <c r="A43" s="186" t="s">
        <v>89</v>
      </c>
      <c r="B43" s="194">
        <v>1.6410952132238648</v>
      </c>
      <c r="C43" s="195">
        <v>0</v>
      </c>
      <c r="D43" s="195">
        <v>0</v>
      </c>
      <c r="E43" s="195">
        <v>0</v>
      </c>
      <c r="F43" s="195">
        <v>5.120410107578309</v>
      </c>
      <c r="G43" s="195">
        <v>0</v>
      </c>
      <c r="H43" s="195">
        <v>0</v>
      </c>
      <c r="I43" s="196">
        <v>0</v>
      </c>
      <c r="J43" s="194">
        <v>0</v>
      </c>
      <c r="K43" s="195">
        <v>0</v>
      </c>
      <c r="L43" s="196">
        <v>0</v>
      </c>
      <c r="M43" s="197">
        <v>0.6887428284034044</v>
      </c>
    </row>
    <row r="44" spans="1:13" ht="11.25">
      <c r="A44" s="186" t="s">
        <v>90</v>
      </c>
      <c r="B44" s="194">
        <v>0.3787866943130851</v>
      </c>
      <c r="C44" s="195">
        <v>0</v>
      </c>
      <c r="D44" s="195">
        <v>0</v>
      </c>
      <c r="E44" s="195">
        <v>0</v>
      </c>
      <c r="F44" s="195">
        <v>0</v>
      </c>
      <c r="G44" s="195">
        <v>0</v>
      </c>
      <c r="H44" s="195">
        <v>0</v>
      </c>
      <c r="I44" s="196">
        <v>0</v>
      </c>
      <c r="J44" s="194">
        <v>0</v>
      </c>
      <c r="K44" s="195">
        <v>0</v>
      </c>
      <c r="L44" s="196">
        <v>0</v>
      </c>
      <c r="M44" s="197">
        <v>0.15071202465796377</v>
      </c>
    </row>
    <row r="45" spans="1:13" ht="11.25">
      <c r="A45" s="186" t="s">
        <v>91</v>
      </c>
      <c r="B45" s="194">
        <v>0.2697001369159627</v>
      </c>
      <c r="C45" s="195">
        <v>0</v>
      </c>
      <c r="D45" s="195">
        <v>0</v>
      </c>
      <c r="E45" s="195">
        <v>0</v>
      </c>
      <c r="F45" s="195">
        <v>0</v>
      </c>
      <c r="G45" s="195">
        <v>0</v>
      </c>
      <c r="H45" s="195">
        <v>0</v>
      </c>
      <c r="I45" s="196">
        <v>0</v>
      </c>
      <c r="J45" s="194">
        <v>0</v>
      </c>
      <c r="K45" s="195">
        <v>0</v>
      </c>
      <c r="L45" s="196">
        <v>0</v>
      </c>
      <c r="M45" s="197">
        <v>0.1073085572840583</v>
      </c>
    </row>
    <row r="46" spans="1:13" ht="11.25">
      <c r="A46" s="186" t="s">
        <v>92</v>
      </c>
      <c r="B46" s="194">
        <v>9.731962157766132</v>
      </c>
      <c r="C46" s="195">
        <v>0</v>
      </c>
      <c r="D46" s="195">
        <v>0</v>
      </c>
      <c r="E46" s="195">
        <v>0</v>
      </c>
      <c r="F46" s="195">
        <v>0</v>
      </c>
      <c r="G46" s="195">
        <v>0</v>
      </c>
      <c r="H46" s="195">
        <v>0</v>
      </c>
      <c r="I46" s="196">
        <v>0</v>
      </c>
      <c r="J46" s="194">
        <v>0</v>
      </c>
      <c r="K46" s="195">
        <v>0</v>
      </c>
      <c r="L46" s="196">
        <v>0</v>
      </c>
      <c r="M46" s="197">
        <v>3.8721627309308357</v>
      </c>
    </row>
    <row r="47" spans="1:13" ht="11.25">
      <c r="A47" s="186" t="s">
        <v>93</v>
      </c>
      <c r="B47" s="194">
        <v>8.091532697648331</v>
      </c>
      <c r="C47" s="195">
        <v>0</v>
      </c>
      <c r="D47" s="195">
        <v>0</v>
      </c>
      <c r="E47" s="195">
        <v>0.7902253175081867</v>
      </c>
      <c r="F47" s="195">
        <v>9.639989764531157</v>
      </c>
      <c r="G47" s="195">
        <v>0</v>
      </c>
      <c r="H47" s="195">
        <v>0</v>
      </c>
      <c r="I47" s="196">
        <v>0</v>
      </c>
      <c r="J47" s="194">
        <v>0</v>
      </c>
      <c r="K47" s="195">
        <v>0</v>
      </c>
      <c r="L47" s="196">
        <v>0</v>
      </c>
      <c r="M47" s="197">
        <v>3.2914280902762743</v>
      </c>
    </row>
    <row r="48" spans="1:13" ht="11.25">
      <c r="A48" s="186" t="s">
        <v>94</v>
      </c>
      <c r="B48" s="194">
        <v>0.2954904143106186</v>
      </c>
      <c r="C48" s="195">
        <v>0</v>
      </c>
      <c r="D48" s="195">
        <v>0</v>
      </c>
      <c r="E48" s="195">
        <v>0</v>
      </c>
      <c r="F48" s="195">
        <v>0</v>
      </c>
      <c r="G48" s="195">
        <v>0</v>
      </c>
      <c r="H48" s="195">
        <v>0</v>
      </c>
      <c r="I48" s="196">
        <v>0</v>
      </c>
      <c r="J48" s="194">
        <v>0</v>
      </c>
      <c r="K48" s="195">
        <v>12.582385416688007</v>
      </c>
      <c r="L48" s="196">
        <v>12.54921455921438</v>
      </c>
      <c r="M48" s="197">
        <v>7.38598817785939</v>
      </c>
    </row>
    <row r="49" spans="1:13" ht="11.25">
      <c r="A49" s="186" t="s">
        <v>95</v>
      </c>
      <c r="B49" s="194">
        <v>8.594924269311946</v>
      </c>
      <c r="C49" s="195">
        <v>0</v>
      </c>
      <c r="D49" s="195">
        <v>0</v>
      </c>
      <c r="E49" s="195">
        <v>0</v>
      </c>
      <c r="F49" s="195">
        <v>0</v>
      </c>
      <c r="G49" s="195">
        <v>0</v>
      </c>
      <c r="H49" s="195">
        <v>0</v>
      </c>
      <c r="I49" s="196">
        <v>0</v>
      </c>
      <c r="J49" s="194">
        <v>0</v>
      </c>
      <c r="K49" s="195">
        <v>0</v>
      </c>
      <c r="L49" s="196">
        <v>0</v>
      </c>
      <c r="M49" s="197">
        <v>3.4197569710281277</v>
      </c>
    </row>
    <row r="50" spans="1:13" ht="11.25">
      <c r="A50" s="186" t="s">
        <v>96</v>
      </c>
      <c r="B50" s="194">
        <v>0.08427316278820783</v>
      </c>
      <c r="C50" s="195">
        <v>0</v>
      </c>
      <c r="D50" s="195">
        <v>0</v>
      </c>
      <c r="E50" s="195">
        <v>0</v>
      </c>
      <c r="F50" s="195">
        <v>0</v>
      </c>
      <c r="G50" s="195">
        <v>0</v>
      </c>
      <c r="H50" s="195">
        <v>0</v>
      </c>
      <c r="I50" s="196">
        <v>0</v>
      </c>
      <c r="J50" s="194">
        <v>0</v>
      </c>
      <c r="K50" s="195">
        <v>0</v>
      </c>
      <c r="L50" s="196">
        <v>0</v>
      </c>
      <c r="M50" s="197">
        <v>0.03353068937960903</v>
      </c>
    </row>
    <row r="51" spans="1:13" ht="11.25">
      <c r="A51" s="186" t="s">
        <v>97</v>
      </c>
      <c r="B51" s="194">
        <v>10.697874764268848</v>
      </c>
      <c r="C51" s="195">
        <v>0</v>
      </c>
      <c r="D51" s="195">
        <v>0</v>
      </c>
      <c r="E51" s="195">
        <v>0</v>
      </c>
      <c r="F51" s="195">
        <v>0</v>
      </c>
      <c r="G51" s="195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7">
        <v>4.25648099436052</v>
      </c>
    </row>
    <row r="52" spans="1:13" ht="11.25">
      <c r="A52" s="186" t="s">
        <v>98</v>
      </c>
      <c r="B52" s="194">
        <v>0</v>
      </c>
      <c r="C52" s="195">
        <v>0</v>
      </c>
      <c r="D52" s="195">
        <v>0</v>
      </c>
      <c r="E52" s="195">
        <v>2.6997075076647725</v>
      </c>
      <c r="F52" s="195">
        <v>0</v>
      </c>
      <c r="G52" s="195">
        <v>0</v>
      </c>
      <c r="H52" s="195">
        <v>0</v>
      </c>
      <c r="I52" s="196">
        <v>0</v>
      </c>
      <c r="J52" s="194">
        <v>100</v>
      </c>
      <c r="K52" s="195">
        <v>87.41761458331199</v>
      </c>
      <c r="L52" s="196">
        <v>87.45078544078562</v>
      </c>
      <c r="M52" s="197">
        <v>51.6788520525673</v>
      </c>
    </row>
    <row r="53" spans="1:13" ht="11.25">
      <c r="A53" s="186" t="s">
        <v>99</v>
      </c>
      <c r="B53" s="194">
        <v>17.071915227929388</v>
      </c>
      <c r="C53" s="195">
        <v>0</v>
      </c>
      <c r="D53" s="195">
        <v>0</v>
      </c>
      <c r="E53" s="195">
        <v>0</v>
      </c>
      <c r="F53" s="195">
        <v>0</v>
      </c>
      <c r="G53" s="195">
        <v>0</v>
      </c>
      <c r="H53" s="195">
        <v>0</v>
      </c>
      <c r="I53" s="196">
        <v>0</v>
      </c>
      <c r="J53" s="194">
        <v>0</v>
      </c>
      <c r="K53" s="195">
        <v>0</v>
      </c>
      <c r="L53" s="196">
        <v>0</v>
      </c>
      <c r="M53" s="197">
        <v>6.792590519728504</v>
      </c>
    </row>
    <row r="54" spans="1:13" ht="11.25">
      <c r="A54" s="186" t="s">
        <v>100</v>
      </c>
      <c r="B54" s="194">
        <v>0.21242518790275156</v>
      </c>
      <c r="C54" s="195">
        <v>0</v>
      </c>
      <c r="D54" s="195">
        <v>0</v>
      </c>
      <c r="E54" s="195">
        <v>0.005423942664177177</v>
      </c>
      <c r="F54" s="195">
        <v>0</v>
      </c>
      <c r="G54" s="195">
        <v>0</v>
      </c>
      <c r="H54" s="195">
        <v>0</v>
      </c>
      <c r="I54" s="196">
        <v>100</v>
      </c>
      <c r="J54" s="194">
        <v>0</v>
      </c>
      <c r="K54" s="195">
        <v>0</v>
      </c>
      <c r="L54" s="196">
        <v>0</v>
      </c>
      <c r="M54" s="197">
        <v>0.08455148490191668</v>
      </c>
    </row>
    <row r="55" spans="1:13" ht="11.25">
      <c r="A55" s="186" t="s">
        <v>101</v>
      </c>
      <c r="B55" s="194">
        <v>0</v>
      </c>
      <c r="C55" s="195">
        <v>0</v>
      </c>
      <c r="D55" s="195">
        <v>0</v>
      </c>
      <c r="E55" s="195">
        <v>0</v>
      </c>
      <c r="F55" s="195">
        <v>0</v>
      </c>
      <c r="G55" s="195">
        <v>0</v>
      </c>
      <c r="H55" s="195">
        <v>0</v>
      </c>
      <c r="I55" s="196">
        <v>0</v>
      </c>
      <c r="J55" s="194">
        <v>0</v>
      </c>
      <c r="K55" s="195">
        <v>0</v>
      </c>
      <c r="L55" s="196">
        <v>0</v>
      </c>
      <c r="M55" s="197">
        <v>0</v>
      </c>
    </row>
    <row r="56" spans="1:13" ht="11.25">
      <c r="A56" s="186" t="s">
        <v>102</v>
      </c>
      <c r="B56" s="194">
        <v>2.6487655400848404</v>
      </c>
      <c r="C56" s="195">
        <v>0</v>
      </c>
      <c r="D56" s="195">
        <v>0</v>
      </c>
      <c r="E56" s="195">
        <v>2.6997075076647725</v>
      </c>
      <c r="F56" s="195">
        <v>0</v>
      </c>
      <c r="G56" s="195">
        <v>0</v>
      </c>
      <c r="H56" s="195">
        <v>0</v>
      </c>
      <c r="I56" s="196">
        <v>0</v>
      </c>
      <c r="J56" s="194">
        <v>0</v>
      </c>
      <c r="K56" s="195">
        <v>0</v>
      </c>
      <c r="L56" s="196">
        <v>0</v>
      </c>
      <c r="M56" s="197">
        <v>1.0695926335704138</v>
      </c>
    </row>
    <row r="57" spans="1:13" ht="11.25">
      <c r="A57" s="186" t="s">
        <v>103</v>
      </c>
      <c r="B57" s="194">
        <v>0</v>
      </c>
      <c r="C57" s="195">
        <v>0</v>
      </c>
      <c r="D57" s="195">
        <v>0</v>
      </c>
      <c r="E57" s="195">
        <v>0</v>
      </c>
      <c r="F57" s="195">
        <v>0</v>
      </c>
      <c r="G57" s="195">
        <v>0</v>
      </c>
      <c r="H57" s="195">
        <v>0</v>
      </c>
      <c r="I57" s="196">
        <v>0</v>
      </c>
      <c r="J57" s="194">
        <v>0</v>
      </c>
      <c r="K57" s="195">
        <v>0</v>
      </c>
      <c r="L57" s="196">
        <v>0</v>
      </c>
      <c r="M57" s="197">
        <v>0</v>
      </c>
    </row>
    <row r="58" spans="1:13" ht="11.25">
      <c r="A58" s="186" t="s">
        <v>104</v>
      </c>
      <c r="B58" s="194">
        <v>0.28223002851453055</v>
      </c>
      <c r="C58" s="195">
        <v>0</v>
      </c>
      <c r="D58" s="195">
        <v>0</v>
      </c>
      <c r="E58" s="195">
        <v>0</v>
      </c>
      <c r="F58" s="195">
        <v>0</v>
      </c>
      <c r="G58" s="195">
        <v>0</v>
      </c>
      <c r="H58" s="195">
        <v>0</v>
      </c>
      <c r="I58" s="196">
        <v>0</v>
      </c>
      <c r="J58" s="194">
        <v>0</v>
      </c>
      <c r="K58" s="195">
        <v>0</v>
      </c>
      <c r="L58" s="196">
        <v>0</v>
      </c>
      <c r="M58" s="197">
        <v>0.11229396294882041</v>
      </c>
    </row>
    <row r="59" spans="1:13" ht="12" thickBot="1">
      <c r="A59" s="186" t="s">
        <v>105</v>
      </c>
      <c r="B59" s="194">
        <v>3.760043057133572</v>
      </c>
      <c r="C59" s="195">
        <v>0</v>
      </c>
      <c r="D59" s="195">
        <v>0</v>
      </c>
      <c r="E59" s="195">
        <v>0</v>
      </c>
      <c r="F59" s="195">
        <v>0</v>
      </c>
      <c r="G59" s="195">
        <v>0</v>
      </c>
      <c r="H59" s="195">
        <v>0</v>
      </c>
      <c r="I59" s="196">
        <v>0</v>
      </c>
      <c r="J59" s="194">
        <v>0</v>
      </c>
      <c r="K59" s="195">
        <v>0</v>
      </c>
      <c r="L59" s="196">
        <v>0</v>
      </c>
      <c r="M59" s="197">
        <v>1.496049651293531</v>
      </c>
    </row>
    <row r="60" spans="1:13" ht="12" thickBot="1">
      <c r="A60" s="182" t="s">
        <v>106</v>
      </c>
      <c r="B60" s="198">
        <v>100</v>
      </c>
      <c r="C60" s="199">
        <v>0</v>
      </c>
      <c r="D60" s="199">
        <v>0</v>
      </c>
      <c r="E60" s="199">
        <v>100</v>
      </c>
      <c r="F60" s="199">
        <v>100</v>
      </c>
      <c r="G60" s="199">
        <v>0</v>
      </c>
      <c r="H60" s="199">
        <v>0</v>
      </c>
      <c r="I60" s="200">
        <v>100</v>
      </c>
      <c r="J60" s="198">
        <v>100</v>
      </c>
      <c r="K60" s="199">
        <v>100</v>
      </c>
      <c r="L60" s="200">
        <v>100</v>
      </c>
      <c r="M60" s="201">
        <v>100</v>
      </c>
    </row>
    <row r="61" ht="11.25">
      <c r="B61" s="184"/>
    </row>
    <row r="62" ht="11.25">
      <c r="A62" s="193" t="s">
        <v>110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="90" zoomScaleNormal="80" zoomScaleSheetLayoutView="90" workbookViewId="0" topLeftCell="A1">
      <selection activeCell="A1" sqref="A1"/>
    </sheetView>
  </sheetViews>
  <sheetFormatPr defaultColWidth="11.421875" defaultRowHeight="12.75"/>
  <cols>
    <col min="1" max="1" width="47.140625" style="17" customWidth="1"/>
    <col min="2" max="5" width="11.421875" style="17" customWidth="1"/>
    <col min="6" max="6" width="9.421875" style="17" customWidth="1"/>
    <col min="7" max="7" width="7.00390625" style="17" customWidth="1"/>
    <col min="8" max="8" width="6.57421875" style="17" customWidth="1"/>
    <col min="9" max="24" width="11.421875" style="17" customWidth="1"/>
  </cols>
  <sheetData>
    <row r="1" spans="1:11" ht="12.7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2.75">
      <c r="A4" s="202"/>
      <c r="B4" s="202"/>
      <c r="C4" s="203" t="s">
        <v>111</v>
      </c>
      <c r="D4" s="202"/>
      <c r="E4" s="202"/>
      <c r="F4" s="202"/>
      <c r="G4" s="202"/>
      <c r="H4" s="202"/>
      <c r="I4" s="202"/>
      <c r="J4" s="202"/>
      <c r="K4" s="202"/>
    </row>
    <row r="5" spans="1:11" ht="12.75">
      <c r="A5" s="202"/>
      <c r="B5" s="202"/>
      <c r="C5" s="203" t="s">
        <v>112</v>
      </c>
      <c r="D5" s="202"/>
      <c r="E5" s="202"/>
      <c r="F5" s="202"/>
      <c r="G5" s="202"/>
      <c r="H5" s="202"/>
      <c r="I5" s="202"/>
      <c r="J5" s="202"/>
      <c r="K5" s="202"/>
    </row>
    <row r="6" spans="1:11" ht="12.75">
      <c r="A6" s="202"/>
      <c r="B6" s="202"/>
      <c r="C6" s="204"/>
      <c r="D6" s="202"/>
      <c r="E6" s="202"/>
      <c r="F6" s="202"/>
      <c r="G6" s="202"/>
      <c r="H6" s="202"/>
      <c r="I6" s="202"/>
      <c r="J6" s="202"/>
      <c r="K6" s="202"/>
    </row>
    <row r="7" spans="1:11" ht="12.75">
      <c r="A7" s="202"/>
      <c r="B7" s="202"/>
      <c r="C7" s="205" t="s">
        <v>113</v>
      </c>
      <c r="D7" s="202"/>
      <c r="E7" s="202"/>
      <c r="F7" s="202"/>
      <c r="G7" s="202"/>
      <c r="H7" s="202"/>
      <c r="I7" s="202"/>
      <c r="J7" s="202"/>
      <c r="K7" s="202"/>
    </row>
    <row r="8" spans="1:11" ht="12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</row>
    <row r="9" spans="1:11" ht="12.75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spans="1:11" ht="12.75">
      <c r="A10" s="206"/>
      <c r="B10" s="207"/>
      <c r="C10" s="207"/>
      <c r="D10" s="207"/>
      <c r="E10" s="208" t="s">
        <v>114</v>
      </c>
      <c r="F10" s="207"/>
      <c r="G10" s="207"/>
      <c r="H10" s="207"/>
      <c r="I10" s="209"/>
      <c r="J10" s="206"/>
      <c r="K10" s="209"/>
    </row>
    <row r="11" spans="1:11" ht="12.75">
      <c r="A11" s="210"/>
      <c r="B11" s="211"/>
      <c r="C11" s="211"/>
      <c r="D11" s="211"/>
      <c r="E11" s="211"/>
      <c r="F11" s="211"/>
      <c r="G11" s="211"/>
      <c r="H11" s="211"/>
      <c r="I11" s="212"/>
      <c r="J11" s="213" t="s">
        <v>67</v>
      </c>
      <c r="K11" s="212"/>
    </row>
    <row r="12" spans="1:11" ht="12.75">
      <c r="A12" s="210" t="s">
        <v>115</v>
      </c>
      <c r="B12" s="214" t="s">
        <v>4</v>
      </c>
      <c r="C12" s="215"/>
      <c r="D12" s="216" t="s">
        <v>116</v>
      </c>
      <c r="E12" s="217"/>
      <c r="F12" s="215"/>
      <c r="G12" s="216" t="s">
        <v>117</v>
      </c>
      <c r="H12" s="217"/>
      <c r="I12" s="218" t="s">
        <v>118</v>
      </c>
      <c r="J12" s="213" t="s">
        <v>68</v>
      </c>
      <c r="K12" s="219" t="s">
        <v>119</v>
      </c>
    </row>
    <row r="13" spans="1:11" ht="12.75">
      <c r="A13" s="220"/>
      <c r="B13" s="220"/>
      <c r="C13" s="216" t="s">
        <v>5</v>
      </c>
      <c r="D13" s="216" t="s">
        <v>120</v>
      </c>
      <c r="E13" s="218" t="s">
        <v>6</v>
      </c>
      <c r="F13" s="216" t="s">
        <v>8</v>
      </c>
      <c r="G13" s="216"/>
      <c r="H13" s="218" t="s">
        <v>121</v>
      </c>
      <c r="I13" s="221" t="s">
        <v>10</v>
      </c>
      <c r="J13" s="222" t="s">
        <v>69</v>
      </c>
      <c r="K13" s="223"/>
    </row>
    <row r="14" spans="1:11" ht="12.75">
      <c r="A14" s="210"/>
      <c r="B14" s="224"/>
      <c r="C14" s="225"/>
      <c r="D14" s="225"/>
      <c r="E14" s="226"/>
      <c r="F14" s="225"/>
      <c r="G14" s="225"/>
      <c r="H14" s="227"/>
      <c r="I14" s="227"/>
      <c r="J14" s="224"/>
      <c r="K14" s="227"/>
    </row>
    <row r="15" spans="1:11" ht="12.75">
      <c r="A15" s="210" t="s">
        <v>122</v>
      </c>
      <c r="B15" s="224">
        <v>4475.64</v>
      </c>
      <c r="C15" s="225"/>
      <c r="D15" s="225"/>
      <c r="E15" s="227"/>
      <c r="F15" s="225"/>
      <c r="G15" s="225"/>
      <c r="H15" s="227"/>
      <c r="I15" s="227"/>
      <c r="J15" s="224"/>
      <c r="K15" s="227">
        <v>4475.64</v>
      </c>
    </row>
    <row r="16" spans="1:11" ht="12.75">
      <c r="A16" s="210" t="s">
        <v>123</v>
      </c>
      <c r="B16" s="224">
        <v>1285.59</v>
      </c>
      <c r="C16" s="225"/>
      <c r="D16" s="225"/>
      <c r="E16" s="227"/>
      <c r="F16" s="225"/>
      <c r="G16" s="225"/>
      <c r="H16" s="227"/>
      <c r="I16" s="227"/>
      <c r="J16" s="224">
        <v>521.5</v>
      </c>
      <c r="K16" s="227">
        <v>1807.09</v>
      </c>
    </row>
    <row r="17" spans="1:11" ht="12.75">
      <c r="A17" s="210" t="s">
        <v>124</v>
      </c>
      <c r="B17" s="224">
        <v>2361.08</v>
      </c>
      <c r="C17" s="225"/>
      <c r="D17" s="225"/>
      <c r="E17" s="227"/>
      <c r="F17" s="225"/>
      <c r="G17" s="225"/>
      <c r="H17" s="227"/>
      <c r="I17" s="227"/>
      <c r="J17" s="224"/>
      <c r="K17" s="227">
        <v>2361.08</v>
      </c>
    </row>
    <row r="18" spans="1:11" ht="12.75">
      <c r="A18" s="210" t="s">
        <v>125</v>
      </c>
      <c r="B18" s="224">
        <v>652.43</v>
      </c>
      <c r="C18" s="225"/>
      <c r="D18" s="225"/>
      <c r="E18" s="227"/>
      <c r="F18" s="225"/>
      <c r="G18" s="225"/>
      <c r="H18" s="227"/>
      <c r="I18" s="227"/>
      <c r="J18" s="224"/>
      <c r="K18" s="227">
        <v>652.43</v>
      </c>
    </row>
    <row r="19" spans="1:11" ht="12.75">
      <c r="A19" s="210" t="s">
        <v>126</v>
      </c>
      <c r="B19" s="224">
        <v>2343.58</v>
      </c>
      <c r="C19" s="225"/>
      <c r="D19" s="225"/>
      <c r="E19" s="227"/>
      <c r="F19" s="225"/>
      <c r="G19" s="225"/>
      <c r="H19" s="227"/>
      <c r="I19" s="227"/>
      <c r="J19" s="224"/>
      <c r="K19" s="227">
        <v>2343.58</v>
      </c>
    </row>
    <row r="20" spans="1:11" ht="12.75">
      <c r="A20" s="210" t="s">
        <v>45</v>
      </c>
      <c r="B20" s="224">
        <v>5027.64</v>
      </c>
      <c r="C20" s="225"/>
      <c r="D20" s="225"/>
      <c r="E20" s="227"/>
      <c r="F20" s="225"/>
      <c r="G20" s="225"/>
      <c r="H20" s="227"/>
      <c r="I20" s="227"/>
      <c r="J20" s="224"/>
      <c r="K20" s="227">
        <v>5027.64</v>
      </c>
    </row>
    <row r="21" spans="1:11" ht="12.75">
      <c r="A21" s="210" t="s">
        <v>127</v>
      </c>
      <c r="B21" s="224">
        <v>0.19</v>
      </c>
      <c r="C21" s="225"/>
      <c r="D21" s="225"/>
      <c r="E21" s="227"/>
      <c r="F21" s="225"/>
      <c r="G21" s="225"/>
      <c r="H21" s="227"/>
      <c r="I21" s="227"/>
      <c r="J21" s="224"/>
      <c r="K21" s="227">
        <v>0.19</v>
      </c>
    </row>
    <row r="22" spans="1:11" ht="12.75">
      <c r="A22" s="210" t="s">
        <v>128</v>
      </c>
      <c r="B22" s="224">
        <v>15.64</v>
      </c>
      <c r="C22" s="225"/>
      <c r="D22" s="225"/>
      <c r="E22" s="227"/>
      <c r="F22" s="225"/>
      <c r="G22" s="225"/>
      <c r="H22" s="227"/>
      <c r="I22" s="227"/>
      <c r="J22" s="224"/>
      <c r="K22" s="227">
        <v>15.64</v>
      </c>
    </row>
    <row r="23" spans="1:11" ht="12.75">
      <c r="A23" s="210" t="s">
        <v>129</v>
      </c>
      <c r="B23" s="224">
        <v>0.98</v>
      </c>
      <c r="C23" s="225"/>
      <c r="D23" s="225"/>
      <c r="E23" s="227"/>
      <c r="F23" s="225"/>
      <c r="G23" s="225"/>
      <c r="H23" s="227"/>
      <c r="I23" s="227"/>
      <c r="J23" s="224"/>
      <c r="K23" s="227">
        <v>0.98</v>
      </c>
    </row>
    <row r="24" spans="1:11" ht="12.75">
      <c r="A24" s="210"/>
      <c r="B24" s="224"/>
      <c r="C24" s="225"/>
      <c r="D24" s="225"/>
      <c r="E24" s="227"/>
      <c r="F24" s="225"/>
      <c r="G24" s="225"/>
      <c r="H24" s="227"/>
      <c r="I24" s="227"/>
      <c r="J24" s="224"/>
      <c r="K24" s="227"/>
    </row>
    <row r="25" spans="1:12" ht="12.75">
      <c r="A25" s="206" t="s">
        <v>3</v>
      </c>
      <c r="B25" s="228">
        <f>SUM(B15:B24)</f>
        <v>16162.769999999999</v>
      </c>
      <c r="C25" s="229"/>
      <c r="D25" s="229"/>
      <c r="E25" s="230"/>
      <c r="F25" s="229"/>
      <c r="G25" s="229"/>
      <c r="H25" s="230"/>
      <c r="I25" s="230"/>
      <c r="J25" s="231">
        <f>SUM(J16:J24)</f>
        <v>521.5</v>
      </c>
      <c r="K25" s="230">
        <f>SUM(K15:K24)</f>
        <v>16684.27</v>
      </c>
      <c r="L25" s="232"/>
    </row>
    <row r="26" spans="1:11" ht="12.75">
      <c r="A26" s="220" t="s">
        <v>130</v>
      </c>
      <c r="B26" s="233">
        <v>18033.9</v>
      </c>
      <c r="C26" s="234"/>
      <c r="D26" s="234"/>
      <c r="E26" s="235"/>
      <c r="F26" s="234"/>
      <c r="G26" s="234"/>
      <c r="H26" s="235"/>
      <c r="I26" s="235"/>
      <c r="J26" s="233">
        <v>357.77</v>
      </c>
      <c r="K26" s="235">
        <v>18391.67</v>
      </c>
    </row>
    <row r="27" spans="1:11" ht="12.75">
      <c r="A27" s="202"/>
      <c r="B27" s="236"/>
      <c r="C27" s="236"/>
      <c r="D27" s="236"/>
      <c r="E27" s="236"/>
      <c r="F27" s="236"/>
      <c r="G27" s="236"/>
      <c r="H27" s="236"/>
      <c r="I27" s="236"/>
      <c r="J27" s="236"/>
      <c r="K27" s="236"/>
    </row>
    <row r="28" spans="1:11" ht="12.75">
      <c r="A28" s="237" t="s">
        <v>131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1" ht="12.75">
      <c r="A29" s="237"/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1" ht="12.75">
      <c r="A30" s="237" t="s">
        <v>132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</row>
    <row r="31" spans="1:11" ht="12.75">
      <c r="A31" s="237" t="s">
        <v>133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</row>
    <row r="32" spans="1:11" ht="12.7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</row>
    <row r="33" spans="1:11" ht="12.75">
      <c r="A33" s="239" t="s">
        <v>134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</row>
    <row r="34" spans="1:11" ht="12.7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</row>
    <row r="35" spans="1:11" ht="12.7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2.75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1" ht="12.75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</row>
    <row r="38" spans="1:11" ht="12.75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1" ht="12.75">
      <c r="A39" s="202"/>
      <c r="B39" s="202"/>
      <c r="C39" s="203" t="s">
        <v>135</v>
      </c>
      <c r="D39" s="202"/>
      <c r="E39" s="202"/>
      <c r="F39" s="202"/>
      <c r="G39" s="202"/>
      <c r="H39" s="202"/>
      <c r="I39" s="202"/>
      <c r="J39" s="202"/>
      <c r="K39" s="202"/>
    </row>
    <row r="40" spans="1:11" ht="12.75">
      <c r="A40" s="202"/>
      <c r="B40" s="202"/>
      <c r="C40" s="203" t="s">
        <v>136</v>
      </c>
      <c r="D40" s="202"/>
      <c r="E40" s="202"/>
      <c r="F40" s="202"/>
      <c r="G40" s="202"/>
      <c r="H40" s="202"/>
      <c r="I40" s="202"/>
      <c r="J40" s="202"/>
      <c r="K40" s="202"/>
    </row>
    <row r="41" spans="1:11" ht="12.75">
      <c r="A41" s="202"/>
      <c r="B41" s="202"/>
      <c r="C41" s="204"/>
      <c r="D41" s="202"/>
      <c r="E41" s="202"/>
      <c r="F41" s="202"/>
      <c r="G41" s="202"/>
      <c r="H41" s="202"/>
      <c r="I41" s="202"/>
      <c r="J41" s="202"/>
      <c r="K41" s="202"/>
    </row>
    <row r="42" spans="1:11" ht="12.75">
      <c r="A42" s="202"/>
      <c r="B42" s="202"/>
      <c r="C42" s="205" t="s">
        <v>113</v>
      </c>
      <c r="D42" s="202"/>
      <c r="E42" s="202"/>
      <c r="F42" s="202"/>
      <c r="G42" s="202"/>
      <c r="H42" s="202"/>
      <c r="I42" s="202"/>
      <c r="J42" s="202"/>
      <c r="K42" s="202"/>
    </row>
    <row r="43" spans="1:11" ht="12.75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1:11" ht="12.75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1:11" ht="12.75">
      <c r="A45" s="206"/>
      <c r="B45" s="207"/>
      <c r="C45" s="207"/>
      <c r="D45" s="207"/>
      <c r="E45" s="208" t="s">
        <v>137</v>
      </c>
      <c r="F45" s="207"/>
      <c r="G45" s="207"/>
      <c r="H45" s="207"/>
      <c r="I45" s="209"/>
      <c r="J45" s="206"/>
      <c r="K45" s="209"/>
    </row>
    <row r="46" spans="1:11" ht="12.75">
      <c r="A46" s="210"/>
      <c r="B46" s="211"/>
      <c r="C46" s="211"/>
      <c r="D46" s="211"/>
      <c r="E46" s="211"/>
      <c r="F46" s="211"/>
      <c r="G46" s="211"/>
      <c r="H46" s="211"/>
      <c r="I46" s="212"/>
      <c r="J46" s="213" t="s">
        <v>67</v>
      </c>
      <c r="K46" s="212"/>
    </row>
    <row r="47" spans="1:11" ht="12.75">
      <c r="A47" s="210" t="s">
        <v>138</v>
      </c>
      <c r="B47" s="214" t="s">
        <v>139</v>
      </c>
      <c r="C47" s="215"/>
      <c r="D47" s="216" t="s">
        <v>116</v>
      </c>
      <c r="E47" s="217"/>
      <c r="F47" s="215"/>
      <c r="G47" s="216" t="s">
        <v>117</v>
      </c>
      <c r="H47" s="217"/>
      <c r="I47" s="218" t="s">
        <v>118</v>
      </c>
      <c r="J47" s="213" t="s">
        <v>68</v>
      </c>
      <c r="K47" s="219" t="s">
        <v>119</v>
      </c>
    </row>
    <row r="48" spans="1:11" ht="12.75">
      <c r="A48" s="220"/>
      <c r="B48" s="220"/>
      <c r="C48" s="216" t="s">
        <v>5</v>
      </c>
      <c r="D48" s="216" t="s">
        <v>120</v>
      </c>
      <c r="E48" s="218" t="s">
        <v>6</v>
      </c>
      <c r="F48" s="216" t="s">
        <v>8</v>
      </c>
      <c r="G48" s="216"/>
      <c r="H48" s="218" t="s">
        <v>121</v>
      </c>
      <c r="I48" s="221" t="s">
        <v>10</v>
      </c>
      <c r="J48" s="222" t="s">
        <v>69</v>
      </c>
      <c r="K48" s="223"/>
    </row>
    <row r="49" spans="1:11" ht="12.75">
      <c r="A49" s="210"/>
      <c r="B49" s="224"/>
      <c r="C49" s="225"/>
      <c r="D49" s="225"/>
      <c r="E49" s="226"/>
      <c r="F49" s="225"/>
      <c r="G49" s="225"/>
      <c r="H49" s="227"/>
      <c r="I49" s="227"/>
      <c r="J49" s="224"/>
      <c r="K49" s="227"/>
    </row>
    <row r="50" spans="1:11" ht="12.75">
      <c r="A50" s="210" t="s">
        <v>122</v>
      </c>
      <c r="B50" s="240">
        <v>27.696</v>
      </c>
      <c r="C50" s="241"/>
      <c r="D50" s="241"/>
      <c r="E50" s="242"/>
      <c r="F50" s="241"/>
      <c r="G50" s="241"/>
      <c r="H50" s="242"/>
      <c r="I50" s="242"/>
      <c r="J50" s="240"/>
      <c r="K50" s="242">
        <v>26.83</v>
      </c>
    </row>
    <row r="51" spans="1:11" ht="12.75">
      <c r="A51" s="210" t="s">
        <v>123</v>
      </c>
      <c r="B51" s="240">
        <v>7.959</v>
      </c>
      <c r="C51" s="241"/>
      <c r="D51" s="241"/>
      <c r="E51" s="242"/>
      <c r="F51" s="241"/>
      <c r="G51" s="241"/>
      <c r="H51" s="242"/>
      <c r="I51" s="242"/>
      <c r="J51" s="240">
        <v>100.005</v>
      </c>
      <c r="K51" s="242">
        <v>10.836</v>
      </c>
    </row>
    <row r="52" spans="1:11" ht="12.75">
      <c r="A52" s="210" t="s">
        <v>124</v>
      </c>
      <c r="B52" s="240">
        <v>14.613</v>
      </c>
      <c r="C52" s="241"/>
      <c r="D52" s="241"/>
      <c r="E52" s="242"/>
      <c r="F52" s="241"/>
      <c r="G52" s="241"/>
      <c r="H52" s="242"/>
      <c r="I52" s="242"/>
      <c r="J52" s="240"/>
      <c r="K52" s="242">
        <v>14.156</v>
      </c>
    </row>
    <row r="53" spans="1:11" ht="12.75">
      <c r="A53" s="210" t="s">
        <v>125</v>
      </c>
      <c r="B53" s="240">
        <v>4.041</v>
      </c>
      <c r="C53" s="241"/>
      <c r="D53" s="241"/>
      <c r="E53" s="242"/>
      <c r="F53" s="241"/>
      <c r="G53" s="241"/>
      <c r="H53" s="242"/>
      <c r="I53" s="242"/>
      <c r="J53" s="240"/>
      <c r="K53" s="242">
        <v>3.915</v>
      </c>
    </row>
    <row r="54" spans="1:11" ht="12.75">
      <c r="A54" s="210" t="s">
        <v>126</v>
      </c>
      <c r="B54" s="240">
        <v>14.504</v>
      </c>
      <c r="C54" s="241"/>
      <c r="D54" s="241"/>
      <c r="E54" s="242"/>
      <c r="F54" s="241"/>
      <c r="G54" s="241"/>
      <c r="H54" s="242"/>
      <c r="I54" s="242"/>
      <c r="J54" s="240"/>
      <c r="K54" s="242">
        <v>14.051</v>
      </c>
    </row>
    <row r="55" spans="1:11" ht="12.75">
      <c r="A55" s="210" t="s">
        <v>45</v>
      </c>
      <c r="B55" s="240">
        <v>31.111</v>
      </c>
      <c r="C55" s="241"/>
      <c r="D55" s="241"/>
      <c r="E55" s="242"/>
      <c r="F55" s="241"/>
      <c r="G55" s="241"/>
      <c r="H55" s="242"/>
      <c r="I55" s="242"/>
      <c r="J55" s="240"/>
      <c r="K55" s="242">
        <v>30.138</v>
      </c>
    </row>
    <row r="56" spans="1:11" ht="12.75">
      <c r="A56" s="210" t="s">
        <v>140</v>
      </c>
      <c r="B56" s="240">
        <v>0.006</v>
      </c>
      <c r="C56" s="241"/>
      <c r="D56" s="241"/>
      <c r="E56" s="242"/>
      <c r="F56" s="241"/>
      <c r="G56" s="241"/>
      <c r="H56" s="242"/>
      <c r="I56" s="242"/>
      <c r="J56" s="240"/>
      <c r="K56" s="242">
        <v>0.006</v>
      </c>
    </row>
    <row r="57" spans="1:11" ht="12.75">
      <c r="A57" s="210" t="s">
        <v>141</v>
      </c>
      <c r="B57" s="240">
        <v>0.101</v>
      </c>
      <c r="C57" s="241"/>
      <c r="D57" s="241"/>
      <c r="E57" s="242"/>
      <c r="F57" s="241"/>
      <c r="G57" s="241"/>
      <c r="H57" s="242"/>
      <c r="I57" s="242"/>
      <c r="J57" s="240"/>
      <c r="K57" s="242">
        <v>0.098</v>
      </c>
    </row>
    <row r="58" spans="1:11" ht="12.75">
      <c r="A58" s="210" t="s">
        <v>142</v>
      </c>
      <c r="B58" s="240">
        <v>0.011</v>
      </c>
      <c r="C58" s="241"/>
      <c r="D58" s="241"/>
      <c r="E58" s="242"/>
      <c r="F58" s="241"/>
      <c r="G58" s="241"/>
      <c r="H58" s="242"/>
      <c r="I58" s="242"/>
      <c r="J58" s="240"/>
      <c r="K58" s="242">
        <v>0.01</v>
      </c>
    </row>
    <row r="59" spans="1:13" ht="12.75">
      <c r="A59" s="210"/>
      <c r="B59" s="240"/>
      <c r="C59" s="241"/>
      <c r="D59" s="241"/>
      <c r="E59" s="242"/>
      <c r="F59" s="241"/>
      <c r="G59" s="241"/>
      <c r="H59" s="242"/>
      <c r="I59" s="242"/>
      <c r="J59" s="240"/>
      <c r="K59" s="242"/>
      <c r="M59" s="243"/>
    </row>
    <row r="60" spans="1:11" ht="12.75">
      <c r="A60" s="206" t="s">
        <v>3</v>
      </c>
      <c r="B60" s="244">
        <v>100</v>
      </c>
      <c r="C60" s="245"/>
      <c r="D60" s="245"/>
      <c r="E60" s="246"/>
      <c r="F60" s="245"/>
      <c r="G60" s="245"/>
      <c r="H60" s="246"/>
      <c r="I60" s="246"/>
      <c r="J60" s="244">
        <v>100</v>
      </c>
      <c r="K60" s="246">
        <v>100</v>
      </c>
    </row>
    <row r="61" spans="1:11" ht="12.75">
      <c r="A61" s="220" t="s">
        <v>143</v>
      </c>
      <c r="B61" s="247">
        <v>16162.778</v>
      </c>
      <c r="C61" s="248"/>
      <c r="D61" s="248"/>
      <c r="E61" s="249"/>
      <c r="F61" s="248"/>
      <c r="G61" s="248"/>
      <c r="H61" s="249"/>
      <c r="I61" s="249"/>
      <c r="J61" s="247">
        <v>521.5</v>
      </c>
      <c r="K61" s="249">
        <v>16684.27</v>
      </c>
    </row>
    <row r="62" spans="1:11" ht="12.75">
      <c r="A62" s="202"/>
      <c r="B62" s="236"/>
      <c r="C62" s="236"/>
      <c r="D62" s="236"/>
      <c r="E62" s="236"/>
      <c r="F62" s="236"/>
      <c r="G62" s="236"/>
      <c r="H62" s="236"/>
      <c r="I62" s="236"/>
      <c r="J62" s="236"/>
      <c r="K62" s="236"/>
    </row>
    <row r="63" spans="1:11" ht="12.75">
      <c r="A63" s="237" t="s">
        <v>131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</row>
    <row r="64" spans="1:11" ht="12.75">
      <c r="A64" s="237"/>
      <c r="B64" s="238"/>
      <c r="C64" s="238"/>
      <c r="D64" s="238"/>
      <c r="E64" s="238"/>
      <c r="F64" s="238"/>
      <c r="G64" s="238"/>
      <c r="H64" s="238"/>
      <c r="I64" s="238"/>
      <c r="J64" s="238"/>
      <c r="K64" s="238"/>
    </row>
    <row r="65" spans="1:11" ht="12.75">
      <c r="A65" s="237" t="s">
        <v>144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</row>
    <row r="66" spans="1:11" ht="12.75">
      <c r="A66" s="237" t="s">
        <v>145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</row>
    <row r="67" spans="1:11" ht="12.75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</row>
    <row r="68" spans="1:11" ht="12.75">
      <c r="A68" s="239" t="s">
        <v>134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</row>
  </sheetData>
  <printOptions/>
  <pageMargins left="0.2" right="0.3" top="0.2" bottom="0.3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cp:lastPrinted>2007-04-30T17:00:16Z</cp:lastPrinted>
  <dcterms:created xsi:type="dcterms:W3CDTF">2007-04-30T15:58:06Z</dcterms:created>
  <dcterms:modified xsi:type="dcterms:W3CDTF">2007-04-30T17:02:40Z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