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BOLSA DE COMERCIO" sheetId="1" r:id="rId1"/>
    <sheet name="BOLSA DE CORREDORES" sheetId="2" r:id="rId2"/>
    <sheet name="BOLSA ELCTRÓNICA" sheetId="3" r:id="rId3"/>
  </sheets>
  <externalReferences>
    <externalReference r:id="rId6"/>
  </externalReferences>
  <definedNames>
    <definedName name="ACC" localSheetId="2">'BOLSA ELCTRÓNICA'!$B$8:$C$27</definedName>
    <definedName name="ACC">#REF!</definedName>
    <definedName name="_xlnm.Print_Area" localSheetId="0">'BOLSA DE COMERCIO'!$A$1:$M$104</definedName>
    <definedName name="_xlnm.Print_Area" localSheetId="1">'BOLSA DE CORREDORES'!$A$1:$K$68</definedName>
    <definedName name="_xlnm.Print_Area" localSheetId="2">'BOLSA ELCTRÓNICA'!$A$1:$M$61</definedName>
    <definedName name="IIF" localSheetId="2">'BOLSA ELCTRÓNICA'!$G$8:$H$27</definedName>
    <definedName name="IIF">#REF!</definedName>
    <definedName name="IRF" localSheetId="2">'BOLSA ELCTRÓNICA'!$E$8:$E$27</definedName>
    <definedName name="IRF">#REF!</definedName>
    <definedName name="MON" localSheetId="2">'BOLSA ELCTRÓNICA'!#REF!</definedName>
    <definedName name="MON">'[1]svs'!#REF!</definedName>
  </definedNames>
  <calcPr fullCalcOnLoad="1"/>
</workbook>
</file>

<file path=xl/sharedStrings.xml><?xml version="1.0" encoding="utf-8"?>
<sst xmlns="http://schemas.openxmlformats.org/spreadsheetml/2006/main" count="266" uniqueCount="143">
  <si>
    <t>Mayo 2006</t>
  </si>
  <si>
    <t>CORREDOR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</si>
  <si>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</si>
  <si>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</si>
  <si>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</si>
  <si>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</si>
  <si>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</si>
  <si>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</si>
  <si>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</si>
  <si>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</si>
  <si>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</si>
  <si>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</si>
  <si>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</si>
  <si>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</si>
  <si>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</si>
  <si>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SANTIAGO CORREDORES DE BOLSA LTDA.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</si>
  <si>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</si>
  <si>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</si>
  <si>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</si>
  <si>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</si>
  <si>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</si>
  <si>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</si>
  <si>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</si>
  <si>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</si>
  <si>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</si>
  <si>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</si>
  <si>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</si>
  <si>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</si>
  <si>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</si>
  <si>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</si>
  <si>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</si>
  <si>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</si>
  <si>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</si>
  <si>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</si>
  <si>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</si>
  <si>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</si>
  <si>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</si>
  <si>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</si>
  <si>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</si>
  <si>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</si>
  <si>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</si>
  <si>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</si>
  <si>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</si>
  <si>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</si>
  <si>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S.A. C. DE B.</t>
  </si>
  <si>
    <t>EUROAMERICA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</si>
  <si>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</si>
  <si>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</si>
  <si>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</si>
  <si>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</si>
  <si>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</si>
  <si>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</si>
  <si>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</si>
  <si>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</si>
  <si>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</si>
  <si>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</si>
  <si>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</si>
  <si>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</si>
  <si>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</si>
  <si>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</si>
  <si>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</si>
  <si>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</si>
  <si>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</si>
  <si>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</si>
  <si>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</si>
  <si>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</si>
  <si>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</si>
  <si>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</si>
  <si>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</si>
  <si>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</si>
  <si>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</si>
  <si>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</si>
  <si>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</si>
  <si>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</si>
  <si>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</si>
  <si>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</si>
  <si>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</si>
  <si>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</si>
  <si>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</si>
  <si>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</si>
  <si>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</si>
  <si>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</si>
  <si>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</si>
  <si>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</si>
  <si>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</si>
  <si>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S.A.</t>
  </si>
  <si>
    <t>CB CORREDORES DE BOLSA S.A.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</si>
  <si>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</si>
  <si>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</si>
  <si>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</si>
  <si>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</si>
  <si>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</si>
  <si>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</si>
  <si>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</si>
  <si>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</si>
  <si>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</si>
  <si>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</si>
  <si>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</si>
  <si>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</si>
  <si>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</si>
  <si>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(MAYO DE 2006, CIFRAS EN $ MILLONES)</t>
  </si>
  <si>
    <t>MBI CORREDORES DE BOLSA</t>
  </si>
  <si>
    <t>TRANSACCIONES EFECTUADAS POR LOS CORREDORES DE LA BOLSA ELECTRONICA</t>
  </si>
  <si>
    <t>(Mayo 2006,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</si>
  <si>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</si>
  <si>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</si>
  <si>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</si>
  <si>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</si>
  <si>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</si>
  <si>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</si>
  <si>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</si>
  <si>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</si>
  <si>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</si>
  <si>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</si>
  <si>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</si>
  <si>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</si>
  <si>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</si>
  <si>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</si>
  <si>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</si>
  <si>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</si>
  <si>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</si>
  <si>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</si>
  <si>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</si>
  <si>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</si>
  <si>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</si>
  <si>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</si>
  <si>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</si>
  <si>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</si>
  <si>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</si>
  <si>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</si>
  <si>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</si>
  <si>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</si>
  <si>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</si>
  <si>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</si>
  <si>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</si>
  <si>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</si>
  <si>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</si>
  <si>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</si>
  <si>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</si>
  <si>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</si>
  <si>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</si>
  <si>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(Mayo de 2006)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</si>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</sst>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#,##0\ _€"/>
    <numFmt numFmtId="222" formatCode="0.00000000"/>
    <numFmt numFmtId="223" formatCode="0.0000000"/>
    <numFmt numFmtId="224" formatCode="0.000000"/>
    <numFmt numFmtId="225" formatCode="0.00000"/>
    <numFmt numFmtId="226" formatCode="0.0000"/>
    <numFmt numFmtId="227" formatCode="0.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0" fillId="0" borderId="5" xfId="0" applyBorder="1" applyAlignment="1">
      <alignment/>
    </xf>
    <xf numFmtId="18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8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185" fontId="5" fillId="2" borderId="0" xfId="17" applyNumberFormat="1" applyFont="1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83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37" xfId="0" applyFont="1" applyFill="1" applyBorder="1" applyAlignment="1">
      <alignment/>
    </xf>
    <xf numFmtId="0" fontId="11" fillId="2" borderId="38" xfId="0" applyFont="1" applyFill="1" applyBorder="1" applyAlignment="1">
      <alignment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0" xfId="0" applyFont="1" applyFill="1" applyBorder="1" applyAlignment="1">
      <alignment/>
    </xf>
    <xf numFmtId="0" fontId="11" fillId="2" borderId="40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2" xfId="0" applyFont="1" applyFill="1" applyBorder="1" applyAlignment="1">
      <alignment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/>
    </xf>
    <xf numFmtId="0" fontId="11" fillId="2" borderId="33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41" xfId="0" applyFont="1" applyFill="1" applyBorder="1" applyAlignment="1">
      <alignment/>
    </xf>
    <xf numFmtId="0" fontId="11" fillId="2" borderId="36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6" xfId="0" applyFont="1" applyFill="1" applyBorder="1" applyAlignment="1">
      <alignment/>
    </xf>
    <xf numFmtId="4" fontId="10" fillId="2" borderId="4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0" fillId="2" borderId="39" xfId="0" applyNumberFormat="1" applyFont="1" applyFill="1" applyBorder="1" applyAlignment="1">
      <alignment/>
    </xf>
    <xf numFmtId="4" fontId="10" fillId="2" borderId="30" xfId="0" applyNumberFormat="1" applyFont="1" applyFill="1" applyBorder="1" applyAlignment="1">
      <alignment/>
    </xf>
    <xf numFmtId="4" fontId="11" fillId="2" borderId="37" xfId="0" applyNumberFormat="1" applyFont="1" applyFill="1" applyBorder="1" applyAlignment="1">
      <alignment horizontal="right"/>
    </xf>
    <xf numFmtId="4" fontId="11" fillId="2" borderId="38" xfId="0" applyNumberFormat="1" applyFont="1" applyFill="1" applyBorder="1" applyAlignment="1">
      <alignment/>
    </xf>
    <xf numFmtId="4" fontId="11" fillId="2" borderId="39" xfId="0" applyNumberFormat="1" applyFont="1" applyFill="1" applyBorder="1" applyAlignment="1">
      <alignment/>
    </xf>
    <xf numFmtId="4" fontId="11" fillId="2" borderId="37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1" fillId="2" borderId="41" xfId="0" applyNumberFormat="1" applyFont="1" applyFill="1" applyBorder="1" applyAlignment="1">
      <alignment/>
    </xf>
    <xf numFmtId="4" fontId="11" fillId="2" borderId="35" xfId="0" applyNumberFormat="1" applyFont="1" applyFill="1" applyBorder="1" applyAlignment="1">
      <alignment/>
    </xf>
    <xf numFmtId="4" fontId="11" fillId="2" borderId="36" xfId="0" applyNumberFormat="1" applyFont="1" applyFill="1" applyBorder="1" applyAlignment="1">
      <alignment/>
    </xf>
    <xf numFmtId="4" fontId="1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4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191" fontId="10" fillId="2" borderId="40" xfId="0" applyNumberFormat="1" applyFont="1" applyFill="1" applyBorder="1" applyAlignment="1">
      <alignment/>
    </xf>
    <xf numFmtId="191" fontId="10" fillId="2" borderId="0" xfId="0" applyNumberFormat="1" applyFont="1" applyFill="1" applyBorder="1" applyAlignment="1">
      <alignment/>
    </xf>
    <xf numFmtId="191" fontId="10" fillId="2" borderId="30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1" fillId="2" borderId="37" xfId="0" applyNumberFormat="1" applyFont="1" applyFill="1" applyBorder="1" applyAlignment="1">
      <alignment/>
    </xf>
    <xf numFmtId="191" fontId="11" fillId="2" borderId="38" xfId="0" applyNumberFormat="1" applyFont="1" applyFill="1" applyBorder="1" applyAlignment="1">
      <alignment/>
    </xf>
    <xf numFmtId="191" fontId="11" fillId="2" borderId="39" xfId="0" applyNumberFormat="1" applyFont="1" applyFill="1" applyBorder="1" applyAlignment="1">
      <alignment/>
    </xf>
    <xf numFmtId="191" fontId="11" fillId="2" borderId="41" xfId="0" applyNumberFormat="1" applyFont="1" applyFill="1" applyBorder="1" applyAlignment="1">
      <alignment/>
    </xf>
    <xf numFmtId="191" fontId="11" fillId="2" borderId="35" xfId="0" applyNumberFormat="1" applyFont="1" applyFill="1" applyBorder="1" applyAlignment="1">
      <alignment/>
    </xf>
    <xf numFmtId="191" fontId="11" fillId="2" borderId="36" xfId="0" applyNumberFormat="1" applyFont="1" applyFill="1" applyBorder="1" applyAlignment="1">
      <alignment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5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5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7" fillId="3" borderId="0" xfId="21" applyFont="1" applyFill="1" applyBorder="1" applyAlignment="1">
      <alignment horizontal="left"/>
      <protection/>
    </xf>
    <xf numFmtId="3" fontId="18" fillId="0" borderId="0" xfId="21" applyNumberFormat="1" applyFont="1" applyBorder="1">
      <alignment/>
      <protection/>
    </xf>
    <xf numFmtId="10" fontId="18" fillId="0" borderId="0" xfId="21" applyNumberFormat="1" applyFont="1" applyBorder="1" applyAlignment="1">
      <alignment horizontal="center"/>
      <protection/>
    </xf>
    <xf numFmtId="0" fontId="15" fillId="0" borderId="0" xfId="21" applyBorder="1">
      <alignment/>
      <protection/>
    </xf>
    <xf numFmtId="10" fontId="19" fillId="0" borderId="0" xfId="21" applyNumberFormat="1" applyFont="1" applyBorder="1" applyAlignment="1">
      <alignment horizontal="center"/>
      <protection/>
    </xf>
    <xf numFmtId="10" fontId="18" fillId="0" borderId="0" xfId="21" applyNumberFormat="1" applyFont="1" applyBorder="1">
      <alignment/>
      <protection/>
    </xf>
    <xf numFmtId="0" fontId="20" fillId="0" borderId="0" xfId="21" applyFont="1" applyBorder="1">
      <alignment/>
      <protection/>
    </xf>
    <xf numFmtId="0" fontId="18" fillId="0" borderId="0" xfId="21" applyFont="1" applyBorder="1">
      <alignment/>
      <protection/>
    </xf>
    <xf numFmtId="0" fontId="21" fillId="3" borderId="0" xfId="21" applyFont="1" applyFill="1" applyBorder="1" applyAlignment="1">
      <alignment horizontal="left"/>
      <protection/>
    </xf>
    <xf numFmtId="3" fontId="18" fillId="0" borderId="0" xfId="21" applyNumberFormat="1" applyFont="1">
      <alignment/>
      <protection/>
    </xf>
    <xf numFmtId="10" fontId="18" fillId="0" borderId="0" xfId="21" applyNumberFormat="1" applyFont="1" applyAlignment="1">
      <alignment horizontal="center"/>
      <protection/>
    </xf>
    <xf numFmtId="0" fontId="15" fillId="0" borderId="0" xfId="21">
      <alignment/>
      <protection/>
    </xf>
    <xf numFmtId="10" fontId="21" fillId="0" borderId="0" xfId="21" applyNumberFormat="1" applyFont="1" applyAlignment="1">
      <alignment horizontal="center"/>
      <protection/>
    </xf>
    <xf numFmtId="10" fontId="18" fillId="0" borderId="0" xfId="21" applyNumberFormat="1" applyFont="1">
      <alignment/>
      <protection/>
    </xf>
    <xf numFmtId="0" fontId="20" fillId="0" borderId="0" xfId="21" applyFont="1">
      <alignment/>
      <protection/>
    </xf>
    <xf numFmtId="0" fontId="18" fillId="0" borderId="0" xfId="21" applyFont="1">
      <alignment/>
      <protection/>
    </xf>
    <xf numFmtId="0" fontId="17" fillId="3" borderId="56" xfId="21" applyFont="1" applyFill="1" applyBorder="1">
      <alignment/>
      <protection/>
    </xf>
    <xf numFmtId="3" fontId="17" fillId="3" borderId="57" xfId="21" applyNumberFormat="1" applyFont="1" applyFill="1" applyBorder="1" applyAlignment="1">
      <alignment horizontal="centerContinuous"/>
      <protection/>
    </xf>
    <xf numFmtId="10" fontId="17" fillId="3" borderId="57" xfId="21" applyNumberFormat="1" applyFont="1" applyFill="1" applyBorder="1" applyAlignment="1">
      <alignment horizontal="centerContinuous"/>
      <protection/>
    </xf>
    <xf numFmtId="10" fontId="17" fillId="3" borderId="58" xfId="21" applyNumberFormat="1" applyFont="1" applyFill="1" applyBorder="1" applyAlignment="1">
      <alignment horizontal="centerContinuous"/>
      <protection/>
    </xf>
    <xf numFmtId="3" fontId="17" fillId="3" borderId="57" xfId="21" applyNumberFormat="1" applyFont="1" applyFill="1" applyBorder="1" applyAlignment="1">
      <alignment horizontal="left" indent="4"/>
      <protection/>
    </xf>
    <xf numFmtId="10" fontId="17" fillId="3" borderId="59" xfId="21" applyNumberFormat="1" applyFont="1" applyFill="1" applyBorder="1" applyAlignment="1">
      <alignment horizontal="centerContinuous"/>
      <protection/>
    </xf>
    <xf numFmtId="10" fontId="17" fillId="3" borderId="60" xfId="21" applyNumberFormat="1" applyFont="1" applyFill="1" applyBorder="1" applyAlignment="1">
      <alignment horizontal="centerContinuous"/>
      <protection/>
    </xf>
    <xf numFmtId="10" fontId="17" fillId="3" borderId="56" xfId="21" applyNumberFormat="1" applyFont="1" applyFill="1" applyBorder="1" applyAlignment="1">
      <alignment horizontal="centerContinuous"/>
      <protection/>
    </xf>
    <xf numFmtId="0" fontId="20" fillId="0" borderId="0" xfId="21" applyFont="1" applyAlignment="1">
      <alignment horizontal="center"/>
      <protection/>
    </xf>
    <xf numFmtId="0" fontId="17" fillId="3" borderId="61" xfId="21" applyFont="1" applyFill="1" applyBorder="1" applyAlignment="1">
      <alignment horizontal="center"/>
      <protection/>
    </xf>
    <xf numFmtId="10" fontId="17" fillId="3" borderId="61" xfId="21" applyNumberFormat="1" applyFont="1" applyFill="1" applyBorder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22" fillId="0" borderId="56" xfId="21" applyFont="1" applyBorder="1">
      <alignment/>
      <protection/>
    </xf>
    <xf numFmtId="3" fontId="20" fillId="0" borderId="0" xfId="21" applyNumberFormat="1" applyFont="1" applyBorder="1" applyAlignment="1">
      <alignment horizontal="right"/>
      <protection/>
    </xf>
    <xf numFmtId="3" fontId="20" fillId="0" borderId="40" xfId="21" applyNumberFormat="1" applyFont="1" applyBorder="1" applyAlignment="1">
      <alignment horizontal="right"/>
      <protection/>
    </xf>
    <xf numFmtId="10" fontId="22" fillId="0" borderId="30" xfId="21" applyNumberFormat="1" applyFont="1" applyBorder="1" applyAlignment="1">
      <alignment horizontal="right"/>
      <protection/>
    </xf>
    <xf numFmtId="10" fontId="22" fillId="0" borderId="40" xfId="21" applyNumberFormat="1" applyFont="1" applyBorder="1" applyAlignment="1">
      <alignment horizontal="right"/>
      <protection/>
    </xf>
    <xf numFmtId="10" fontId="22" fillId="0" borderId="62" xfId="21" applyNumberFormat="1" applyFont="1" applyBorder="1" applyAlignment="1">
      <alignment horizontal="right"/>
      <protection/>
    </xf>
    <xf numFmtId="0" fontId="22" fillId="0" borderId="63" xfId="21" applyFont="1" applyBorder="1">
      <alignment/>
      <protection/>
    </xf>
    <xf numFmtId="3" fontId="20" fillId="0" borderId="0" xfId="21" applyNumberFormat="1" applyFont="1" applyBorder="1" applyAlignment="1" applyProtection="1">
      <alignment horizontal="right"/>
      <protection/>
    </xf>
    <xf numFmtId="3" fontId="20" fillId="0" borderId="40" xfId="21" applyNumberFormat="1" applyFont="1" applyBorder="1" applyAlignment="1" applyProtection="1">
      <alignment horizontal="right"/>
      <protection/>
    </xf>
    <xf numFmtId="3" fontId="20" fillId="0" borderId="30" xfId="21" applyNumberFormat="1" applyFont="1" applyBorder="1" applyAlignment="1">
      <alignment horizontal="right"/>
      <protection/>
    </xf>
    <xf numFmtId="3" fontId="20" fillId="0" borderId="62" xfId="21" applyNumberFormat="1" applyFont="1" applyBorder="1" applyAlignment="1">
      <alignment horizontal="right"/>
      <protection/>
    </xf>
    <xf numFmtId="3" fontId="20" fillId="0" borderId="0" xfId="21" applyNumberFormat="1" applyFont="1">
      <alignment/>
      <protection/>
    </xf>
    <xf numFmtId="3" fontId="20" fillId="0" borderId="64" xfId="21" applyNumberFormat="1" applyFont="1" applyBorder="1" applyAlignment="1">
      <alignment horizontal="right"/>
      <protection/>
    </xf>
    <xf numFmtId="10" fontId="20" fillId="0" borderId="65" xfId="21" applyNumberFormat="1" applyFont="1" applyBorder="1" applyAlignment="1">
      <alignment horizontal="right"/>
      <protection/>
    </xf>
    <xf numFmtId="10" fontId="20" fillId="0" borderId="64" xfId="21" applyNumberFormat="1" applyFont="1" applyBorder="1" applyAlignment="1">
      <alignment horizontal="right"/>
      <protection/>
    </xf>
    <xf numFmtId="0" fontId="22" fillId="3" borderId="66" xfId="21" applyFont="1" applyFill="1" applyBorder="1" applyAlignment="1">
      <alignment horizontal="left"/>
      <protection/>
    </xf>
    <xf numFmtId="3" fontId="20" fillId="3" borderId="59" xfId="21" applyNumberFormat="1" applyFont="1" applyFill="1" applyBorder="1">
      <alignment/>
      <protection/>
    </xf>
    <xf numFmtId="3" fontId="20" fillId="3" borderId="59" xfId="21" applyNumberFormat="1" applyFont="1" applyFill="1" applyBorder="1" quotePrefix="1">
      <alignment/>
      <protection/>
    </xf>
    <xf numFmtId="3" fontId="20" fillId="3" borderId="60" xfId="21" applyNumberFormat="1" applyFont="1" applyFill="1" applyBorder="1">
      <alignment/>
      <protection/>
    </xf>
    <xf numFmtId="0" fontId="20" fillId="3" borderId="0" xfId="21" applyFont="1" applyFill="1" applyBorder="1">
      <alignment/>
      <protection/>
    </xf>
    <xf numFmtId="0" fontId="18" fillId="3" borderId="0" xfId="21" applyFont="1" applyFill="1" applyBorder="1">
      <alignment/>
      <protection/>
    </xf>
    <xf numFmtId="0" fontId="22" fillId="3" borderId="67" xfId="21" applyFont="1" applyFill="1" applyBorder="1" applyAlignment="1">
      <alignment horizontal="left"/>
      <protection/>
    </xf>
    <xf numFmtId="3" fontId="20" fillId="0" borderId="68" xfId="21" applyNumberFormat="1" applyFont="1" applyBorder="1">
      <alignment/>
      <protection/>
    </xf>
    <xf numFmtId="3" fontId="20" fillId="0" borderId="68" xfId="21" applyNumberFormat="1" applyFont="1" applyBorder="1" applyAlignment="1">
      <alignment horizontal="right"/>
      <protection/>
    </xf>
    <xf numFmtId="3" fontId="20" fillId="0" borderId="69" xfId="21" applyNumberFormat="1" applyFont="1" applyBorder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3" fontId="20" fillId="3" borderId="0" xfId="21" applyNumberFormat="1" applyFont="1" applyFill="1" applyBorder="1">
      <alignment/>
      <protection/>
    </xf>
    <xf numFmtId="2" fontId="21" fillId="0" borderId="0" xfId="21" applyNumberFormat="1" applyFont="1" applyAlignment="1">
      <alignment horizontal="center"/>
      <protection/>
    </xf>
    <xf numFmtId="10" fontId="22" fillId="0" borderId="70" xfId="21" applyNumberFormat="1" applyFont="1" applyBorder="1" applyAlignment="1">
      <alignment horizontal="right"/>
      <protection/>
    </xf>
    <xf numFmtId="10" fontId="22" fillId="0" borderId="60" xfId="21" applyNumberFormat="1" applyFont="1" applyBorder="1" applyAlignment="1">
      <alignment horizontal="right"/>
      <protection/>
    </xf>
    <xf numFmtId="2" fontId="21" fillId="0" borderId="71" xfId="21" applyNumberFormat="1" applyFont="1" applyBorder="1" applyAlignment="1">
      <alignment horizontal="right"/>
      <protection/>
    </xf>
    <xf numFmtId="2" fontId="21" fillId="0" borderId="40" xfId="21" applyNumberFormat="1" applyFont="1" applyBorder="1" applyAlignment="1">
      <alignment horizontal="right"/>
      <protection/>
    </xf>
    <xf numFmtId="2" fontId="21" fillId="0" borderId="72" xfId="21" applyNumberFormat="1" applyFont="1" applyBorder="1" applyAlignment="1">
      <alignment horizontal="right"/>
      <protection/>
    </xf>
    <xf numFmtId="2" fontId="21" fillId="0" borderId="30" xfId="21" applyNumberFormat="1" applyFont="1" applyBorder="1" applyAlignment="1">
      <alignment horizontal="right"/>
      <protection/>
    </xf>
    <xf numFmtId="2" fontId="20" fillId="0" borderId="62" xfId="21" applyNumberFormat="1" applyFont="1" applyBorder="1">
      <alignment/>
      <protection/>
    </xf>
    <xf numFmtId="2" fontId="21" fillId="0" borderId="73" xfId="21" applyNumberFormat="1" applyFont="1" applyBorder="1" applyAlignment="1">
      <alignment horizontal="right"/>
      <protection/>
    </xf>
    <xf numFmtId="2" fontId="21" fillId="0" borderId="64" xfId="21" applyNumberFormat="1" applyFont="1" applyBorder="1" applyAlignment="1">
      <alignment horizontal="right"/>
      <protection/>
    </xf>
    <xf numFmtId="2" fontId="21" fillId="0" borderId="74" xfId="21" applyNumberFormat="1" applyFont="1" applyBorder="1" applyAlignment="1">
      <alignment horizontal="right"/>
      <protection/>
    </xf>
    <xf numFmtId="2" fontId="21" fillId="0" borderId="65" xfId="21" applyNumberFormat="1" applyFont="1" applyBorder="1" applyAlignment="1">
      <alignment horizontal="right"/>
      <protection/>
    </xf>
    <xf numFmtId="0" fontId="22" fillId="3" borderId="75" xfId="21" applyFont="1" applyFill="1" applyBorder="1" applyAlignment="1">
      <alignment horizontal="left"/>
      <protection/>
    </xf>
    <xf numFmtId="4" fontId="20" fillId="3" borderId="57" xfId="21" applyNumberFormat="1" applyFont="1" applyFill="1" applyBorder="1">
      <alignment/>
      <protection/>
    </xf>
    <xf numFmtId="2" fontId="20" fillId="0" borderId="76" xfId="21" applyNumberFormat="1" applyFont="1" applyBorder="1">
      <alignment/>
      <protection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3" fontId="17" fillId="3" borderId="77" xfId="21" applyNumberFormat="1" applyFont="1" applyFill="1" applyBorder="1" applyAlignment="1">
      <alignment horizontal="center"/>
      <protection/>
    </xf>
    <xf numFmtId="3" fontId="17" fillId="3" borderId="78" xfId="21" applyNumberFormat="1" applyFont="1" applyFill="1" applyBorder="1" applyAlignment="1">
      <alignment horizontal="center"/>
      <protection/>
    </xf>
    <xf numFmtId="10" fontId="17" fillId="3" borderId="78" xfId="21" applyNumberFormat="1" applyFont="1" applyFill="1" applyBorder="1" applyAlignment="1">
      <alignment horizontal="center"/>
      <protection/>
    </xf>
    <xf numFmtId="10" fontId="17" fillId="3" borderId="79" xfId="21" applyNumberFormat="1" applyFont="1" applyFill="1" applyBorder="1" applyAlignment="1">
      <alignment horizontal="center"/>
      <protection/>
    </xf>
    <xf numFmtId="10" fontId="17" fillId="3" borderId="77" xfId="21" applyNumberFormat="1" applyFont="1" applyFill="1" applyBorder="1" applyAlignment="1">
      <alignment horizontal="center"/>
      <protection/>
    </xf>
    <xf numFmtId="3" fontId="17" fillId="3" borderId="79" xfId="21" applyNumberFormat="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sumen de Operaciones BECH a 05.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showGridLines="0" tabSelected="1" view="pageBreakPreview" zoomScale="75" zoomScaleNormal="50" zoomScaleSheetLayoutView="75" workbookViewId="0" topLeftCell="A1">
      <selection activeCell="B1" sqref="B1"/>
    </sheetView>
  </sheetViews>
  <sheetFormatPr defaultColWidth="11.421875" defaultRowHeight="12.75"/>
  <cols>
    <col min="1" max="1" width="3.7109375" style="0" customWidth="1"/>
    <col min="2" max="2" width="54.281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95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22.8515625" style="0" customWidth="1"/>
    <col min="12" max="12" width="28.140625" style="0" customWidth="1"/>
    <col min="13" max="13" width="29.57421875" style="0" bestFit="1" customWidth="1"/>
    <col min="14" max="14" width="21.421875" style="11" bestFit="1" customWidth="1"/>
  </cols>
  <sheetData>
    <row r="1" s="1" customFormat="1" ht="12.75">
      <c r="F1" s="14"/>
    </row>
    <row r="2" spans="2:6" s="1" customFormat="1" ht="12.75">
      <c r="B2" s="15"/>
      <c r="C2" s="15"/>
      <c r="D2" s="15"/>
      <c r="F2" s="14"/>
    </row>
    <row r="3" spans="1:13" s="16" customFormat="1" ht="20.25">
      <c r="A3" s="173" t="s">
        <v>48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s="16" customFormat="1" ht="20.25">
      <c r="A4" s="173" t="s">
        <v>49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s="16" customFormat="1" ht="20.25">
      <c r="A5" s="17"/>
      <c r="B5" s="17"/>
      <c r="C5" s="17"/>
      <c r="D5" s="17"/>
      <c r="E5" s="17"/>
      <c r="F5" s="18" t="s">
        <v>50</v>
      </c>
      <c r="G5" s="19" t="s">
        <v>0</v>
      </c>
      <c r="H5" s="17" t="s">
        <v>51</v>
      </c>
      <c r="I5" s="17"/>
      <c r="J5" s="17"/>
      <c r="K5" s="17"/>
      <c r="L5" s="17"/>
      <c r="M5" s="17"/>
    </row>
    <row r="6" spans="1:13" s="16" customFormat="1" ht="20.25">
      <c r="A6" s="17"/>
      <c r="B6" s="17"/>
      <c r="C6" s="17"/>
      <c r="D6" s="17"/>
      <c r="E6" s="17"/>
      <c r="F6" s="18"/>
      <c r="G6" s="19"/>
      <c r="H6" s="17"/>
      <c r="I6" s="17"/>
      <c r="J6" s="17"/>
      <c r="K6" s="17"/>
      <c r="L6" s="17"/>
      <c r="M6" s="17"/>
    </row>
    <row r="7" spans="1:13" s="16" customFormat="1" ht="21" thickBot="1">
      <c r="A7" s="17"/>
      <c r="B7" s="17"/>
      <c r="C7" s="17"/>
      <c r="D7" s="17"/>
      <c r="E7" s="17"/>
      <c r="F7" s="18"/>
      <c r="G7" s="19"/>
      <c r="H7" s="17"/>
      <c r="I7" s="17"/>
      <c r="J7" s="17"/>
      <c r="K7" s="17"/>
      <c r="L7" s="17"/>
      <c r="M7" s="17"/>
    </row>
    <row r="8" spans="1:13" s="1" customFormat="1" ht="16.5" thickTop="1">
      <c r="A8" s="176" t="s">
        <v>1</v>
      </c>
      <c r="B8" s="177"/>
      <c r="C8" s="172" t="s">
        <v>52</v>
      </c>
      <c r="D8" s="172"/>
      <c r="E8" s="172"/>
      <c r="F8" s="172"/>
      <c r="G8" s="172"/>
      <c r="H8" s="172"/>
      <c r="I8" s="172"/>
      <c r="J8" s="172"/>
      <c r="K8" s="172"/>
      <c r="L8" s="162" t="s">
        <v>2</v>
      </c>
      <c r="M8" s="164" t="s">
        <v>3</v>
      </c>
    </row>
    <row r="9" spans="1:14" s="9" customFormat="1" ht="16.5" thickBot="1">
      <c r="A9" s="178"/>
      <c r="B9" s="179"/>
      <c r="C9" s="5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7" t="s">
        <v>12</v>
      </c>
      <c r="L9" s="163"/>
      <c r="M9" s="165"/>
      <c r="N9" s="8"/>
    </row>
    <row r="10" spans="1:13" ht="16.5" thickTop="1">
      <c r="A10" s="20">
        <v>1</v>
      </c>
      <c r="B10" s="21" t="s">
        <v>13</v>
      </c>
      <c r="C10" s="22">
        <v>46565.753107</v>
      </c>
      <c r="D10" s="23">
        <v>2.448</v>
      </c>
      <c r="E10" s="23">
        <v>0</v>
      </c>
      <c r="F10" s="24">
        <v>0</v>
      </c>
      <c r="G10" s="23">
        <v>554621.276458</v>
      </c>
      <c r="H10" s="23">
        <v>43478.045924</v>
      </c>
      <c r="I10" s="23">
        <v>472265.902819</v>
      </c>
      <c r="J10" s="23">
        <v>0</v>
      </c>
      <c r="K10" s="25">
        <v>35.9</v>
      </c>
      <c r="L10" s="26">
        <v>572695.420353</v>
      </c>
      <c r="M10" s="27">
        <v>1689664.746661</v>
      </c>
    </row>
    <row r="11" spans="1:13" ht="15.75">
      <c r="A11" s="28">
        <v>2</v>
      </c>
      <c r="B11" s="29" t="s">
        <v>14</v>
      </c>
      <c r="C11" s="30">
        <v>419047.422596</v>
      </c>
      <c r="D11" s="31">
        <v>0</v>
      </c>
      <c r="E11" s="31">
        <v>0</v>
      </c>
      <c r="F11" s="32">
        <v>0</v>
      </c>
      <c r="G11" s="31">
        <v>79722.185335</v>
      </c>
      <c r="H11" s="31">
        <v>31373.922964</v>
      </c>
      <c r="I11" s="31">
        <v>864969.521269</v>
      </c>
      <c r="J11" s="31">
        <v>0</v>
      </c>
      <c r="K11" s="33">
        <v>2021.997575</v>
      </c>
      <c r="L11" s="34">
        <v>2038354.970541</v>
      </c>
      <c r="M11" s="35">
        <v>3435490.02028</v>
      </c>
    </row>
    <row r="12" spans="1:13" ht="15.75">
      <c r="A12" s="28">
        <v>3</v>
      </c>
      <c r="B12" s="29" t="s">
        <v>15</v>
      </c>
      <c r="C12" s="30">
        <v>14598.705919</v>
      </c>
      <c r="D12" s="31">
        <v>0</v>
      </c>
      <c r="E12" s="31">
        <v>0</v>
      </c>
      <c r="F12" s="32">
        <v>0</v>
      </c>
      <c r="G12" s="31">
        <v>820251.804447</v>
      </c>
      <c r="H12" s="31">
        <v>70138.300843</v>
      </c>
      <c r="I12" s="31">
        <v>1807304.677656</v>
      </c>
      <c r="J12" s="31">
        <v>31.394304</v>
      </c>
      <c r="K12" s="33">
        <v>0</v>
      </c>
      <c r="L12" s="34">
        <v>132232.452085</v>
      </c>
      <c r="M12" s="35">
        <v>2844557.335254</v>
      </c>
    </row>
    <row r="13" spans="1:13" ht="15.75">
      <c r="A13" s="28">
        <v>4</v>
      </c>
      <c r="B13" s="29" t="s">
        <v>16</v>
      </c>
      <c r="C13" s="30">
        <v>61993.202869</v>
      </c>
      <c r="D13" s="31">
        <v>0</v>
      </c>
      <c r="E13" s="36">
        <v>0</v>
      </c>
      <c r="F13" s="37">
        <v>0</v>
      </c>
      <c r="G13" s="31">
        <v>816953.343835</v>
      </c>
      <c r="H13" s="31">
        <v>45871.656943</v>
      </c>
      <c r="I13" s="31">
        <v>1408750.892819</v>
      </c>
      <c r="J13" s="31">
        <v>0</v>
      </c>
      <c r="K13" s="33">
        <v>1100.001106</v>
      </c>
      <c r="L13" s="34">
        <v>910112.763788</v>
      </c>
      <c r="M13" s="35">
        <v>3244781.8613600004</v>
      </c>
    </row>
    <row r="14" spans="1:13" ht="15.75">
      <c r="A14" s="28">
        <v>5</v>
      </c>
      <c r="B14" s="29" t="s">
        <v>17</v>
      </c>
      <c r="C14" s="30">
        <v>12305.668024</v>
      </c>
      <c r="D14" s="31">
        <v>0</v>
      </c>
      <c r="E14" s="31">
        <v>0</v>
      </c>
      <c r="F14" s="32">
        <v>0</v>
      </c>
      <c r="G14" s="31">
        <v>340358.251286</v>
      </c>
      <c r="H14" s="31">
        <v>13917.307925</v>
      </c>
      <c r="I14" s="31">
        <v>354855.092866</v>
      </c>
      <c r="J14" s="31">
        <v>0</v>
      </c>
      <c r="K14" s="33">
        <v>0</v>
      </c>
      <c r="L14" s="34">
        <v>125197.107052</v>
      </c>
      <c r="M14" s="35">
        <v>846633.427153</v>
      </c>
    </row>
    <row r="15" spans="1:13" ht="15.75">
      <c r="A15" s="28">
        <v>6</v>
      </c>
      <c r="B15" s="29" t="s">
        <v>18</v>
      </c>
      <c r="C15" s="30">
        <v>72038.894134</v>
      </c>
      <c r="D15" s="31">
        <v>1.64</v>
      </c>
      <c r="E15" s="31">
        <v>14.331121</v>
      </c>
      <c r="F15" s="32">
        <v>0</v>
      </c>
      <c r="G15" s="31">
        <v>56640.028081</v>
      </c>
      <c r="H15" s="31">
        <v>12474.620256</v>
      </c>
      <c r="I15" s="31">
        <v>120670.000672</v>
      </c>
      <c r="J15" s="31">
        <v>33.128826</v>
      </c>
      <c r="K15" s="33">
        <v>203.1024</v>
      </c>
      <c r="L15" s="34">
        <v>1659246.10616</v>
      </c>
      <c r="M15" s="35">
        <v>1921321.85165</v>
      </c>
    </row>
    <row r="16" spans="1:13" ht="15.75">
      <c r="A16" s="28">
        <v>7</v>
      </c>
      <c r="B16" s="29" t="s">
        <v>19</v>
      </c>
      <c r="C16" s="30">
        <v>60436.507067</v>
      </c>
      <c r="D16" s="31">
        <v>0</v>
      </c>
      <c r="E16" s="31">
        <v>0</v>
      </c>
      <c r="F16" s="32">
        <v>0</v>
      </c>
      <c r="G16" s="31">
        <v>79690.762572</v>
      </c>
      <c r="H16" s="31">
        <v>8481.275407</v>
      </c>
      <c r="I16" s="31">
        <v>559366.99798</v>
      </c>
      <c r="J16" s="31">
        <v>0</v>
      </c>
      <c r="K16" s="33">
        <v>0</v>
      </c>
      <c r="L16" s="34">
        <v>1475000.349808</v>
      </c>
      <c r="M16" s="35">
        <v>2182975.8928340003</v>
      </c>
    </row>
    <row r="17" spans="1:13" ht="15.75">
      <c r="A17" s="28">
        <v>8</v>
      </c>
      <c r="B17" s="29" t="s">
        <v>20</v>
      </c>
      <c r="C17" s="30">
        <v>180045.339898</v>
      </c>
      <c r="D17" s="31">
        <v>0</v>
      </c>
      <c r="E17" s="31">
        <v>0</v>
      </c>
      <c r="F17" s="32">
        <v>0</v>
      </c>
      <c r="G17" s="31">
        <v>46283.525768</v>
      </c>
      <c r="H17" s="31">
        <v>0</v>
      </c>
      <c r="I17" s="31">
        <v>34272.440455</v>
      </c>
      <c r="J17" s="31">
        <v>0</v>
      </c>
      <c r="K17" s="33">
        <v>16116.51413</v>
      </c>
      <c r="L17" s="34">
        <v>504145.182741</v>
      </c>
      <c r="M17" s="35">
        <v>780863.002992</v>
      </c>
    </row>
    <row r="18" spans="1:13" ht="15.75">
      <c r="A18" s="28">
        <v>9</v>
      </c>
      <c r="B18" s="29" t="s">
        <v>21</v>
      </c>
      <c r="C18" s="30">
        <v>639898.129556</v>
      </c>
      <c r="D18" s="31">
        <v>45.198</v>
      </c>
      <c r="E18" s="31">
        <v>0</v>
      </c>
      <c r="F18" s="32">
        <v>0</v>
      </c>
      <c r="G18" s="31">
        <v>22376.720609</v>
      </c>
      <c r="H18" s="31">
        <v>8612.447441</v>
      </c>
      <c r="I18" s="31">
        <v>134208.6708</v>
      </c>
      <c r="J18" s="31">
        <v>1.734526</v>
      </c>
      <c r="K18" s="33">
        <v>4570.329839</v>
      </c>
      <c r="L18" s="34">
        <v>185912.30697</v>
      </c>
      <c r="M18" s="35">
        <v>995625.537741</v>
      </c>
    </row>
    <row r="19" spans="1:13" ht="15.75">
      <c r="A19" s="28">
        <v>10</v>
      </c>
      <c r="B19" s="29" t="s">
        <v>22</v>
      </c>
      <c r="C19" s="30">
        <v>21923.310092</v>
      </c>
      <c r="D19" s="31">
        <v>0</v>
      </c>
      <c r="E19" s="31">
        <v>0</v>
      </c>
      <c r="F19" s="32">
        <v>0</v>
      </c>
      <c r="G19" s="31">
        <v>40807.527614</v>
      </c>
      <c r="H19" s="31">
        <v>8.717786</v>
      </c>
      <c r="I19" s="31">
        <v>0</v>
      </c>
      <c r="J19" s="31">
        <v>0</v>
      </c>
      <c r="K19" s="33">
        <v>0</v>
      </c>
      <c r="L19" s="34">
        <v>84274.338456</v>
      </c>
      <c r="M19" s="35">
        <v>147013.89394799998</v>
      </c>
    </row>
    <row r="20" spans="1:13" ht="15.75">
      <c r="A20" s="28">
        <v>11</v>
      </c>
      <c r="B20" s="29" t="s">
        <v>23</v>
      </c>
      <c r="C20" s="30">
        <v>13644.833694</v>
      </c>
      <c r="D20" s="31">
        <v>0</v>
      </c>
      <c r="E20" s="31">
        <v>0</v>
      </c>
      <c r="F20" s="32">
        <v>0</v>
      </c>
      <c r="G20" s="31">
        <v>1776.177451</v>
      </c>
      <c r="H20" s="31">
        <v>1800.504748</v>
      </c>
      <c r="I20" s="31">
        <v>20214.604766</v>
      </c>
      <c r="J20" s="31">
        <v>0</v>
      </c>
      <c r="K20" s="33">
        <v>0</v>
      </c>
      <c r="L20" s="34">
        <v>122335.859426</v>
      </c>
      <c r="M20" s="35">
        <v>159771.980085</v>
      </c>
    </row>
    <row r="21" spans="1:13" ht="15.75">
      <c r="A21" s="28">
        <v>12</v>
      </c>
      <c r="B21" s="29" t="s">
        <v>24</v>
      </c>
      <c r="C21" s="30">
        <v>364.649321</v>
      </c>
      <c r="D21" s="31">
        <v>0</v>
      </c>
      <c r="E21" s="31">
        <v>0</v>
      </c>
      <c r="F21" s="32">
        <v>0</v>
      </c>
      <c r="G21" s="31">
        <v>213411.899061</v>
      </c>
      <c r="H21" s="31">
        <v>44698.55363</v>
      </c>
      <c r="I21" s="31">
        <v>836955.875793</v>
      </c>
      <c r="J21" s="31">
        <v>0</v>
      </c>
      <c r="K21" s="33">
        <v>0</v>
      </c>
      <c r="L21" s="34">
        <v>1325891.978124</v>
      </c>
      <c r="M21" s="35">
        <v>2421322.955929</v>
      </c>
    </row>
    <row r="22" spans="1:13" ht="15.75">
      <c r="A22" s="28">
        <v>13</v>
      </c>
      <c r="B22" s="29" t="s">
        <v>25</v>
      </c>
      <c r="C22" s="30">
        <v>549172.82641</v>
      </c>
      <c r="D22" s="31">
        <v>15.0507</v>
      </c>
      <c r="E22" s="31">
        <v>0</v>
      </c>
      <c r="F22" s="32">
        <v>0</v>
      </c>
      <c r="G22" s="31">
        <v>27019.49014</v>
      </c>
      <c r="H22" s="31">
        <v>2250.460341</v>
      </c>
      <c r="I22" s="31">
        <v>15659.229758</v>
      </c>
      <c r="J22" s="31">
        <v>0</v>
      </c>
      <c r="K22" s="33">
        <v>0</v>
      </c>
      <c r="L22" s="34">
        <v>171978.708267</v>
      </c>
      <c r="M22" s="35">
        <v>766095.765616</v>
      </c>
    </row>
    <row r="23" spans="1:13" ht="15.75">
      <c r="A23" s="28">
        <v>14</v>
      </c>
      <c r="B23" s="29" t="s">
        <v>26</v>
      </c>
      <c r="C23" s="30">
        <v>11364.05077</v>
      </c>
      <c r="D23" s="31">
        <v>2.49</v>
      </c>
      <c r="E23" s="31">
        <v>0</v>
      </c>
      <c r="F23" s="32">
        <v>0</v>
      </c>
      <c r="G23" s="31">
        <v>21027.16674</v>
      </c>
      <c r="H23" s="31">
        <v>21885.670524</v>
      </c>
      <c r="I23" s="31">
        <v>1425.254221</v>
      </c>
      <c r="J23" s="31">
        <v>0</v>
      </c>
      <c r="K23" s="33">
        <v>0</v>
      </c>
      <c r="L23" s="34">
        <v>33071.906379</v>
      </c>
      <c r="M23" s="35">
        <v>88776.538634</v>
      </c>
    </row>
    <row r="24" spans="1:13" ht="15.75">
      <c r="A24" s="28">
        <v>15</v>
      </c>
      <c r="B24" s="29" t="s">
        <v>27</v>
      </c>
      <c r="C24" s="30">
        <v>528244.528426</v>
      </c>
      <c r="D24" s="31">
        <v>0.205</v>
      </c>
      <c r="E24" s="31">
        <v>12.358771</v>
      </c>
      <c r="F24" s="32">
        <v>0</v>
      </c>
      <c r="G24" s="31">
        <v>25558.380998</v>
      </c>
      <c r="H24" s="31">
        <v>34389.518777</v>
      </c>
      <c r="I24" s="31">
        <v>82158.443526</v>
      </c>
      <c r="J24" s="31">
        <v>0</v>
      </c>
      <c r="K24" s="33">
        <v>21673.209056</v>
      </c>
      <c r="L24" s="34">
        <v>20874.133918</v>
      </c>
      <c r="M24" s="35">
        <v>712910.7784720002</v>
      </c>
    </row>
    <row r="25" spans="1:13" ht="15.75">
      <c r="A25" s="28">
        <v>16</v>
      </c>
      <c r="B25" s="29" t="s">
        <v>28</v>
      </c>
      <c r="C25" s="30">
        <v>56145.671059</v>
      </c>
      <c r="D25" s="31">
        <v>0</v>
      </c>
      <c r="E25" s="31">
        <v>0</v>
      </c>
      <c r="F25" s="32">
        <v>0</v>
      </c>
      <c r="G25" s="31">
        <v>10392.743674</v>
      </c>
      <c r="H25" s="31">
        <v>653.492367</v>
      </c>
      <c r="I25" s="31">
        <v>5167.986595</v>
      </c>
      <c r="J25" s="31">
        <v>0</v>
      </c>
      <c r="K25" s="33">
        <v>444.373</v>
      </c>
      <c r="L25" s="34">
        <v>104341.723926</v>
      </c>
      <c r="M25" s="35">
        <v>177145.990621</v>
      </c>
    </row>
    <row r="26" spans="1:13" ht="15.75">
      <c r="A26" s="28">
        <v>17</v>
      </c>
      <c r="B26" s="29" t="s">
        <v>29</v>
      </c>
      <c r="C26" s="30">
        <v>63823.094826</v>
      </c>
      <c r="D26" s="31">
        <v>1.23</v>
      </c>
      <c r="E26" s="31">
        <v>0</v>
      </c>
      <c r="F26" s="32">
        <v>0</v>
      </c>
      <c r="G26" s="31">
        <v>52101.693472</v>
      </c>
      <c r="H26" s="31">
        <v>20415.019592</v>
      </c>
      <c r="I26" s="31">
        <v>0</v>
      </c>
      <c r="J26" s="31">
        <v>0</v>
      </c>
      <c r="K26" s="33">
        <v>0</v>
      </c>
      <c r="L26" s="34">
        <v>10058.113705</v>
      </c>
      <c r="M26" s="35">
        <v>146399.151595</v>
      </c>
    </row>
    <row r="27" spans="1:13" ht="15.75">
      <c r="A27" s="28">
        <v>18</v>
      </c>
      <c r="B27" s="29" t="s">
        <v>30</v>
      </c>
      <c r="C27" s="30">
        <v>13142.419056</v>
      </c>
      <c r="D27" s="31">
        <v>0</v>
      </c>
      <c r="E27" s="31">
        <v>0</v>
      </c>
      <c r="F27" s="32">
        <v>0</v>
      </c>
      <c r="G27" s="31">
        <v>12824.981024</v>
      </c>
      <c r="H27" s="31">
        <v>6986.233031</v>
      </c>
      <c r="I27" s="31">
        <v>533538.725174</v>
      </c>
      <c r="J27" s="31">
        <v>0</v>
      </c>
      <c r="K27" s="33">
        <v>0</v>
      </c>
      <c r="L27" s="34">
        <v>777027.315737</v>
      </c>
      <c r="M27" s="35">
        <v>1343519.674022</v>
      </c>
    </row>
    <row r="28" spans="1:13" ht="15.75">
      <c r="A28" s="28">
        <v>19</v>
      </c>
      <c r="B28" s="29" t="s">
        <v>31</v>
      </c>
      <c r="C28" s="30">
        <v>6135.366407</v>
      </c>
      <c r="D28" s="31">
        <v>9.532</v>
      </c>
      <c r="E28" s="31">
        <v>0</v>
      </c>
      <c r="F28" s="32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  <c r="L28" s="34">
        <v>2473.611968</v>
      </c>
      <c r="M28" s="35">
        <v>8618.510375000002</v>
      </c>
    </row>
    <row r="29" spans="1:13" ht="15.75">
      <c r="A29" s="28">
        <v>20</v>
      </c>
      <c r="B29" s="29" t="s">
        <v>32</v>
      </c>
      <c r="C29" s="30">
        <v>6593.095685</v>
      </c>
      <c r="D29" s="31">
        <v>0</v>
      </c>
      <c r="E29" s="31">
        <v>10.298</v>
      </c>
      <c r="F29" s="32">
        <v>0</v>
      </c>
      <c r="G29" s="31">
        <v>0</v>
      </c>
      <c r="H29" s="31">
        <v>0</v>
      </c>
      <c r="I29" s="31">
        <v>0</v>
      </c>
      <c r="J29" s="31">
        <v>0</v>
      </c>
      <c r="K29" s="33">
        <v>0</v>
      </c>
      <c r="L29" s="34">
        <v>3287.668911</v>
      </c>
      <c r="M29" s="35">
        <v>9891.062596</v>
      </c>
    </row>
    <row r="30" spans="1:13" ht="15.75">
      <c r="A30" s="28">
        <v>21</v>
      </c>
      <c r="B30" s="29" t="s">
        <v>33</v>
      </c>
      <c r="C30" s="30">
        <v>100298.982939</v>
      </c>
      <c r="D30" s="31">
        <v>1.27</v>
      </c>
      <c r="E30" s="31">
        <v>12.27035</v>
      </c>
      <c r="F30" s="32">
        <v>0</v>
      </c>
      <c r="G30" s="31">
        <v>44.353472</v>
      </c>
      <c r="H30" s="31">
        <v>0</v>
      </c>
      <c r="I30" s="31">
        <v>0</v>
      </c>
      <c r="J30" s="31">
        <v>0</v>
      </c>
      <c r="K30" s="33">
        <v>0</v>
      </c>
      <c r="L30" s="34">
        <v>0</v>
      </c>
      <c r="M30" s="35">
        <v>100356.876761</v>
      </c>
    </row>
    <row r="31" spans="1:13" ht="15.75">
      <c r="A31" s="28">
        <v>22</v>
      </c>
      <c r="B31" s="29" t="s">
        <v>34</v>
      </c>
      <c r="C31" s="30">
        <v>6990.576573</v>
      </c>
      <c r="D31" s="31">
        <v>0</v>
      </c>
      <c r="E31" s="31">
        <v>0</v>
      </c>
      <c r="F31" s="32">
        <v>0</v>
      </c>
      <c r="G31" s="31">
        <v>36.26269</v>
      </c>
      <c r="H31" s="31">
        <v>29.390507</v>
      </c>
      <c r="I31" s="31">
        <v>0</v>
      </c>
      <c r="J31" s="31">
        <v>0</v>
      </c>
      <c r="K31" s="33">
        <v>0</v>
      </c>
      <c r="L31" s="34">
        <v>1160.474208</v>
      </c>
      <c r="M31" s="35">
        <v>8216.703978</v>
      </c>
    </row>
    <row r="32" spans="1:13" ht="15.75">
      <c r="A32" s="28">
        <v>23</v>
      </c>
      <c r="B32" s="29" t="s">
        <v>35</v>
      </c>
      <c r="C32" s="30">
        <v>3384.730302</v>
      </c>
      <c r="D32" s="31">
        <v>16.439</v>
      </c>
      <c r="E32" s="31">
        <v>0</v>
      </c>
      <c r="F32" s="32">
        <v>0</v>
      </c>
      <c r="G32" s="31">
        <v>501.46102</v>
      </c>
      <c r="H32" s="31">
        <v>0</v>
      </c>
      <c r="I32" s="31">
        <v>0</v>
      </c>
      <c r="J32" s="31">
        <v>0</v>
      </c>
      <c r="K32" s="33">
        <v>0</v>
      </c>
      <c r="L32" s="34">
        <v>21094.610976</v>
      </c>
      <c r="M32" s="35">
        <v>24997.241298</v>
      </c>
    </row>
    <row r="33" spans="1:13" ht="15.75">
      <c r="A33" s="28">
        <v>24</v>
      </c>
      <c r="B33" s="29" t="s">
        <v>36</v>
      </c>
      <c r="C33" s="30">
        <v>667.749559</v>
      </c>
      <c r="D33" s="31">
        <v>0.84</v>
      </c>
      <c r="E33" s="31">
        <v>0</v>
      </c>
      <c r="F33" s="32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4">
        <v>0</v>
      </c>
      <c r="M33" s="35">
        <v>668.589559</v>
      </c>
    </row>
    <row r="34" spans="1:13" ht="15.75">
      <c r="A34" s="28">
        <v>25</v>
      </c>
      <c r="B34" s="29" t="s">
        <v>37</v>
      </c>
      <c r="C34" s="30">
        <v>10986.197817</v>
      </c>
      <c r="D34" s="31">
        <v>31.132</v>
      </c>
      <c r="E34" s="31">
        <v>0</v>
      </c>
      <c r="F34" s="32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4">
        <v>1514.770912</v>
      </c>
      <c r="M34" s="35">
        <v>12532.100729</v>
      </c>
    </row>
    <row r="35" spans="1:13" ht="15.75">
      <c r="A35" s="28">
        <v>26</v>
      </c>
      <c r="B35" s="29" t="s">
        <v>38</v>
      </c>
      <c r="C35" s="30">
        <v>1093.73748</v>
      </c>
      <c r="D35" s="31">
        <v>0</v>
      </c>
      <c r="E35" s="31">
        <v>0</v>
      </c>
      <c r="F35" s="32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4">
        <v>0</v>
      </c>
      <c r="M35" s="35">
        <v>1093.73748</v>
      </c>
    </row>
    <row r="36" spans="1:13" ht="15.75">
      <c r="A36" s="28">
        <v>27</v>
      </c>
      <c r="B36" s="29" t="s">
        <v>39</v>
      </c>
      <c r="C36" s="30">
        <v>6772.93423</v>
      </c>
      <c r="D36" s="31">
        <v>0</v>
      </c>
      <c r="E36" s="31">
        <v>0</v>
      </c>
      <c r="F36" s="32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4">
        <v>41.074913</v>
      </c>
      <c r="M36" s="35">
        <v>6814.009143</v>
      </c>
    </row>
    <row r="37" spans="1:13" ht="15.75">
      <c r="A37" s="28">
        <v>28</v>
      </c>
      <c r="B37" s="29" t="s">
        <v>40</v>
      </c>
      <c r="C37" s="30">
        <v>2931.238811</v>
      </c>
      <c r="D37" s="31">
        <v>0</v>
      </c>
      <c r="E37" s="31">
        <v>0</v>
      </c>
      <c r="F37" s="32">
        <v>0</v>
      </c>
      <c r="G37" s="31">
        <v>0</v>
      </c>
      <c r="H37" s="31">
        <v>0</v>
      </c>
      <c r="I37" s="31">
        <v>0</v>
      </c>
      <c r="J37" s="31">
        <v>0</v>
      </c>
      <c r="K37" s="33">
        <v>0</v>
      </c>
      <c r="L37" s="34">
        <v>0</v>
      </c>
      <c r="M37" s="35">
        <v>2931.238811</v>
      </c>
    </row>
    <row r="38" spans="1:13" ht="15.75">
      <c r="A38" s="28">
        <v>29</v>
      </c>
      <c r="B38" s="29" t="s">
        <v>41</v>
      </c>
      <c r="C38" s="30">
        <v>680.42847</v>
      </c>
      <c r="D38" s="31">
        <v>3.18</v>
      </c>
      <c r="E38" s="31">
        <v>0</v>
      </c>
      <c r="F38" s="32">
        <v>0</v>
      </c>
      <c r="G38" s="31">
        <v>988.695988</v>
      </c>
      <c r="H38" s="31">
        <v>0</v>
      </c>
      <c r="I38" s="31">
        <v>0</v>
      </c>
      <c r="J38" s="31">
        <v>0</v>
      </c>
      <c r="K38" s="33">
        <v>0</v>
      </c>
      <c r="L38" s="34">
        <v>6129.074349</v>
      </c>
      <c r="M38" s="35">
        <v>7801.378807000001</v>
      </c>
    </row>
    <row r="39" spans="1:13" ht="15.75">
      <c r="A39" s="28">
        <v>30</v>
      </c>
      <c r="B39" s="29" t="s">
        <v>42</v>
      </c>
      <c r="C39" s="30">
        <v>492.791424</v>
      </c>
      <c r="D39" s="31">
        <v>0</v>
      </c>
      <c r="E39" s="31">
        <v>0</v>
      </c>
      <c r="F39" s="32">
        <v>0</v>
      </c>
      <c r="G39" s="31">
        <v>0</v>
      </c>
      <c r="H39" s="31">
        <v>0</v>
      </c>
      <c r="I39" s="31">
        <v>0</v>
      </c>
      <c r="J39" s="31">
        <v>0</v>
      </c>
      <c r="K39" s="33">
        <v>0</v>
      </c>
      <c r="L39" s="34">
        <v>0</v>
      </c>
      <c r="M39" s="35">
        <v>492.791424</v>
      </c>
    </row>
    <row r="40" spans="1:13" ht="15.75">
      <c r="A40" s="28">
        <v>31</v>
      </c>
      <c r="B40" s="29" t="s">
        <v>43</v>
      </c>
      <c r="C40" s="30">
        <v>253969.980394</v>
      </c>
      <c r="D40" s="31">
        <v>0</v>
      </c>
      <c r="E40" s="31">
        <v>0</v>
      </c>
      <c r="F40" s="32">
        <v>0</v>
      </c>
      <c r="G40" s="31">
        <v>47136.043603</v>
      </c>
      <c r="H40" s="31">
        <v>8509.793419</v>
      </c>
      <c r="I40" s="31">
        <v>996.85989</v>
      </c>
      <c r="J40" s="31">
        <v>0</v>
      </c>
      <c r="K40" s="33">
        <v>428.809776</v>
      </c>
      <c r="L40" s="34">
        <v>458924.886307</v>
      </c>
      <c r="M40" s="35">
        <v>769966.3733890001</v>
      </c>
    </row>
    <row r="41" spans="1:13" ht="15.75">
      <c r="A41" s="28">
        <v>32</v>
      </c>
      <c r="B41" s="29" t="s">
        <v>53</v>
      </c>
      <c r="C41" s="30">
        <v>86.264203</v>
      </c>
      <c r="D41" s="31">
        <v>0</v>
      </c>
      <c r="E41" s="31">
        <v>0</v>
      </c>
      <c r="F41" s="32">
        <v>0</v>
      </c>
      <c r="G41" s="31">
        <v>29604.229013</v>
      </c>
      <c r="H41" s="31">
        <v>41.262291</v>
      </c>
      <c r="I41" s="31">
        <v>115087.66061</v>
      </c>
      <c r="J41" s="31">
        <v>0</v>
      </c>
      <c r="K41" s="33">
        <v>0</v>
      </c>
      <c r="L41" s="34">
        <v>1030065.445723</v>
      </c>
      <c r="M41" s="35">
        <v>1174884.86184</v>
      </c>
    </row>
    <row r="42" spans="1:13" ht="15.75">
      <c r="A42" s="28">
        <v>33</v>
      </c>
      <c r="B42" s="29" t="s">
        <v>45</v>
      </c>
      <c r="C42" s="30">
        <v>384463.944288</v>
      </c>
      <c r="D42" s="31">
        <v>2.982</v>
      </c>
      <c r="E42" s="31">
        <v>0</v>
      </c>
      <c r="F42" s="32">
        <v>0</v>
      </c>
      <c r="G42" s="31">
        <v>0</v>
      </c>
      <c r="H42" s="31">
        <v>0</v>
      </c>
      <c r="I42" s="31">
        <v>0</v>
      </c>
      <c r="J42" s="31">
        <v>0</v>
      </c>
      <c r="K42" s="33">
        <v>0</v>
      </c>
      <c r="L42" s="34">
        <v>25315.697152</v>
      </c>
      <c r="M42" s="35">
        <v>409782.62344</v>
      </c>
    </row>
    <row r="43" spans="1:13" ht="16.5" thickBot="1">
      <c r="A43" s="38">
        <v>34</v>
      </c>
      <c r="B43" s="39" t="s">
        <v>54</v>
      </c>
      <c r="C43" s="40">
        <v>89658.479973</v>
      </c>
      <c r="D43" s="41">
        <v>0</v>
      </c>
      <c r="E43" s="41">
        <v>0</v>
      </c>
      <c r="F43" s="42">
        <v>0</v>
      </c>
      <c r="G43" s="41">
        <v>44240.056771</v>
      </c>
      <c r="H43" s="41">
        <v>4572.99755</v>
      </c>
      <c r="I43" s="41">
        <v>87643.172713</v>
      </c>
      <c r="J43" s="41">
        <v>0</v>
      </c>
      <c r="K43" s="43">
        <v>0</v>
      </c>
      <c r="L43" s="44">
        <v>145565.091381</v>
      </c>
      <c r="M43" s="45">
        <v>371679.798388</v>
      </c>
    </row>
    <row r="44" spans="1:14" ht="17.25" thickBot="1" thickTop="1">
      <c r="A44" s="174" t="s">
        <v>47</v>
      </c>
      <c r="B44" s="175"/>
      <c r="C44" s="46">
        <v>3639961.505379</v>
      </c>
      <c r="D44" s="46">
        <v>133.6367</v>
      </c>
      <c r="E44" s="46">
        <v>49.258242</v>
      </c>
      <c r="F44" s="47">
        <v>0</v>
      </c>
      <c r="G44" s="46">
        <v>3344369.061122</v>
      </c>
      <c r="H44" s="46">
        <v>380589.192266</v>
      </c>
      <c r="I44" s="46">
        <v>7455512.010382</v>
      </c>
      <c r="J44" s="46">
        <v>66.257656</v>
      </c>
      <c r="K44" s="46">
        <v>46594.236882</v>
      </c>
      <c r="L44" s="13">
        <v>11948323.144236</v>
      </c>
      <c r="M44" s="48">
        <v>26815598.302865</v>
      </c>
      <c r="N44" s="49"/>
    </row>
    <row r="45" spans="1:14" ht="17.25" thickBot="1" thickTop="1">
      <c r="A45" s="174" t="s">
        <v>55</v>
      </c>
      <c r="B45" s="175"/>
      <c r="C45" s="46">
        <v>1820654.132901</v>
      </c>
      <c r="D45" s="46">
        <v>28.541</v>
      </c>
      <c r="E45" s="46">
        <v>106.420214</v>
      </c>
      <c r="F45" s="47">
        <v>0</v>
      </c>
      <c r="G45" s="46">
        <v>2778022.351632</v>
      </c>
      <c r="H45" s="46">
        <v>512814.13578</v>
      </c>
      <c r="I45" s="46">
        <v>6765120.236816</v>
      </c>
      <c r="J45" s="46">
        <v>10.845904</v>
      </c>
      <c r="K45" s="46">
        <v>121877.300482</v>
      </c>
      <c r="L45" s="13">
        <v>9856042.831479</v>
      </c>
      <c r="M45" s="48">
        <v>21854676.796208</v>
      </c>
      <c r="N45" s="50"/>
    </row>
    <row r="46" s="1" customFormat="1" ht="13.5" thickTop="1">
      <c r="F46" s="14"/>
    </row>
    <row r="47" spans="1:6" s="1" customFormat="1" ht="12.75">
      <c r="A47" s="51" t="s">
        <v>56</v>
      </c>
      <c r="B47" s="51" t="s">
        <v>57</v>
      </c>
      <c r="F47" s="14"/>
    </row>
    <row r="48" spans="1:6" s="1" customFormat="1" ht="12.75">
      <c r="A48" s="51" t="s">
        <v>58</v>
      </c>
      <c r="B48" s="51" t="s">
        <v>59</v>
      </c>
      <c r="F48" s="14"/>
    </row>
    <row r="49" spans="1:6" s="1" customFormat="1" ht="12.75">
      <c r="A49" s="51"/>
      <c r="B49" s="51"/>
      <c r="F49" s="14"/>
    </row>
    <row r="50" spans="1:6" s="1" customFormat="1" ht="12.75">
      <c r="A50" s="51"/>
      <c r="B50" s="51" t="s">
        <v>60</v>
      </c>
      <c r="F50" s="14"/>
    </row>
    <row r="51" s="1" customFormat="1" ht="12.75">
      <c r="F51" s="14"/>
    </row>
    <row r="52" s="1" customFormat="1" ht="12.75">
      <c r="F52" s="14"/>
    </row>
    <row r="53" s="1" customFormat="1" ht="12.75">
      <c r="F53" s="14"/>
    </row>
    <row r="54" s="1" customFormat="1" ht="12.75">
      <c r="F54" s="14"/>
    </row>
    <row r="55" spans="1:13" s="1" customFormat="1" ht="20.25">
      <c r="A55" s="173" t="s">
        <v>61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</row>
    <row r="56" spans="1:13" s="1" customFormat="1" ht="20.25">
      <c r="A56" s="173" t="s">
        <v>62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</row>
    <row r="57" spans="1:13" s="1" customFormat="1" ht="20.25">
      <c r="A57" s="17"/>
      <c r="B57" s="17"/>
      <c r="C57" s="17"/>
      <c r="D57" s="17"/>
      <c r="E57" s="17"/>
      <c r="F57" s="18" t="s">
        <v>50</v>
      </c>
      <c r="G57" s="52" t="s">
        <v>0</v>
      </c>
      <c r="H57" s="17" t="s">
        <v>63</v>
      </c>
      <c r="I57" s="17"/>
      <c r="J57" s="17"/>
      <c r="K57" s="17"/>
      <c r="L57" s="17"/>
      <c r="M57" s="53"/>
    </row>
    <row r="58" spans="6:13" s="1" customFormat="1" ht="12.75">
      <c r="F58" s="14"/>
      <c r="M58" s="2"/>
    </row>
    <row r="59" spans="1:13" s="1" customFormat="1" ht="16.5" thickBot="1">
      <c r="A59" s="54"/>
      <c r="B59" s="4"/>
      <c r="C59" s="3"/>
      <c r="D59" s="3"/>
      <c r="E59" s="3"/>
      <c r="F59" s="3"/>
      <c r="G59" s="3"/>
      <c r="H59" s="3"/>
      <c r="I59" s="3"/>
      <c r="J59" s="3"/>
      <c r="K59" s="3"/>
      <c r="L59" s="4"/>
      <c r="M59" s="54"/>
    </row>
    <row r="60" spans="1:13" s="1" customFormat="1" ht="16.5" thickTop="1">
      <c r="A60" s="168" t="s">
        <v>1</v>
      </c>
      <c r="B60" s="169"/>
      <c r="C60" s="172" t="s">
        <v>64</v>
      </c>
      <c r="D60" s="172"/>
      <c r="E60" s="172"/>
      <c r="F60" s="172"/>
      <c r="G60" s="172"/>
      <c r="H60" s="172"/>
      <c r="I60" s="172"/>
      <c r="J60" s="172"/>
      <c r="K60" s="172"/>
      <c r="L60" s="162" t="s">
        <v>2</v>
      </c>
      <c r="M60" s="164" t="s">
        <v>3</v>
      </c>
    </row>
    <row r="61" spans="1:14" s="9" customFormat="1" ht="16.5" thickBot="1">
      <c r="A61" s="170"/>
      <c r="B61" s="171"/>
      <c r="C61" s="5" t="s">
        <v>4</v>
      </c>
      <c r="D61" s="6" t="s">
        <v>5</v>
      </c>
      <c r="E61" s="6" t="s">
        <v>6</v>
      </c>
      <c r="F61" s="6" t="s">
        <v>7</v>
      </c>
      <c r="G61" s="6" t="s">
        <v>8</v>
      </c>
      <c r="H61" s="6" t="s">
        <v>9</v>
      </c>
      <c r="I61" s="6" t="s">
        <v>10</v>
      </c>
      <c r="J61" s="6" t="s">
        <v>11</v>
      </c>
      <c r="K61" s="7" t="s">
        <v>12</v>
      </c>
      <c r="L61" s="163"/>
      <c r="M61" s="165"/>
      <c r="N61" s="8"/>
    </row>
    <row r="62" spans="1:13" ht="13.5" thickTop="1">
      <c r="A62" s="20">
        <v>1</v>
      </c>
      <c r="B62" s="21" t="s">
        <v>13</v>
      </c>
      <c r="C62" s="55">
        <v>1.2792924605984668</v>
      </c>
      <c r="D62" s="56">
        <v>1.8318321239599602</v>
      </c>
      <c r="E62" s="56">
        <v>0</v>
      </c>
      <c r="F62" s="56">
        <v>0</v>
      </c>
      <c r="G62" s="56">
        <v>16.583734220766008</v>
      </c>
      <c r="H62" s="56">
        <v>11.423878241296059</v>
      </c>
      <c r="I62" s="56">
        <v>6.334452981382863</v>
      </c>
      <c r="J62" s="56">
        <v>0</v>
      </c>
      <c r="K62" s="57">
        <v>0.0770481553135355</v>
      </c>
      <c r="L62" s="58">
        <v>4.793102876777102</v>
      </c>
      <c r="M62" s="59">
        <v>6.3010518265425945</v>
      </c>
    </row>
    <row r="63" spans="1:13" ht="12.75">
      <c r="A63" s="28">
        <v>2</v>
      </c>
      <c r="B63" s="29" t="s">
        <v>14</v>
      </c>
      <c r="C63" s="60">
        <v>11.512413578460851</v>
      </c>
      <c r="D63" s="61">
        <v>0</v>
      </c>
      <c r="E63" s="61">
        <v>0</v>
      </c>
      <c r="F63" s="61">
        <v>0</v>
      </c>
      <c r="G63" s="61">
        <v>2.383773557223797</v>
      </c>
      <c r="H63" s="61">
        <v>8.243513899383736</v>
      </c>
      <c r="I63" s="61">
        <v>11.601745394072289</v>
      </c>
      <c r="J63" s="61">
        <v>0</v>
      </c>
      <c r="K63" s="62">
        <v>4.339587275827079</v>
      </c>
      <c r="L63" s="63">
        <v>17.059757640755848</v>
      </c>
      <c r="M63" s="64">
        <v>12.811535963055315</v>
      </c>
    </row>
    <row r="64" spans="1:13" ht="12.75">
      <c r="A64" s="28">
        <v>3</v>
      </c>
      <c r="B64" s="29" t="s">
        <v>15</v>
      </c>
      <c r="C64" s="60">
        <v>0.4010675908914579</v>
      </c>
      <c r="D64" s="61">
        <v>0</v>
      </c>
      <c r="E64" s="61">
        <v>0</v>
      </c>
      <c r="F64" s="61">
        <v>0</v>
      </c>
      <c r="G64" s="61">
        <v>24.52635428255679</v>
      </c>
      <c r="H64" s="61">
        <v>18.428873511988535</v>
      </c>
      <c r="I64" s="61">
        <v>24.241187931013723</v>
      </c>
      <c r="J64" s="61">
        <v>47.38215309035381</v>
      </c>
      <c r="K64" s="62">
        <v>0</v>
      </c>
      <c r="L64" s="63">
        <v>1.1067030117007703</v>
      </c>
      <c r="M64" s="64">
        <v>10.607845863167205</v>
      </c>
    </row>
    <row r="65" spans="1:13" ht="12.75">
      <c r="A65" s="28">
        <v>4</v>
      </c>
      <c r="B65" s="29" t="s">
        <v>16</v>
      </c>
      <c r="C65" s="60">
        <v>1.7031279802654162</v>
      </c>
      <c r="D65" s="61">
        <v>0</v>
      </c>
      <c r="E65" s="61">
        <v>0</v>
      </c>
      <c r="F65" s="61">
        <v>0</v>
      </c>
      <c r="G65" s="61">
        <v>24.427726991378186</v>
      </c>
      <c r="H65" s="61">
        <v>12.052800729806208</v>
      </c>
      <c r="I65" s="61">
        <v>18.89542785065971</v>
      </c>
      <c r="J65" s="61">
        <v>0</v>
      </c>
      <c r="K65" s="62">
        <v>2.360809361006931</v>
      </c>
      <c r="L65" s="63">
        <v>7.617075239775787</v>
      </c>
      <c r="M65" s="64">
        <v>12.100352282698555</v>
      </c>
    </row>
    <row r="66" spans="1:13" ht="12.75">
      <c r="A66" s="28">
        <v>5</v>
      </c>
      <c r="B66" s="29" t="s">
        <v>17</v>
      </c>
      <c r="C66" s="60">
        <v>0.33807137811251964</v>
      </c>
      <c r="D66" s="61">
        <v>0</v>
      </c>
      <c r="E66" s="61">
        <v>0</v>
      </c>
      <c r="F66" s="61">
        <v>0</v>
      </c>
      <c r="G66" s="61">
        <v>10.177054178698013</v>
      </c>
      <c r="H66" s="61">
        <v>3.6567795953787794</v>
      </c>
      <c r="I66" s="61">
        <v>4.759634111941001</v>
      </c>
      <c r="J66" s="61">
        <v>0</v>
      </c>
      <c r="K66" s="62">
        <v>0</v>
      </c>
      <c r="L66" s="63">
        <v>1.0478215691077657</v>
      </c>
      <c r="M66" s="64">
        <v>3.157242354210478</v>
      </c>
    </row>
    <row r="67" spans="1:13" ht="12.75">
      <c r="A67" s="28">
        <v>6</v>
      </c>
      <c r="B67" s="29" t="s">
        <v>18</v>
      </c>
      <c r="C67" s="60">
        <v>1.9791114281715232</v>
      </c>
      <c r="D67" s="61">
        <v>1.227207795463372</v>
      </c>
      <c r="E67" s="61">
        <v>29.093853978792016</v>
      </c>
      <c r="F67" s="61">
        <v>0</v>
      </c>
      <c r="G67" s="61">
        <v>1.693593830281335</v>
      </c>
      <c r="H67" s="61">
        <v>3.2777126911373995</v>
      </c>
      <c r="I67" s="61">
        <v>1.618534052442861</v>
      </c>
      <c r="J67" s="61">
        <v>49.999996981480905</v>
      </c>
      <c r="K67" s="62">
        <v>0.43589596823821203</v>
      </c>
      <c r="L67" s="63">
        <v>13.886853294225125</v>
      </c>
      <c r="M67" s="64">
        <v>7.164941203063608</v>
      </c>
    </row>
    <row r="68" spans="1:13" ht="12.75">
      <c r="A68" s="28">
        <v>7</v>
      </c>
      <c r="B68" s="29" t="s">
        <v>19</v>
      </c>
      <c r="C68" s="60">
        <v>1.6603611598004313</v>
      </c>
      <c r="D68" s="61">
        <v>0</v>
      </c>
      <c r="E68" s="61">
        <v>0</v>
      </c>
      <c r="F68" s="61">
        <v>0</v>
      </c>
      <c r="G68" s="61">
        <v>2.3828339849928106</v>
      </c>
      <c r="H68" s="61">
        <v>2.228459341292145</v>
      </c>
      <c r="I68" s="61">
        <v>7.502730827890377</v>
      </c>
      <c r="J68" s="61">
        <v>0</v>
      </c>
      <c r="K68" s="62">
        <v>0</v>
      </c>
      <c r="L68" s="63">
        <v>12.344831421131728</v>
      </c>
      <c r="M68" s="64">
        <v>8.140694338342506</v>
      </c>
    </row>
    <row r="69" spans="1:13" ht="12.75">
      <c r="A69" s="28">
        <v>8</v>
      </c>
      <c r="B69" s="29" t="s">
        <v>20</v>
      </c>
      <c r="C69" s="60">
        <v>4.946352856532568</v>
      </c>
      <c r="D69" s="61">
        <v>0</v>
      </c>
      <c r="E69" s="61">
        <v>0</v>
      </c>
      <c r="F69" s="61">
        <v>0</v>
      </c>
      <c r="G69" s="61">
        <v>1.383923990508164</v>
      </c>
      <c r="H69" s="61">
        <v>0</v>
      </c>
      <c r="I69" s="61">
        <v>0.4596926462900833</v>
      </c>
      <c r="J69" s="61">
        <v>0</v>
      </c>
      <c r="K69" s="62">
        <v>34.58907197217352</v>
      </c>
      <c r="L69" s="63">
        <v>4.219380214739213</v>
      </c>
      <c r="M69" s="64">
        <v>2.911973076910881</v>
      </c>
    </row>
    <row r="70" spans="1:13" ht="12.75">
      <c r="A70" s="28">
        <v>9</v>
      </c>
      <c r="B70" s="29" t="s">
        <v>21</v>
      </c>
      <c r="C70" s="60">
        <v>17.579804858111338</v>
      </c>
      <c r="D70" s="61">
        <v>33.821547523996024</v>
      </c>
      <c r="E70" s="61">
        <v>0</v>
      </c>
      <c r="F70" s="61">
        <v>0</v>
      </c>
      <c r="G70" s="61">
        <v>0.6690864614532958</v>
      </c>
      <c r="H70" s="61">
        <v>2.2629248586177977</v>
      </c>
      <c r="I70" s="61">
        <v>1.8001268137333941</v>
      </c>
      <c r="J70" s="61">
        <v>2.6178499281652825</v>
      </c>
      <c r="K70" s="62">
        <v>9.80878783480105</v>
      </c>
      <c r="L70" s="63">
        <v>1.555969860588229</v>
      </c>
      <c r="M70" s="64">
        <v>3.7128596815034576</v>
      </c>
    </row>
    <row r="71" spans="1:13" ht="12.75">
      <c r="A71" s="28">
        <v>10</v>
      </c>
      <c r="B71" s="29" t="s">
        <v>22</v>
      </c>
      <c r="C71" s="60">
        <v>0.6022951083301993</v>
      </c>
      <c r="D71" s="61">
        <v>0</v>
      </c>
      <c r="E71" s="61">
        <v>0</v>
      </c>
      <c r="F71" s="61">
        <v>0</v>
      </c>
      <c r="G71" s="61">
        <v>1.2201861358061217</v>
      </c>
      <c r="H71" s="61">
        <v>0.0022906026175086437</v>
      </c>
      <c r="I71" s="61">
        <v>0</v>
      </c>
      <c r="J71" s="61">
        <v>0</v>
      </c>
      <c r="K71" s="62">
        <v>0</v>
      </c>
      <c r="L71" s="63">
        <v>0.7053235624670467</v>
      </c>
      <c r="M71" s="64">
        <v>0.548240215592329</v>
      </c>
    </row>
    <row r="72" spans="1:13" ht="12.75">
      <c r="A72" s="28">
        <v>11</v>
      </c>
      <c r="B72" s="29" t="s">
        <v>23</v>
      </c>
      <c r="C72" s="60">
        <v>0.3748620328494181</v>
      </c>
      <c r="D72" s="61">
        <v>0</v>
      </c>
      <c r="E72" s="61">
        <v>0</v>
      </c>
      <c r="F72" s="61">
        <v>0</v>
      </c>
      <c r="G72" s="61">
        <v>0.05310949295781703</v>
      </c>
      <c r="H72" s="61">
        <v>0.4730835201283377</v>
      </c>
      <c r="I72" s="61">
        <v>0.2711363718259808</v>
      </c>
      <c r="J72" s="61">
        <v>0</v>
      </c>
      <c r="K72" s="62">
        <v>0</v>
      </c>
      <c r="L72" s="63">
        <v>1.0238747140431679</v>
      </c>
      <c r="M72" s="64">
        <v>0.5958173234864196</v>
      </c>
    </row>
    <row r="73" spans="1:13" ht="12.75">
      <c r="A73" s="28">
        <v>12</v>
      </c>
      <c r="B73" s="29" t="s">
        <v>24</v>
      </c>
      <c r="C73" s="60">
        <v>0.010017944433234659</v>
      </c>
      <c r="D73" s="61">
        <v>0</v>
      </c>
      <c r="E73" s="61">
        <v>0</v>
      </c>
      <c r="F73" s="61">
        <v>0</v>
      </c>
      <c r="G73" s="61">
        <v>6.38123051495407</v>
      </c>
      <c r="H73" s="61">
        <v>11.744567249497576</v>
      </c>
      <c r="I73" s="61">
        <v>11.226001307858086</v>
      </c>
      <c r="J73" s="61">
        <v>0</v>
      </c>
      <c r="K73" s="62">
        <v>0</v>
      </c>
      <c r="L73" s="63">
        <v>11.096887505621444</v>
      </c>
      <c r="M73" s="64">
        <v>9.02953172471376</v>
      </c>
    </row>
    <row r="74" spans="1:13" ht="12.75">
      <c r="A74" s="28">
        <v>13</v>
      </c>
      <c r="B74" s="29" t="s">
        <v>25</v>
      </c>
      <c r="C74" s="60">
        <v>15.087325115896219</v>
      </c>
      <c r="D74" s="61">
        <v>11.262400223890593</v>
      </c>
      <c r="E74" s="61">
        <v>0</v>
      </c>
      <c r="F74" s="61">
        <v>0</v>
      </c>
      <c r="G74" s="61">
        <v>0.8079099419408948</v>
      </c>
      <c r="H74" s="61">
        <v>0.5913095765018772</v>
      </c>
      <c r="I74" s="61">
        <v>0.21003560501537794</v>
      </c>
      <c r="J74" s="61">
        <v>0</v>
      </c>
      <c r="K74" s="62">
        <v>0</v>
      </c>
      <c r="L74" s="63">
        <v>1.4393543444626737</v>
      </c>
      <c r="M74" s="64">
        <v>2.856903496850748</v>
      </c>
    </row>
    <row r="75" spans="1:13" ht="12.75">
      <c r="A75" s="28">
        <v>14</v>
      </c>
      <c r="B75" s="29" t="s">
        <v>26</v>
      </c>
      <c r="C75" s="60">
        <v>0.3122024986584783</v>
      </c>
      <c r="D75" s="61">
        <v>1.8632606162828025</v>
      </c>
      <c r="E75" s="61">
        <v>0</v>
      </c>
      <c r="F75" s="61">
        <v>0</v>
      </c>
      <c r="G75" s="61">
        <v>0.6287334428618835</v>
      </c>
      <c r="H75" s="61">
        <v>5.750470840670575</v>
      </c>
      <c r="I75" s="61">
        <v>0.01911678525921889</v>
      </c>
      <c r="J75" s="61">
        <v>0</v>
      </c>
      <c r="K75" s="62">
        <v>0</v>
      </c>
      <c r="L75" s="63">
        <v>0.27679119471215713</v>
      </c>
      <c r="M75" s="64">
        <v>0.33106305379177403</v>
      </c>
    </row>
    <row r="76" spans="1:13" ht="12.75">
      <c r="A76" s="28">
        <v>15</v>
      </c>
      <c r="B76" s="29" t="s">
        <v>27</v>
      </c>
      <c r="C76" s="60">
        <v>14.512365794126664</v>
      </c>
      <c r="D76" s="61">
        <v>0.1534009744329215</v>
      </c>
      <c r="E76" s="61">
        <v>25.08975249258794</v>
      </c>
      <c r="F76" s="61">
        <v>0</v>
      </c>
      <c r="G76" s="61">
        <v>0.7642213084409242</v>
      </c>
      <c r="H76" s="61">
        <v>9.035863202590527</v>
      </c>
      <c r="I76" s="61">
        <v>1.101982578950878</v>
      </c>
      <c r="J76" s="61">
        <v>0</v>
      </c>
      <c r="K76" s="62">
        <v>46.51478488828446</v>
      </c>
      <c r="L76" s="63">
        <v>0.1747034597743526</v>
      </c>
      <c r="M76" s="64">
        <v>2.6585674890417494</v>
      </c>
    </row>
    <row r="77" spans="1:13" ht="12.75">
      <c r="A77" s="28">
        <v>16</v>
      </c>
      <c r="B77" s="29" t="s">
        <v>28</v>
      </c>
      <c r="C77" s="60">
        <v>1.5424798030426974</v>
      </c>
      <c r="D77" s="61">
        <v>0</v>
      </c>
      <c r="E77" s="61">
        <v>0</v>
      </c>
      <c r="F77" s="61">
        <v>0</v>
      </c>
      <c r="G77" s="61">
        <v>0.3107534929327849</v>
      </c>
      <c r="H77" s="61">
        <v>0.17170544520961162</v>
      </c>
      <c r="I77" s="61">
        <v>0.06931766172200433</v>
      </c>
      <c r="J77" s="61">
        <v>0</v>
      </c>
      <c r="K77" s="62">
        <v>0.9537080757978192</v>
      </c>
      <c r="L77" s="63">
        <v>0.8732750417478922</v>
      </c>
      <c r="M77" s="64">
        <v>0.6606080111293791</v>
      </c>
    </row>
    <row r="78" spans="1:13" ht="12.75">
      <c r="A78" s="28">
        <v>17</v>
      </c>
      <c r="B78" s="29" t="s">
        <v>29</v>
      </c>
      <c r="C78" s="60">
        <v>1.7534002689776964</v>
      </c>
      <c r="D78" s="61">
        <v>0.9204058465975289</v>
      </c>
      <c r="E78" s="61">
        <v>0</v>
      </c>
      <c r="F78" s="61">
        <v>0</v>
      </c>
      <c r="G78" s="61">
        <v>1.5578930590429645</v>
      </c>
      <c r="H78" s="61">
        <v>5.364056575135641</v>
      </c>
      <c r="I78" s="61">
        <v>0</v>
      </c>
      <c r="J78" s="61">
        <v>0</v>
      </c>
      <c r="K78" s="62">
        <v>0</v>
      </c>
      <c r="L78" s="63">
        <v>0.08418012790231692</v>
      </c>
      <c r="M78" s="64">
        <v>0.5459477351260837</v>
      </c>
    </row>
    <row r="79" spans="1:13" ht="12.75">
      <c r="A79" s="28">
        <v>18</v>
      </c>
      <c r="B79" s="29" t="s">
        <v>30</v>
      </c>
      <c r="C79" s="60">
        <v>0.3610592869341783</v>
      </c>
      <c r="D79" s="61">
        <v>0</v>
      </c>
      <c r="E79" s="61">
        <v>0</v>
      </c>
      <c r="F79" s="61">
        <v>0</v>
      </c>
      <c r="G79" s="61">
        <v>0.38347983699195437</v>
      </c>
      <c r="H79" s="61">
        <v>1.8356362116865386</v>
      </c>
      <c r="I79" s="61">
        <v>7.1562989159032</v>
      </c>
      <c r="J79" s="61">
        <v>0</v>
      </c>
      <c r="K79" s="62">
        <v>0</v>
      </c>
      <c r="L79" s="63">
        <v>6.503233184748994</v>
      </c>
      <c r="M79" s="64">
        <v>5.010217034308935</v>
      </c>
    </row>
    <row r="80" spans="1:13" ht="12.75">
      <c r="A80" s="28">
        <v>19</v>
      </c>
      <c r="B80" s="29" t="s">
        <v>31</v>
      </c>
      <c r="C80" s="60">
        <v>0.16855580472302753</v>
      </c>
      <c r="D80" s="61">
        <v>7.1327711624127215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2">
        <v>0</v>
      </c>
      <c r="L80" s="63">
        <v>0.020702586782592142</v>
      </c>
      <c r="M80" s="64">
        <v>0.03213991452907165</v>
      </c>
    </row>
    <row r="81" spans="1:13" ht="12.75">
      <c r="A81" s="28">
        <v>20</v>
      </c>
      <c r="B81" s="29" t="s">
        <v>32</v>
      </c>
      <c r="C81" s="60">
        <v>0.18113091787528435</v>
      </c>
      <c r="D81" s="61">
        <v>0</v>
      </c>
      <c r="E81" s="61">
        <v>20.906146021207984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2">
        <v>0</v>
      </c>
      <c r="L81" s="63">
        <v>0.027515734813265465</v>
      </c>
      <c r="M81" s="64">
        <v>0.036885481667374286</v>
      </c>
    </row>
    <row r="82" spans="1:13" ht="12.75">
      <c r="A82" s="28">
        <v>21</v>
      </c>
      <c r="B82" s="29" t="s">
        <v>33</v>
      </c>
      <c r="C82" s="60">
        <v>2.7554957048524247</v>
      </c>
      <c r="D82" s="61">
        <v>0.9503377440478552</v>
      </c>
      <c r="E82" s="61">
        <v>24.91024750741206</v>
      </c>
      <c r="F82" s="61">
        <v>0</v>
      </c>
      <c r="G82" s="61">
        <v>0.001326213440843155</v>
      </c>
      <c r="H82" s="61">
        <v>0</v>
      </c>
      <c r="I82" s="61">
        <v>0</v>
      </c>
      <c r="J82" s="61">
        <v>0</v>
      </c>
      <c r="K82" s="62">
        <v>0</v>
      </c>
      <c r="L82" s="63">
        <v>0</v>
      </c>
      <c r="M82" s="64">
        <v>0.37424813583323174</v>
      </c>
    </row>
    <row r="83" spans="1:13" ht="12.75">
      <c r="A83" s="28">
        <v>22</v>
      </c>
      <c r="B83" s="29" t="s">
        <v>34</v>
      </c>
      <c r="C83" s="60">
        <v>0.19205083797368697</v>
      </c>
      <c r="D83" s="61">
        <v>0</v>
      </c>
      <c r="E83" s="61">
        <v>0</v>
      </c>
      <c r="F83" s="61">
        <v>0</v>
      </c>
      <c r="G83" s="61">
        <v>0.0010842909181749893</v>
      </c>
      <c r="H83" s="61">
        <v>0.007722370366066122</v>
      </c>
      <c r="I83" s="61">
        <v>0</v>
      </c>
      <c r="J83" s="61">
        <v>0</v>
      </c>
      <c r="K83" s="62">
        <v>0</v>
      </c>
      <c r="L83" s="63">
        <v>0.009712444114468274</v>
      </c>
      <c r="M83" s="64">
        <v>0.030641509039617886</v>
      </c>
    </row>
    <row r="84" spans="1:13" ht="12.75">
      <c r="A84" s="28">
        <v>23</v>
      </c>
      <c r="B84" s="29" t="s">
        <v>35</v>
      </c>
      <c r="C84" s="60">
        <v>0.09298807959914332</v>
      </c>
      <c r="D84" s="61">
        <v>12.301261554647787</v>
      </c>
      <c r="E84" s="61">
        <v>0</v>
      </c>
      <c r="F84" s="61">
        <v>0</v>
      </c>
      <c r="G84" s="61">
        <v>0.014994189063325601</v>
      </c>
      <c r="H84" s="61">
        <v>0</v>
      </c>
      <c r="I84" s="61">
        <v>0</v>
      </c>
      <c r="J84" s="61">
        <v>0</v>
      </c>
      <c r="K84" s="62">
        <v>0</v>
      </c>
      <c r="L84" s="63">
        <v>0.17654871500672686</v>
      </c>
      <c r="M84" s="64">
        <v>0.09321903250366513</v>
      </c>
    </row>
    <row r="85" spans="1:14" s="71" customFormat="1" ht="12.75">
      <c r="A85" s="28">
        <v>24</v>
      </c>
      <c r="B85" s="65" t="s">
        <v>36</v>
      </c>
      <c r="C85" s="66">
        <v>0.01834496211053948</v>
      </c>
      <c r="D85" s="67">
        <v>0.6285698464568491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63">
        <v>0</v>
      </c>
      <c r="M85" s="69">
        <v>0.0024932860026045636</v>
      </c>
      <c r="N85" s="70"/>
    </row>
    <row r="86" spans="1:13" ht="12.75">
      <c r="A86" s="28">
        <v>25</v>
      </c>
      <c r="B86" s="29" t="s">
        <v>37</v>
      </c>
      <c r="C86" s="60">
        <v>0.30182181324623913</v>
      </c>
      <c r="D86" s="61">
        <v>23.29599578558884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2">
        <v>0</v>
      </c>
      <c r="L86" s="63">
        <v>0.012677686180012146</v>
      </c>
      <c r="M86" s="64">
        <v>0.04673436925575165</v>
      </c>
    </row>
    <row r="87" spans="1:13" ht="12.75">
      <c r="A87" s="28">
        <v>26</v>
      </c>
      <c r="B87" s="29" t="s">
        <v>38</v>
      </c>
      <c r="C87" s="60">
        <v>0.030048050738550817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2">
        <v>0</v>
      </c>
      <c r="L87" s="63">
        <v>0</v>
      </c>
      <c r="M87" s="64">
        <v>0.004078736068637873</v>
      </c>
    </row>
    <row r="88" spans="1:13" ht="12.75">
      <c r="A88" s="28">
        <v>27</v>
      </c>
      <c r="B88" s="29" t="s">
        <v>39</v>
      </c>
      <c r="C88" s="60">
        <v>0.1860715894932188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2">
        <v>0</v>
      </c>
      <c r="L88" s="63">
        <v>0.0003437713602499526</v>
      </c>
      <c r="M88" s="64">
        <v>0.02541061760412777</v>
      </c>
    </row>
    <row r="89" spans="1:13" ht="12.75">
      <c r="A89" s="28">
        <v>28</v>
      </c>
      <c r="B89" s="29" t="s">
        <v>40</v>
      </c>
      <c r="C89" s="60">
        <v>0.08052939039790184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2">
        <v>0</v>
      </c>
      <c r="L89" s="63">
        <v>0</v>
      </c>
      <c r="M89" s="64">
        <v>0.010931096065407663</v>
      </c>
    </row>
    <row r="90" spans="1:13" ht="12.75">
      <c r="A90" s="28">
        <v>29</v>
      </c>
      <c r="B90" s="29" t="s">
        <v>41</v>
      </c>
      <c r="C90" s="60">
        <v>0.018693287525005087</v>
      </c>
      <c r="D90" s="61">
        <v>2.3795858473009286</v>
      </c>
      <c r="E90" s="61">
        <v>0</v>
      </c>
      <c r="F90" s="61">
        <v>0</v>
      </c>
      <c r="G90" s="61">
        <v>0.02956300485773251</v>
      </c>
      <c r="H90" s="61">
        <v>0</v>
      </c>
      <c r="I90" s="61">
        <v>0</v>
      </c>
      <c r="J90" s="61">
        <v>0</v>
      </c>
      <c r="K90" s="62">
        <v>0</v>
      </c>
      <c r="L90" s="63">
        <v>0.051296523160714244</v>
      </c>
      <c r="M90" s="64">
        <v>0.029092689705776564</v>
      </c>
    </row>
    <row r="91" spans="1:13" ht="12.75">
      <c r="A91" s="28">
        <v>30</v>
      </c>
      <c r="B91" s="29" t="s">
        <v>42</v>
      </c>
      <c r="C91" s="60">
        <v>0.013538369108348294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2">
        <v>0</v>
      </c>
      <c r="L91" s="63">
        <v>0</v>
      </c>
      <c r="M91" s="64">
        <v>0.0018377043780050575</v>
      </c>
    </row>
    <row r="92" spans="1:13" ht="12.75">
      <c r="A92" s="28">
        <v>31</v>
      </c>
      <c r="B92" s="29" t="s">
        <v>43</v>
      </c>
      <c r="C92" s="60">
        <v>6.977271051319982</v>
      </c>
      <c r="D92" s="61">
        <v>0</v>
      </c>
      <c r="E92" s="61">
        <v>0</v>
      </c>
      <c r="F92" s="61">
        <v>0</v>
      </c>
      <c r="G92" s="61">
        <v>1.4094151315700296</v>
      </c>
      <c r="H92" s="61">
        <v>2.235952463162003</v>
      </c>
      <c r="I92" s="61">
        <v>0.013370777065503292</v>
      </c>
      <c r="J92" s="61">
        <v>0</v>
      </c>
      <c r="K92" s="62">
        <v>0.920306468557392</v>
      </c>
      <c r="L92" s="63">
        <v>3.8409145849758035</v>
      </c>
      <c r="M92" s="64">
        <v>2.871337662105179</v>
      </c>
    </row>
    <row r="93" spans="1:13" ht="12.75">
      <c r="A93" s="28">
        <v>32</v>
      </c>
      <c r="B93" s="29" t="s">
        <v>44</v>
      </c>
      <c r="C93" s="60">
        <v>0.0023699207497805117</v>
      </c>
      <c r="D93" s="61">
        <v>0</v>
      </c>
      <c r="E93" s="61">
        <v>0</v>
      </c>
      <c r="F93" s="61">
        <v>0</v>
      </c>
      <c r="G93" s="61">
        <v>0.8851962349833512</v>
      </c>
      <c r="H93" s="61">
        <v>0.010841687530412349</v>
      </c>
      <c r="I93" s="61">
        <v>1.543658711162122</v>
      </c>
      <c r="J93" s="61">
        <v>0</v>
      </c>
      <c r="K93" s="62">
        <v>0</v>
      </c>
      <c r="L93" s="63">
        <v>8.621004247109894</v>
      </c>
      <c r="M93" s="64">
        <v>4.381348678371552</v>
      </c>
    </row>
    <row r="94" spans="1:13" ht="12.75">
      <c r="A94" s="28">
        <v>33</v>
      </c>
      <c r="B94" s="29" t="s">
        <v>45</v>
      </c>
      <c r="C94" s="60">
        <v>10.562307972758871</v>
      </c>
      <c r="D94" s="61">
        <v>2.2314229549218143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2">
        <v>0</v>
      </c>
      <c r="L94" s="63">
        <v>0.21187656917542075</v>
      </c>
      <c r="M94" s="64">
        <v>1.5281502161979301</v>
      </c>
    </row>
    <row r="95" spans="1:13" ht="13.5" thickBot="1">
      <c r="A95" s="38">
        <v>34</v>
      </c>
      <c r="B95" s="39" t="s">
        <v>46</v>
      </c>
      <c r="C95" s="72">
        <v>2.4631711033346373</v>
      </c>
      <c r="D95" s="73">
        <v>0</v>
      </c>
      <c r="E95" s="73">
        <v>0</v>
      </c>
      <c r="F95" s="73">
        <v>0</v>
      </c>
      <c r="G95" s="73">
        <v>1.3228222113787267</v>
      </c>
      <c r="H95" s="61">
        <v>1.2015573860026634</v>
      </c>
      <c r="I95" s="73">
        <v>1.1755486758113265</v>
      </c>
      <c r="J95" s="73">
        <v>0</v>
      </c>
      <c r="K95" s="74">
        <v>0</v>
      </c>
      <c r="L95" s="75">
        <v>1.2182888730392445</v>
      </c>
      <c r="M95" s="76">
        <v>1.3860581971362893</v>
      </c>
    </row>
    <row r="96" spans="1:13" ht="17.25" thickBot="1" thickTop="1">
      <c r="A96" s="166" t="s">
        <v>47</v>
      </c>
      <c r="B96" s="167"/>
      <c r="C96" s="77">
        <v>100</v>
      </c>
      <c r="D96" s="78">
        <v>100</v>
      </c>
      <c r="E96" s="78">
        <v>100</v>
      </c>
      <c r="F96" s="78">
        <v>0</v>
      </c>
      <c r="G96" s="78">
        <v>100</v>
      </c>
      <c r="H96" s="78">
        <v>100</v>
      </c>
      <c r="I96" s="78">
        <v>100</v>
      </c>
      <c r="J96" s="78">
        <v>100</v>
      </c>
      <c r="K96" s="79">
        <v>100</v>
      </c>
      <c r="L96" s="80">
        <v>100</v>
      </c>
      <c r="M96" s="81">
        <v>100</v>
      </c>
    </row>
    <row r="97" spans="1:13" ht="17.25" thickBot="1" thickTop="1">
      <c r="A97" s="166" t="s">
        <v>65</v>
      </c>
      <c r="B97" s="167"/>
      <c r="C97" s="82">
        <v>3639961.505379</v>
      </c>
      <c r="D97" s="83">
        <v>133.6367</v>
      </c>
      <c r="E97" s="83">
        <v>49.258242</v>
      </c>
      <c r="F97" s="83">
        <v>0</v>
      </c>
      <c r="G97" s="83">
        <v>3344369.061122</v>
      </c>
      <c r="H97" s="83">
        <v>380589.192266</v>
      </c>
      <c r="I97" s="83">
        <v>7455512.010382</v>
      </c>
      <c r="J97" s="83">
        <v>66.257656</v>
      </c>
      <c r="K97" s="84">
        <v>46594.236882</v>
      </c>
      <c r="L97" s="85">
        <v>11948323.144236</v>
      </c>
      <c r="M97" s="86">
        <v>26815598.302865</v>
      </c>
    </row>
    <row r="98" s="1" customFormat="1" ht="13.5" thickTop="1">
      <c r="F98" s="14"/>
    </row>
    <row r="99" spans="1:6" s="1" customFormat="1" ht="12.75">
      <c r="A99" s="51" t="s">
        <v>56</v>
      </c>
      <c r="B99" s="51" t="s">
        <v>59</v>
      </c>
      <c r="F99" s="14"/>
    </row>
    <row r="100" spans="1:6" s="1" customFormat="1" ht="12.75">
      <c r="A100" s="51" t="s">
        <v>58</v>
      </c>
      <c r="B100" s="51" t="s">
        <v>66</v>
      </c>
      <c r="F100" s="14"/>
    </row>
    <row r="101" spans="1:6" s="1" customFormat="1" ht="12.75">
      <c r="A101" s="51"/>
      <c r="B101" s="51"/>
      <c r="F101" s="14"/>
    </row>
    <row r="102" spans="1:6" s="1" customFormat="1" ht="12.75">
      <c r="A102" s="51"/>
      <c r="B102" s="51" t="s">
        <v>60</v>
      </c>
      <c r="F102" s="14"/>
    </row>
    <row r="103" s="1" customFormat="1" ht="12.75">
      <c r="F103" s="14"/>
    </row>
    <row r="104" s="1" customFormat="1" ht="12.75">
      <c r="F104" s="14"/>
    </row>
    <row r="105" spans="2:14" s="88" customFormat="1" ht="18">
      <c r="B105" s="89"/>
      <c r="N105" s="90"/>
    </row>
    <row r="106" spans="2:14" s="91" customFormat="1" ht="20.25" customHeight="1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4"/>
    </row>
    <row r="257" ht="15" customHeight="1"/>
    <row r="258" spans="1:13" ht="15.75">
      <c r="A258" s="96"/>
      <c r="B258" s="87"/>
      <c r="C258" s="87"/>
      <c r="D258" s="87"/>
      <c r="E258" s="87"/>
      <c r="F258" s="97"/>
      <c r="G258" s="87"/>
      <c r="H258" s="87"/>
      <c r="I258" s="87"/>
      <c r="J258" s="87"/>
      <c r="K258" s="87"/>
      <c r="L258" s="10"/>
      <c r="M258" s="98"/>
    </row>
    <row r="259" spans="1:13" ht="15.75">
      <c r="A259" s="99"/>
      <c r="B259" s="100"/>
      <c r="C259" s="100"/>
      <c r="D259" s="100"/>
      <c r="E259" s="100"/>
      <c r="F259" s="101"/>
      <c r="G259" s="100"/>
      <c r="H259" s="100"/>
      <c r="I259" s="100"/>
      <c r="J259" s="100"/>
      <c r="K259" s="100"/>
      <c r="L259" s="100"/>
      <c r="M259" s="102"/>
    </row>
    <row r="260" spans="1:13" ht="15.75">
      <c r="A260" s="96"/>
      <c r="B260" s="10"/>
      <c r="C260" s="10"/>
      <c r="D260" s="10"/>
      <c r="E260" s="10"/>
      <c r="F260" s="97"/>
      <c r="G260" s="10"/>
      <c r="H260" s="10"/>
      <c r="I260" s="10"/>
      <c r="J260" s="10"/>
      <c r="K260" s="10"/>
      <c r="L260" s="10"/>
      <c r="M260" s="103"/>
    </row>
    <row r="261" spans="1:13" ht="12.75">
      <c r="A261" s="104"/>
      <c r="B261" s="12"/>
      <c r="C261" s="105"/>
      <c r="D261" s="105"/>
      <c r="E261" s="105"/>
      <c r="F261" s="106"/>
      <c r="G261" s="105"/>
      <c r="H261" s="105"/>
      <c r="I261" s="105"/>
      <c r="J261" s="105"/>
      <c r="K261" s="105"/>
      <c r="L261" s="105"/>
      <c r="M261" s="105"/>
    </row>
    <row r="262" spans="1:13" ht="12.75">
      <c r="A262" s="104"/>
      <c r="B262" s="12"/>
      <c r="C262" s="105"/>
      <c r="D262" s="105"/>
      <c r="E262" s="105"/>
      <c r="F262" s="106"/>
      <c r="G262" s="105"/>
      <c r="H262" s="105"/>
      <c r="I262" s="105"/>
      <c r="J262" s="105"/>
      <c r="K262" s="105"/>
      <c r="L262" s="105"/>
      <c r="M262" s="105"/>
    </row>
    <row r="263" spans="1:13" ht="12.75">
      <c r="A263" s="104"/>
      <c r="B263" s="12"/>
      <c r="C263" s="105"/>
      <c r="D263" s="105"/>
      <c r="E263" s="105"/>
      <c r="F263" s="106"/>
      <c r="G263" s="105"/>
      <c r="H263" s="105"/>
      <c r="I263" s="105"/>
      <c r="J263" s="105"/>
      <c r="K263" s="105"/>
      <c r="L263" s="105"/>
      <c r="M263" s="105"/>
    </row>
    <row r="264" spans="1:13" ht="12.75">
      <c r="A264" s="104"/>
      <c r="B264" s="12"/>
      <c r="C264" s="105"/>
      <c r="D264" s="105"/>
      <c r="E264" s="105"/>
      <c r="F264" s="106"/>
      <c r="G264" s="105"/>
      <c r="H264" s="105"/>
      <c r="I264" s="105"/>
      <c r="J264" s="105"/>
      <c r="K264" s="105"/>
      <c r="L264" s="105"/>
      <c r="M264" s="105"/>
    </row>
    <row r="265" spans="1:13" ht="12.75">
      <c r="A265" s="104"/>
      <c r="B265" s="12"/>
      <c r="C265" s="105"/>
      <c r="D265" s="105"/>
      <c r="E265" s="105"/>
      <c r="F265" s="106"/>
      <c r="G265" s="105"/>
      <c r="H265" s="105"/>
      <c r="I265" s="105"/>
      <c r="J265" s="105"/>
      <c r="K265" s="105"/>
      <c r="L265" s="105"/>
      <c r="M265" s="105"/>
    </row>
    <row r="266" spans="1:13" ht="12.75">
      <c r="A266" s="104"/>
      <c r="B266" s="12"/>
      <c r="C266" s="105"/>
      <c r="D266" s="105"/>
      <c r="E266" s="105"/>
      <c r="F266" s="106"/>
      <c r="G266" s="105"/>
      <c r="H266" s="105"/>
      <c r="I266" s="105"/>
      <c r="J266" s="105"/>
      <c r="K266" s="105"/>
      <c r="L266" s="105"/>
      <c r="M266" s="105"/>
    </row>
    <row r="267" spans="1:13" ht="12.75">
      <c r="A267" s="104"/>
      <c r="B267" s="12"/>
      <c r="C267" s="105"/>
      <c r="D267" s="105"/>
      <c r="E267" s="105"/>
      <c r="F267" s="106"/>
      <c r="G267" s="105"/>
      <c r="H267" s="105"/>
      <c r="I267" s="105"/>
      <c r="J267" s="105"/>
      <c r="K267" s="105"/>
      <c r="L267" s="105"/>
      <c r="M267" s="105"/>
    </row>
    <row r="268" spans="1:13" ht="12.75">
      <c r="A268" s="104"/>
      <c r="B268" s="12"/>
      <c r="C268" s="105"/>
      <c r="D268" s="105"/>
      <c r="E268" s="105"/>
      <c r="F268" s="106"/>
      <c r="G268" s="105"/>
      <c r="H268" s="105"/>
      <c r="I268" s="105"/>
      <c r="J268" s="105"/>
      <c r="K268" s="105"/>
      <c r="L268" s="105"/>
      <c r="M268" s="105"/>
    </row>
    <row r="269" spans="1:13" ht="12.75">
      <c r="A269" s="104"/>
      <c r="B269" s="12"/>
      <c r="C269" s="105"/>
      <c r="D269" s="105"/>
      <c r="E269" s="105"/>
      <c r="F269" s="106"/>
      <c r="G269" s="105"/>
      <c r="H269" s="105"/>
      <c r="I269" s="105"/>
      <c r="J269" s="105"/>
      <c r="K269" s="105"/>
      <c r="L269" s="105"/>
      <c r="M269" s="105"/>
    </row>
    <row r="270" spans="1:13" ht="12.75">
      <c r="A270" s="104"/>
      <c r="B270" s="12"/>
      <c r="C270" s="105"/>
      <c r="D270" s="105"/>
      <c r="E270" s="105"/>
      <c r="F270" s="106"/>
      <c r="G270" s="105"/>
      <c r="H270" s="105"/>
      <c r="I270" s="105"/>
      <c r="J270" s="105"/>
      <c r="K270" s="105"/>
      <c r="L270" s="105"/>
      <c r="M270" s="105"/>
    </row>
    <row r="271" spans="1:13" ht="12.75">
      <c r="A271" s="104"/>
      <c r="B271" s="12"/>
      <c r="C271" s="105"/>
      <c r="D271" s="105"/>
      <c r="E271" s="105"/>
      <c r="F271" s="106"/>
      <c r="G271" s="105"/>
      <c r="H271" s="105"/>
      <c r="I271" s="105"/>
      <c r="J271" s="105"/>
      <c r="K271" s="105"/>
      <c r="L271" s="105"/>
      <c r="M271" s="105"/>
    </row>
    <row r="272" spans="1:13" ht="12.75">
      <c r="A272" s="104"/>
      <c r="B272" s="12"/>
      <c r="C272" s="105"/>
      <c r="D272" s="105"/>
      <c r="E272" s="105"/>
      <c r="F272" s="106"/>
      <c r="G272" s="105"/>
      <c r="H272" s="105"/>
      <c r="I272" s="105"/>
      <c r="J272" s="105"/>
      <c r="K272" s="105"/>
      <c r="L272" s="105"/>
      <c r="M272" s="105"/>
    </row>
    <row r="273" spans="1:13" ht="12.75">
      <c r="A273" s="104"/>
      <c r="B273" s="12"/>
      <c r="C273" s="105"/>
      <c r="D273" s="105"/>
      <c r="E273" s="105"/>
      <c r="F273" s="106"/>
      <c r="G273" s="105"/>
      <c r="H273" s="105"/>
      <c r="I273" s="105"/>
      <c r="J273" s="105"/>
      <c r="K273" s="105"/>
      <c r="L273" s="105"/>
      <c r="M273" s="105"/>
    </row>
    <row r="274" spans="1:13" ht="12.75">
      <c r="A274" s="104"/>
      <c r="B274" s="12"/>
      <c r="C274" s="105"/>
      <c r="D274" s="105"/>
      <c r="E274" s="105"/>
      <c r="F274" s="106"/>
      <c r="G274" s="105"/>
      <c r="H274" s="105"/>
      <c r="I274" s="105"/>
      <c r="J274" s="105"/>
      <c r="K274" s="105"/>
      <c r="L274" s="105"/>
      <c r="M274" s="105"/>
    </row>
    <row r="275" spans="1:13" ht="12.75">
      <c r="A275" s="104"/>
      <c r="B275" s="12"/>
      <c r="C275" s="105"/>
      <c r="D275" s="105"/>
      <c r="E275" s="105"/>
      <c r="F275" s="106"/>
      <c r="G275" s="105"/>
      <c r="H275" s="105"/>
      <c r="I275" s="105"/>
      <c r="J275" s="105"/>
      <c r="K275" s="105"/>
      <c r="L275" s="105"/>
      <c r="M275" s="105"/>
    </row>
    <row r="276" spans="1:13" ht="12.75">
      <c r="A276" s="104"/>
      <c r="B276" s="12"/>
      <c r="C276" s="105"/>
      <c r="D276" s="105"/>
      <c r="E276" s="105"/>
      <c r="F276" s="106"/>
      <c r="G276" s="105"/>
      <c r="H276" s="105"/>
      <c r="I276" s="105"/>
      <c r="J276" s="105"/>
      <c r="K276" s="105"/>
      <c r="L276" s="105"/>
      <c r="M276" s="105"/>
    </row>
    <row r="277" spans="1:13" ht="12.75">
      <c r="A277" s="104"/>
      <c r="B277" s="12"/>
      <c r="C277" s="105"/>
      <c r="D277" s="105"/>
      <c r="E277" s="105"/>
      <c r="F277" s="106"/>
      <c r="G277" s="105"/>
      <c r="H277" s="105"/>
      <c r="I277" s="105"/>
      <c r="J277" s="105"/>
      <c r="K277" s="105"/>
      <c r="L277" s="105"/>
      <c r="M277" s="105"/>
    </row>
    <row r="278" spans="1:13" ht="12.75">
      <c r="A278" s="104"/>
      <c r="B278" s="12"/>
      <c r="C278" s="105"/>
      <c r="D278" s="105"/>
      <c r="E278" s="105"/>
      <c r="F278" s="106"/>
      <c r="G278" s="105"/>
      <c r="H278" s="105"/>
      <c r="I278" s="105"/>
      <c r="J278" s="105"/>
      <c r="K278" s="105"/>
      <c r="L278" s="105"/>
      <c r="M278" s="105"/>
    </row>
    <row r="279" spans="1:13" ht="12.75">
      <c r="A279" s="104"/>
      <c r="B279" s="12"/>
      <c r="C279" s="105"/>
      <c r="D279" s="105"/>
      <c r="E279" s="105"/>
      <c r="F279" s="106"/>
      <c r="G279" s="105"/>
      <c r="H279" s="105"/>
      <c r="I279" s="105"/>
      <c r="J279" s="105"/>
      <c r="K279" s="105"/>
      <c r="L279" s="105"/>
      <c r="M279" s="105"/>
    </row>
    <row r="280" spans="1:13" ht="12.75">
      <c r="A280" s="104"/>
      <c r="B280" s="12"/>
      <c r="C280" s="105"/>
      <c r="D280" s="105"/>
      <c r="E280" s="105"/>
      <c r="F280" s="106"/>
      <c r="G280" s="105"/>
      <c r="H280" s="105"/>
      <c r="I280" s="105"/>
      <c r="J280" s="105"/>
      <c r="K280" s="105"/>
      <c r="L280" s="105"/>
      <c r="M280" s="105"/>
    </row>
    <row r="281" spans="1:13" ht="12.75">
      <c r="A281" s="104"/>
      <c r="B281" s="12"/>
      <c r="C281" s="105"/>
      <c r="D281" s="105"/>
      <c r="E281" s="105"/>
      <c r="F281" s="106"/>
      <c r="G281" s="105"/>
      <c r="H281" s="105"/>
      <c r="I281" s="105"/>
      <c r="J281" s="105"/>
      <c r="K281" s="105"/>
      <c r="L281" s="105"/>
      <c r="M281" s="105"/>
    </row>
    <row r="282" spans="1:13" ht="12.75">
      <c r="A282" s="104"/>
      <c r="B282" s="12"/>
      <c r="C282" s="105"/>
      <c r="D282" s="105"/>
      <c r="E282" s="105"/>
      <c r="F282" s="106"/>
      <c r="G282" s="105"/>
      <c r="H282" s="105"/>
      <c r="I282" s="105"/>
      <c r="J282" s="105"/>
      <c r="K282" s="105"/>
      <c r="L282" s="105"/>
      <c r="M282" s="105"/>
    </row>
    <row r="283" spans="1:13" ht="12.75">
      <c r="A283" s="104"/>
      <c r="B283" s="12"/>
      <c r="C283" s="105"/>
      <c r="D283" s="105"/>
      <c r="E283" s="105"/>
      <c r="F283" s="106"/>
      <c r="G283" s="105"/>
      <c r="H283" s="105"/>
      <c r="I283" s="105"/>
      <c r="J283" s="105"/>
      <c r="K283" s="105"/>
      <c r="L283" s="105"/>
      <c r="M283" s="105"/>
    </row>
    <row r="284" spans="1:13" ht="12.75">
      <c r="A284" s="104"/>
      <c r="B284" s="12"/>
      <c r="C284" s="105"/>
      <c r="D284" s="105"/>
      <c r="E284" s="105"/>
      <c r="F284" s="106"/>
      <c r="G284" s="105"/>
      <c r="H284" s="105"/>
      <c r="I284" s="105"/>
      <c r="J284" s="105"/>
      <c r="K284" s="105"/>
      <c r="L284" s="105"/>
      <c r="M284" s="105"/>
    </row>
    <row r="285" spans="1:13" ht="12.75">
      <c r="A285" s="104"/>
      <c r="B285" s="12"/>
      <c r="C285" s="105"/>
      <c r="D285" s="105"/>
      <c r="E285" s="105"/>
      <c r="F285" s="106"/>
      <c r="G285" s="105"/>
      <c r="H285" s="105"/>
      <c r="I285" s="105"/>
      <c r="J285" s="105"/>
      <c r="K285" s="105"/>
      <c r="L285" s="105"/>
      <c r="M285" s="105"/>
    </row>
    <row r="286" spans="1:13" ht="12.75">
      <c r="A286" s="104"/>
      <c r="B286" s="12"/>
      <c r="C286" s="105"/>
      <c r="D286" s="105"/>
      <c r="E286" s="105"/>
      <c r="F286" s="106"/>
      <c r="G286" s="105"/>
      <c r="H286" s="105"/>
      <c r="I286" s="105"/>
      <c r="J286" s="105"/>
      <c r="K286" s="105"/>
      <c r="L286" s="105"/>
      <c r="M286" s="105"/>
    </row>
    <row r="287" spans="1:13" ht="12.75">
      <c r="A287" s="104"/>
      <c r="B287" s="12"/>
      <c r="C287" s="105"/>
      <c r="D287" s="105"/>
      <c r="E287" s="105"/>
      <c r="F287" s="106"/>
      <c r="G287" s="105"/>
      <c r="H287" s="105"/>
      <c r="I287" s="105"/>
      <c r="J287" s="105"/>
      <c r="K287" s="105"/>
      <c r="L287" s="105"/>
      <c r="M287" s="105"/>
    </row>
    <row r="288" spans="1:13" ht="12.75">
      <c r="A288" s="104"/>
      <c r="B288" s="12"/>
      <c r="C288" s="105"/>
      <c r="D288" s="105"/>
      <c r="E288" s="105"/>
      <c r="F288" s="106"/>
      <c r="G288" s="105"/>
      <c r="H288" s="105"/>
      <c r="I288" s="105"/>
      <c r="J288" s="105"/>
      <c r="K288" s="105"/>
      <c r="L288" s="105"/>
      <c r="M288" s="105"/>
    </row>
    <row r="289" spans="1:13" ht="12.75">
      <c r="A289" s="104"/>
      <c r="B289" s="12"/>
      <c r="C289" s="105"/>
      <c r="D289" s="105"/>
      <c r="E289" s="105"/>
      <c r="F289" s="106"/>
      <c r="G289" s="105"/>
      <c r="H289" s="105"/>
      <c r="I289" s="105"/>
      <c r="J289" s="105"/>
      <c r="K289" s="105"/>
      <c r="L289" s="105"/>
      <c r="M289" s="105"/>
    </row>
    <row r="290" spans="1:13" ht="12.75">
      <c r="A290" s="104"/>
      <c r="B290" s="12"/>
      <c r="C290" s="105"/>
      <c r="D290" s="105"/>
      <c r="E290" s="105"/>
      <c r="F290" s="106"/>
      <c r="G290" s="105"/>
      <c r="H290" s="105"/>
      <c r="I290" s="105"/>
      <c r="J290" s="105"/>
      <c r="K290" s="105"/>
      <c r="L290" s="105"/>
      <c r="M290" s="105"/>
    </row>
    <row r="291" spans="1:13" ht="12.75">
      <c r="A291" s="104"/>
      <c r="B291" s="12"/>
      <c r="C291" s="105"/>
      <c r="D291" s="105"/>
      <c r="E291" s="105"/>
      <c r="F291" s="106"/>
      <c r="G291" s="105"/>
      <c r="H291" s="105"/>
      <c r="I291" s="105"/>
      <c r="J291" s="105"/>
      <c r="K291" s="105"/>
      <c r="L291" s="105"/>
      <c r="M291" s="105"/>
    </row>
    <row r="292" spans="1:13" ht="12.75">
      <c r="A292" s="104"/>
      <c r="B292" s="12"/>
      <c r="C292" s="105"/>
      <c r="D292" s="105"/>
      <c r="E292" s="105"/>
      <c r="F292" s="106"/>
      <c r="G292" s="105"/>
      <c r="H292" s="105"/>
      <c r="I292" s="105"/>
      <c r="J292" s="105"/>
      <c r="K292" s="105"/>
      <c r="L292" s="105"/>
      <c r="M292" s="105"/>
    </row>
    <row r="293" spans="1:13" ht="12.75">
      <c r="A293" s="104"/>
      <c r="B293" s="12"/>
      <c r="C293" s="105"/>
      <c r="D293" s="105"/>
      <c r="E293" s="105"/>
      <c r="F293" s="106"/>
      <c r="G293" s="105"/>
      <c r="H293" s="105"/>
      <c r="I293" s="105"/>
      <c r="J293" s="105"/>
      <c r="K293" s="105"/>
      <c r="L293" s="105"/>
      <c r="M293" s="105"/>
    </row>
    <row r="294" spans="1:13" ht="12.75">
      <c r="A294" s="104"/>
      <c r="B294" s="12"/>
      <c r="C294" s="105"/>
      <c r="D294" s="105"/>
      <c r="E294" s="105"/>
      <c r="F294" s="106"/>
      <c r="G294" s="105"/>
      <c r="H294" s="105"/>
      <c r="I294" s="105"/>
      <c r="J294" s="105"/>
      <c r="K294" s="105"/>
      <c r="L294" s="105"/>
      <c r="M294" s="105"/>
    </row>
    <row r="295" spans="1:13" ht="12.75">
      <c r="A295" s="104"/>
      <c r="B295" s="12"/>
      <c r="C295" s="105"/>
      <c r="D295" s="105"/>
      <c r="E295" s="105"/>
      <c r="F295" s="106"/>
      <c r="G295" s="105"/>
      <c r="H295" s="105"/>
      <c r="I295" s="105"/>
      <c r="J295" s="105"/>
      <c r="K295" s="105"/>
      <c r="L295" s="105"/>
      <c r="M295" s="105"/>
    </row>
    <row r="296" spans="1:13" ht="12.75">
      <c r="A296" s="104"/>
      <c r="B296" s="12"/>
      <c r="C296" s="105"/>
      <c r="D296" s="105"/>
      <c r="E296" s="105"/>
      <c r="F296" s="106"/>
      <c r="G296" s="105"/>
      <c r="H296" s="105"/>
      <c r="I296" s="105"/>
      <c r="J296" s="105"/>
      <c r="K296" s="105"/>
      <c r="L296" s="105"/>
      <c r="M296" s="105"/>
    </row>
    <row r="297" spans="1:13" ht="15.75">
      <c r="A297" s="104"/>
      <c r="B297" s="87"/>
      <c r="C297" s="107"/>
      <c r="D297" s="107"/>
      <c r="E297" s="107"/>
      <c r="F297" s="108"/>
      <c r="G297" s="107"/>
      <c r="H297" s="107"/>
      <c r="I297" s="107"/>
      <c r="J297" s="107"/>
      <c r="K297" s="107"/>
      <c r="L297" s="107"/>
      <c r="M297" s="107"/>
    </row>
    <row r="298" spans="1:13" ht="15.75">
      <c r="A298" s="109"/>
      <c r="B298" s="110"/>
      <c r="C298" s="111"/>
      <c r="D298" s="111"/>
      <c r="E298" s="111"/>
      <c r="F298" s="112"/>
      <c r="G298" s="111"/>
      <c r="H298" s="111"/>
      <c r="I298" s="111"/>
      <c r="J298" s="111"/>
      <c r="K298" s="111"/>
      <c r="L298" s="111"/>
      <c r="M298" s="113"/>
    </row>
  </sheetData>
  <mergeCells count="16">
    <mergeCell ref="A3:M3"/>
    <mergeCell ref="A4:M4"/>
    <mergeCell ref="A55:M55"/>
    <mergeCell ref="A56:M56"/>
    <mergeCell ref="A44:B44"/>
    <mergeCell ref="A45:B45"/>
    <mergeCell ref="A8:B9"/>
    <mergeCell ref="C8:K8"/>
    <mergeCell ref="L8:L9"/>
    <mergeCell ref="M8:M9"/>
    <mergeCell ref="A96:B96"/>
    <mergeCell ref="A97:B97"/>
    <mergeCell ref="A60:B61"/>
    <mergeCell ref="C60:K60"/>
    <mergeCell ref="L60:L61"/>
    <mergeCell ref="M60:M61"/>
  </mergeCells>
  <printOptions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="90" zoomScaleNormal="80" zoomScaleSheetLayoutView="90" workbookViewId="0" topLeftCell="A1">
      <selection activeCell="A1" sqref="A1"/>
    </sheetView>
  </sheetViews>
  <sheetFormatPr defaultColWidth="11.421875" defaultRowHeight="12.75"/>
  <cols>
    <col min="1" max="1" width="46.140625" style="11" customWidth="1"/>
    <col min="2" max="5" width="11.421875" style="11" customWidth="1"/>
    <col min="6" max="6" width="9.421875" style="11" customWidth="1"/>
    <col min="7" max="7" width="7.00390625" style="11" customWidth="1"/>
    <col min="8" max="8" width="6.57421875" style="11" customWidth="1"/>
    <col min="9" max="24" width="11.421875" style="11" customWidth="1"/>
  </cols>
  <sheetData>
    <row r="1" spans="1:11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>
      <c r="A4" s="114"/>
      <c r="B4" s="114"/>
      <c r="C4" s="115" t="s">
        <v>70</v>
      </c>
      <c r="D4" s="114"/>
      <c r="E4" s="114"/>
      <c r="F4" s="114"/>
      <c r="G4" s="114"/>
      <c r="H4" s="114"/>
      <c r="I4" s="114"/>
      <c r="J4" s="114"/>
      <c r="K4" s="114"/>
    </row>
    <row r="5" spans="1:11" ht="12.75">
      <c r="A5" s="114"/>
      <c r="B5" s="114"/>
      <c r="C5" s="115" t="s">
        <v>71</v>
      </c>
      <c r="D5" s="114"/>
      <c r="E5" s="114"/>
      <c r="F5" s="114"/>
      <c r="G5" s="114"/>
      <c r="H5" s="114"/>
      <c r="I5" s="114"/>
      <c r="J5" s="114"/>
      <c r="K5" s="114"/>
    </row>
    <row r="6" spans="1:11" ht="12.75">
      <c r="A6" s="114"/>
      <c r="B6" s="114"/>
      <c r="C6" s="116"/>
      <c r="D6" s="114"/>
      <c r="E6" s="114"/>
      <c r="F6" s="114"/>
      <c r="G6" s="114"/>
      <c r="H6" s="114"/>
      <c r="I6" s="114"/>
      <c r="J6" s="114"/>
      <c r="K6" s="114"/>
    </row>
    <row r="7" spans="1:11" ht="12.75">
      <c r="A7" s="114"/>
      <c r="B7" s="114"/>
      <c r="C7" s="117" t="s">
        <v>100</v>
      </c>
      <c r="D7" s="114"/>
      <c r="E7" s="114"/>
      <c r="F7" s="114"/>
      <c r="G7" s="114"/>
      <c r="H7" s="114"/>
      <c r="I7" s="114"/>
      <c r="J7" s="114"/>
      <c r="K7" s="114"/>
    </row>
    <row r="8" spans="1:11" ht="12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2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2.75">
      <c r="A10" s="118"/>
      <c r="B10" s="119"/>
      <c r="C10" s="119"/>
      <c r="D10" s="119"/>
      <c r="E10" s="120" t="s">
        <v>72</v>
      </c>
      <c r="F10" s="119"/>
      <c r="G10" s="119"/>
      <c r="H10" s="119"/>
      <c r="I10" s="121"/>
      <c r="J10" s="118"/>
      <c r="K10" s="121"/>
    </row>
    <row r="11" spans="1:11" ht="12.75">
      <c r="A11" s="122"/>
      <c r="B11" s="123"/>
      <c r="C11" s="123"/>
      <c r="D11" s="123"/>
      <c r="E11" s="123"/>
      <c r="F11" s="123"/>
      <c r="G11" s="123"/>
      <c r="H11" s="123"/>
      <c r="I11" s="124"/>
      <c r="J11" s="125" t="s">
        <v>67</v>
      </c>
      <c r="K11" s="124"/>
    </row>
    <row r="12" spans="1:11" ht="12.75">
      <c r="A12" s="122" t="s">
        <v>73</v>
      </c>
      <c r="B12" s="126" t="s">
        <v>4</v>
      </c>
      <c r="C12" s="127"/>
      <c r="D12" s="128" t="s">
        <v>74</v>
      </c>
      <c r="E12" s="129"/>
      <c r="F12" s="127"/>
      <c r="G12" s="128" t="s">
        <v>75</v>
      </c>
      <c r="H12" s="129"/>
      <c r="I12" s="130" t="s">
        <v>76</v>
      </c>
      <c r="J12" s="125" t="s">
        <v>68</v>
      </c>
      <c r="K12" s="131" t="s">
        <v>77</v>
      </c>
    </row>
    <row r="13" spans="1:11" ht="12.75">
      <c r="A13" s="132"/>
      <c r="B13" s="132"/>
      <c r="C13" s="128" t="s">
        <v>5</v>
      </c>
      <c r="D13" s="128" t="s">
        <v>78</v>
      </c>
      <c r="E13" s="130" t="s">
        <v>6</v>
      </c>
      <c r="F13" s="128" t="s">
        <v>8</v>
      </c>
      <c r="G13" s="128"/>
      <c r="H13" s="130" t="s">
        <v>79</v>
      </c>
      <c r="I13" s="133" t="s">
        <v>10</v>
      </c>
      <c r="J13" s="134" t="s">
        <v>69</v>
      </c>
      <c r="K13" s="135"/>
    </row>
    <row r="14" spans="1:11" ht="12.75">
      <c r="A14" s="122"/>
      <c r="B14" s="136"/>
      <c r="C14" s="137"/>
      <c r="D14" s="137"/>
      <c r="E14" s="138"/>
      <c r="F14" s="137"/>
      <c r="G14" s="137"/>
      <c r="H14" s="139"/>
      <c r="I14" s="139"/>
      <c r="J14" s="136"/>
      <c r="K14" s="139"/>
    </row>
    <row r="15" spans="1:11" ht="12.75">
      <c r="A15" s="122" t="s">
        <v>80</v>
      </c>
      <c r="B15" s="136">
        <v>8014.53</v>
      </c>
      <c r="C15" s="137"/>
      <c r="D15" s="137"/>
      <c r="E15" s="139"/>
      <c r="F15" s="137"/>
      <c r="G15" s="137"/>
      <c r="H15" s="139"/>
      <c r="I15" s="139"/>
      <c r="J15" s="136"/>
      <c r="K15" s="139">
        <v>8014.53</v>
      </c>
    </row>
    <row r="16" spans="1:11" ht="12.75">
      <c r="A16" s="122" t="s">
        <v>81</v>
      </c>
      <c r="B16" s="136">
        <v>1393.26</v>
      </c>
      <c r="C16" s="137"/>
      <c r="D16" s="137"/>
      <c r="E16" s="139"/>
      <c r="F16" s="137"/>
      <c r="G16" s="137"/>
      <c r="H16" s="139"/>
      <c r="I16" s="139"/>
      <c r="J16" s="136">
        <v>398.85</v>
      </c>
      <c r="K16" s="139">
        <v>1792.11</v>
      </c>
    </row>
    <row r="17" spans="1:11" ht="12.75">
      <c r="A17" s="122" t="s">
        <v>82</v>
      </c>
      <c r="B17" s="136">
        <v>2855.93</v>
      </c>
      <c r="C17" s="137"/>
      <c r="D17" s="137"/>
      <c r="E17" s="139"/>
      <c r="F17" s="137"/>
      <c r="G17" s="137"/>
      <c r="H17" s="139"/>
      <c r="I17" s="139"/>
      <c r="J17" s="136"/>
      <c r="K17" s="139">
        <v>2855.93</v>
      </c>
    </row>
    <row r="18" spans="1:11" ht="12.75">
      <c r="A18" s="122" t="s">
        <v>83</v>
      </c>
      <c r="B18" s="136">
        <v>750.63</v>
      </c>
      <c r="C18" s="137"/>
      <c r="D18" s="137"/>
      <c r="E18" s="139"/>
      <c r="F18" s="137"/>
      <c r="G18" s="137"/>
      <c r="H18" s="139"/>
      <c r="I18" s="139"/>
      <c r="J18" s="136"/>
      <c r="K18" s="139">
        <v>750.63</v>
      </c>
    </row>
    <row r="19" spans="1:11" ht="12.75">
      <c r="A19" s="122" t="s">
        <v>84</v>
      </c>
      <c r="B19" s="136">
        <v>2708.07</v>
      </c>
      <c r="C19" s="137"/>
      <c r="D19" s="137"/>
      <c r="E19" s="139"/>
      <c r="F19" s="137"/>
      <c r="G19" s="137"/>
      <c r="H19" s="139"/>
      <c r="I19" s="139"/>
      <c r="J19" s="136"/>
      <c r="K19" s="139">
        <v>2708.07</v>
      </c>
    </row>
    <row r="20" spans="1:11" ht="12.75">
      <c r="A20" s="122" t="s">
        <v>45</v>
      </c>
      <c r="B20" s="136">
        <v>4396.19</v>
      </c>
      <c r="C20" s="137"/>
      <c r="D20" s="137"/>
      <c r="E20" s="139"/>
      <c r="F20" s="137"/>
      <c r="G20" s="137"/>
      <c r="H20" s="139"/>
      <c r="I20" s="139"/>
      <c r="J20" s="136"/>
      <c r="K20" s="139">
        <v>4396.19</v>
      </c>
    </row>
    <row r="21" spans="1:11" ht="12.75">
      <c r="A21" s="122" t="s">
        <v>85</v>
      </c>
      <c r="B21" s="136">
        <v>19.23</v>
      </c>
      <c r="C21" s="137"/>
      <c r="D21" s="137"/>
      <c r="E21" s="139"/>
      <c r="F21" s="137"/>
      <c r="G21" s="137"/>
      <c r="H21" s="139"/>
      <c r="I21" s="139"/>
      <c r="J21" s="136"/>
      <c r="K21" s="139">
        <v>19.23</v>
      </c>
    </row>
    <row r="22" spans="1:11" ht="12.75">
      <c r="A22" s="122" t="s">
        <v>86</v>
      </c>
      <c r="B22" s="136">
        <v>53.56</v>
      </c>
      <c r="C22" s="137"/>
      <c r="D22" s="137"/>
      <c r="E22" s="139"/>
      <c r="F22" s="137"/>
      <c r="G22" s="137"/>
      <c r="H22" s="139"/>
      <c r="I22" s="139"/>
      <c r="J22" s="136"/>
      <c r="K22" s="139">
        <v>53.56</v>
      </c>
    </row>
    <row r="23" spans="1:11" ht="12.75">
      <c r="A23" s="122" t="s">
        <v>101</v>
      </c>
      <c r="B23" s="136">
        <v>48.67</v>
      </c>
      <c r="C23" s="137"/>
      <c r="D23" s="137"/>
      <c r="E23" s="139"/>
      <c r="F23" s="137"/>
      <c r="G23" s="137"/>
      <c r="H23" s="139"/>
      <c r="I23" s="139"/>
      <c r="J23" s="136"/>
      <c r="K23" s="139">
        <v>48.67</v>
      </c>
    </row>
    <row r="24" spans="1:11" ht="12.75">
      <c r="A24" s="122"/>
      <c r="B24" s="136"/>
      <c r="C24" s="137"/>
      <c r="D24" s="137"/>
      <c r="E24" s="139"/>
      <c r="F24" s="137"/>
      <c r="G24" s="137"/>
      <c r="H24" s="139"/>
      <c r="I24" s="139"/>
      <c r="J24" s="136"/>
      <c r="K24" s="139"/>
    </row>
    <row r="25" spans="1:12" ht="12.75">
      <c r="A25" s="118" t="s">
        <v>3</v>
      </c>
      <c r="B25" s="140">
        <v>20240.08</v>
      </c>
      <c r="C25" s="141"/>
      <c r="D25" s="141"/>
      <c r="E25" s="142"/>
      <c r="F25" s="141"/>
      <c r="G25" s="141"/>
      <c r="H25" s="142"/>
      <c r="I25" s="142"/>
      <c r="J25" s="143">
        <f>SUM(J16:J24)</f>
        <v>398.85</v>
      </c>
      <c r="K25" s="142">
        <f>SUM(K15:K24)</f>
        <v>20638.92</v>
      </c>
      <c r="L25" s="144"/>
    </row>
    <row r="26" spans="1:11" ht="12.75">
      <c r="A26" s="132" t="s">
        <v>87</v>
      </c>
      <c r="B26" s="145">
        <v>15499.7</v>
      </c>
      <c r="C26" s="146"/>
      <c r="D26" s="146"/>
      <c r="E26" s="147"/>
      <c r="F26" s="146"/>
      <c r="G26" s="146"/>
      <c r="H26" s="147"/>
      <c r="I26" s="147"/>
      <c r="J26" s="145">
        <v>368.27</v>
      </c>
      <c r="K26" s="147">
        <v>15867.96</v>
      </c>
    </row>
    <row r="27" spans="1:11" ht="12.75">
      <c r="A27" s="114"/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2.75">
      <c r="A28" s="149" t="s">
        <v>88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1:11" ht="12.7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ht="12.75">
      <c r="A30" s="149" t="s">
        <v>89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ht="12.75">
      <c r="A31" s="149" t="s">
        <v>90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</row>
    <row r="32" spans="1:11" ht="12.7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1" ht="12.75">
      <c r="A33" s="151" t="s">
        <v>91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2.75">
      <c r="A39" s="114"/>
      <c r="B39" s="114"/>
      <c r="C39" s="115" t="s">
        <v>92</v>
      </c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114"/>
      <c r="B40" s="114"/>
      <c r="C40" s="115" t="s">
        <v>93</v>
      </c>
      <c r="D40" s="114"/>
      <c r="E40" s="114"/>
      <c r="F40" s="114"/>
      <c r="G40" s="114"/>
      <c r="H40" s="114"/>
      <c r="I40" s="114"/>
      <c r="J40" s="114"/>
      <c r="K40" s="114"/>
    </row>
    <row r="41" spans="1:11" ht="12.75">
      <c r="A41" s="114"/>
      <c r="B41" s="114"/>
      <c r="C41" s="116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114"/>
      <c r="B42" s="114"/>
      <c r="C42" s="117" t="s">
        <v>100</v>
      </c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118"/>
      <c r="B45" s="119"/>
      <c r="C45" s="119"/>
      <c r="D45" s="119"/>
      <c r="E45" s="120" t="s">
        <v>94</v>
      </c>
      <c r="F45" s="119"/>
      <c r="G45" s="119"/>
      <c r="H45" s="119"/>
      <c r="I45" s="121"/>
      <c r="J45" s="118"/>
      <c r="K45" s="121"/>
    </row>
    <row r="46" spans="1:11" ht="12.75">
      <c r="A46" s="122"/>
      <c r="B46" s="123"/>
      <c r="C46" s="123"/>
      <c r="D46" s="123"/>
      <c r="E46" s="123"/>
      <c r="F46" s="123"/>
      <c r="G46" s="123"/>
      <c r="H46" s="123"/>
      <c r="I46" s="124"/>
      <c r="J46" s="125" t="s">
        <v>67</v>
      </c>
      <c r="K46" s="124"/>
    </row>
    <row r="47" spans="1:11" ht="12.75">
      <c r="A47" s="122" t="s">
        <v>95</v>
      </c>
      <c r="B47" s="126" t="s">
        <v>96</v>
      </c>
      <c r="C47" s="127"/>
      <c r="D47" s="128" t="s">
        <v>74</v>
      </c>
      <c r="E47" s="129"/>
      <c r="F47" s="127"/>
      <c r="G47" s="128" t="s">
        <v>75</v>
      </c>
      <c r="H47" s="129"/>
      <c r="I47" s="130" t="s">
        <v>76</v>
      </c>
      <c r="J47" s="125" t="s">
        <v>68</v>
      </c>
      <c r="K47" s="131" t="s">
        <v>77</v>
      </c>
    </row>
    <row r="48" spans="1:11" ht="12.75">
      <c r="A48" s="132"/>
      <c r="B48" s="132"/>
      <c r="C48" s="128" t="s">
        <v>5</v>
      </c>
      <c r="D48" s="128" t="s">
        <v>78</v>
      </c>
      <c r="E48" s="130" t="s">
        <v>6</v>
      </c>
      <c r="F48" s="128" t="s">
        <v>8</v>
      </c>
      <c r="G48" s="128"/>
      <c r="H48" s="130" t="s">
        <v>79</v>
      </c>
      <c r="I48" s="133" t="s">
        <v>10</v>
      </c>
      <c r="J48" s="134" t="s">
        <v>69</v>
      </c>
      <c r="K48" s="135"/>
    </row>
    <row r="49" spans="1:11" ht="12.75">
      <c r="A49" s="122"/>
      <c r="B49" s="136"/>
      <c r="C49" s="137"/>
      <c r="D49" s="137"/>
      <c r="E49" s="138"/>
      <c r="F49" s="137"/>
      <c r="G49" s="137"/>
      <c r="H49" s="139"/>
      <c r="I49" s="139"/>
      <c r="J49" s="136"/>
      <c r="K49" s="139"/>
    </row>
    <row r="50" spans="1:11" ht="12.75">
      <c r="A50" s="122" t="s">
        <v>80</v>
      </c>
      <c r="B50" s="152">
        <v>39.602</v>
      </c>
      <c r="C50" s="153"/>
      <c r="D50" s="153"/>
      <c r="E50" s="154"/>
      <c r="F50" s="153"/>
      <c r="G50" s="153"/>
      <c r="H50" s="154"/>
      <c r="I50" s="154"/>
      <c r="J50" s="152"/>
      <c r="K50" s="154">
        <v>38.837</v>
      </c>
    </row>
    <row r="51" spans="1:11" ht="12.75">
      <c r="A51" s="122" t="s">
        <v>81</v>
      </c>
      <c r="B51" s="152">
        <v>6.888</v>
      </c>
      <c r="C51" s="153"/>
      <c r="D51" s="153"/>
      <c r="E51" s="154"/>
      <c r="F51" s="153"/>
      <c r="G51" s="153"/>
      <c r="H51" s="154"/>
      <c r="I51" s="154"/>
      <c r="J51" s="152">
        <v>100.005</v>
      </c>
      <c r="K51" s="154">
        <v>8.688</v>
      </c>
    </row>
    <row r="52" spans="1:11" ht="12.75">
      <c r="A52" s="122" t="s">
        <v>82</v>
      </c>
      <c r="B52" s="152">
        <v>14.115</v>
      </c>
      <c r="C52" s="153"/>
      <c r="D52" s="153"/>
      <c r="E52" s="154"/>
      <c r="F52" s="153"/>
      <c r="G52" s="153"/>
      <c r="H52" s="154"/>
      <c r="I52" s="154"/>
      <c r="J52" s="152"/>
      <c r="K52" s="154">
        <v>13.842</v>
      </c>
    </row>
    <row r="53" spans="1:11" ht="12.75">
      <c r="A53" s="122" t="s">
        <v>83</v>
      </c>
      <c r="B53" s="152">
        <v>3.713</v>
      </c>
      <c r="C53" s="153"/>
      <c r="D53" s="153"/>
      <c r="E53" s="154"/>
      <c r="F53" s="153"/>
      <c r="G53" s="153"/>
      <c r="H53" s="154"/>
      <c r="I53" s="154"/>
      <c r="J53" s="152"/>
      <c r="K53" s="154">
        <v>3.641</v>
      </c>
    </row>
    <row r="54" spans="1:11" ht="12.75">
      <c r="A54" s="122" t="s">
        <v>84</v>
      </c>
      <c r="B54" s="152">
        <v>13.384</v>
      </c>
      <c r="C54" s="153"/>
      <c r="D54" s="153"/>
      <c r="E54" s="154"/>
      <c r="F54" s="153"/>
      <c r="G54" s="153"/>
      <c r="H54" s="154"/>
      <c r="I54" s="154"/>
      <c r="J54" s="152"/>
      <c r="K54" s="154">
        <v>13.126</v>
      </c>
    </row>
    <row r="55" spans="1:11" ht="12.75">
      <c r="A55" s="122" t="s">
        <v>45</v>
      </c>
      <c r="B55" s="152">
        <v>21.725</v>
      </c>
      <c r="C55" s="153"/>
      <c r="D55" s="153"/>
      <c r="E55" s="154"/>
      <c r="F55" s="153"/>
      <c r="G55" s="153"/>
      <c r="H55" s="154"/>
      <c r="I55" s="154"/>
      <c r="J55" s="152"/>
      <c r="K55" s="154">
        <v>21.305</v>
      </c>
    </row>
    <row r="56" spans="1:11" ht="12.75">
      <c r="A56" s="122" t="s">
        <v>85</v>
      </c>
      <c r="B56" s="152">
        <v>0.1</v>
      </c>
      <c r="C56" s="153"/>
      <c r="D56" s="153"/>
      <c r="E56" s="154"/>
      <c r="F56" s="153"/>
      <c r="G56" s="153"/>
      <c r="H56" s="154"/>
      <c r="I56" s="154"/>
      <c r="J56" s="152"/>
      <c r="K56" s="154">
        <v>0.098</v>
      </c>
    </row>
    <row r="57" spans="1:11" ht="12.75">
      <c r="A57" s="122" t="s">
        <v>86</v>
      </c>
      <c r="B57" s="152">
        <v>0.269</v>
      </c>
      <c r="C57" s="153"/>
      <c r="D57" s="153"/>
      <c r="E57" s="154"/>
      <c r="F57" s="153"/>
      <c r="G57" s="153"/>
      <c r="H57" s="154"/>
      <c r="I57" s="154"/>
      <c r="J57" s="152"/>
      <c r="K57" s="154">
        <v>0.264</v>
      </c>
    </row>
    <row r="58" spans="1:11" ht="12.75">
      <c r="A58" s="122" t="s">
        <v>101</v>
      </c>
      <c r="B58" s="152">
        <v>0.245</v>
      </c>
      <c r="C58" s="153"/>
      <c r="D58" s="153"/>
      <c r="E58" s="154"/>
      <c r="F58" s="153"/>
      <c r="G58" s="153"/>
      <c r="H58" s="154"/>
      <c r="I58" s="154"/>
      <c r="J58" s="152"/>
      <c r="K58" s="154">
        <v>0.24</v>
      </c>
    </row>
    <row r="59" spans="1:13" ht="12.75">
      <c r="A59" s="122"/>
      <c r="B59" s="152"/>
      <c r="C59" s="153"/>
      <c r="D59" s="153"/>
      <c r="E59" s="154"/>
      <c r="F59" s="153"/>
      <c r="G59" s="153"/>
      <c r="H59" s="154"/>
      <c r="I59" s="154"/>
      <c r="J59" s="152"/>
      <c r="K59" s="154"/>
      <c r="M59" s="155"/>
    </row>
    <row r="60" spans="1:11" ht="12.75">
      <c r="A60" s="118" t="s">
        <v>3</v>
      </c>
      <c r="B60" s="156">
        <v>100</v>
      </c>
      <c r="C60" s="157"/>
      <c r="D60" s="157"/>
      <c r="E60" s="158"/>
      <c r="F60" s="157"/>
      <c r="G60" s="157"/>
      <c r="H60" s="158"/>
      <c r="I60" s="158"/>
      <c r="J60" s="156">
        <v>100</v>
      </c>
      <c r="K60" s="158">
        <v>100</v>
      </c>
    </row>
    <row r="61" spans="1:11" ht="12.75">
      <c r="A61" s="132" t="s">
        <v>97</v>
      </c>
      <c r="B61" s="159">
        <v>20240.08</v>
      </c>
      <c r="C61" s="160"/>
      <c r="D61" s="160"/>
      <c r="E61" s="161"/>
      <c r="F61" s="160"/>
      <c r="G61" s="160"/>
      <c r="H61" s="161"/>
      <c r="I61" s="161"/>
      <c r="J61" s="159">
        <v>398.85</v>
      </c>
      <c r="K61" s="161">
        <v>20638.92</v>
      </c>
    </row>
    <row r="62" spans="1:11" ht="12.75">
      <c r="A62" s="114"/>
      <c r="B62" s="148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1" ht="12.75">
      <c r="A63" s="149" t="s">
        <v>88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</row>
    <row r="64" spans="1:11" ht="12.75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</row>
    <row r="65" spans="1:11" ht="12.75">
      <c r="A65" s="149" t="s">
        <v>98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</row>
    <row r="66" spans="1:11" ht="12.75">
      <c r="A66" s="149" t="s">
        <v>99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</row>
    <row r="67" spans="1:11" ht="12.7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</row>
    <row r="68" spans="1:11" ht="12.75">
      <c r="A68" s="151" t="s">
        <v>91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</row>
  </sheetData>
  <printOptions/>
  <pageMargins left="0.22" right="0.25" top="0.2" bottom="0.3" header="0" footer="0"/>
  <pageSetup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3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22.7109375" style="195" customWidth="1"/>
    <col min="2" max="3" width="9.7109375" style="189" customWidth="1"/>
    <col min="4" max="4" width="9.7109375" style="190" customWidth="1"/>
    <col min="5" max="5" width="9.7109375" style="189" customWidth="1"/>
    <col min="6" max="6" width="12.421875" style="193" customWidth="1"/>
    <col min="7" max="8" width="9.7109375" style="189" customWidth="1"/>
    <col min="9" max="10" width="9.7109375" style="193" customWidth="1"/>
    <col min="11" max="11" width="10.8515625" style="193" bestFit="1" customWidth="1"/>
    <col min="12" max="12" width="9.7109375" style="193" customWidth="1"/>
    <col min="13" max="13" width="11.57421875" style="193" customWidth="1"/>
    <col min="14" max="23" width="9.140625" style="194" customWidth="1"/>
    <col min="24" max="16384" width="9.140625" style="195" customWidth="1"/>
  </cols>
  <sheetData>
    <row r="1" spans="1:23" s="187" customFormat="1" ht="12.75">
      <c r="A1" s="180" t="s">
        <v>102</v>
      </c>
      <c r="B1" s="181"/>
      <c r="C1" s="181"/>
      <c r="D1" s="182"/>
      <c r="E1" s="181"/>
      <c r="F1" s="183"/>
      <c r="G1" s="184"/>
      <c r="H1" s="181"/>
      <c r="I1" s="185"/>
      <c r="J1" s="185"/>
      <c r="K1" s="185"/>
      <c r="L1" s="185"/>
      <c r="M1" s="185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7" ht="12.75">
      <c r="A2" s="188" t="s">
        <v>103</v>
      </c>
      <c r="F2" s="191"/>
      <c r="G2" s="192"/>
    </row>
    <row r="3" spans="1:7" ht="12.75">
      <c r="A3" s="188"/>
      <c r="F3" s="191"/>
      <c r="G3" s="192"/>
    </row>
    <row r="4" ht="5.25" customHeight="1" thickBot="1"/>
    <row r="5" spans="1:21" ht="12.75" thickBot="1">
      <c r="A5" s="196"/>
      <c r="B5" s="197" t="s">
        <v>104</v>
      </c>
      <c r="C5" s="197"/>
      <c r="D5" s="198"/>
      <c r="E5" s="197"/>
      <c r="F5" s="198"/>
      <c r="G5" s="197"/>
      <c r="H5" s="197"/>
      <c r="I5" s="199"/>
      <c r="J5" s="200" t="s">
        <v>105</v>
      </c>
      <c r="K5" s="201"/>
      <c r="L5" s="202"/>
      <c r="M5" s="203"/>
      <c r="N5" s="204"/>
      <c r="O5" s="204"/>
      <c r="P5" s="204"/>
      <c r="Q5" s="204"/>
      <c r="R5" s="204"/>
      <c r="S5" s="204"/>
      <c r="T5" s="204"/>
      <c r="U5" s="204"/>
    </row>
    <row r="6" spans="1:23" s="207" customFormat="1" ht="12.75" thickBot="1">
      <c r="A6" s="205" t="s">
        <v>106</v>
      </c>
      <c r="B6" s="254" t="s">
        <v>107</v>
      </c>
      <c r="C6" s="255" t="s">
        <v>108</v>
      </c>
      <c r="D6" s="256" t="s">
        <v>109</v>
      </c>
      <c r="E6" s="255" t="s">
        <v>110</v>
      </c>
      <c r="F6" s="256" t="s">
        <v>111</v>
      </c>
      <c r="G6" s="255" t="s">
        <v>112</v>
      </c>
      <c r="H6" s="255" t="s">
        <v>113</v>
      </c>
      <c r="I6" s="257" t="s">
        <v>114</v>
      </c>
      <c r="J6" s="258" t="s">
        <v>115</v>
      </c>
      <c r="K6" s="255" t="s">
        <v>112</v>
      </c>
      <c r="L6" s="259" t="s">
        <v>116</v>
      </c>
      <c r="M6" s="206" t="s">
        <v>3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</row>
    <row r="7" spans="1:13" ht="5.25" customHeight="1">
      <c r="A7" s="208"/>
      <c r="B7" s="209"/>
      <c r="C7" s="210"/>
      <c r="D7" s="211"/>
      <c r="E7" s="210"/>
      <c r="F7" s="212"/>
      <c r="G7" s="210"/>
      <c r="H7" s="210"/>
      <c r="I7" s="212"/>
      <c r="J7" s="212"/>
      <c r="K7" s="212"/>
      <c r="L7" s="212"/>
      <c r="M7" s="213"/>
    </row>
    <row r="8" spans="1:15" ht="11.25">
      <c r="A8" s="214" t="s">
        <v>117</v>
      </c>
      <c r="B8" s="215">
        <v>59554.452336</v>
      </c>
      <c r="C8" s="216">
        <v>0</v>
      </c>
      <c r="D8" s="217">
        <v>0</v>
      </c>
      <c r="E8" s="210">
        <v>0</v>
      </c>
      <c r="F8" s="210">
        <v>771.029</v>
      </c>
      <c r="G8" s="210">
        <v>0</v>
      </c>
      <c r="H8" s="210">
        <v>0</v>
      </c>
      <c r="I8" s="210">
        <v>0</v>
      </c>
      <c r="J8" s="210"/>
      <c r="K8" s="210"/>
      <c r="L8" s="210"/>
      <c r="M8" s="218">
        <v>60325.481336000004</v>
      </c>
      <c r="O8" s="219"/>
    </row>
    <row r="9" spans="1:15" ht="11.25">
      <c r="A9" s="214" t="s">
        <v>118</v>
      </c>
      <c r="B9" s="215">
        <v>113525.827867</v>
      </c>
      <c r="C9" s="216">
        <v>0</v>
      </c>
      <c r="D9" s="217">
        <v>0</v>
      </c>
      <c r="E9" s="210">
        <v>0</v>
      </c>
      <c r="F9" s="210">
        <v>0</v>
      </c>
      <c r="G9" s="210">
        <v>0</v>
      </c>
      <c r="H9" s="210">
        <v>0</v>
      </c>
      <c r="I9" s="210">
        <v>4214.341107</v>
      </c>
      <c r="J9" s="210"/>
      <c r="K9" s="210"/>
      <c r="L9" s="210"/>
      <c r="M9" s="218">
        <v>117740.168974</v>
      </c>
      <c r="O9" s="219"/>
    </row>
    <row r="10" spans="1:15" ht="11.25">
      <c r="A10" s="214" t="s">
        <v>119</v>
      </c>
      <c r="B10" s="215">
        <v>0</v>
      </c>
      <c r="C10" s="216">
        <v>0</v>
      </c>
      <c r="D10" s="217">
        <v>0</v>
      </c>
      <c r="E10" s="210">
        <v>0</v>
      </c>
      <c r="F10" s="210">
        <v>8525.285</v>
      </c>
      <c r="G10" s="210">
        <v>0</v>
      </c>
      <c r="H10" s="210">
        <v>0</v>
      </c>
      <c r="I10" s="210">
        <v>0</v>
      </c>
      <c r="J10" s="210"/>
      <c r="K10" s="210"/>
      <c r="L10" s="210"/>
      <c r="M10" s="218">
        <v>8525.285</v>
      </c>
      <c r="O10" s="219"/>
    </row>
    <row r="11" spans="1:15" ht="11.25">
      <c r="A11" s="214" t="s">
        <v>120</v>
      </c>
      <c r="B11" s="215">
        <v>20557.632562</v>
      </c>
      <c r="C11" s="216">
        <v>0</v>
      </c>
      <c r="D11" s="217">
        <v>0</v>
      </c>
      <c r="E11" s="210">
        <v>0</v>
      </c>
      <c r="F11" s="210">
        <v>150.593</v>
      </c>
      <c r="G11" s="210">
        <v>0</v>
      </c>
      <c r="H11" s="210">
        <v>0</v>
      </c>
      <c r="I11" s="210">
        <v>0</v>
      </c>
      <c r="J11" s="210"/>
      <c r="K11" s="210"/>
      <c r="L11" s="210"/>
      <c r="M11" s="218">
        <v>20708.225562</v>
      </c>
      <c r="O11" s="219"/>
    </row>
    <row r="12" spans="1:15" ht="11.25">
      <c r="A12" s="214" t="s">
        <v>121</v>
      </c>
      <c r="B12" s="215">
        <v>123994.141527</v>
      </c>
      <c r="C12" s="216">
        <v>0</v>
      </c>
      <c r="D12" s="217">
        <v>0</v>
      </c>
      <c r="E12" s="210">
        <v>0</v>
      </c>
      <c r="F12" s="210">
        <v>1830.987</v>
      </c>
      <c r="G12" s="210">
        <v>0</v>
      </c>
      <c r="H12" s="210">
        <v>0</v>
      </c>
      <c r="I12" s="210">
        <v>0</v>
      </c>
      <c r="J12" s="210"/>
      <c r="K12" s="210"/>
      <c r="L12" s="210"/>
      <c r="M12" s="218">
        <v>125825.128527</v>
      </c>
      <c r="O12" s="219"/>
    </row>
    <row r="13" spans="1:15" ht="11.25">
      <c r="A13" s="214" t="s">
        <v>122</v>
      </c>
      <c r="B13" s="215">
        <v>2595.989435</v>
      </c>
      <c r="C13" s="216">
        <v>0</v>
      </c>
      <c r="D13" s="217">
        <v>0</v>
      </c>
      <c r="E13" s="210">
        <v>18032.56</v>
      </c>
      <c r="F13" s="210">
        <v>0</v>
      </c>
      <c r="G13" s="210">
        <v>0</v>
      </c>
      <c r="H13" s="210">
        <v>0</v>
      </c>
      <c r="I13" s="210">
        <v>0</v>
      </c>
      <c r="J13" s="210"/>
      <c r="K13" s="210"/>
      <c r="L13" s="210"/>
      <c r="M13" s="218">
        <v>20628.549435</v>
      </c>
      <c r="O13" s="219"/>
    </row>
    <row r="14" spans="1:15" ht="11.25">
      <c r="A14" s="214" t="s">
        <v>123</v>
      </c>
      <c r="B14" s="215">
        <v>1910.314968</v>
      </c>
      <c r="C14" s="216">
        <v>0</v>
      </c>
      <c r="D14" s="217">
        <v>0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/>
      <c r="K14" s="210"/>
      <c r="L14" s="210"/>
      <c r="M14" s="218">
        <v>1910.314968</v>
      </c>
      <c r="O14" s="219"/>
    </row>
    <row r="15" spans="1:15" ht="11.25">
      <c r="A15" s="214" t="s">
        <v>124</v>
      </c>
      <c r="B15" s="215">
        <v>36192.258888</v>
      </c>
      <c r="C15" s="216">
        <v>0</v>
      </c>
      <c r="D15" s="217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1349.457359</v>
      </c>
      <c r="J15" s="210"/>
      <c r="K15" s="210"/>
      <c r="L15" s="210"/>
      <c r="M15" s="218">
        <v>37541.716247</v>
      </c>
      <c r="O15" s="219"/>
    </row>
    <row r="16" spans="1:15" ht="11.25">
      <c r="A16" s="214" t="s">
        <v>125</v>
      </c>
      <c r="B16" s="215">
        <v>9543.273776</v>
      </c>
      <c r="C16" s="216">
        <v>0</v>
      </c>
      <c r="D16" s="217">
        <v>0</v>
      </c>
      <c r="E16" s="210">
        <v>1662.7059999999997</v>
      </c>
      <c r="F16" s="210">
        <v>3407.302</v>
      </c>
      <c r="G16" s="210">
        <v>0</v>
      </c>
      <c r="H16" s="210">
        <v>0</v>
      </c>
      <c r="I16" s="210">
        <v>0</v>
      </c>
      <c r="J16" s="210"/>
      <c r="K16" s="210"/>
      <c r="L16" s="210"/>
      <c r="M16" s="218">
        <v>14613.281776</v>
      </c>
      <c r="O16" s="219"/>
    </row>
    <row r="17" spans="1:15" ht="11.25">
      <c r="A17" s="214" t="s">
        <v>126</v>
      </c>
      <c r="B17" s="215">
        <v>1878.262532</v>
      </c>
      <c r="C17" s="216">
        <v>0</v>
      </c>
      <c r="D17" s="217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17.39925</v>
      </c>
      <c r="J17" s="210"/>
      <c r="K17" s="210">
        <v>11387.060131</v>
      </c>
      <c r="L17" s="210">
        <v>841.599153</v>
      </c>
      <c r="M17" s="218">
        <v>14124.321065999999</v>
      </c>
      <c r="O17" s="219"/>
    </row>
    <row r="18" spans="1:15" ht="11.25">
      <c r="A18" s="214" t="s">
        <v>127</v>
      </c>
      <c r="B18" s="215">
        <v>77566.54126499999</v>
      </c>
      <c r="C18" s="216">
        <v>0</v>
      </c>
      <c r="D18" s="217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4214.341107</v>
      </c>
      <c r="J18" s="210"/>
      <c r="K18" s="210"/>
      <c r="L18" s="210"/>
      <c r="M18" s="218">
        <v>81780.882372</v>
      </c>
      <c r="O18" s="219"/>
    </row>
    <row r="19" spans="1:15" ht="11.25">
      <c r="A19" s="214" t="s">
        <v>128</v>
      </c>
      <c r="B19" s="215">
        <v>4118.972044</v>
      </c>
      <c r="C19" s="216">
        <v>0</v>
      </c>
      <c r="D19" s="217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/>
      <c r="K19" s="210"/>
      <c r="L19" s="210"/>
      <c r="M19" s="218">
        <v>4118.972044</v>
      </c>
      <c r="O19" s="219"/>
    </row>
    <row r="20" spans="1:15" ht="11.25">
      <c r="A20" s="214" t="s">
        <v>129</v>
      </c>
      <c r="B20" s="215">
        <v>0</v>
      </c>
      <c r="C20" s="216">
        <v>0</v>
      </c>
      <c r="D20" s="217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/>
      <c r="K20" s="210"/>
      <c r="L20" s="210"/>
      <c r="M20" s="218">
        <v>0</v>
      </c>
      <c r="O20" s="219"/>
    </row>
    <row r="21" spans="1:15" ht="11.25">
      <c r="A21" s="214" t="s">
        <v>130</v>
      </c>
      <c r="B21" s="215">
        <v>59217.300234</v>
      </c>
      <c r="C21" s="216">
        <v>0</v>
      </c>
      <c r="D21" s="217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/>
      <c r="K21" s="210"/>
      <c r="L21" s="210"/>
      <c r="M21" s="218">
        <v>59217.300234</v>
      </c>
      <c r="O21" s="219"/>
    </row>
    <row r="22" spans="1:15" ht="11.25">
      <c r="A22" s="214" t="s">
        <v>131</v>
      </c>
      <c r="B22" s="215">
        <v>0</v>
      </c>
      <c r="C22" s="216">
        <v>0</v>
      </c>
      <c r="D22" s="217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34477.853</v>
      </c>
      <c r="K22" s="210">
        <v>565043.577</v>
      </c>
      <c r="L22" s="210">
        <v>103329.277</v>
      </c>
      <c r="M22" s="218">
        <v>702850.707</v>
      </c>
      <c r="O22" s="219"/>
    </row>
    <row r="23" spans="1:15" ht="11.25">
      <c r="A23" s="214" t="s">
        <v>132</v>
      </c>
      <c r="B23" s="215">
        <v>61873.26454799999</v>
      </c>
      <c r="C23" s="216">
        <v>0</v>
      </c>
      <c r="D23" s="217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4308.906774</v>
      </c>
      <c r="J23" s="210"/>
      <c r="K23" s="210"/>
      <c r="L23" s="210"/>
      <c r="M23" s="218">
        <v>66182.171322</v>
      </c>
      <c r="O23" s="219"/>
    </row>
    <row r="24" spans="1:15" ht="11.25">
      <c r="A24" s="214" t="s">
        <v>133</v>
      </c>
      <c r="B24" s="215">
        <v>594.335607</v>
      </c>
      <c r="C24" s="216">
        <v>0</v>
      </c>
      <c r="D24" s="217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/>
      <c r="K24" s="210"/>
      <c r="L24" s="210"/>
      <c r="M24" s="218">
        <v>594.335607</v>
      </c>
      <c r="O24" s="219"/>
    </row>
    <row r="25" spans="1:15" ht="11.25">
      <c r="A25" s="214" t="s">
        <v>134</v>
      </c>
      <c r="B25" s="215">
        <v>4358.139819</v>
      </c>
      <c r="C25" s="216">
        <v>0</v>
      </c>
      <c r="D25" s="217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/>
      <c r="K25" s="210"/>
      <c r="L25" s="210"/>
      <c r="M25" s="218">
        <v>4358.139819</v>
      </c>
      <c r="O25" s="219"/>
    </row>
    <row r="26" spans="1:15" ht="11.25">
      <c r="A26" s="214" t="s">
        <v>135</v>
      </c>
      <c r="B26" s="215">
        <v>765.813081</v>
      </c>
      <c r="C26" s="216">
        <v>0</v>
      </c>
      <c r="D26" s="217">
        <v>0</v>
      </c>
      <c r="E26" s="210">
        <v>0</v>
      </c>
      <c r="F26" s="210">
        <v>23.6</v>
      </c>
      <c r="G26" s="210">
        <v>0</v>
      </c>
      <c r="H26" s="210">
        <v>0</v>
      </c>
      <c r="I26" s="210">
        <v>0</v>
      </c>
      <c r="J26" s="210"/>
      <c r="K26" s="210"/>
      <c r="L26" s="210"/>
      <c r="M26" s="218">
        <v>789.413081</v>
      </c>
      <c r="O26" s="219"/>
    </row>
    <row r="27" spans="1:15" ht="11.25">
      <c r="A27" s="214" t="s">
        <v>136</v>
      </c>
      <c r="B27" s="215">
        <v>2461.157819</v>
      </c>
      <c r="C27" s="216">
        <v>0</v>
      </c>
      <c r="D27" s="217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0"/>
      <c r="K27" s="210"/>
      <c r="L27" s="210"/>
      <c r="M27" s="218">
        <v>2461.157819</v>
      </c>
      <c r="O27" s="219"/>
    </row>
    <row r="28" spans="1:15" ht="12" thickBot="1">
      <c r="A28" s="214" t="s">
        <v>137</v>
      </c>
      <c r="B28" s="215">
        <v>28059.207058</v>
      </c>
      <c r="C28" s="220"/>
      <c r="D28" s="221"/>
      <c r="E28" s="220"/>
      <c r="F28" s="222"/>
      <c r="G28" s="220"/>
      <c r="H28" s="220"/>
      <c r="I28" s="210">
        <v>1332.058109</v>
      </c>
      <c r="J28" s="222"/>
      <c r="K28" s="222"/>
      <c r="L28" s="222"/>
      <c r="M28" s="218">
        <v>29391.265167</v>
      </c>
      <c r="O28" s="219"/>
    </row>
    <row r="29" spans="1:23" s="228" customFormat="1" ht="11.25">
      <c r="A29" s="223" t="s">
        <v>138</v>
      </c>
      <c r="B29" s="224">
        <v>608766.8853660001</v>
      </c>
      <c r="C29" s="224">
        <v>0</v>
      </c>
      <c r="D29" s="224">
        <v>0</v>
      </c>
      <c r="E29" s="224">
        <v>19695.266</v>
      </c>
      <c r="F29" s="224">
        <v>14708.796</v>
      </c>
      <c r="G29" s="225"/>
      <c r="H29" s="224">
        <v>0</v>
      </c>
      <c r="I29" s="224">
        <v>15436.503706000001</v>
      </c>
      <c r="J29" s="224">
        <v>34477.853</v>
      </c>
      <c r="K29" s="224">
        <v>576430.637131</v>
      </c>
      <c r="L29" s="224">
        <v>104170.876153</v>
      </c>
      <c r="M29" s="226">
        <v>1373686.817356</v>
      </c>
      <c r="N29" s="227"/>
      <c r="O29" s="227"/>
      <c r="P29" s="227"/>
      <c r="Q29" s="227"/>
      <c r="R29" s="227"/>
      <c r="S29" s="227"/>
      <c r="T29" s="227"/>
      <c r="U29" s="227"/>
      <c r="V29" s="227"/>
      <c r="W29" s="227"/>
    </row>
    <row r="30" spans="1:13" ht="12" thickBot="1">
      <c r="A30" s="229" t="s">
        <v>139</v>
      </c>
      <c r="B30" s="230">
        <v>273770.872275</v>
      </c>
      <c r="C30" s="230">
        <v>0</v>
      </c>
      <c r="D30" s="231">
        <v>0</v>
      </c>
      <c r="E30" s="230">
        <v>3933.905782</v>
      </c>
      <c r="F30" s="230">
        <v>11534.8418</v>
      </c>
      <c r="G30" s="230"/>
      <c r="H30" s="230">
        <v>0</v>
      </c>
      <c r="I30" s="230">
        <v>19549.652923</v>
      </c>
      <c r="J30" s="230">
        <v>34543.727</v>
      </c>
      <c r="K30" s="230">
        <v>568196.331402</v>
      </c>
      <c r="L30" s="230">
        <v>37223.506343</v>
      </c>
      <c r="M30" s="232">
        <v>948752.837525</v>
      </c>
    </row>
    <row r="31" spans="2:13" s="233" customFormat="1" ht="11.25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</row>
    <row r="32" spans="1:13" ht="12.75">
      <c r="A32" s="180" t="s">
        <v>140</v>
      </c>
      <c r="B32" s="181"/>
      <c r="C32" s="181"/>
      <c r="D32" s="182"/>
      <c r="E32" s="181"/>
      <c r="F32" s="183"/>
      <c r="G32" s="184"/>
      <c r="H32" s="181"/>
      <c r="I32" s="185"/>
      <c r="J32" s="235"/>
      <c r="K32" s="235"/>
      <c r="L32" s="235"/>
      <c r="M32" s="185"/>
    </row>
    <row r="33" spans="1:7" ht="12.75">
      <c r="A33" s="188" t="s">
        <v>141</v>
      </c>
      <c r="F33" s="191"/>
      <c r="G33" s="192"/>
    </row>
    <row r="34" spans="1:7" ht="12.75">
      <c r="A34" s="188"/>
      <c r="F34" s="191"/>
      <c r="G34" s="236"/>
    </row>
    <row r="35" ht="5.25" customHeight="1" thickBot="1"/>
    <row r="36" spans="1:13" ht="12.75" thickBot="1">
      <c r="A36" s="196"/>
      <c r="B36" s="197" t="s">
        <v>104</v>
      </c>
      <c r="C36" s="197"/>
      <c r="D36" s="198"/>
      <c r="E36" s="197"/>
      <c r="F36" s="198"/>
      <c r="G36" s="197"/>
      <c r="H36" s="197"/>
      <c r="I36" s="199"/>
      <c r="J36" s="200" t="s">
        <v>105</v>
      </c>
      <c r="K36" s="201"/>
      <c r="L36" s="202"/>
      <c r="M36" s="203"/>
    </row>
    <row r="37" spans="1:13" ht="12.75" thickBot="1">
      <c r="A37" s="205" t="s">
        <v>106</v>
      </c>
      <c r="B37" s="254" t="s">
        <v>107</v>
      </c>
      <c r="C37" s="255" t="s">
        <v>108</v>
      </c>
      <c r="D37" s="256" t="s">
        <v>109</v>
      </c>
      <c r="E37" s="255" t="s">
        <v>110</v>
      </c>
      <c r="F37" s="256" t="s">
        <v>111</v>
      </c>
      <c r="G37" s="255" t="s">
        <v>112</v>
      </c>
      <c r="H37" s="255" t="s">
        <v>113</v>
      </c>
      <c r="I37" s="257" t="s">
        <v>114</v>
      </c>
      <c r="J37" s="258" t="s">
        <v>115</v>
      </c>
      <c r="K37" s="255" t="s">
        <v>112</v>
      </c>
      <c r="L37" s="259" t="s">
        <v>116</v>
      </c>
      <c r="M37" s="206" t="s">
        <v>3</v>
      </c>
    </row>
    <row r="38" spans="1:13" ht="5.25" customHeight="1">
      <c r="A38" s="208"/>
      <c r="B38" s="209"/>
      <c r="C38" s="210"/>
      <c r="D38" s="211"/>
      <c r="E38" s="210"/>
      <c r="F38" s="212"/>
      <c r="G38" s="210"/>
      <c r="H38" s="210"/>
      <c r="I38" s="237"/>
      <c r="J38" s="211"/>
      <c r="K38" s="212"/>
      <c r="L38" s="237"/>
      <c r="M38" s="238"/>
    </row>
    <row r="39" spans="1:13" ht="12">
      <c r="A39" s="214" t="s">
        <v>117</v>
      </c>
      <c r="B39" s="239">
        <v>9.782800899262933</v>
      </c>
      <c r="C39" s="240">
        <v>0</v>
      </c>
      <c r="D39" s="240">
        <v>0</v>
      </c>
      <c r="E39" s="240">
        <v>0</v>
      </c>
      <c r="F39" s="240">
        <v>5.241958621222294</v>
      </c>
      <c r="G39" s="240">
        <v>0</v>
      </c>
      <c r="H39" s="240">
        <v>0</v>
      </c>
      <c r="I39" s="241">
        <v>0</v>
      </c>
      <c r="J39" s="242">
        <v>0</v>
      </c>
      <c r="K39" s="240">
        <v>0</v>
      </c>
      <c r="L39" s="241">
        <v>0</v>
      </c>
      <c r="M39" s="243">
        <v>4.391501801852573</v>
      </c>
    </row>
    <row r="40" spans="1:13" ht="12">
      <c r="A40" s="214" t="s">
        <v>118</v>
      </c>
      <c r="B40" s="239">
        <v>18.648489363666112</v>
      </c>
      <c r="C40" s="240">
        <v>0</v>
      </c>
      <c r="D40" s="240">
        <v>0</v>
      </c>
      <c r="E40" s="240">
        <v>0</v>
      </c>
      <c r="F40" s="240">
        <v>0</v>
      </c>
      <c r="G40" s="240">
        <v>0</v>
      </c>
      <c r="H40" s="240">
        <v>0</v>
      </c>
      <c r="I40" s="241">
        <v>27.301137532600283</v>
      </c>
      <c r="J40" s="242">
        <v>0</v>
      </c>
      <c r="K40" s="240">
        <v>0</v>
      </c>
      <c r="L40" s="241">
        <v>0</v>
      </c>
      <c r="M40" s="243">
        <v>8.571107146578</v>
      </c>
    </row>
    <row r="41" spans="1:13" ht="12">
      <c r="A41" s="214" t="s">
        <v>119</v>
      </c>
      <c r="B41" s="239">
        <v>0</v>
      </c>
      <c r="C41" s="240">
        <v>0</v>
      </c>
      <c r="D41" s="240">
        <v>0</v>
      </c>
      <c r="E41" s="240">
        <v>0</v>
      </c>
      <c r="F41" s="240">
        <v>57.960454411088435</v>
      </c>
      <c r="G41" s="240">
        <v>0</v>
      </c>
      <c r="H41" s="240">
        <v>0</v>
      </c>
      <c r="I41" s="241">
        <v>0</v>
      </c>
      <c r="J41" s="242">
        <v>0</v>
      </c>
      <c r="K41" s="240">
        <v>0</v>
      </c>
      <c r="L41" s="241">
        <v>0</v>
      </c>
      <c r="M41" s="243">
        <v>0.6206134391250124</v>
      </c>
    </row>
    <row r="42" spans="1:13" ht="12">
      <c r="A42" s="214" t="s">
        <v>120</v>
      </c>
      <c r="B42" s="239">
        <v>3.3769301609827926</v>
      </c>
      <c r="C42" s="240">
        <v>0</v>
      </c>
      <c r="D42" s="240">
        <v>0</v>
      </c>
      <c r="E42" s="240">
        <v>0</v>
      </c>
      <c r="F42" s="240">
        <v>1.023829550698779</v>
      </c>
      <c r="G42" s="240">
        <v>0</v>
      </c>
      <c r="H42" s="240">
        <v>0</v>
      </c>
      <c r="I42" s="241">
        <v>0</v>
      </c>
      <c r="J42" s="242">
        <v>0</v>
      </c>
      <c r="K42" s="240">
        <v>0</v>
      </c>
      <c r="L42" s="241">
        <v>0</v>
      </c>
      <c r="M42" s="243">
        <v>1.5074924866686936</v>
      </c>
    </row>
    <row r="43" spans="1:13" ht="12">
      <c r="A43" s="214" t="s">
        <v>121</v>
      </c>
      <c r="B43" s="239">
        <v>20.36808251362963</v>
      </c>
      <c r="C43" s="240">
        <v>0</v>
      </c>
      <c r="D43" s="240">
        <v>0</v>
      </c>
      <c r="E43" s="240">
        <v>0</v>
      </c>
      <c r="F43" s="240">
        <v>12.448245254064302</v>
      </c>
      <c r="G43" s="240">
        <v>0</v>
      </c>
      <c r="H43" s="240">
        <v>0</v>
      </c>
      <c r="I43" s="241">
        <v>0</v>
      </c>
      <c r="J43" s="242">
        <v>0</v>
      </c>
      <c r="K43" s="240">
        <v>0</v>
      </c>
      <c r="L43" s="241">
        <v>0</v>
      </c>
      <c r="M43" s="243">
        <v>9.159666303647112</v>
      </c>
    </row>
    <row r="44" spans="1:13" ht="12">
      <c r="A44" s="214" t="s">
        <v>122</v>
      </c>
      <c r="B44" s="239">
        <v>0.42643407475083844</v>
      </c>
      <c r="C44" s="240">
        <v>0</v>
      </c>
      <c r="D44" s="240">
        <v>0</v>
      </c>
      <c r="E44" s="240">
        <v>91.55783933052746</v>
      </c>
      <c r="F44" s="240">
        <v>0</v>
      </c>
      <c r="G44" s="240">
        <v>0</v>
      </c>
      <c r="H44" s="240">
        <v>0</v>
      </c>
      <c r="I44" s="241">
        <v>0</v>
      </c>
      <c r="J44" s="242">
        <v>0</v>
      </c>
      <c r="K44" s="240">
        <v>0</v>
      </c>
      <c r="L44" s="241">
        <v>0</v>
      </c>
      <c r="M44" s="243">
        <v>1.5016923198480383</v>
      </c>
    </row>
    <row r="45" spans="1:13" ht="12">
      <c r="A45" s="214" t="s">
        <v>123</v>
      </c>
      <c r="B45" s="239">
        <v>0.3138007361966623</v>
      </c>
      <c r="C45" s="240">
        <v>0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1">
        <v>0</v>
      </c>
      <c r="J45" s="242">
        <v>0</v>
      </c>
      <c r="K45" s="240">
        <v>0</v>
      </c>
      <c r="L45" s="241">
        <v>0</v>
      </c>
      <c r="M45" s="243">
        <v>0.1390648103966575</v>
      </c>
    </row>
    <row r="46" spans="1:13" ht="12">
      <c r="A46" s="214" t="s">
        <v>124</v>
      </c>
      <c r="B46" s="239">
        <v>5.945175363183667</v>
      </c>
      <c r="C46" s="240">
        <v>0</v>
      </c>
      <c r="D46" s="240">
        <v>0</v>
      </c>
      <c r="E46" s="240">
        <v>0</v>
      </c>
      <c r="F46" s="240">
        <v>0</v>
      </c>
      <c r="G46" s="240">
        <v>0</v>
      </c>
      <c r="H46" s="240">
        <v>0</v>
      </c>
      <c r="I46" s="241">
        <v>8.741988371858328</v>
      </c>
      <c r="J46" s="242">
        <v>0</v>
      </c>
      <c r="K46" s="240">
        <v>0</v>
      </c>
      <c r="L46" s="241">
        <v>0</v>
      </c>
      <c r="M46" s="243">
        <v>2.7329166861525476</v>
      </c>
    </row>
    <row r="47" spans="1:13" ht="12">
      <c r="A47" s="214" t="s">
        <v>125</v>
      </c>
      <c r="B47" s="239">
        <v>1.5676400943297752</v>
      </c>
      <c r="C47" s="240">
        <v>0</v>
      </c>
      <c r="D47" s="240">
        <v>0</v>
      </c>
      <c r="E47" s="240">
        <v>8.442160669472552</v>
      </c>
      <c r="F47" s="240">
        <v>23.165063952209277</v>
      </c>
      <c r="G47" s="240">
        <v>0</v>
      </c>
      <c r="H47" s="240">
        <v>0</v>
      </c>
      <c r="I47" s="241">
        <v>0</v>
      </c>
      <c r="J47" s="242">
        <v>0</v>
      </c>
      <c r="K47" s="240">
        <v>0</v>
      </c>
      <c r="L47" s="241">
        <v>0</v>
      </c>
      <c r="M47" s="243">
        <v>1.0638001028594624</v>
      </c>
    </row>
    <row r="48" spans="1:13" ht="12">
      <c r="A48" s="214" t="s">
        <v>126</v>
      </c>
      <c r="B48" s="239">
        <v>0.3085355950119986</v>
      </c>
      <c r="C48" s="240">
        <v>0</v>
      </c>
      <c r="D48" s="240">
        <v>0</v>
      </c>
      <c r="E48" s="240">
        <v>0</v>
      </c>
      <c r="F48" s="240">
        <v>0</v>
      </c>
      <c r="G48" s="240">
        <v>0</v>
      </c>
      <c r="H48" s="240">
        <v>0</v>
      </c>
      <c r="I48" s="241">
        <v>0.11271496662315508</v>
      </c>
      <c r="J48" s="242">
        <v>0</v>
      </c>
      <c r="K48" s="240">
        <v>1.9754432532724953</v>
      </c>
      <c r="L48" s="241">
        <v>0.8079025386749259</v>
      </c>
      <c r="M48" s="243">
        <v>1.0282053294495281</v>
      </c>
    </row>
    <row r="49" spans="1:13" ht="12">
      <c r="A49" s="214" t="s">
        <v>127</v>
      </c>
      <c r="B49" s="239">
        <v>12.741583540367143</v>
      </c>
      <c r="C49" s="240">
        <v>0</v>
      </c>
      <c r="D49" s="240">
        <v>0</v>
      </c>
      <c r="E49" s="240">
        <v>0</v>
      </c>
      <c r="F49" s="240">
        <v>0</v>
      </c>
      <c r="G49" s="240">
        <v>0</v>
      </c>
      <c r="H49" s="240">
        <v>0</v>
      </c>
      <c r="I49" s="241">
        <v>27.301137532600283</v>
      </c>
      <c r="J49" s="242">
        <v>0</v>
      </c>
      <c r="K49" s="240">
        <v>0</v>
      </c>
      <c r="L49" s="241">
        <v>0</v>
      </c>
      <c r="M49" s="243">
        <v>5.953386269616209</v>
      </c>
    </row>
    <row r="50" spans="1:13" ht="12">
      <c r="A50" s="214" t="s">
        <v>128</v>
      </c>
      <c r="B50" s="239">
        <v>0.6766090835449452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1">
        <v>0</v>
      </c>
      <c r="J50" s="242">
        <v>0</v>
      </c>
      <c r="K50" s="240">
        <v>0</v>
      </c>
      <c r="L50" s="241">
        <v>0</v>
      </c>
      <c r="M50" s="243">
        <v>0.2998479705824054</v>
      </c>
    </row>
    <row r="51" spans="1:13" ht="12">
      <c r="A51" s="214" t="s">
        <v>129</v>
      </c>
      <c r="B51" s="239">
        <v>0</v>
      </c>
      <c r="C51" s="240">
        <v>0</v>
      </c>
      <c r="D51" s="240">
        <v>0</v>
      </c>
      <c r="E51" s="240">
        <v>0</v>
      </c>
      <c r="F51" s="240">
        <v>0</v>
      </c>
      <c r="G51" s="240">
        <v>0</v>
      </c>
      <c r="H51" s="240">
        <v>0</v>
      </c>
      <c r="I51" s="241">
        <v>0</v>
      </c>
      <c r="J51" s="242">
        <v>0</v>
      </c>
      <c r="K51" s="240">
        <v>0</v>
      </c>
      <c r="L51" s="241">
        <v>0</v>
      </c>
      <c r="M51" s="243">
        <v>0</v>
      </c>
    </row>
    <row r="52" spans="1:13" ht="12">
      <c r="A52" s="214" t="s">
        <v>130</v>
      </c>
      <c r="B52" s="239">
        <v>9.727418106587326</v>
      </c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1">
        <v>0</v>
      </c>
      <c r="J52" s="242">
        <v>0</v>
      </c>
      <c r="K52" s="240">
        <v>0</v>
      </c>
      <c r="L52" s="241">
        <v>0</v>
      </c>
      <c r="M52" s="243">
        <v>4.310829767441341</v>
      </c>
    </row>
    <row r="53" spans="1:13" ht="12">
      <c r="A53" s="214" t="s">
        <v>131</v>
      </c>
      <c r="B53" s="239">
        <v>0</v>
      </c>
      <c r="C53" s="240">
        <v>0</v>
      </c>
      <c r="D53" s="240">
        <v>0</v>
      </c>
      <c r="E53" s="240">
        <v>0</v>
      </c>
      <c r="F53" s="240">
        <v>0</v>
      </c>
      <c r="G53" s="240">
        <v>0</v>
      </c>
      <c r="H53" s="240">
        <v>0</v>
      </c>
      <c r="I53" s="241">
        <v>0</v>
      </c>
      <c r="J53" s="242">
        <v>100</v>
      </c>
      <c r="K53" s="240">
        <v>98.02455674672751</v>
      </c>
      <c r="L53" s="241">
        <v>99.19209746132506</v>
      </c>
      <c r="M53" s="243">
        <v>51.16528004198294</v>
      </c>
    </row>
    <row r="54" spans="1:13" ht="12">
      <c r="A54" s="214" t="s">
        <v>132</v>
      </c>
      <c r="B54" s="239">
        <v>10.163704044250178</v>
      </c>
      <c r="C54" s="240">
        <v>0</v>
      </c>
      <c r="D54" s="240">
        <v>0</v>
      </c>
      <c r="E54" s="240">
        <v>0</v>
      </c>
      <c r="F54" s="240">
        <v>0</v>
      </c>
      <c r="G54" s="240">
        <v>0</v>
      </c>
      <c r="H54" s="240">
        <v>0</v>
      </c>
      <c r="I54" s="241">
        <v>27.91374819108277</v>
      </c>
      <c r="J54" s="242">
        <v>0</v>
      </c>
      <c r="K54" s="240">
        <v>0</v>
      </c>
      <c r="L54" s="241">
        <v>0</v>
      </c>
      <c r="M54" s="243">
        <v>4.817850072215438</v>
      </c>
    </row>
    <row r="55" spans="1:13" ht="12">
      <c r="A55" s="214" t="s">
        <v>133</v>
      </c>
      <c r="B55" s="239">
        <v>0.09762942454445041</v>
      </c>
      <c r="C55" s="240">
        <v>0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1">
        <v>0</v>
      </c>
      <c r="J55" s="242">
        <v>0</v>
      </c>
      <c r="K55" s="240">
        <v>0</v>
      </c>
      <c r="L55" s="241">
        <v>0</v>
      </c>
      <c r="M55" s="243">
        <v>0.04326572836623313</v>
      </c>
    </row>
    <row r="56" spans="1:13" ht="12">
      <c r="A56" s="214" t="s">
        <v>134</v>
      </c>
      <c r="B56" s="239">
        <v>0.7158963346667285</v>
      </c>
      <c r="C56" s="240">
        <v>0</v>
      </c>
      <c r="D56" s="240">
        <v>0</v>
      </c>
      <c r="E56" s="240">
        <v>0</v>
      </c>
      <c r="F56" s="240">
        <v>0</v>
      </c>
      <c r="G56" s="240">
        <v>0</v>
      </c>
      <c r="H56" s="240">
        <v>0</v>
      </c>
      <c r="I56" s="241">
        <v>0</v>
      </c>
      <c r="J56" s="242">
        <v>0</v>
      </c>
      <c r="K56" s="240">
        <v>0</v>
      </c>
      <c r="L56" s="241">
        <v>0</v>
      </c>
      <c r="M56" s="243">
        <v>0.31725861848105363</v>
      </c>
    </row>
    <row r="57" spans="1:13" ht="12">
      <c r="A57" s="214" t="s">
        <v>135</v>
      </c>
      <c r="B57" s="239">
        <v>0.12579742745691255</v>
      </c>
      <c r="C57" s="240">
        <v>0</v>
      </c>
      <c r="D57" s="240">
        <v>0</v>
      </c>
      <c r="E57" s="240">
        <v>0</v>
      </c>
      <c r="F57" s="240">
        <v>0.1604482107169071</v>
      </c>
      <c r="G57" s="240">
        <v>0</v>
      </c>
      <c r="H57" s="240">
        <v>0</v>
      </c>
      <c r="I57" s="241">
        <v>0</v>
      </c>
      <c r="J57" s="242">
        <v>0</v>
      </c>
      <c r="K57" s="240">
        <v>0</v>
      </c>
      <c r="L57" s="241">
        <v>0</v>
      </c>
      <c r="M57" s="243">
        <v>0.057466743585661006</v>
      </c>
    </row>
    <row r="58" spans="1:13" ht="12">
      <c r="A58" s="214" t="s">
        <v>136</v>
      </c>
      <c r="B58" s="239">
        <v>0.40428575833593733</v>
      </c>
      <c r="C58" s="240">
        <v>0</v>
      </c>
      <c r="D58" s="240">
        <v>0</v>
      </c>
      <c r="E58" s="240">
        <v>0</v>
      </c>
      <c r="F58" s="240">
        <v>0</v>
      </c>
      <c r="G58" s="240">
        <v>0</v>
      </c>
      <c r="H58" s="240">
        <v>0</v>
      </c>
      <c r="I58" s="241">
        <v>0</v>
      </c>
      <c r="J58" s="242">
        <v>0</v>
      </c>
      <c r="K58" s="240">
        <v>0</v>
      </c>
      <c r="L58" s="241">
        <v>0</v>
      </c>
      <c r="M58" s="243">
        <v>0.17916440544556633</v>
      </c>
    </row>
    <row r="59" spans="1:13" ht="12.75" thickBot="1">
      <c r="A59" s="214" t="s">
        <v>137</v>
      </c>
      <c r="B59" s="244">
        <v>4.6091874792319505</v>
      </c>
      <c r="C59" s="245">
        <v>0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  <c r="I59" s="246">
        <v>8.629273405235173</v>
      </c>
      <c r="J59" s="247">
        <v>0</v>
      </c>
      <c r="K59" s="245">
        <v>0</v>
      </c>
      <c r="L59" s="246">
        <v>0</v>
      </c>
      <c r="M59" s="243">
        <v>2.1395899557055342</v>
      </c>
    </row>
    <row r="60" spans="1:13" ht="12" thickBot="1">
      <c r="A60" s="248" t="s">
        <v>138</v>
      </c>
      <c r="B60" s="249">
        <v>100</v>
      </c>
      <c r="C60" s="249">
        <v>0</v>
      </c>
      <c r="D60" s="249">
        <v>0</v>
      </c>
      <c r="E60" s="249">
        <v>100</v>
      </c>
      <c r="F60" s="249">
        <v>100</v>
      </c>
      <c r="G60" s="249">
        <v>0</v>
      </c>
      <c r="H60" s="249">
        <v>0</v>
      </c>
      <c r="I60" s="249">
        <v>100</v>
      </c>
      <c r="J60" s="249">
        <v>100</v>
      </c>
      <c r="K60" s="249">
        <v>100</v>
      </c>
      <c r="L60" s="249">
        <v>100</v>
      </c>
      <c r="M60" s="250">
        <v>100</v>
      </c>
    </row>
    <row r="63" spans="1:6" s="252" customFormat="1" ht="11.25">
      <c r="A63" s="251" t="s">
        <v>142</v>
      </c>
      <c r="F63" s="253"/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cp:lastPrinted>2006-06-13T19:16:10Z</cp:lastPrinted>
  <dcterms:created xsi:type="dcterms:W3CDTF">2006-06-07T16:48:31Z</dcterms:created>
  <dcterms:modified xsi:type="dcterms:W3CDTF">2006-06-13T19:16:20Z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