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560" windowHeight="10875" activeTab="0"/>
  </bookViews>
  <sheets>
    <sheet name="P. Efectivo - Abr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'P. Efectivo - Abr12'!$B$3:$J$48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'[5]indicadores_c04'!$A$53:$M$90</definedName>
    <definedName name="basilea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'[8]C04N'!$F$4:$R$32</definedName>
    <definedName name="BASILEAN">'[8]C04N'!$F$4:$R$32</definedName>
    <definedName name="BASILEAN2" localSheetId="0">'[8]C04N'!$F$136:$U$164</definedName>
    <definedName name="BASILEAN2">'[8]C04N'!$F$136:$U$164</definedName>
    <definedName name="BCOS" localSheetId="0">#REF!</definedName>
    <definedName name="BCOS">#REF!</definedName>
    <definedName name="CAMPOS" localSheetId="0">'[9]Tabla C04'!#REF!</definedName>
    <definedName name="CAMPOS">#REF!</definedName>
    <definedName name="CAMPOS2" localSheetId="0">'[9]Tabla C04'!#REF!</definedName>
    <definedName name="CAMPOS2">#REF!</definedName>
    <definedName name="ccc" localSheetId="0">#REF!</definedName>
    <definedName name="ccc">#REF!</definedName>
    <definedName name="ChartRow" localSheetId="0">6</definedName>
    <definedName name="ChartRow">2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'[11]0'!$M$4</definedName>
    <definedName name="DOLLARA">#REF!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icio_PantallaGral">#REF!</definedName>
    <definedName name="InicioDatos">#REF!</definedName>
    <definedName name="INSTIT" localSheetId="0">'[10]0'!$AA$2:$AB$27</definedName>
    <definedName name="INSTIT">#REF!</definedName>
    <definedName name="INSTIT1">#REF!</definedName>
    <definedName name="INSTIT2">#REF!</definedName>
    <definedName name="InstitClase">#REF!</definedName>
    <definedName name="MES">'[5]indicadores_c04'!$Q$2:$R$13</definedName>
    <definedName name="Numero_Filas">#REF!</definedName>
    <definedName name="PosicionActual">#REF!</definedName>
    <definedName name="RATING">'[2]1'!#REF!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'[6]RANKING6'!$A$4:$C$30</definedName>
    <definedName name="rk_10">'[6]RANKING6'!$AK$4:$AM$32</definedName>
    <definedName name="rk_11">'[6]RANKING6'!$AO$4:$AQ$32</definedName>
    <definedName name="rk_12">'[6]RANKING6'!$AS$4:$AU$32</definedName>
    <definedName name="rk_13">'[6]RANKING6'!$AW$4:$AY$32</definedName>
    <definedName name="rk_14">'[6]RANKING6'!$BA$4:$BC$32</definedName>
    <definedName name="rk_15">'[6]RANKING6'!$BE$4:$BG$32</definedName>
    <definedName name="rk_16">'[6]RANKING6'!$BI$4:$BK$32</definedName>
    <definedName name="rk_17">'[6]RANKING6'!$BM$4:$BO$32</definedName>
    <definedName name="rk_18">'[6]RANKING6'!$BQ$4:$BS$32</definedName>
    <definedName name="rk_2">'[6]RANKING6'!$E$4:$G$30</definedName>
    <definedName name="rk_3">'[6]RANKING6'!$I$4:$K$30</definedName>
    <definedName name="rk_4">'[6]RANKING6'!$M$4:$O$32</definedName>
    <definedName name="rk_5">'[6]RANKING6'!$Q$4:$S$32</definedName>
    <definedName name="rk_6">'[6]RANKING6'!$U$4:$W$32</definedName>
    <definedName name="rk_7">'[6]RANKING6'!$Y$4:$AA$32</definedName>
    <definedName name="rk_8">'[6]RANKING6'!$AC$4:$AE$32</definedName>
    <definedName name="rk_9">'[6]RANKING6'!$AG$4:$AI$32</definedName>
    <definedName name="rkg6">'[6]RANKING6'!$A$4:$BS$30</definedName>
    <definedName name="UF" localSheetId="0">'[3]PARAM'!$J$2:$L$321</definedName>
    <definedName name="UF">'[3]PARAM'!$J$2:$L$321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<sst xmlns="http://schemas.openxmlformats.org/spreadsheetml/2006/main" count="45" uniqueCount="45">
  <si>
    <t>Instituciones (5)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</si>
  <si>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</si>
  <si>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</si>
  <si>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</si>
  <si>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</si>
  <si>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</si>
  <si>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</si>
  <si>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</si>
  <si>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</si>
  <si>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</si>
  <si>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</si>
  <si>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</si>
  <si>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</si>
  <si>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</si>
  <si>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</si>
  <si>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</si>
  <si>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</si>
  <si>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</si>
  <si>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</si>
  <si>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</si>
  <si>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</si>
  <si>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</si>
  <si>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</si>
  <si>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</si>
  <si>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</si>
  <si>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</si>
  <si>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</si>
  <si>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</si>
  <si>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</si>
  <si>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</si>
  <si>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</si>
  <si>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</si>
  <si>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</si>
  <si>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</si>
  <si>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</si>
  <si>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</si>
  <si>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</si>
  <si>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</si>
  <si>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</si>
  <si>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</si>
  <si>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</si>
  <si>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</si>
  <si>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Fuente: Superintendencia de Bancos e Instituciones Financieras (Chile)</t>
  </si>
  <si>
    <t>PATRIMONIO EFECTIVO RESPECTO DE RIESGO DE MERCADO Y RIESGO DE CRÉDITO CONSOLIDADO (*) DEL SISTEMA BANCARIO CHILENO A ABRIL DE 2012</t>
  </si>
  <si>
    <t>Actualizado: 18/07/2012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</si>
</sst>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#,##0.0"/>
    <numFmt numFmtId="174" formatCode="0.0"/>
    <numFmt numFmtId="175" formatCode="mm/yyyy"/>
    <numFmt numFmtId="176" formatCode="mmm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"/>
    <numFmt numFmtId="182" formatCode="#,##0.0000"/>
  </numFmts>
  <fonts count="35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Comic Sans MS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5" fillId="24" borderId="10" xfId="104" applyFont="1" applyFill="1" applyBorder="1" applyAlignment="1">
      <alignment horizontal="center" vertical="center" wrapText="1"/>
      <protection/>
    </xf>
    <xf numFmtId="0" fontId="0" fillId="25" borderId="0" xfId="104" applyFont="1" applyFill="1">
      <alignment/>
      <protection/>
    </xf>
    <xf numFmtId="0" fontId="0" fillId="25" borderId="11" xfId="104" applyFont="1" applyFill="1" applyBorder="1">
      <alignment/>
      <protection/>
    </xf>
    <xf numFmtId="0" fontId="0" fillId="25" borderId="12" xfId="104" applyFont="1" applyFill="1" applyBorder="1">
      <alignment/>
      <protection/>
    </xf>
    <xf numFmtId="0" fontId="0" fillId="25" borderId="13" xfId="104" applyFont="1" applyFill="1" applyBorder="1">
      <alignment/>
      <protection/>
    </xf>
    <xf numFmtId="0" fontId="0" fillId="25" borderId="14" xfId="104" applyFont="1" applyFill="1" applyBorder="1">
      <alignment/>
      <protection/>
    </xf>
    <xf numFmtId="0" fontId="24" fillId="25" borderId="0" xfId="104" applyFont="1" applyFill="1" applyBorder="1" applyAlignment="1">
      <alignment horizontal="center"/>
      <protection/>
    </xf>
    <xf numFmtId="0" fontId="26" fillId="25" borderId="0" xfId="104" applyFont="1" applyFill="1" applyBorder="1">
      <alignment/>
      <protection/>
    </xf>
    <xf numFmtId="0" fontId="28" fillId="25" borderId="0" xfId="104" applyFont="1" applyFill="1" applyBorder="1">
      <alignment/>
      <protection/>
    </xf>
    <xf numFmtId="0" fontId="28" fillId="25" borderId="0" xfId="104" applyFont="1" applyFill="1" applyBorder="1" applyAlignment="1">
      <alignment horizontal="centerContinuous"/>
      <protection/>
    </xf>
    <xf numFmtId="0" fontId="29" fillId="25" borderId="0" xfId="104" applyFont="1" applyFill="1" applyBorder="1" applyAlignment="1">
      <alignment horizontal="center"/>
      <protection/>
    </xf>
    <xf numFmtId="0" fontId="30" fillId="25" borderId="0" xfId="104" applyFont="1" applyFill="1" applyBorder="1" applyAlignment="1">
      <alignment horizontal="center"/>
      <protection/>
    </xf>
    <xf numFmtId="0" fontId="28" fillId="25" borderId="0" xfId="104" applyFont="1" applyFill="1" applyBorder="1" applyAlignment="1">
      <alignment horizontal="center"/>
      <protection/>
    </xf>
    <xf numFmtId="0" fontId="0" fillId="25" borderId="0" xfId="104" applyFont="1" applyFill="1" applyBorder="1">
      <alignment/>
      <protection/>
    </xf>
    <xf numFmtId="0" fontId="27" fillId="25" borderId="0" xfId="104" applyFont="1" applyFill="1">
      <alignment/>
      <protection/>
    </xf>
    <xf numFmtId="0" fontId="31" fillId="4" borderId="15" xfId="107" applyFont="1" applyFill="1" applyBorder="1">
      <alignment/>
      <protection/>
    </xf>
    <xf numFmtId="3" fontId="31" fillId="25" borderId="0" xfId="104" applyNumberFormat="1" applyFont="1" applyFill="1" applyBorder="1">
      <alignment/>
      <protection/>
    </xf>
    <xf numFmtId="4" fontId="32" fillId="4" borderId="16" xfId="103" applyNumberFormat="1" applyFont="1" applyFill="1" applyBorder="1" applyAlignment="1">
      <alignment horizontal="center" vertical="center"/>
      <protection/>
    </xf>
    <xf numFmtId="2" fontId="26" fillId="25" borderId="0" xfId="0" applyNumberFormat="1" applyFont="1" applyFill="1" applyBorder="1" applyAlignment="1">
      <alignment horizontal="center"/>
    </xf>
    <xf numFmtId="3" fontId="32" fillId="4" borderId="16" xfId="103" applyNumberFormat="1" applyFont="1" applyFill="1" applyBorder="1" applyAlignment="1">
      <alignment horizontal="right"/>
      <protection/>
    </xf>
    <xf numFmtId="0" fontId="31" fillId="4" borderId="17" xfId="107" applyFont="1" applyFill="1" applyBorder="1">
      <alignment/>
      <protection/>
    </xf>
    <xf numFmtId="4" fontId="32" fillId="4" borderId="18" xfId="103" applyNumberFormat="1" applyFont="1" applyFill="1" applyBorder="1" applyAlignment="1">
      <alignment horizontal="center" vertical="center"/>
      <protection/>
    </xf>
    <xf numFmtId="3" fontId="32" fillId="4" borderId="18" xfId="103" applyNumberFormat="1" applyFont="1" applyFill="1" applyBorder="1" applyAlignment="1">
      <alignment horizontal="right"/>
      <protection/>
    </xf>
    <xf numFmtId="0" fontId="31" fillId="25" borderId="17" xfId="107" applyFont="1" applyFill="1" applyBorder="1">
      <alignment/>
      <protection/>
    </xf>
    <xf numFmtId="4" fontId="32" fillId="0" borderId="18" xfId="103" applyNumberFormat="1" applyFont="1" applyBorder="1" applyAlignment="1">
      <alignment horizontal="center" vertical="center"/>
      <protection/>
    </xf>
    <xf numFmtId="3" fontId="32" fillId="0" borderId="18" xfId="103" applyNumberFormat="1" applyFont="1" applyBorder="1" applyAlignment="1">
      <alignment horizontal="right"/>
      <protection/>
    </xf>
    <xf numFmtId="0" fontId="31" fillId="4" borderId="19" xfId="107" applyFont="1" applyFill="1" applyBorder="1">
      <alignment/>
      <protection/>
    </xf>
    <xf numFmtId="0" fontId="31" fillId="4" borderId="20" xfId="107" applyFont="1" applyFill="1" applyBorder="1">
      <alignment/>
      <protection/>
    </xf>
    <xf numFmtId="4" fontId="32" fillId="4" borderId="21" xfId="103" applyNumberFormat="1" applyFont="1" applyFill="1" applyBorder="1" applyAlignment="1">
      <alignment horizontal="center" vertical="center"/>
      <protection/>
    </xf>
    <xf numFmtId="3" fontId="32" fillId="4" borderId="21" xfId="103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3" fontId="26" fillId="25" borderId="0" xfId="104" applyNumberFormat="1" applyFont="1" applyFill="1" applyBorder="1">
      <alignment/>
      <protection/>
    </xf>
    <xf numFmtId="4" fontId="0" fillId="25" borderId="0" xfId="105" applyNumberFormat="1" applyFont="1" applyFill="1" applyAlignment="1">
      <alignment horizontal="center" vertical="center"/>
      <protection/>
    </xf>
    <xf numFmtId="0" fontId="0" fillId="25" borderId="0" xfId="105" applyFont="1" applyFill="1">
      <alignment/>
      <protection/>
    </xf>
    <xf numFmtId="0" fontId="25" fillId="24" borderId="22" xfId="107" applyFont="1" applyFill="1" applyBorder="1">
      <alignment/>
      <protection/>
    </xf>
    <xf numFmtId="3" fontId="28" fillId="25" borderId="0" xfId="104" applyNumberFormat="1" applyFont="1" applyFill="1" applyBorder="1">
      <alignment/>
      <protection/>
    </xf>
    <xf numFmtId="4" fontId="25" fillId="24" borderId="22" xfId="107" applyNumberFormat="1" applyFont="1" applyFill="1" applyBorder="1" applyAlignment="1">
      <alignment horizontal="center" vertical="center"/>
      <protection/>
    </xf>
    <xf numFmtId="2" fontId="28" fillId="25" borderId="0" xfId="0" applyNumberFormat="1" applyFont="1" applyFill="1" applyBorder="1" applyAlignment="1">
      <alignment horizontal="center"/>
    </xf>
    <xf numFmtId="3" fontId="25" fillId="24" borderId="22" xfId="107" applyNumberFormat="1" applyFont="1" applyFill="1" applyBorder="1">
      <alignment/>
      <protection/>
    </xf>
    <xf numFmtId="4" fontId="28" fillId="25" borderId="0" xfId="0" applyNumberFormat="1" applyFont="1" applyFill="1" applyBorder="1" applyAlignment="1">
      <alignment/>
    </xf>
    <xf numFmtId="2" fontId="28" fillId="25" borderId="0" xfId="0" applyNumberFormat="1" applyFont="1" applyFill="1" applyBorder="1" applyAlignment="1">
      <alignment/>
    </xf>
    <xf numFmtId="3" fontId="28" fillId="25" borderId="12" xfId="0" applyNumberFormat="1" applyFont="1" applyFill="1" applyBorder="1" applyAlignment="1">
      <alignment/>
    </xf>
    <xf numFmtId="3" fontId="28" fillId="25" borderId="0" xfId="0" applyNumberFormat="1" applyFont="1" applyFill="1" applyBorder="1" applyAlignment="1">
      <alignment/>
    </xf>
    <xf numFmtId="0" fontId="33" fillId="25" borderId="0" xfId="104" applyFont="1" applyFill="1">
      <alignment/>
      <protection/>
    </xf>
    <xf numFmtId="0" fontId="33" fillId="25" borderId="0" xfId="104" applyFont="1" applyFill="1" applyBorder="1">
      <alignment/>
      <protection/>
    </xf>
    <xf numFmtId="0" fontId="26" fillId="25" borderId="0" xfId="104" applyFont="1" applyFill="1">
      <alignment/>
      <protection/>
    </xf>
    <xf numFmtId="0" fontId="34" fillId="25" borderId="0" xfId="106" applyFont="1" applyFill="1" applyBorder="1">
      <alignment/>
      <protection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4" fillId="25" borderId="12" xfId="10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4" borderId="27" xfId="105" applyFont="1" applyFill="1" applyBorder="1" applyAlignment="1">
      <alignment horizontal="center" vertical="center" wrapText="1"/>
      <protection/>
    </xf>
    <xf numFmtId="0" fontId="25" fillId="24" borderId="28" xfId="104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BM Cognos - Column Name" xfId="82"/>
    <cellStyle name="IBM Cognos - Group Name" xfId="83"/>
    <cellStyle name="IBM Cognos - List Name" xfId="84"/>
    <cellStyle name="IBM Cognos - Measure" xfId="85"/>
    <cellStyle name="IBM Cognos - Measure Name" xfId="86"/>
    <cellStyle name="IBM Cognos - Measure_9M224yGvy8w4GlGhswyh2w29vl4hGGhqv2yGlC8s 1 " xfId="87"/>
    <cellStyle name="IBM Cognos - Row Name" xfId="88"/>
    <cellStyle name="IBM Cognos - Summary Column" xfId="89"/>
    <cellStyle name="IBM Cognos - Summary Column Name" xfId="90"/>
    <cellStyle name="IBM Cognos - Summary Column_9M224yGvy8w4GlGhswyh2w29vl4hGGhqv2yGlC8s 1 " xfId="91"/>
    <cellStyle name="IBM Cognos - Summary Row" xfId="92"/>
    <cellStyle name="IBM Cognos - Summary Row Name" xfId="93"/>
    <cellStyle name="IBM Cognos - Summary Row_9M224yGvy8w4GlGhswyh2w29vl4hGGhqv2yGlC8s 1 " xfId="94"/>
    <cellStyle name="Incorrecto" xfId="95"/>
    <cellStyle name="Input" xfId="96"/>
    <cellStyle name="Linked Cell" xfId="97"/>
    <cellStyle name="Comma" xfId="98"/>
    <cellStyle name="Comma [0]" xfId="99"/>
    <cellStyle name="Currency" xfId="100"/>
    <cellStyle name="Currency [0]" xfId="101"/>
    <cellStyle name="Neutral" xfId="102"/>
    <cellStyle name="Normal_ Public. D.Ofc. JUN'96" xfId="103"/>
    <cellStyle name="Normal_ADEC  DE CAP febrero'2008" xfId="104"/>
    <cellStyle name="Normal_Información Financiera Mensual - 2008 (prot)" xfId="105"/>
    <cellStyle name="Normal_Información Financiera Mensual - Enero  de 2006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1143000</xdr:colOff>
      <xdr:row>3</xdr:row>
      <xdr:rowOff>247650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Bases\Tabla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rlagos\LTP\Repor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MC2"/>
      <sheetName val="Tabla MC1"/>
      <sheetName val="Tabla MB1"/>
      <sheetName val="Tabla MR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 CTAS A PEDIDO"/>
      <sheetName val="Información Sistema monedas"/>
      <sheetName val="Participación"/>
      <sheetName val="Util me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- Efic. Individual"/>
      <sheetName val="Activos"/>
      <sheetName val="Pasivos"/>
      <sheetName val="Resultados"/>
      <sheetName val="Resultados Negocio"/>
      <sheetName val="Balance Sistema"/>
      <sheetName val="Estado de Resultados Sistema"/>
      <sheetName val="Activos Bancos 1"/>
      <sheetName val="Activos Bancos 2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alidad de créditos conting."/>
      <sheetName val="Result"/>
      <sheetName val="Ind. de riesgo por clas. 1"/>
      <sheetName val="Ind. de riesgo por clas. 2"/>
      <sheetName val="Ind. de riesg. de créd. conting"/>
      <sheetName val="FMI2"/>
      <sheetName val="OCDE"/>
      <sheetName val="Otros Conceptos"/>
      <sheetName val="EVO EERR Activos"/>
      <sheetName val="Formato"/>
      <sheetName val="Riesgo Créd. Indiv"/>
      <sheetName val="Tabla C04"/>
      <sheetName val="Activos Bancos "/>
      <sheetName val="Provisiones de pasivos"/>
      <sheetName val="INDICE EVOLUCIONES"/>
      <sheetName val="EVOLUCIONES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Ficha balance"/>
      <sheetName val="Ficha EERR e Ind"/>
      <sheetName val="Patrimonio"/>
      <sheetName val="Valida Activos"/>
      <sheetName val="Valida Pasivos"/>
      <sheetName val="Castigos"/>
      <sheetName val="FBlce"/>
      <sheetName val="FResul"/>
      <sheetName val="FIndi"/>
      <sheetName val="INTERESES-COMISIONES"/>
      <sheetName val="Gasto en Provisiones"/>
      <sheetName val="Evo Part Col Tot"/>
      <sheetName val="Activos Individual"/>
      <sheetName val="Rep2007"/>
      <sheetName val="Int-Com"/>
      <sheetName val="RENTAB SOBRE PATRIMONIO"/>
      <sheetName val="FMI (2)"/>
      <sheetName val="Activos Bancos (2)"/>
      <sheetName val="Reportes"/>
      <sheetName val="Constantes"/>
      <sheetName val="CTAS A PEDIDO"/>
      <sheetName val="Índice "/>
      <sheetName val="Indicadores"/>
      <sheetName val="Anexos"/>
      <sheetName val="Pasivos_Bancos"/>
      <sheetName val="Créditos_contingentes"/>
      <sheetName val="Conceptos Definidos"/>
      <sheetName val="Ind. R. créd - Cart Vencida"/>
      <sheetName val="Carteras det y mor"/>
      <sheetName val="Act-Pas Bancos"/>
      <sheetName val="Est_Resul Bancos"/>
      <sheetName val="CUOTA"/>
      <sheetName val="Definiciones Usadas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Matriz"/>
      <sheetName val="C04N"/>
      <sheetName val="C04New"/>
      <sheetName val="VALIDACIÓN NEW"/>
      <sheetName val="Evol PEC APC"/>
      <sheetName val="Tabla MB1"/>
      <sheetName val="Tabla MB2"/>
      <sheetName val="Tabla MC1"/>
      <sheetName val="Tabla MC2"/>
      <sheetName val="Rubros, líneas e items"/>
      <sheetName val="Tabla C04"/>
      <sheetName val="C04N (2)"/>
      <sheetName val="Salida Formulas New"/>
      <sheetName val="VALIDACIÓN"/>
      <sheetName val="AC DIARIO OFICIAL NEW"/>
      <sheetName val="PRC DIARIO OFICIAL"/>
      <sheetName val="Salida"/>
      <sheetName val="COGNOS"/>
      <sheetName val="TablaC04"/>
      <sheetName val="C04"/>
      <sheetName val="Salida Web"/>
      <sheetName val="Salida Consolidado (2)"/>
      <sheetName val="Salida Consolidado (1)"/>
      <sheetName val="AC DIARIO OFICIAL"/>
      <sheetName val="Tabla_MB1"/>
    </sheetNames>
    <sheetDataSet>
      <sheetData sheetId="2">
        <row r="4">
          <cell r="F4">
            <v>970</v>
          </cell>
          <cell r="G4">
            <v>8473801074189</v>
          </cell>
          <cell r="H4">
            <v>117095418902657</v>
          </cell>
          <cell r="I4">
            <v>84078441070352.4</v>
          </cell>
          <cell r="J4">
            <v>10376391847059</v>
          </cell>
          <cell r="K4">
            <v>118600626937132</v>
          </cell>
          <cell r="L4">
            <v>85584460224604.5</v>
          </cell>
          <cell r="M4">
            <v>11564382625954</v>
          </cell>
          <cell r="O4">
            <v>7.24</v>
          </cell>
          <cell r="P4">
            <v>12.34</v>
          </cell>
          <cell r="Q4">
            <v>7.14</v>
          </cell>
          <cell r="R4">
            <v>13.51</v>
          </cell>
        </row>
        <row r="5">
          <cell r="F5">
            <v>46</v>
          </cell>
          <cell r="G5">
            <v>131321078743</v>
          </cell>
          <cell r="H5">
            <v>405060865701</v>
          </cell>
          <cell r="I5">
            <v>163733248753</v>
          </cell>
          <cell r="J5">
            <v>131507976438</v>
          </cell>
          <cell r="K5">
            <v>405060865701</v>
          </cell>
          <cell r="L5">
            <v>163733248753</v>
          </cell>
          <cell r="M5">
            <v>131507976438</v>
          </cell>
          <cell r="O5">
            <v>32.42</v>
          </cell>
          <cell r="P5">
            <v>80.32</v>
          </cell>
          <cell r="Q5">
            <v>32.42</v>
          </cell>
          <cell r="R5">
            <v>80.32</v>
          </cell>
        </row>
        <row r="6">
          <cell r="F6">
            <v>28</v>
          </cell>
          <cell r="G6">
            <v>250518083493</v>
          </cell>
          <cell r="H6">
            <v>4122488816925</v>
          </cell>
          <cell r="I6">
            <v>2898286680678.4</v>
          </cell>
          <cell r="J6">
            <v>238436108551</v>
          </cell>
          <cell r="K6">
            <v>4198352349133</v>
          </cell>
          <cell r="L6">
            <v>2955168092791.4</v>
          </cell>
          <cell r="M6">
            <v>326069962753</v>
          </cell>
          <cell r="O6">
            <v>6.08</v>
          </cell>
          <cell r="P6">
            <v>8.23</v>
          </cell>
          <cell r="Q6">
            <v>5.97</v>
          </cell>
          <cell r="R6">
            <v>11.03</v>
          </cell>
        </row>
        <row r="7">
          <cell r="F7">
            <v>504</v>
          </cell>
          <cell r="G7">
            <v>550360127053</v>
          </cell>
          <cell r="H7">
            <v>9809973760661</v>
          </cell>
          <cell r="I7">
            <v>7143334403776.2</v>
          </cell>
          <cell r="J7">
            <v>768713001890</v>
          </cell>
          <cell r="K7">
            <v>9822651276532</v>
          </cell>
          <cell r="L7">
            <v>7290680753287.7</v>
          </cell>
          <cell r="M7">
            <v>842896099581</v>
          </cell>
          <cell r="O7">
            <v>5.61</v>
          </cell>
          <cell r="P7">
            <v>10.76</v>
          </cell>
          <cell r="Q7">
            <v>5.6</v>
          </cell>
          <cell r="R7">
            <v>11.56</v>
          </cell>
        </row>
        <row r="8">
          <cell r="F8">
            <v>27</v>
          </cell>
          <cell r="G8">
            <v>654428001409</v>
          </cell>
          <cell r="H8">
            <v>10021063905442</v>
          </cell>
          <cell r="I8">
            <v>7578564638245.4</v>
          </cell>
          <cell r="J8">
            <v>861588931590</v>
          </cell>
          <cell r="K8">
            <v>10564893830247</v>
          </cell>
          <cell r="L8">
            <v>8040015207890.5</v>
          </cell>
          <cell r="M8">
            <v>997698182069</v>
          </cell>
          <cell r="O8">
            <v>6.53</v>
          </cell>
          <cell r="P8">
            <v>11.37</v>
          </cell>
          <cell r="Q8">
            <v>6.19</v>
          </cell>
          <cell r="R8">
            <v>12.41</v>
          </cell>
        </row>
        <row r="9">
          <cell r="F9">
            <v>16</v>
          </cell>
          <cell r="G9">
            <v>1264276736556</v>
          </cell>
          <cell r="H9">
            <v>17610103974891</v>
          </cell>
          <cell r="I9">
            <v>12826225055971.1</v>
          </cell>
          <cell r="J9">
            <v>1609755943249</v>
          </cell>
          <cell r="K9">
            <v>18243091131954</v>
          </cell>
          <cell r="L9">
            <v>13198670594936.3</v>
          </cell>
          <cell r="M9">
            <v>1863129649707</v>
          </cell>
          <cell r="O9">
            <v>7.18</v>
          </cell>
          <cell r="P9">
            <v>12.55</v>
          </cell>
          <cell r="Q9">
            <v>6.93</v>
          </cell>
          <cell r="R9">
            <v>14.12</v>
          </cell>
        </row>
        <row r="10">
          <cell r="F10">
            <v>1</v>
          </cell>
          <cell r="G10">
            <v>1766585476110</v>
          </cell>
          <cell r="H10">
            <v>25394785101824</v>
          </cell>
          <cell r="I10">
            <v>19623381431428.8</v>
          </cell>
          <cell r="J10">
            <v>2347241323980</v>
          </cell>
          <cell r="K10">
            <v>25686937763280</v>
          </cell>
          <cell r="L10">
            <v>19903015894648.8</v>
          </cell>
          <cell r="M10">
            <v>2532981014598</v>
          </cell>
          <cell r="O10">
            <v>6.96</v>
          </cell>
          <cell r="P10">
            <v>11.96</v>
          </cell>
          <cell r="Q10">
            <v>6.88</v>
          </cell>
          <cell r="R10">
            <v>12.73</v>
          </cell>
        </row>
        <row r="11">
          <cell r="F11">
            <v>52</v>
          </cell>
          <cell r="G11">
            <v>99994581805</v>
          </cell>
          <cell r="H11">
            <v>541620124329</v>
          </cell>
          <cell r="I11">
            <v>218705465673.8</v>
          </cell>
          <cell r="J11">
            <v>99994581805</v>
          </cell>
          <cell r="K11">
            <v>541620124329</v>
          </cell>
          <cell r="L11">
            <v>218705465673.8</v>
          </cell>
          <cell r="M11">
            <v>99994581805</v>
          </cell>
          <cell r="O11">
            <v>18.46</v>
          </cell>
          <cell r="P11">
            <v>45.72</v>
          </cell>
          <cell r="Q11">
            <v>18.46</v>
          </cell>
          <cell r="R11">
            <v>45.72</v>
          </cell>
        </row>
        <row r="12">
          <cell r="F12">
            <v>51</v>
          </cell>
          <cell r="G12">
            <v>122348967363</v>
          </cell>
          <cell r="H12">
            <v>1392126467903</v>
          </cell>
          <cell r="I12">
            <v>986832120413.3</v>
          </cell>
          <cell r="J12">
            <v>159041767448</v>
          </cell>
          <cell r="K12">
            <v>1394443190010</v>
          </cell>
          <cell r="L12">
            <v>989403092698.3</v>
          </cell>
          <cell r="M12">
            <v>159609787476</v>
          </cell>
          <cell r="O12">
            <v>8.79</v>
          </cell>
          <cell r="P12">
            <v>16.12</v>
          </cell>
          <cell r="Q12">
            <v>8.77</v>
          </cell>
          <cell r="R12">
            <v>16.13</v>
          </cell>
        </row>
        <row r="13">
          <cell r="F13">
            <v>31</v>
          </cell>
          <cell r="G13">
            <v>88189558970</v>
          </cell>
          <cell r="H13">
            <v>1129613729933</v>
          </cell>
          <cell r="I13">
            <v>476177652882.3</v>
          </cell>
          <cell r="J13">
            <v>88001431671</v>
          </cell>
          <cell r="K13">
            <v>1129464284351</v>
          </cell>
          <cell r="L13">
            <v>476182830130.1</v>
          </cell>
          <cell r="M13">
            <v>88189558970</v>
          </cell>
          <cell r="O13">
            <v>7.81</v>
          </cell>
          <cell r="P13">
            <v>18.48</v>
          </cell>
          <cell r="Q13">
            <v>7.81</v>
          </cell>
          <cell r="R13">
            <v>18.52</v>
          </cell>
        </row>
        <row r="14">
          <cell r="F14">
            <v>9</v>
          </cell>
          <cell r="G14">
            <v>58193614917</v>
          </cell>
          <cell r="H14">
            <v>1101149949315</v>
          </cell>
          <cell r="I14">
            <v>773119630499.5</v>
          </cell>
          <cell r="J14">
            <v>91785988913</v>
          </cell>
          <cell r="K14">
            <v>1101149949315</v>
          </cell>
          <cell r="L14">
            <v>773119630499.5</v>
          </cell>
          <cell r="M14">
            <v>91785988913</v>
          </cell>
          <cell r="O14">
            <v>5.28</v>
          </cell>
          <cell r="P14">
            <v>11.87</v>
          </cell>
          <cell r="Q14">
            <v>5.28</v>
          </cell>
          <cell r="R14">
            <v>11.87</v>
          </cell>
        </row>
        <row r="15">
          <cell r="F15">
            <v>39</v>
          </cell>
          <cell r="G15">
            <v>431666586841</v>
          </cell>
          <cell r="H15">
            <v>5597038450442</v>
          </cell>
          <cell r="I15">
            <v>3927171873606.6</v>
          </cell>
          <cell r="J15">
            <v>408769260616</v>
          </cell>
          <cell r="K15">
            <v>5647470114921</v>
          </cell>
          <cell r="L15">
            <v>3958105098302.8</v>
          </cell>
          <cell r="M15">
            <v>467831936371</v>
          </cell>
          <cell r="O15">
            <v>7.71</v>
          </cell>
          <cell r="P15">
            <v>10.41</v>
          </cell>
          <cell r="Q15">
            <v>7.64</v>
          </cell>
          <cell r="R15">
            <v>11.82</v>
          </cell>
        </row>
        <row r="16">
          <cell r="F16">
            <v>55</v>
          </cell>
          <cell r="G16">
            <v>78407718272</v>
          </cell>
          <cell r="H16">
            <v>809216379217</v>
          </cell>
          <cell r="I16">
            <v>507408314296.8</v>
          </cell>
          <cell r="J16">
            <v>108788539552</v>
          </cell>
          <cell r="K16">
            <v>807715636415</v>
          </cell>
          <cell r="L16">
            <v>507561751867.3</v>
          </cell>
          <cell r="M16">
            <v>111088151273</v>
          </cell>
          <cell r="O16">
            <v>9.69</v>
          </cell>
          <cell r="P16">
            <v>21.44</v>
          </cell>
          <cell r="Q16">
            <v>9.71</v>
          </cell>
          <cell r="R16">
            <v>21.89</v>
          </cell>
        </row>
        <row r="17">
          <cell r="F17">
            <v>57</v>
          </cell>
          <cell r="G17">
            <v>29051683662</v>
          </cell>
          <cell r="H17">
            <v>213632200409</v>
          </cell>
          <cell r="I17">
            <v>188800004797.1</v>
          </cell>
          <cell r="J17">
            <v>30123249600</v>
          </cell>
          <cell r="K17">
            <v>213935228114</v>
          </cell>
          <cell r="L17">
            <v>189143082601.5</v>
          </cell>
          <cell r="M17">
            <v>30983275769</v>
          </cell>
          <cell r="O17">
            <v>13.6</v>
          </cell>
          <cell r="P17">
            <v>15.96</v>
          </cell>
          <cell r="Q17">
            <v>13.58</v>
          </cell>
          <cell r="R17">
            <v>16.38</v>
          </cell>
        </row>
        <row r="18">
          <cell r="F18">
            <v>56</v>
          </cell>
          <cell r="G18">
            <v>52480924750</v>
          </cell>
          <cell r="H18">
            <v>452290602392</v>
          </cell>
          <cell r="I18">
            <v>220278028677.1</v>
          </cell>
          <cell r="J18">
            <v>11658570374</v>
          </cell>
          <cell r="K18">
            <v>459825502569</v>
          </cell>
          <cell r="L18">
            <v>251332312231.8</v>
          </cell>
          <cell r="M18">
            <v>52214217394</v>
          </cell>
          <cell r="O18">
            <v>11.6</v>
          </cell>
          <cell r="P18">
            <v>5.29</v>
          </cell>
          <cell r="Q18">
            <v>11.41</v>
          </cell>
          <cell r="R18">
            <v>20.77</v>
          </cell>
        </row>
        <row r="19">
          <cell r="F19">
            <v>54</v>
          </cell>
          <cell r="G19">
            <v>77530346290</v>
          </cell>
          <cell r="H19">
            <v>850936703436</v>
          </cell>
          <cell r="I19">
            <v>550940985219.2</v>
          </cell>
          <cell r="J19">
            <v>77530346290</v>
          </cell>
          <cell r="K19">
            <v>850936703436</v>
          </cell>
          <cell r="L19">
            <v>550940985219.2</v>
          </cell>
          <cell r="M19">
            <v>77530346290</v>
          </cell>
          <cell r="O19">
            <v>9.11</v>
          </cell>
          <cell r="P19">
            <v>14.07</v>
          </cell>
          <cell r="Q19">
            <v>9.11</v>
          </cell>
          <cell r="R19">
            <v>14.07</v>
          </cell>
        </row>
        <row r="20">
          <cell r="F20">
            <v>53</v>
          </cell>
          <cell r="G20">
            <v>44511057202</v>
          </cell>
          <cell r="H20">
            <v>255955212765</v>
          </cell>
          <cell r="I20">
            <v>197582473183.2</v>
          </cell>
          <cell r="J20">
            <v>43528733826</v>
          </cell>
          <cell r="K20">
            <v>255897678990</v>
          </cell>
          <cell r="L20">
            <v>197922362986</v>
          </cell>
          <cell r="M20">
            <v>44520979660</v>
          </cell>
          <cell r="O20">
            <v>17.39</v>
          </cell>
          <cell r="P20">
            <v>22.03</v>
          </cell>
          <cell r="Q20">
            <v>17.39</v>
          </cell>
          <cell r="R20">
            <v>22.49</v>
          </cell>
        </row>
        <row r="21">
          <cell r="F21">
            <v>37</v>
          </cell>
          <cell r="G21">
            <v>2065993867000</v>
          </cell>
          <cell r="H21">
            <v>27154036267679</v>
          </cell>
          <cell r="I21">
            <v>18382893573593.4</v>
          </cell>
          <cell r="J21">
            <v>2491121286930</v>
          </cell>
          <cell r="K21">
            <v>27115045040337</v>
          </cell>
          <cell r="L21">
            <v>18509190786010</v>
          </cell>
          <cell r="M21">
            <v>2739104063486</v>
          </cell>
          <cell r="O21">
            <v>7.61</v>
          </cell>
          <cell r="P21">
            <v>13.55</v>
          </cell>
          <cell r="Q21">
            <v>7.62</v>
          </cell>
          <cell r="R21">
            <v>14.8</v>
          </cell>
        </row>
        <row r="22">
          <cell r="F22">
            <v>14</v>
          </cell>
          <cell r="G22">
            <v>576915790056</v>
          </cell>
          <cell r="H22">
            <v>6441454724278</v>
          </cell>
          <cell r="I22">
            <v>4504680036011.2</v>
          </cell>
          <cell r="J22">
            <v>630111789931</v>
          </cell>
          <cell r="K22">
            <v>6329937381622</v>
          </cell>
          <cell r="L22">
            <v>4455046735653.9</v>
          </cell>
          <cell r="M22">
            <v>678416627336</v>
          </cell>
          <cell r="O22">
            <v>8.96</v>
          </cell>
          <cell r="P22">
            <v>13.99</v>
          </cell>
          <cell r="Q22">
            <v>9.11</v>
          </cell>
          <cell r="R22">
            <v>15.23</v>
          </cell>
        </row>
        <row r="23">
          <cell r="F23">
            <v>49</v>
          </cell>
          <cell r="G23">
            <v>262347952440</v>
          </cell>
          <cell r="H23">
            <v>4197932530816</v>
          </cell>
          <cell r="I23">
            <v>3074058701399</v>
          </cell>
          <cell r="J23">
            <v>310200990843</v>
          </cell>
          <cell r="K23">
            <v>4237259751577</v>
          </cell>
          <cell r="L23">
            <v>3120255547175.6</v>
          </cell>
          <cell r="M23">
            <v>360338202503</v>
          </cell>
          <cell r="O23">
            <v>6.25</v>
          </cell>
          <cell r="P23">
            <v>10.09</v>
          </cell>
          <cell r="Q23">
            <v>6.19</v>
          </cell>
          <cell r="R23">
            <v>11.55</v>
          </cell>
        </row>
        <row r="24">
          <cell r="F24">
            <v>12</v>
          </cell>
          <cell r="G24">
            <v>1036914560544</v>
          </cell>
          <cell r="H24">
            <v>20050105978790</v>
          </cell>
          <cell r="I24">
            <v>12318874315264.8</v>
          </cell>
          <cell r="J24">
            <v>1422453613586</v>
          </cell>
          <cell r="K24">
            <v>21588902390342</v>
          </cell>
          <cell r="L24">
            <v>13391540976525.9</v>
          </cell>
          <cell r="M24">
            <v>1610275239675</v>
          </cell>
          <cell r="O24">
            <v>5.17</v>
          </cell>
          <cell r="P24">
            <v>11.55</v>
          </cell>
          <cell r="Q24">
            <v>4.8</v>
          </cell>
          <cell r="R24">
            <v>12.02</v>
          </cell>
        </row>
        <row r="25">
          <cell r="F25">
            <v>980</v>
          </cell>
          <cell r="G25">
            <v>374556560464</v>
          </cell>
          <cell r="H25">
            <v>860451964685</v>
          </cell>
          <cell r="I25">
            <v>393140923849.3</v>
          </cell>
          <cell r="J25">
            <v>374556560464</v>
          </cell>
          <cell r="K25">
            <v>860451964685</v>
          </cell>
          <cell r="L25">
            <v>393140923849.3</v>
          </cell>
          <cell r="M25">
            <v>374556560464</v>
          </cell>
          <cell r="O25">
            <v>43.53</v>
          </cell>
          <cell r="P25">
            <v>95.27</v>
          </cell>
          <cell r="Q25">
            <v>43.53</v>
          </cell>
          <cell r="R25">
            <v>95.27</v>
          </cell>
        </row>
        <row r="26">
          <cell r="F26">
            <v>43</v>
          </cell>
          <cell r="G26">
            <v>17738580602</v>
          </cell>
          <cell r="H26">
            <v>22868624682</v>
          </cell>
          <cell r="I26">
            <v>8532171129.4</v>
          </cell>
          <cell r="J26">
            <v>17738580602</v>
          </cell>
          <cell r="K26">
            <v>22868624682</v>
          </cell>
          <cell r="L26">
            <v>8532171129.4</v>
          </cell>
          <cell r="M26">
            <v>17738580602</v>
          </cell>
          <cell r="O26">
            <v>77.57</v>
          </cell>
          <cell r="P26">
            <v>207.9</v>
          </cell>
          <cell r="Q26">
            <v>77.57</v>
          </cell>
          <cell r="R26">
            <v>207.9</v>
          </cell>
        </row>
        <row r="27">
          <cell r="F27">
            <v>17</v>
          </cell>
          <cell r="G27">
            <v>23052170319</v>
          </cell>
          <cell r="H27">
            <v>46168263687</v>
          </cell>
          <cell r="I27">
            <v>43791622573.6</v>
          </cell>
          <cell r="J27">
            <v>23052170319</v>
          </cell>
          <cell r="K27">
            <v>46168263687</v>
          </cell>
          <cell r="L27">
            <v>43791622573.6</v>
          </cell>
          <cell r="M27">
            <v>23052170319</v>
          </cell>
          <cell r="O27">
            <v>49.93</v>
          </cell>
          <cell r="P27">
            <v>52.64</v>
          </cell>
          <cell r="Q27">
            <v>49.93</v>
          </cell>
          <cell r="R27">
            <v>52.64</v>
          </cell>
        </row>
        <row r="28">
          <cell r="F28">
            <v>58</v>
          </cell>
          <cell r="G28">
            <v>131286696287</v>
          </cell>
          <cell r="H28">
            <v>208481545958</v>
          </cell>
          <cell r="I28">
            <v>152537183192.5</v>
          </cell>
          <cell r="J28">
            <v>131286696287</v>
          </cell>
          <cell r="K28">
            <v>208481545958</v>
          </cell>
          <cell r="L28">
            <v>152537183192.5</v>
          </cell>
          <cell r="M28">
            <v>131286696287</v>
          </cell>
          <cell r="O28">
            <v>62.97</v>
          </cell>
          <cell r="P28">
            <v>86.07</v>
          </cell>
          <cell r="Q28">
            <v>62.97</v>
          </cell>
          <cell r="R28">
            <v>86.07</v>
          </cell>
        </row>
        <row r="29">
          <cell r="F29">
            <v>41</v>
          </cell>
          <cell r="G29">
            <v>181515811385</v>
          </cell>
          <cell r="H29">
            <v>498857470924</v>
          </cell>
          <cell r="I29">
            <v>168009484748.5</v>
          </cell>
          <cell r="J29">
            <v>181515811385</v>
          </cell>
          <cell r="K29">
            <v>498857470924</v>
          </cell>
          <cell r="L29">
            <v>168009484748.5</v>
          </cell>
          <cell r="M29">
            <v>181515811385</v>
          </cell>
          <cell r="O29">
            <v>36.39</v>
          </cell>
          <cell r="P29">
            <v>108.04</v>
          </cell>
          <cell r="Q29">
            <v>36.39</v>
          </cell>
          <cell r="R29">
            <v>108.04</v>
          </cell>
        </row>
        <row r="30">
          <cell r="F30">
            <v>45</v>
          </cell>
          <cell r="G30">
            <v>20963301871</v>
          </cell>
          <cell r="H30">
            <v>84076059434</v>
          </cell>
          <cell r="I30">
            <v>20270462205.3</v>
          </cell>
          <cell r="J30">
            <v>20963301871</v>
          </cell>
          <cell r="K30">
            <v>84076059434</v>
          </cell>
          <cell r="L30">
            <v>20270462205.3</v>
          </cell>
          <cell r="M30">
            <v>20963301871</v>
          </cell>
          <cell r="O30">
            <v>24.93</v>
          </cell>
          <cell r="P30">
            <v>103.42</v>
          </cell>
          <cell r="Q30">
            <v>24.93</v>
          </cell>
          <cell r="R30">
            <v>103.42</v>
          </cell>
        </row>
        <row r="31">
          <cell r="F31">
            <v>507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999</v>
          </cell>
          <cell r="G32">
            <v>9885272195197</v>
          </cell>
          <cell r="H32">
            <v>138005976846132</v>
          </cell>
          <cell r="I32">
            <v>96790456309466.5</v>
          </cell>
          <cell r="J32">
            <v>12173402021109</v>
          </cell>
          <cell r="K32">
            <v>141049981292159</v>
          </cell>
          <cell r="L32">
            <v>99369142124979.7</v>
          </cell>
          <cell r="M32">
            <v>13549214426093</v>
          </cell>
          <cell r="O32">
            <v>7.16</v>
          </cell>
          <cell r="P32">
            <v>12.58</v>
          </cell>
          <cell r="Q32">
            <v>7.01</v>
          </cell>
          <cell r="R32">
            <v>13.64</v>
          </cell>
        </row>
        <row r="136">
          <cell r="F136">
            <v>970</v>
          </cell>
          <cell r="G136">
            <v>11564382625954</v>
          </cell>
          <cell r="H136">
            <v>8473801074189</v>
          </cell>
          <cell r="I136">
            <v>2770670813299</v>
          </cell>
          <cell r="J136">
            <v>194045752258</v>
          </cell>
          <cell r="K136">
            <v>363338369</v>
          </cell>
          <cell r="L136">
            <v>90945537150</v>
          </cell>
          <cell r="M136">
            <v>5077273764</v>
          </cell>
          <cell r="N136">
            <v>0</v>
          </cell>
          <cell r="O136">
            <v>39633384453</v>
          </cell>
          <cell r="P136">
            <v>0</v>
          </cell>
          <cell r="R136">
            <v>32.69690648908904</v>
          </cell>
          <cell r="S136">
            <v>0.3389588172425013</v>
          </cell>
          <cell r="T136">
            <v>0.33299420088656284</v>
          </cell>
          <cell r="U136">
            <v>0.4677167201118559</v>
          </cell>
        </row>
        <row r="137">
          <cell r="F137">
            <v>46</v>
          </cell>
          <cell r="G137">
            <v>131507976438</v>
          </cell>
          <cell r="H137">
            <v>131321078743</v>
          </cell>
          <cell r="I137">
            <v>0</v>
          </cell>
          <cell r="J137">
            <v>186897695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0.11414767399011594</v>
          </cell>
          <cell r="T137">
            <v>0.11414767399011594</v>
          </cell>
          <cell r="U137">
            <v>0</v>
          </cell>
        </row>
        <row r="138">
          <cell r="F138">
            <v>28</v>
          </cell>
          <cell r="G138">
            <v>326069962753</v>
          </cell>
          <cell r="H138">
            <v>250518083493</v>
          </cell>
          <cell r="I138">
            <v>61964507383</v>
          </cell>
          <cell r="J138">
            <v>13980223894</v>
          </cell>
          <cell r="K138">
            <v>0</v>
          </cell>
          <cell r="L138">
            <v>0</v>
          </cell>
          <cell r="M138">
            <v>412401393</v>
          </cell>
          <cell r="N138">
            <v>0</v>
          </cell>
          <cell r="O138">
            <v>19549376</v>
          </cell>
          <cell r="P138">
            <v>0</v>
          </cell>
          <cell r="R138">
            <v>24.73454471590328</v>
          </cell>
          <cell r="S138">
            <v>0.4823616651589365</v>
          </cell>
          <cell r="T138">
            <v>0.47307711287565124</v>
          </cell>
          <cell r="U138">
            <v>0.007803578778593941</v>
          </cell>
        </row>
        <row r="139">
          <cell r="F139">
            <v>504</v>
          </cell>
          <cell r="G139">
            <v>842896099581</v>
          </cell>
          <cell r="H139">
            <v>550360127053</v>
          </cell>
          <cell r="I139">
            <v>275180056996</v>
          </cell>
          <cell r="J139">
            <v>16999463798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356451734</v>
          </cell>
          <cell r="P139">
            <v>0</v>
          </cell>
          <cell r="R139">
            <v>49.99999881341331</v>
          </cell>
          <cell r="S139">
            <v>0.23797659240219143</v>
          </cell>
          <cell r="T139">
            <v>0.23316703025755403</v>
          </cell>
          <cell r="U139">
            <v>0.06476699827596222</v>
          </cell>
        </row>
        <row r="140">
          <cell r="F140">
            <v>27</v>
          </cell>
          <cell r="G140">
            <v>997698182069</v>
          </cell>
          <cell r="H140">
            <v>654428001409</v>
          </cell>
          <cell r="I140">
            <v>327214000705</v>
          </cell>
          <cell r="J140">
            <v>4000000000</v>
          </cell>
          <cell r="K140">
            <v>0</v>
          </cell>
          <cell r="L140">
            <v>7525792137</v>
          </cell>
          <cell r="M140">
            <v>0</v>
          </cell>
          <cell r="N140">
            <v>0</v>
          </cell>
          <cell r="O140">
            <v>4530387818</v>
          </cell>
          <cell r="P140">
            <v>0</v>
          </cell>
          <cell r="R140">
            <v>50.000000000076405</v>
          </cell>
          <cell r="S140">
            <v>0.15208410414334694</v>
          </cell>
          <cell r="T140">
            <v>0.14335535243376837</v>
          </cell>
          <cell r="U140">
            <v>0.6922668052476301</v>
          </cell>
        </row>
        <row r="141">
          <cell r="F141">
            <v>16</v>
          </cell>
          <cell r="G141">
            <v>1863129649707</v>
          </cell>
          <cell r="H141">
            <v>1264276736556</v>
          </cell>
          <cell r="I141">
            <v>544421858764</v>
          </cell>
          <cell r="J141">
            <v>49753609977</v>
          </cell>
          <cell r="K141">
            <v>0</v>
          </cell>
          <cell r="L141">
            <v>7017086991</v>
          </cell>
          <cell r="M141">
            <v>2340320167</v>
          </cell>
          <cell r="N141">
            <v>0</v>
          </cell>
          <cell r="O141">
            <v>677586</v>
          </cell>
          <cell r="P141">
            <v>0</v>
          </cell>
          <cell r="R141">
            <v>43.06192173139661</v>
          </cell>
          <cell r="S141">
            <v>0.4426142276489299</v>
          </cell>
          <cell r="T141">
            <v>0.4301243565376971</v>
          </cell>
          <cell r="U141">
            <v>5.359475345926267E-05</v>
          </cell>
        </row>
        <row r="142">
          <cell r="F142">
            <v>1</v>
          </cell>
          <cell r="G142">
            <v>2532981014598</v>
          </cell>
          <cell r="H142">
            <v>1766585476110</v>
          </cell>
          <cell r="I142">
            <v>650953912261</v>
          </cell>
          <cell r="J142">
            <v>95485848395</v>
          </cell>
          <cell r="K142">
            <v>0</v>
          </cell>
          <cell r="L142">
            <v>21558533273</v>
          </cell>
          <cell r="M142">
            <v>1603659320</v>
          </cell>
          <cell r="N142">
            <v>0</v>
          </cell>
          <cell r="O142">
            <v>903879</v>
          </cell>
          <cell r="P142">
            <v>0</v>
          </cell>
          <cell r="R142">
            <v>36.84814129086993</v>
          </cell>
          <cell r="S142">
            <v>0.5964536849930551</v>
          </cell>
          <cell r="T142">
            <v>0.5880735979287892</v>
          </cell>
          <cell r="U142">
            <v>5.116531366431986E-05</v>
          </cell>
        </row>
        <row r="143">
          <cell r="F143">
            <v>52</v>
          </cell>
          <cell r="G143">
            <v>99994581805</v>
          </cell>
          <cell r="H143">
            <v>99994581805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159609787476</v>
          </cell>
          <cell r="H144">
            <v>122348967363</v>
          </cell>
          <cell r="I144">
            <v>37256462214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4357899</v>
          </cell>
          <cell r="P144">
            <v>0</v>
          </cell>
          <cell r="R144">
            <v>30.450982151294287</v>
          </cell>
          <cell r="S144">
            <v>0</v>
          </cell>
          <cell r="T144">
            <v>0</v>
          </cell>
          <cell r="U144">
            <v>0.0035618600580995894</v>
          </cell>
        </row>
        <row r="145">
          <cell r="F145">
            <v>31</v>
          </cell>
          <cell r="G145">
            <v>88189558970</v>
          </cell>
          <cell r="H145">
            <v>88189558970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91785988913</v>
          </cell>
          <cell r="H146">
            <v>58193614917</v>
          </cell>
          <cell r="I146">
            <v>29096807458</v>
          </cell>
          <cell r="J146">
            <v>870000000</v>
          </cell>
          <cell r="K146">
            <v>0</v>
          </cell>
          <cell r="L146">
            <v>3625566538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49.9999999991408</v>
          </cell>
          <cell r="S146">
            <v>0.5814839464230765</v>
          </cell>
          <cell r="T146">
            <v>0.5814839464230765</v>
          </cell>
          <cell r="U146">
            <v>0</v>
          </cell>
        </row>
        <row r="147">
          <cell r="F147">
            <v>39</v>
          </cell>
          <cell r="G147">
            <v>467831936371</v>
          </cell>
          <cell r="H147">
            <v>431666586841</v>
          </cell>
          <cell r="I147">
            <v>35567271948</v>
          </cell>
          <cell r="J147">
            <v>0</v>
          </cell>
          <cell r="K147">
            <v>0</v>
          </cell>
          <cell r="L147">
            <v>568716764</v>
          </cell>
          <cell r="M147">
            <v>0</v>
          </cell>
          <cell r="N147">
            <v>0</v>
          </cell>
          <cell r="O147">
            <v>29360818</v>
          </cell>
          <cell r="P147">
            <v>0</v>
          </cell>
          <cell r="R147">
            <v>8.239523982684545</v>
          </cell>
          <cell r="S147">
            <v>0.014481585790074095</v>
          </cell>
          <cell r="T147">
            <v>0.014368409879865512</v>
          </cell>
          <cell r="U147">
            <v>0.006801735157420178</v>
          </cell>
        </row>
        <row r="148">
          <cell r="F148">
            <v>55</v>
          </cell>
          <cell r="G148">
            <v>111088151273</v>
          </cell>
          <cell r="H148">
            <v>78407718272</v>
          </cell>
          <cell r="I148">
            <v>32662955952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17477049</v>
          </cell>
          <cell r="P148">
            <v>0</v>
          </cell>
          <cell r="R148">
            <v>41.65783250915515</v>
          </cell>
          <cell r="S148">
            <v>0</v>
          </cell>
          <cell r="T148">
            <v>0</v>
          </cell>
          <cell r="U148">
            <v>0.022289959949314313</v>
          </cell>
        </row>
        <row r="149">
          <cell r="F149">
            <v>57</v>
          </cell>
          <cell r="G149">
            <v>30983275769</v>
          </cell>
          <cell r="H149">
            <v>29051683662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8600262</v>
          </cell>
          <cell r="P149">
            <v>0</v>
          </cell>
          <cell r="R149">
            <v>0</v>
          </cell>
          <cell r="S149">
            <v>1.0185337903283451</v>
          </cell>
          <cell r="T149">
            <v>1.0166863194523983</v>
          </cell>
          <cell r="U149">
            <v>0.029603316971433435</v>
          </cell>
        </row>
        <row r="150">
          <cell r="F150">
            <v>56</v>
          </cell>
          <cell r="G150">
            <v>52214217394</v>
          </cell>
          <cell r="H150">
            <v>52480924750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266719922</v>
          </cell>
          <cell r="N150">
            <v>0</v>
          </cell>
          <cell r="O150">
            <v>12566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2.3943937840005383E-05</v>
          </cell>
        </row>
        <row r="151">
          <cell r="F151">
            <v>54</v>
          </cell>
          <cell r="G151">
            <v>77530346290</v>
          </cell>
          <cell r="H151">
            <v>77530346290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44520979660</v>
          </cell>
          <cell r="H152">
            <v>44511057202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9922458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0.022292119360297194</v>
          </cell>
        </row>
        <row r="153">
          <cell r="F153">
            <v>37</v>
          </cell>
          <cell r="G153">
            <v>2739104063486</v>
          </cell>
          <cell r="H153">
            <v>2065993867000</v>
          </cell>
          <cell r="I153">
            <v>596073298269</v>
          </cell>
          <cell r="J153">
            <v>0</v>
          </cell>
          <cell r="K153">
            <v>0</v>
          </cell>
          <cell r="L153">
            <v>42482464670</v>
          </cell>
          <cell r="M153">
            <v>0</v>
          </cell>
          <cell r="N153">
            <v>0</v>
          </cell>
          <cell r="O153">
            <v>34554433547</v>
          </cell>
          <cell r="P153">
            <v>0</v>
          </cell>
          <cell r="R153">
            <v>28.851648970988936</v>
          </cell>
          <cell r="S153">
            <v>0.23109781112493127</v>
          </cell>
          <cell r="T153">
            <v>0.22952091834349655</v>
          </cell>
          <cell r="U153">
            <v>1.6725332102353236</v>
          </cell>
        </row>
        <row r="154">
          <cell r="F154">
            <v>14</v>
          </cell>
          <cell r="G154">
            <v>678416627336</v>
          </cell>
          <cell r="H154">
            <v>576915790056</v>
          </cell>
          <cell r="I154">
            <v>90531681349</v>
          </cell>
          <cell r="J154">
            <v>11033614349</v>
          </cell>
          <cell r="K154">
            <v>363338369</v>
          </cell>
          <cell r="L154">
            <v>0</v>
          </cell>
          <cell r="M154">
            <v>454172962</v>
          </cell>
          <cell r="N154">
            <v>0</v>
          </cell>
          <cell r="O154">
            <v>26376175</v>
          </cell>
          <cell r="P154">
            <v>0</v>
          </cell>
          <cell r="R154">
            <v>15.692356303891819</v>
          </cell>
          <cell r="S154">
            <v>0.24493669385606429</v>
          </cell>
          <cell r="T154">
            <v>0.24766551292711667</v>
          </cell>
          <cell r="U154">
            <v>0.004571928079389147</v>
          </cell>
        </row>
        <row r="155">
          <cell r="F155">
            <v>49</v>
          </cell>
          <cell r="G155">
            <v>360338202503</v>
          </cell>
          <cell r="H155">
            <v>262347952440</v>
          </cell>
          <cell r="I155">
            <v>89748000000</v>
          </cell>
          <cell r="J155">
            <v>0</v>
          </cell>
          <cell r="K155">
            <v>0</v>
          </cell>
          <cell r="L155">
            <v>8167376777</v>
          </cell>
          <cell r="M155">
            <v>0</v>
          </cell>
          <cell r="N155">
            <v>0</v>
          </cell>
          <cell r="O155">
            <v>74873286</v>
          </cell>
          <cell r="P155">
            <v>0</v>
          </cell>
          <cell r="R155">
            <v>34.20952943039482</v>
          </cell>
          <cell r="S155">
            <v>0.2656870792116962</v>
          </cell>
          <cell r="T155">
            <v>0.26175345748180673</v>
          </cell>
          <cell r="U155">
            <v>0.02853968758041815</v>
          </cell>
        </row>
        <row r="156">
          <cell r="F156">
            <v>12</v>
          </cell>
          <cell r="G156">
            <v>1610275239675</v>
          </cell>
          <cell r="H156">
            <v>1036914560544</v>
          </cell>
          <cell r="I156">
            <v>417762455221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5598223910</v>
          </cell>
          <cell r="P156">
            <v>0</v>
          </cell>
          <cell r="R156">
            <v>40.2889949777374</v>
          </cell>
          <cell r="S156">
            <v>1.2176437242656915</v>
          </cell>
          <cell r="T156">
            <v>1.120110077420782</v>
          </cell>
          <cell r="U156">
            <v>0.5398924967417744</v>
          </cell>
        </row>
        <row r="157">
          <cell r="F157">
            <v>980</v>
          </cell>
          <cell r="G157">
            <v>374556560464</v>
          </cell>
          <cell r="H157">
            <v>374556560464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17738580602</v>
          </cell>
          <cell r="H158">
            <v>17738580602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23052170319</v>
          </cell>
          <cell r="H159">
            <v>23052170319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131286696287</v>
          </cell>
          <cell r="H160">
            <v>131286696287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20963301871</v>
          </cell>
          <cell r="H162">
            <v>20963301871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507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</row>
        <row r="164">
          <cell r="F164">
            <v>999</v>
          </cell>
          <cell r="G164">
            <v>13549214426093</v>
          </cell>
          <cell r="H164">
            <v>9885272195197</v>
          </cell>
          <cell r="I164">
            <v>3188433268520</v>
          </cell>
          <cell r="J164">
            <v>344045752258</v>
          </cell>
          <cell r="K164">
            <v>363338369</v>
          </cell>
          <cell r="L164">
            <v>90945537150</v>
          </cell>
          <cell r="M164">
            <v>5077273764</v>
          </cell>
          <cell r="N164">
            <v>0</v>
          </cell>
          <cell r="O164">
            <v>45231608363</v>
          </cell>
          <cell r="P164">
            <v>0</v>
          </cell>
          <cell r="R164">
            <v>32.25438010770384</v>
          </cell>
          <cell r="S164">
            <v>0.4494154754444071</v>
          </cell>
          <cell r="T164">
            <v>0.4377528879749185</v>
          </cell>
          <cell r="U164">
            <v>0.45756563370077835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Balance Sistema 1"/>
      <sheetName val="Estado de Resultados Sistema 1"/>
      <sheetName val="Hoja1"/>
      <sheetName val="Corpban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49"/>
  <sheetViews>
    <sheetView tabSelected="1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5.7109375" style="2" customWidth="1"/>
    <col min="2" max="2" width="33.8515625" style="2" customWidth="1"/>
    <col min="3" max="3" width="0.85546875" style="2" customWidth="1"/>
    <col min="4" max="4" width="33.28125" style="2" customWidth="1"/>
    <col min="5" max="5" width="24.28125" style="2" customWidth="1"/>
    <col min="6" max="6" width="0.85546875" style="2" customWidth="1"/>
    <col min="7" max="10" width="23.28125" style="2" customWidth="1"/>
    <col min="11" max="16384" width="11.57421875" style="2" customWidth="1"/>
  </cols>
  <sheetData>
    <row r="2" ht="13.5" thickBot="1"/>
    <row r="3" spans="2:10" ht="25.5" customHeight="1">
      <c r="B3" s="3"/>
      <c r="C3" s="4"/>
      <c r="D3" s="50" t="s">
        <v>43</v>
      </c>
      <c r="E3" s="51"/>
      <c r="F3" s="51"/>
      <c r="G3" s="51"/>
      <c r="H3" s="51"/>
      <c r="I3" s="51"/>
      <c r="J3" s="52"/>
    </row>
    <row r="4" spans="2:10" ht="25.5" customHeight="1" thickBot="1">
      <c r="B4" s="5"/>
      <c r="C4" s="6"/>
      <c r="D4" s="53"/>
      <c r="E4" s="53"/>
      <c r="F4" s="53"/>
      <c r="G4" s="53"/>
      <c r="H4" s="53"/>
      <c r="I4" s="53"/>
      <c r="J4" s="54"/>
    </row>
    <row r="5" spans="2:10" ht="15.75">
      <c r="B5" s="7"/>
      <c r="C5" s="7"/>
      <c r="D5" s="7"/>
      <c r="E5" s="7"/>
      <c r="F5" s="7"/>
      <c r="G5" s="7"/>
      <c r="H5" s="7"/>
      <c r="I5" s="7"/>
      <c r="J5" s="7"/>
    </row>
    <row r="6" spans="2:10" ht="17.25" customHeight="1">
      <c r="B6" s="1" t="s">
        <v>0</v>
      </c>
      <c r="C6" s="8"/>
      <c r="D6" s="62" t="s">
        <v>1</v>
      </c>
      <c r="E6" s="62"/>
      <c r="F6" s="8"/>
      <c r="G6" s="56" t="s">
        <v>2</v>
      </c>
      <c r="H6" s="57"/>
      <c r="I6" s="57"/>
      <c r="J6" s="58"/>
    </row>
    <row r="7" spans="2:10" ht="15.75" customHeight="1">
      <c r="B7" s="48"/>
      <c r="C7" s="9"/>
      <c r="D7" s="62"/>
      <c r="E7" s="62"/>
      <c r="F7" s="10"/>
      <c r="G7" s="59"/>
      <c r="H7" s="60"/>
      <c r="I7" s="60"/>
      <c r="J7" s="61"/>
    </row>
    <row r="8" spans="2:10" ht="15.75" customHeight="1">
      <c r="B8" s="48"/>
      <c r="C8" s="11"/>
      <c r="D8" s="55" t="s">
        <v>3</v>
      </c>
      <c r="E8" s="55" t="s">
        <v>4</v>
      </c>
      <c r="F8" s="12"/>
      <c r="G8" s="55" t="s">
        <v>5</v>
      </c>
      <c r="H8" s="55" t="s">
        <v>6</v>
      </c>
      <c r="I8" s="55" t="s">
        <v>7</v>
      </c>
      <c r="J8" s="55" t="s">
        <v>8</v>
      </c>
    </row>
    <row r="9" spans="2:10" ht="12.75">
      <c r="B9" s="48"/>
      <c r="C9" s="13"/>
      <c r="D9" s="55"/>
      <c r="E9" s="55"/>
      <c r="F9" s="12"/>
      <c r="G9" s="55"/>
      <c r="H9" s="55"/>
      <c r="I9" s="55"/>
      <c r="J9" s="55"/>
    </row>
    <row r="10" spans="2:10" ht="12.75">
      <c r="B10" s="49"/>
      <c r="C10" s="9"/>
      <c r="D10" s="55"/>
      <c r="E10" s="55"/>
      <c r="F10" s="13"/>
      <c r="G10" s="55"/>
      <c r="H10" s="55"/>
      <c r="I10" s="55"/>
      <c r="J10" s="55"/>
    </row>
    <row r="11" spans="2:10" s="14" customFormat="1" ht="13.5" thickBot="1">
      <c r="B11" s="8" t="s">
        <v>9</v>
      </c>
      <c r="C11" s="8"/>
      <c r="D11" s="8"/>
      <c r="E11" s="8"/>
      <c r="F11" s="8"/>
      <c r="G11" s="8"/>
      <c r="H11" s="8"/>
      <c r="I11" s="8"/>
      <c r="J11" s="8"/>
    </row>
    <row r="12" spans="1:10" ht="12.75">
      <c r="A12" s="15">
        <v>28</v>
      </c>
      <c r="B12" s="16" t="s">
        <v>10</v>
      </c>
      <c r="C12" s="17"/>
      <c r="D12" s="18">
        <v>11.11</v>
      </c>
      <c r="E12" s="18">
        <v>11.42</v>
      </c>
      <c r="F12" s="19"/>
      <c r="G12" s="20">
        <v>338045.052747</v>
      </c>
      <c r="H12" s="20">
        <v>2960724.4977508998</v>
      </c>
      <c r="I12" s="20">
        <v>6624.914078000001</v>
      </c>
      <c r="J12" s="20">
        <v>82811.425975</v>
      </c>
    </row>
    <row r="13" spans="1:10" ht="12.75">
      <c r="A13" s="15">
        <v>504</v>
      </c>
      <c r="B13" s="21" t="s">
        <v>11</v>
      </c>
      <c r="C13" s="17"/>
      <c r="D13" s="22">
        <v>10.25</v>
      </c>
      <c r="E13" s="22">
        <v>11.72</v>
      </c>
      <c r="F13" s="19"/>
      <c r="G13" s="23">
        <v>846580.390736</v>
      </c>
      <c r="H13" s="23">
        <v>7222963.630517</v>
      </c>
      <c r="I13" s="23">
        <v>83193.489242</v>
      </c>
      <c r="J13" s="23">
        <v>1039918.6155249999</v>
      </c>
    </row>
    <row r="14" spans="1:10" ht="12.75">
      <c r="A14" s="15">
        <v>55</v>
      </c>
      <c r="B14" s="21" t="s">
        <v>12</v>
      </c>
      <c r="C14" s="17"/>
      <c r="D14" s="22">
        <v>21.21</v>
      </c>
      <c r="E14" s="22">
        <v>21.66</v>
      </c>
      <c r="F14" s="19"/>
      <c r="G14" s="23">
        <v>112975.874191</v>
      </c>
      <c r="H14" s="23">
        <v>521482.6545658</v>
      </c>
      <c r="I14" s="23">
        <v>894.0461</v>
      </c>
      <c r="J14" s="23">
        <v>11175.57625</v>
      </c>
    </row>
    <row r="15" spans="1:10" ht="12.75">
      <c r="A15" s="15">
        <v>1</v>
      </c>
      <c r="B15" s="21" t="s">
        <v>13</v>
      </c>
      <c r="C15" s="17"/>
      <c r="D15" s="22">
        <v>12.44</v>
      </c>
      <c r="E15" s="22">
        <v>12.73</v>
      </c>
      <c r="F15" s="19"/>
      <c r="G15" s="23">
        <v>2541905.135187</v>
      </c>
      <c r="H15" s="23">
        <v>19971229.3464245</v>
      </c>
      <c r="I15" s="23">
        <v>36359.272275999996</v>
      </c>
      <c r="J15" s="23">
        <v>454490.9034499999</v>
      </c>
    </row>
    <row r="16" spans="1:10" ht="12.75">
      <c r="A16" s="15">
        <v>16</v>
      </c>
      <c r="B16" s="21" t="s">
        <v>14</v>
      </c>
      <c r="C16" s="17"/>
      <c r="D16" s="22">
        <v>13.51</v>
      </c>
      <c r="E16" s="22">
        <v>14.11</v>
      </c>
      <c r="F16" s="19"/>
      <c r="G16" s="23">
        <v>1877730.681694</v>
      </c>
      <c r="H16" s="23">
        <v>13311396.710608</v>
      </c>
      <c r="I16" s="23">
        <v>47187.047651</v>
      </c>
      <c r="J16" s="23">
        <v>589838.0956375</v>
      </c>
    </row>
    <row r="17" spans="1:10" ht="12.75">
      <c r="A17" s="15">
        <v>43</v>
      </c>
      <c r="B17" s="24" t="s">
        <v>15</v>
      </c>
      <c r="C17" s="17"/>
      <c r="D17" s="25">
        <v>170.02</v>
      </c>
      <c r="E17" s="25">
        <v>171.28</v>
      </c>
      <c r="F17" s="19"/>
      <c r="G17" s="26">
        <v>17706.358865</v>
      </c>
      <c r="H17" s="26">
        <v>10337.8120814</v>
      </c>
      <c r="I17" s="26">
        <v>6.1276530000000005</v>
      </c>
      <c r="J17" s="26">
        <v>76.5956625</v>
      </c>
    </row>
    <row r="18" spans="1:10" ht="12.75">
      <c r="A18" s="15">
        <v>12</v>
      </c>
      <c r="B18" s="24" t="s">
        <v>16</v>
      </c>
      <c r="C18" s="17"/>
      <c r="D18" s="25">
        <v>11.5</v>
      </c>
      <c r="E18" s="25">
        <v>12.18</v>
      </c>
      <c r="F18" s="19"/>
      <c r="G18" s="26">
        <v>1613467.359499</v>
      </c>
      <c r="H18" s="26">
        <v>13244959.3374214</v>
      </c>
      <c r="I18" s="26">
        <v>62420.239148</v>
      </c>
      <c r="J18" s="26">
        <v>780252.98935</v>
      </c>
    </row>
    <row r="19" spans="1:10" ht="12.75">
      <c r="A19" s="15">
        <v>17</v>
      </c>
      <c r="B19" s="24" t="s">
        <v>17</v>
      </c>
      <c r="C19" s="17"/>
      <c r="D19" s="25">
        <v>43.92</v>
      </c>
      <c r="E19" s="25">
        <v>46.9</v>
      </c>
      <c r="F19" s="19"/>
      <c r="G19" s="26">
        <v>23096.679791</v>
      </c>
      <c r="H19" s="26">
        <v>49242.942311</v>
      </c>
      <c r="I19" s="26">
        <v>267.33075</v>
      </c>
      <c r="J19" s="26">
        <v>3341.634375</v>
      </c>
    </row>
    <row r="20" spans="1:10" ht="12.75">
      <c r="A20" s="15">
        <v>51</v>
      </c>
      <c r="B20" s="24" t="s">
        <v>18</v>
      </c>
      <c r="C20" s="17"/>
      <c r="D20" s="25">
        <v>15.75</v>
      </c>
      <c r="E20" s="25">
        <v>16.2</v>
      </c>
      <c r="F20" s="19"/>
      <c r="G20" s="26">
        <v>160412.507825</v>
      </c>
      <c r="H20" s="26">
        <v>990163.6128862</v>
      </c>
      <c r="I20" s="26">
        <v>2259.557291</v>
      </c>
      <c r="J20" s="26">
        <v>28244.4661375</v>
      </c>
    </row>
    <row r="21" spans="1:10" ht="12.75">
      <c r="A21" s="15">
        <v>9</v>
      </c>
      <c r="B21" s="24" t="s">
        <v>19</v>
      </c>
      <c r="C21" s="17"/>
      <c r="D21" s="25">
        <v>11</v>
      </c>
      <c r="E21" s="25">
        <v>11.85</v>
      </c>
      <c r="F21" s="19"/>
      <c r="G21" s="26">
        <v>91378.763845</v>
      </c>
      <c r="H21" s="26">
        <v>771216.3578916</v>
      </c>
      <c r="I21" s="26">
        <v>4759.546074999999</v>
      </c>
      <c r="J21" s="26">
        <v>59494.32593749999</v>
      </c>
    </row>
    <row r="22" spans="1:10" ht="12.75">
      <c r="A22" s="15">
        <v>39</v>
      </c>
      <c r="B22" s="27" t="s">
        <v>20</v>
      </c>
      <c r="C22" s="17"/>
      <c r="D22" s="22">
        <v>11.08</v>
      </c>
      <c r="E22" s="22">
        <v>11.62</v>
      </c>
      <c r="F22" s="19"/>
      <c r="G22" s="23">
        <v>468981.530915</v>
      </c>
      <c r="H22" s="23">
        <v>4034783.9546631</v>
      </c>
      <c r="I22" s="23">
        <v>15902.806476</v>
      </c>
      <c r="J22" s="23">
        <v>198785.08095</v>
      </c>
    </row>
    <row r="23" spans="1:10" ht="12.75">
      <c r="A23" s="15">
        <v>57</v>
      </c>
      <c r="B23" s="21" t="s">
        <v>21</v>
      </c>
      <c r="C23" s="17"/>
      <c r="D23" s="22">
        <v>16.6</v>
      </c>
      <c r="E23" s="22">
        <v>16.61</v>
      </c>
      <c r="F23" s="19"/>
      <c r="G23" s="23">
        <v>31620.220444</v>
      </c>
      <c r="H23" s="23">
        <v>190385.3909178</v>
      </c>
      <c r="I23" s="23">
        <v>8.897609000000001</v>
      </c>
      <c r="J23" s="23">
        <v>111.22011250000001</v>
      </c>
    </row>
    <row r="24" spans="1:10" ht="12.75">
      <c r="A24" s="15">
        <v>56</v>
      </c>
      <c r="B24" s="21" t="s">
        <v>22</v>
      </c>
      <c r="C24" s="17"/>
      <c r="D24" s="22">
        <v>19.93</v>
      </c>
      <c r="E24" s="22">
        <v>22.95</v>
      </c>
      <c r="F24" s="19"/>
      <c r="G24" s="23">
        <v>62337.125393</v>
      </c>
      <c r="H24" s="23">
        <v>271629.87234339997</v>
      </c>
      <c r="I24" s="23">
        <v>3293.395225</v>
      </c>
      <c r="J24" s="23">
        <v>41167.4403125</v>
      </c>
    </row>
    <row r="25" spans="1:10" ht="12.75">
      <c r="A25" s="15">
        <v>53</v>
      </c>
      <c r="B25" s="21" t="s">
        <v>23</v>
      </c>
      <c r="C25" s="17"/>
      <c r="D25" s="22">
        <v>22.75</v>
      </c>
      <c r="E25" s="22">
        <v>22.78</v>
      </c>
      <c r="F25" s="19"/>
      <c r="G25" s="23">
        <v>45024.382273</v>
      </c>
      <c r="H25" s="23">
        <v>197623.8324822</v>
      </c>
      <c r="I25" s="23">
        <v>22.443554000000002</v>
      </c>
      <c r="J25" s="23">
        <v>280.54442500000005</v>
      </c>
    </row>
    <row r="26" spans="1:10" ht="12.75">
      <c r="A26" s="15">
        <v>37</v>
      </c>
      <c r="B26" s="21" t="s">
        <v>24</v>
      </c>
      <c r="C26" s="17"/>
      <c r="D26" s="22">
        <v>12.53</v>
      </c>
      <c r="E26" s="22">
        <v>13.82</v>
      </c>
      <c r="F26" s="19"/>
      <c r="G26" s="23">
        <v>2627992.623981</v>
      </c>
      <c r="H26" s="23">
        <v>19018428.8613701</v>
      </c>
      <c r="I26" s="23">
        <v>155920.39767900002</v>
      </c>
      <c r="J26" s="23">
        <v>1949004.9709875002</v>
      </c>
    </row>
    <row r="27" spans="1:10" ht="12.75">
      <c r="A27" s="15">
        <v>49</v>
      </c>
      <c r="B27" s="24" t="s">
        <v>25</v>
      </c>
      <c r="C27" s="17"/>
      <c r="D27" s="25">
        <v>11.19</v>
      </c>
      <c r="E27" s="25">
        <v>11.54</v>
      </c>
      <c r="F27" s="19"/>
      <c r="G27" s="26">
        <v>361387.206232</v>
      </c>
      <c r="H27" s="26">
        <v>3132653.9835802</v>
      </c>
      <c r="I27" s="26">
        <v>7819.948462</v>
      </c>
      <c r="J27" s="26">
        <v>97749.355775</v>
      </c>
    </row>
    <row r="28" spans="1:10" ht="12.75">
      <c r="A28" s="15">
        <v>27</v>
      </c>
      <c r="B28" s="24" t="s">
        <v>26</v>
      </c>
      <c r="C28" s="17"/>
      <c r="D28" s="25">
        <v>11.2</v>
      </c>
      <c r="E28" s="25">
        <v>12.03</v>
      </c>
      <c r="F28" s="19"/>
      <c r="G28" s="26">
        <v>989012.701942</v>
      </c>
      <c r="H28" s="26">
        <v>8224531.7440529</v>
      </c>
      <c r="I28" s="26">
        <v>48745.082522</v>
      </c>
      <c r="J28" s="26">
        <v>609313.531525</v>
      </c>
    </row>
    <row r="29" spans="1:10" ht="12.75">
      <c r="A29" s="15">
        <v>52</v>
      </c>
      <c r="B29" s="24" t="s">
        <v>27</v>
      </c>
      <c r="C29" s="17"/>
      <c r="D29" s="25">
        <v>19.06</v>
      </c>
      <c r="E29" s="25">
        <v>52.73</v>
      </c>
      <c r="F29" s="19"/>
      <c r="G29" s="26">
        <v>99221.620315</v>
      </c>
      <c r="H29" s="26">
        <v>188153.4985649</v>
      </c>
      <c r="I29" s="26">
        <v>26592.737784</v>
      </c>
      <c r="J29" s="26">
        <v>332409.2223</v>
      </c>
    </row>
    <row r="30" spans="1:10" ht="12.75">
      <c r="A30" s="15">
        <v>58</v>
      </c>
      <c r="B30" s="24" t="s">
        <v>28</v>
      </c>
      <c r="C30" s="17"/>
      <c r="D30" s="25">
        <v>46.6</v>
      </c>
      <c r="E30" s="25">
        <v>86.48</v>
      </c>
      <c r="F30" s="19"/>
      <c r="G30" s="26">
        <v>129722.411038</v>
      </c>
      <c r="H30" s="26">
        <v>150008.4944849</v>
      </c>
      <c r="I30" s="26">
        <v>10267.976745</v>
      </c>
      <c r="J30" s="26">
        <v>128349.7093125</v>
      </c>
    </row>
    <row r="31" spans="1:10" ht="12.75">
      <c r="A31" s="15">
        <v>31</v>
      </c>
      <c r="B31" s="21" t="s">
        <v>29</v>
      </c>
      <c r="C31" s="17"/>
      <c r="D31" s="22">
        <v>14.49</v>
      </c>
      <c r="E31" s="22">
        <v>19.75</v>
      </c>
      <c r="F31" s="19"/>
      <c r="G31" s="23">
        <v>88752.253839</v>
      </c>
      <c r="H31" s="23">
        <v>449400.19042490004</v>
      </c>
      <c r="I31" s="23">
        <v>13032.970114</v>
      </c>
      <c r="J31" s="23">
        <v>162912.126425</v>
      </c>
    </row>
    <row r="32" spans="1:10" ht="12.75">
      <c r="A32" s="15">
        <v>41</v>
      </c>
      <c r="B32" s="21" t="s">
        <v>30</v>
      </c>
      <c r="C32" s="17"/>
      <c r="D32" s="22">
        <v>43.92</v>
      </c>
      <c r="E32" s="22">
        <v>85.67</v>
      </c>
      <c r="F32" s="19"/>
      <c r="G32" s="23">
        <v>181515.811385</v>
      </c>
      <c r="H32" s="23">
        <v>211886.47028429998</v>
      </c>
      <c r="I32" s="23">
        <v>16113.792155</v>
      </c>
      <c r="J32" s="23">
        <v>201422.4019375</v>
      </c>
    </row>
    <row r="33" spans="1:10" ht="12.75">
      <c r="A33" s="15">
        <v>54</v>
      </c>
      <c r="B33" s="21" t="s">
        <v>31</v>
      </c>
      <c r="C33" s="17"/>
      <c r="D33" s="22">
        <v>13.17</v>
      </c>
      <c r="E33" s="22">
        <v>13.83</v>
      </c>
      <c r="F33" s="19"/>
      <c r="G33" s="23">
        <v>77935.466433</v>
      </c>
      <c r="H33" s="23">
        <v>563485.2308292</v>
      </c>
      <c r="I33" s="23">
        <v>2268.6802589999998</v>
      </c>
      <c r="J33" s="23">
        <v>28358.503237499997</v>
      </c>
    </row>
    <row r="34" spans="1:10" ht="12.75">
      <c r="A34" s="15">
        <v>14</v>
      </c>
      <c r="B34" s="27" t="s">
        <v>32</v>
      </c>
      <c r="C34" s="17"/>
      <c r="D34" s="22">
        <v>14.74</v>
      </c>
      <c r="E34" s="22">
        <v>15.25</v>
      </c>
      <c r="F34" s="19"/>
      <c r="G34" s="23">
        <v>681193.390416</v>
      </c>
      <c r="H34" s="23">
        <v>4467543.4966698</v>
      </c>
      <c r="I34" s="23">
        <v>12347.219694</v>
      </c>
      <c r="J34" s="23">
        <v>154340.24617499998</v>
      </c>
    </row>
    <row r="35" spans="1:10" ht="13.5" thickBot="1">
      <c r="A35" s="15">
        <v>45</v>
      </c>
      <c r="B35" s="28" t="s">
        <v>33</v>
      </c>
      <c r="C35" s="17"/>
      <c r="D35" s="29">
        <v>103.6</v>
      </c>
      <c r="E35" s="29">
        <v>109.12</v>
      </c>
      <c r="F35" s="19"/>
      <c r="G35" s="30">
        <v>21354.077418</v>
      </c>
      <c r="H35" s="30">
        <v>19570.0966707</v>
      </c>
      <c r="I35" s="30">
        <v>83.410888</v>
      </c>
      <c r="J35" s="30">
        <v>1042.6361</v>
      </c>
    </row>
    <row r="36" spans="1:10" ht="13.5" thickBot="1">
      <c r="A36" s="15"/>
      <c r="B36" s="31"/>
      <c r="C36" s="32"/>
      <c r="D36" s="33"/>
      <c r="E36" s="33"/>
      <c r="F36" s="19"/>
      <c r="G36" s="34"/>
      <c r="H36" s="34"/>
      <c r="I36" s="34"/>
      <c r="J36" s="34"/>
    </row>
    <row r="37" spans="1:10" ht="13.5" thickBot="1">
      <c r="A37" s="15">
        <v>999</v>
      </c>
      <c r="B37" s="35" t="s">
        <v>34</v>
      </c>
      <c r="C37" s="36"/>
      <c r="D37" s="37">
        <v>12.59</v>
      </c>
      <c r="E37" s="37">
        <v>13.47</v>
      </c>
      <c r="F37" s="38"/>
      <c r="G37" s="39">
        <v>13489349.626404</v>
      </c>
      <c r="H37" s="39">
        <v>100173802.01979621</v>
      </c>
      <c r="I37" s="39">
        <v>556391.32943</v>
      </c>
      <c r="J37" s="39">
        <v>6954891.617875</v>
      </c>
    </row>
    <row r="38" spans="2:10" ht="12.75">
      <c r="B38" s="9"/>
      <c r="C38" s="9"/>
      <c r="D38" s="40"/>
      <c r="E38" s="40"/>
      <c r="F38" s="41"/>
      <c r="G38" s="42"/>
      <c r="H38" s="43"/>
      <c r="I38" s="43"/>
      <c r="J38" s="43"/>
    </row>
    <row r="39" spans="2:10" ht="12.75">
      <c r="B39" s="17" t="s">
        <v>35</v>
      </c>
      <c r="C39" s="17"/>
      <c r="D39" s="17"/>
      <c r="E39" s="17"/>
      <c r="F39" s="17"/>
      <c r="G39" s="17"/>
      <c r="H39" s="17"/>
      <c r="I39" s="17"/>
      <c r="J39" s="17"/>
    </row>
    <row r="40" spans="2:10" ht="12.75">
      <c r="B40" s="44" t="s">
        <v>36</v>
      </c>
      <c r="C40" s="17"/>
      <c r="D40" s="17"/>
      <c r="E40" s="17"/>
      <c r="F40" s="17"/>
      <c r="G40" s="17"/>
      <c r="H40" s="17"/>
      <c r="I40" s="17"/>
      <c r="J40" s="17"/>
    </row>
    <row r="41" spans="2:10" ht="12.75">
      <c r="B41" s="45" t="s">
        <v>37</v>
      </c>
      <c r="C41" s="44"/>
      <c r="D41" s="44"/>
      <c r="E41" s="44"/>
      <c r="F41" s="46"/>
      <c r="G41" s="46"/>
      <c r="H41" s="46"/>
      <c r="I41" s="46"/>
      <c r="J41" s="46"/>
    </row>
    <row r="42" spans="2:10" ht="12.75">
      <c r="B42" s="45" t="s">
        <v>38</v>
      </c>
      <c r="C42" s="44"/>
      <c r="D42" s="44"/>
      <c r="E42" s="44"/>
      <c r="F42" s="46"/>
      <c r="G42" s="46"/>
      <c r="H42" s="46"/>
      <c r="I42" s="46"/>
      <c r="J42" s="46"/>
    </row>
    <row r="43" spans="2:5" ht="12.75">
      <c r="B43" s="44" t="s">
        <v>39</v>
      </c>
      <c r="C43" s="44"/>
      <c r="D43" s="44"/>
      <c r="E43" s="44"/>
    </row>
    <row r="44" spans="2:5" ht="12.75">
      <c r="B44" s="44" t="s">
        <v>40</v>
      </c>
      <c r="C44" s="45"/>
      <c r="D44" s="45"/>
      <c r="E44" s="45"/>
    </row>
    <row r="45" spans="2:5" ht="12.75">
      <c r="B45" s="45" t="s">
        <v>41</v>
      </c>
      <c r="C45" s="45"/>
      <c r="D45" s="45"/>
      <c r="E45" s="45"/>
    </row>
    <row r="46" spans="3:5" ht="12.75">
      <c r="C46" s="45"/>
      <c r="D46" s="45"/>
      <c r="E46" s="45"/>
    </row>
    <row r="47" spans="2:5" ht="14.25">
      <c r="B47" s="47" t="s">
        <v>42</v>
      </c>
      <c r="C47" s="45"/>
      <c r="D47" s="45"/>
      <c r="E47" s="45"/>
    </row>
    <row r="48" ht="14.25">
      <c r="B48" s="47" t="s">
        <v>44</v>
      </c>
    </row>
    <row r="49" ht="12.75">
      <c r="B49" s="45"/>
    </row>
  </sheetData>
  <sheetProtection/>
  <mergeCells count="10">
    <mergeCell ref="B6:B10"/>
    <mergeCell ref="D3:J4"/>
    <mergeCell ref="D8:D10"/>
    <mergeCell ref="E8:E10"/>
    <mergeCell ref="H8:H10"/>
    <mergeCell ref="I8:I10"/>
    <mergeCell ref="G8:G10"/>
    <mergeCell ref="J8:J10"/>
    <mergeCell ref="G6:J7"/>
    <mergeCell ref="D6:E7"/>
  </mergeCells>
  <conditionalFormatting sqref="B12:B35">
    <cfRule type="cellIs" priority="1" dxfId="0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efectivo respecto de riesgo de mercado y riesgo de crédito - Abril 2012</dc:title>
  <dc:subject/>
  <dc:creator>SBIF</dc:creator>
  <cp:keywords/>
  <dc:description/>
  <cp:lastModifiedBy>SBIF</cp:lastModifiedBy>
  <cp:lastPrinted>2012-07-18T21:08:09Z</cp:lastPrinted>
  <dcterms:created xsi:type="dcterms:W3CDTF">2012-07-11T18:30:28Z</dcterms:created>
  <dcterms:modified xsi:type="dcterms:W3CDTF">2012-07-18T21:09:05Z</dcterms:modified>
  <cp:category/>
  <cp:version/>
  <cp:contentType/>
  <cp:contentStatus/>
</cp:coreProperties>
</file>