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890" tabRatio="773" firstSheet="11" activeTab="14"/>
  </bookViews>
  <sheets>
    <sheet name="Indice" sheetId="1" r:id="rId1"/>
    <sheet name="N° y Monto tramos - Feb." sheetId="2" r:id="rId2"/>
    <sheet name="N° y Monto M-E tramos - Feb." sheetId="3" r:id="rId3"/>
    <sheet name="N° y Monto tramos - May." sheetId="4" r:id="rId4"/>
    <sheet name="N° y Monto M-E tramos - May." sheetId="5" r:id="rId5"/>
    <sheet name="N° y Monto tramos - Ago." sheetId="6" r:id="rId6"/>
    <sheet name="N° y Monto M-E tramos - Ago." sheetId="7" r:id="rId7"/>
    <sheet name="N° y Monto tramos - Nov." sheetId="8" r:id="rId8"/>
    <sheet name="N° y Monto M-E tramos - Nov." sheetId="9" r:id="rId9"/>
    <sheet name="N° y Monto x Inst. - Feb." sheetId="10" r:id="rId10"/>
    <sheet name="N° y Monto M-E x Inst. - Feb." sheetId="11" r:id="rId11"/>
    <sheet name="N° y Monto x Inst. - May." sheetId="12" r:id="rId12"/>
    <sheet name="N° y Monto M-E x Inst. - May." sheetId="13" r:id="rId13"/>
    <sheet name="N° y Monto x Inst. - Ago." sheetId="14" r:id="rId14"/>
    <sheet name="N° y Monto M-E x Inst. - Ago." sheetId="15" r:id="rId15"/>
    <sheet name="N° y Monto x Inst. - Nov." sheetId="16" r:id="rId16"/>
    <sheet name="N° y Monto M-E x Inst. - Nov." sheetId="17" r:id="rId17"/>
    <sheet name="Evolución - N°-Monto 05-10" sheetId="18" r:id="rId18"/>
    <sheet name="Evolución - N°-Monto M-E 05-10" sheetId="19" r:id="rId19"/>
  </sheets>
  <definedNames>
    <definedName name="_xlnm.Print_Area" localSheetId="17">'Evolución - N°-Monto 05-10'!$B$4:$E$72</definedName>
    <definedName name="_xlnm.Print_Area" localSheetId="18">'Evolución - N°-Monto M-E 05-10'!$B$4:$E$74</definedName>
    <definedName name="_xlnm.Print_Area" localSheetId="0">'Indice'!$B$3:$B$43</definedName>
    <definedName name="_xlnm.Print_Area" localSheetId="6">'N° y Monto M-E tramos - Ago.'!$A$5:$H$26</definedName>
    <definedName name="_xlnm.Print_Area" localSheetId="2">'N° y Monto M-E tramos - Feb.'!$B$5:$H$25</definedName>
    <definedName name="_xlnm.Print_Area" localSheetId="4">'N° y Monto M-E tramos - May.'!$B$6:$H$26</definedName>
    <definedName name="_xlnm.Print_Area" localSheetId="8">'N° y Monto M-E tramos - Nov.'!$A$6:$H$26</definedName>
    <definedName name="_xlnm.Print_Area" localSheetId="14">'N° y Monto M-E x Inst. - Ago.'!$B$5:$H$39</definedName>
    <definedName name="_xlnm.Print_Area" localSheetId="10">'N° y Monto M-E x Inst. - Feb.'!$A$5:$H$39</definedName>
    <definedName name="_xlnm.Print_Area" localSheetId="12">'N° y Monto M-E x Inst. - May.'!$B$5:$H$39</definedName>
    <definedName name="_xlnm.Print_Area" localSheetId="16">'N° y Monto M-E x Inst. - Nov.'!$A$6:$H$34</definedName>
    <definedName name="_xlnm.Print_Area" localSheetId="5">'N° y Monto tramos - Ago.'!$B$4:$H$26</definedName>
    <definedName name="_xlnm.Print_Area" localSheetId="1">'N° y Monto tramos - Feb.'!$B$7:$H$26</definedName>
    <definedName name="_xlnm.Print_Area" localSheetId="3">'N° y Monto tramos - May.'!$B$6:$H$27</definedName>
    <definedName name="_xlnm.Print_Area" localSheetId="7">'N° y Monto tramos - Nov.'!$A$6:$H$26</definedName>
    <definedName name="_xlnm.Print_Area" localSheetId="13">'N° y Monto x Inst. - Ago.'!$B$4:$H$36</definedName>
    <definedName name="_xlnm.Print_Area" localSheetId="9">'N° y Monto x Inst. - Feb.'!$B$5:$H$37</definedName>
    <definedName name="_xlnm.Print_Area" localSheetId="11">'N° y Monto x Inst. - May.'!$B$5:$H$38</definedName>
  </definedNames>
  <calcPr fullCalcOnLoad="1"/>
</workbook>
</file>

<file path=xl/sharedStrings.xml><?xml version="1.0" encoding="utf-8"?>
<sst xmlns="http://schemas.openxmlformats.org/spreadsheetml/2006/main" count="615" uniqueCount="106">
  <si>
    <t>Para Imprimir: Control+P</t>
  </si>
  <si>
    <t>Para Guardar: F12</t>
  </si>
  <si>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</si>
  <si>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</si>
  <si>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</si>
  <si>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</si>
  <si>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</si>
  <si>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</si>
  <si>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</si>
  <si>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</si>
  <si>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</si>
  <si>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</si>
  <si>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</si>
  <si>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</si>
  <si>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</si>
  <si>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</si>
  <si>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</si>
  <si>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>Fuente: Superintendencia de Bancos e Instituciones Financieras - SBIF</t>
  </si>
  <si>
    <t>Total</t>
  </si>
  <si>
    <t>Número</t>
  </si>
  <si>
    <t>Banco Bice</t>
  </si>
  <si>
    <t>Banco Bilbao Vizcaya Argentaria, Chile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</si>
  <si>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</si>
  <si>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</si>
  <si>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</si>
  <si>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</si>
  <si>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</si>
  <si>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</si>
  <si>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</si>
  <si>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</si>
  <si>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</si>
  <si>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</si>
  <si>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</si>
  <si>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Tokyo-Mitsubishi UFJ Ltd.</t>
  </si>
  <si>
    <t>Corpbanca</t>
  </si>
  <si>
    <t>Deutsche Bank (Chile)</t>
  </si>
  <si>
    <t>HSBC Bank (Chile)</t>
  </si>
  <si>
    <t>JP Morgan Chase Bank. N.A.</t>
  </si>
  <si>
    <t>Rabobank Chile</t>
  </si>
  <si>
    <t>The Royal Bank of Scotland (Chile)</t>
  </si>
  <si>
    <t>Información disponible en esta publicación</t>
  </si>
  <si>
    <t>Evolución Número y Monto</t>
  </si>
  <si>
    <t>Cuentas Corrientes totales</t>
  </si>
  <si>
    <t>Saldos en Millones de Pesos último mes</t>
  </si>
  <si>
    <t>Número de Cuentas</t>
  </si>
  <si>
    <t>Saldo</t>
  </si>
  <si>
    <t>Saldo promedio por cuenta</t>
  </si>
  <si>
    <t>Volver al Índice</t>
  </si>
  <si>
    <t>SISTEMA FINANCIERO</t>
  </si>
  <si>
    <t>Scotiabank Chile</t>
  </si>
  <si>
    <t>Banco Consorcio (1)</t>
  </si>
  <si>
    <t>Banco Consorcio</t>
  </si>
  <si>
    <t>Número y monto de cuentas corrientes por tramos en moneda extranjera</t>
  </si>
  <si>
    <t xml:space="preserve">Número y monto cuentas corrientes por tipo de persona e institución en Moneda Extranjera </t>
  </si>
  <si>
    <t>"17   Do Brasil S.A."</t>
  </si>
  <si>
    <t>1    De Chile</t>
  </si>
  <si>
    <t>12   Del Estado de Chile</t>
  </si>
  <si>
    <t>14   Scotiabank Chile</t>
  </si>
  <si>
    <t>16   De Credito e Inversiones</t>
  </si>
  <si>
    <t>27   Corpbanca</t>
  </si>
  <si>
    <t>28   Bice</t>
  </si>
  <si>
    <t>31   HSBC Bank (Chile)</t>
  </si>
  <si>
    <t>37   Santander-Chile</t>
  </si>
  <si>
    <t>39   ITAÚ CHILE</t>
  </si>
  <si>
    <t>41   JP Morgan Chase Bank</t>
  </si>
  <si>
    <t>43   De la Nacion Argentina</t>
  </si>
  <si>
    <t>45   Of Tokyo-Mitsubishi UFJ</t>
  </si>
  <si>
    <t>46   The Royal Bank of Scotland (Chile)</t>
  </si>
  <si>
    <t>49   Security</t>
  </si>
  <si>
    <t>504  BBVA</t>
  </si>
  <si>
    <t>507  Del Desarrollo</t>
  </si>
  <si>
    <t>Banco del Desarrollo</t>
  </si>
  <si>
    <t>51   Falabella</t>
  </si>
  <si>
    <t>52   DEUTSCHE BANK</t>
  </si>
  <si>
    <t>53   Banco Ripley</t>
  </si>
  <si>
    <t>54   Rabobank Chile</t>
  </si>
  <si>
    <t>55   BANCO MONEX</t>
  </si>
  <si>
    <t>9    Internacional</t>
  </si>
  <si>
    <t>( en moneda extranjera )</t>
  </si>
  <si>
    <t>(1) a partir de enero de 2010 se informa el Banco Consorcio a raíz de la adquisición de la totalidad de las acciones del ex Banco Monex por parte de Consorcio financiero S.A., transación autorizada por este Organismo en noviembre de 2009.</t>
  </si>
  <si>
    <t>Número y monto de cuentas corrientes según tipo de clientes - 2010</t>
  </si>
  <si>
    <t>Número y monto de cuentas corrientes en Moneda Extranjera por tramos - Febrero 2010</t>
  </si>
  <si>
    <t>Número y monto de cuentas corrientes en Moneda Extranjera por tramos - Mayo 2010</t>
  </si>
  <si>
    <t>Número y monto de cuentas corrientes en Moneda Extranjera por tramos - Agosto 2010</t>
  </si>
  <si>
    <t>Número y monto cuentas corrientes en Moneda Extranjera por tipo de persona e institución - Febrero 2010</t>
  </si>
  <si>
    <t>Número y monto cuentas corrientes en Moneda Extranjera por tipo de persona e institución - Mayo 2010</t>
  </si>
  <si>
    <t>Número y monto cuentas corrientes en Moneda Extranjera por tipo de persona e institución - Agosto 2010</t>
  </si>
  <si>
    <t>Evolución Número y Monto Cuentas Corrientes Moneda Extranjera (Dic. 2005 a 2010)</t>
  </si>
  <si>
    <t>Número y monto de cuentas corrientes en Moneda Extranjera por tramos - Noviembre 2010</t>
  </si>
  <si>
    <t>Número y monto cuentas corrientes en Moneda Extranjera por tipo de persona e institución - Noviembre 2010</t>
  </si>
  <si>
    <t>Act.: 01/03/2011</t>
  </si>
  <si>
    <t>Número y monto de cuentas corrientes por tramos - Febrero 2010</t>
  </si>
  <si>
    <t>Número y monto de cuentas corrientes por tramos - Mayo 2010</t>
  </si>
  <si>
    <t>Número y monto de cuentas corrientes por tramos - Agosto 2010</t>
  </si>
  <si>
    <t>Número y monto de cuentas corrientes por tramos - Noviembre 2010</t>
  </si>
  <si>
    <t>Número y monto cuentas corrientes por tipo de persona e institución - Febrero 2010</t>
  </si>
  <si>
    <t>Número y monto cuentas corrientes por tipo de persona e institución - Mayo 2010</t>
  </si>
  <si>
    <t>Número y monto cuentas corrientes por tipo de persona e institución - Agosto 2010</t>
  </si>
  <si>
    <t>Número y monto cuentas corrientes por tipo de persona e institución - Noviembre 2010</t>
  </si>
  <si>
    <t>Evolución Número y Monto Cuentas Corrientes (Dic. 2005 a 2010)</t>
  </si>
  <si>
    <t>Incluye Moneda Nacional y Moneda Extranjera.</t>
  </si>
  <si>
    <t>(Moneda Chilena y Moneda Extranjera )</t>
  </si>
  <si>
    <t xml:space="preserve">Número y monto cuentas corrientes por tipo de persona e institución </t>
  </si>
  <si>
    <t>Número y monto cuentas corrientes por tipo de persona e institución</t>
  </si>
  <si>
    <t>Número y monto de cuentas corrientes por tramos</t>
  </si>
  <si>
    <t>Evolución N° y Monto Ctas. Ctes.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</si>
</sst>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mmmm\ &quot;de&quot;\ yyyy"/>
    <numFmt numFmtId="174" formatCode="#,##0.000"/>
    <numFmt numFmtId="175" formatCode="mmm/yyyy"/>
    <numFmt numFmtId="176" formatCode="mmmm/yyyy"/>
    <numFmt numFmtId="177" formatCode="0.0"/>
    <numFmt numFmtId="178" formatCode="_-* #,##0.0_-;\-* #,##0.0_-;_-* &quot;-&quot;??_-;_-@_-"/>
    <numFmt numFmtId="179" formatCode="_-* #,##0_-;\-* #,##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.00_ ;[Red]\-#,##0.00\ "/>
    <numFmt numFmtId="187" formatCode="#,##0.0_ ;[Red]\-#,##0.0\ "/>
    <numFmt numFmtId="188" formatCode="#,##0_ ;[Red]\-#,##0\ "/>
    <numFmt numFmtId="189" formatCode="_-* #,##0.000_-;\-* #,##0.000_-;_-* &quot;-&quot;??_-;_-@_-"/>
    <numFmt numFmtId="190" formatCode="_-* #,##0.0000_-;\-* #,##0.0000_-;_-* &quot;-&quot;??_-;_-@_-"/>
    <numFmt numFmtId="191" formatCode="0.0000000000"/>
    <numFmt numFmtId="192" formatCode="0.00000000000"/>
    <numFmt numFmtId="193" formatCode="0.000000000"/>
    <numFmt numFmtId="194" formatCode="0.00000000"/>
    <numFmt numFmtId="195" formatCode="_-&quot;$&quot;\ * #,##0;\-&quot;$&quot;\ * #,##0;_-&quot;$&quot;\ * &quot;-&quot;;_-@"/>
    <numFmt numFmtId="196" formatCode="* #,##0;* \-#,##0;* &quot;-&quot;;@"/>
    <numFmt numFmtId="197" formatCode="_-&quot;$&quot;\ * #,##0.00;\-&quot;$&quot;\ * #,##0.00;_-&quot;$&quot;\ * &quot;-&quot;??;_-@"/>
    <numFmt numFmtId="198" formatCode="* #,##0.00;* \-#,##0.00;* &quot;-&quot;??;@"/>
    <numFmt numFmtId="199" formatCode="\$#,##0_);\(\$#,##0\)"/>
    <numFmt numFmtId="200" formatCode="\$#,##0_);[Red]\(\$#,##0\)"/>
    <numFmt numFmtId="201" formatCode="\$#,##0.00_);\(\$#,##0.00\)"/>
    <numFmt numFmtId="202" formatCode="\$#,##0.00_);[Red]\(\$#,##0.00\)"/>
    <numFmt numFmtId="203" formatCode="&quot;$&quot;#,##0_);[Red]\(&quot;$&quot;#,##0\)"/>
    <numFmt numFmtId="204" formatCode="&quot;$&quot;#,##0.00_);[Red]\(&quot;$&quot;#,##0.00\)"/>
    <numFmt numFmtId="205" formatCode="&quot;mmmm&quot;\ de\ &quot;yyyy&quot;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mmmm\ &quot;de &quot;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Verdana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Verdana"/>
      <family val="2"/>
    </font>
    <font>
      <sz val="10"/>
      <color indexed="21"/>
      <name val="Verdana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sz val="8"/>
      <color indexed="21"/>
      <name val="Arial"/>
      <family val="2"/>
    </font>
    <font>
      <u val="single"/>
      <sz val="12"/>
      <color indexed="21"/>
      <name val="Arial"/>
      <family val="0"/>
    </font>
    <font>
      <u val="single"/>
      <sz val="8"/>
      <color indexed="21"/>
      <name val="Arial"/>
      <family val="0"/>
    </font>
    <font>
      <b/>
      <sz val="8"/>
      <color indexed="9"/>
      <name val="Verdana"/>
      <family val="2"/>
    </font>
    <font>
      <sz val="9"/>
      <name val="Arial"/>
      <family val="0"/>
    </font>
    <font>
      <sz val="12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/>
    </xf>
    <xf numFmtId="3" fontId="10" fillId="4" borderId="8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/>
    </xf>
    <xf numFmtId="3" fontId="9" fillId="4" borderId="11" xfId="0" applyNumberFormat="1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13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8" fillId="2" borderId="0" xfId="24" applyFont="1" applyFill="1">
      <alignment/>
      <protection/>
    </xf>
    <xf numFmtId="0" fontId="19" fillId="0" borderId="0" xfId="24" applyFont="1" applyFill="1" applyBorder="1" applyAlignment="1">
      <alignment horizontal="center"/>
      <protection/>
    </xf>
    <xf numFmtId="17" fontId="20" fillId="3" borderId="0" xfId="24" applyNumberFormat="1" applyFont="1" applyFill="1" applyBorder="1" applyAlignment="1">
      <alignment horizontal="center"/>
      <protection/>
    </xf>
    <xf numFmtId="0" fontId="21" fillId="2" borderId="0" xfId="24" applyFont="1" applyFill="1">
      <alignment/>
      <protection/>
    </xf>
    <xf numFmtId="0" fontId="1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0" fillId="0" borderId="0" xfId="21" applyFont="1">
      <alignment/>
      <protection/>
    </xf>
    <xf numFmtId="0" fontId="19" fillId="2" borderId="0" xfId="24" applyFont="1" applyFill="1" applyAlignment="1">
      <alignment horizontal="center"/>
      <protection/>
    </xf>
    <xf numFmtId="0" fontId="18" fillId="0" borderId="0" xfId="21" applyFont="1">
      <alignment/>
      <protection/>
    </xf>
    <xf numFmtId="0" fontId="21" fillId="0" borderId="0" xfId="21" applyFont="1">
      <alignment/>
      <protection/>
    </xf>
    <xf numFmtId="0" fontId="3" fillId="0" borderId="0" xfId="21" applyFont="1">
      <alignment/>
      <protection/>
    </xf>
    <xf numFmtId="0" fontId="20" fillId="3" borderId="0" xfId="22" applyFont="1" applyFill="1" applyAlignment="1">
      <alignment horizontal="center"/>
      <protection/>
    </xf>
    <xf numFmtId="0" fontId="0" fillId="0" borderId="0" xfId="22" applyFont="1">
      <alignment/>
      <protection/>
    </xf>
    <xf numFmtId="0" fontId="22" fillId="0" borderId="0" xfId="15" applyFont="1" applyFill="1" applyAlignment="1">
      <alignment/>
    </xf>
    <xf numFmtId="17" fontId="10" fillId="2" borderId="0" xfId="0" applyNumberFormat="1" applyFont="1" applyFill="1" applyAlignment="1">
      <alignment/>
    </xf>
    <xf numFmtId="17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/>
    </xf>
    <xf numFmtId="185" fontId="10" fillId="4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10" fillId="4" borderId="3" xfId="0" applyNumberFormat="1" applyFont="1" applyFill="1" applyBorder="1" applyAlignment="1">
      <alignment horizontal="center"/>
    </xf>
    <xf numFmtId="185" fontId="10" fillId="4" borderId="3" xfId="0" applyNumberFormat="1" applyFont="1" applyFill="1" applyBorder="1" applyAlignment="1">
      <alignment horizontal="center"/>
    </xf>
    <xf numFmtId="17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0" fontId="23" fillId="2" borderId="0" xfId="15" applyFont="1" applyFill="1" applyAlignment="1">
      <alignment horizontal="center"/>
    </xf>
    <xf numFmtId="0" fontId="15" fillId="3" borderId="1" xfId="0" applyFont="1" applyFill="1" applyBorder="1" applyAlignment="1">
      <alignment/>
    </xf>
    <xf numFmtId="3" fontId="10" fillId="4" borderId="12" xfId="0" applyNumberFormat="1" applyFont="1" applyFill="1" applyBorder="1" applyAlignment="1">
      <alignment/>
    </xf>
    <xf numFmtId="0" fontId="15" fillId="3" borderId="12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3" fontId="10" fillId="4" borderId="3" xfId="0" applyNumberFormat="1" applyFont="1" applyFill="1" applyBorder="1" applyAlignment="1">
      <alignment/>
    </xf>
    <xf numFmtId="3" fontId="9" fillId="4" borderId="9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7" fontId="10" fillId="3" borderId="9" xfId="0" applyNumberFormat="1" applyFont="1" applyFill="1" applyBorder="1" applyAlignment="1">
      <alignment/>
    </xf>
    <xf numFmtId="17" fontId="8" fillId="3" borderId="12" xfId="0" applyNumberFormat="1" applyFont="1" applyFill="1" applyBorder="1" applyAlignment="1">
      <alignment horizontal="center"/>
    </xf>
    <xf numFmtId="17" fontId="8" fillId="3" borderId="7" xfId="0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15" fillId="3" borderId="2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17" fontId="15" fillId="3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185" fontId="10" fillId="4" borderId="1" xfId="0" applyNumberFormat="1" applyFont="1" applyFill="1" applyBorder="1" applyAlignment="1">
      <alignment horizontal="center"/>
    </xf>
    <xf numFmtId="17" fontId="15" fillId="3" borderId="12" xfId="0" applyNumberFormat="1" applyFont="1" applyFill="1" applyBorder="1" applyAlignment="1">
      <alignment horizontal="center"/>
    </xf>
    <xf numFmtId="17" fontId="15" fillId="3" borderId="3" xfId="0" applyNumberFormat="1" applyFont="1" applyFill="1" applyBorder="1" applyAlignment="1">
      <alignment horizontal="center"/>
    </xf>
    <xf numFmtId="17" fontId="18" fillId="0" borderId="0" xfId="21" applyNumberFormat="1" applyFont="1" applyAlignment="1">
      <alignment horizontal="center"/>
      <protection/>
    </xf>
    <xf numFmtId="17" fontId="20" fillId="0" borderId="0" xfId="24" applyNumberFormat="1" applyFont="1" applyFill="1" applyBorder="1" applyAlignment="1">
      <alignment horizontal="center"/>
      <protection/>
    </xf>
    <xf numFmtId="3" fontId="4" fillId="2" borderId="0" xfId="23" applyFont="1" applyFill="1">
      <alignment/>
      <protection/>
    </xf>
    <xf numFmtId="3" fontId="5" fillId="0" borderId="0" xfId="23" applyFont="1">
      <alignment/>
      <protection/>
    </xf>
    <xf numFmtId="3" fontId="5" fillId="2" borderId="0" xfId="23" applyFont="1" applyFill="1">
      <alignment/>
      <protection/>
    </xf>
    <xf numFmtId="3" fontId="7" fillId="2" borderId="0" xfId="23" applyFont="1" applyFill="1" applyBorder="1" applyAlignment="1">
      <alignment horizontal="center"/>
      <protection/>
    </xf>
    <xf numFmtId="3" fontId="8" fillId="3" borderId="1" xfId="23" applyFont="1" applyFill="1" applyBorder="1" applyAlignment="1">
      <alignment horizontal="center"/>
      <protection/>
    </xf>
    <xf numFmtId="3" fontId="8" fillId="3" borderId="2" xfId="23" applyFont="1" applyFill="1" applyBorder="1" applyAlignment="1">
      <alignment horizontal="center"/>
      <protection/>
    </xf>
    <xf numFmtId="3" fontId="8" fillId="3" borderId="3" xfId="23" applyFont="1" applyFill="1" applyBorder="1" applyAlignment="1">
      <alignment horizontal="center"/>
      <protection/>
    </xf>
    <xf numFmtId="3" fontId="8" fillId="3" borderId="4" xfId="23" applyFont="1" applyFill="1" applyBorder="1" applyAlignment="1">
      <alignment horizontal="center"/>
      <protection/>
    </xf>
    <xf numFmtId="3" fontId="8" fillId="3" borderId="5" xfId="23" applyFont="1" applyFill="1" applyBorder="1" applyAlignment="1">
      <alignment horizontal="center"/>
      <protection/>
    </xf>
    <xf numFmtId="3" fontId="9" fillId="2" borderId="0" xfId="23" applyFont="1" applyFill="1" applyBorder="1" applyAlignment="1">
      <alignment horizontal="center"/>
      <protection/>
    </xf>
    <xf numFmtId="3" fontId="10" fillId="4" borderId="2" xfId="23" applyFont="1" applyFill="1" applyBorder="1">
      <alignment/>
      <protection/>
    </xf>
    <xf numFmtId="3" fontId="10" fillId="4" borderId="6" xfId="23" applyFont="1" applyFill="1" applyBorder="1">
      <alignment/>
      <protection/>
    </xf>
    <xf numFmtId="3" fontId="8" fillId="3" borderId="7" xfId="23" applyFont="1" applyFill="1" applyBorder="1" applyAlignment="1">
      <alignment horizontal="center"/>
      <protection/>
    </xf>
    <xf numFmtId="3" fontId="10" fillId="4" borderId="7" xfId="23" applyFont="1" applyFill="1" applyBorder="1">
      <alignment/>
      <protection/>
    </xf>
    <xf numFmtId="3" fontId="10" fillId="4" borderId="8" xfId="23" applyFont="1" applyFill="1" applyBorder="1">
      <alignment/>
      <protection/>
    </xf>
    <xf numFmtId="3" fontId="10" fillId="4" borderId="4" xfId="23" applyFont="1" applyFill="1" applyBorder="1">
      <alignment/>
      <protection/>
    </xf>
    <xf numFmtId="3" fontId="10" fillId="4" borderId="5" xfId="23" applyFont="1" applyFill="1" applyBorder="1">
      <alignment/>
      <protection/>
    </xf>
    <xf numFmtId="3" fontId="10" fillId="2" borderId="0" xfId="23" applyFont="1" applyFill="1" applyBorder="1">
      <alignment/>
      <protection/>
    </xf>
    <xf numFmtId="3" fontId="8" fillId="3" borderId="9" xfId="23" applyFont="1" applyFill="1" applyBorder="1" applyAlignment="1">
      <alignment horizontal="center"/>
      <protection/>
    </xf>
    <xf numFmtId="3" fontId="9" fillId="4" borderId="10" xfId="23" applyFont="1" applyFill="1" applyBorder="1">
      <alignment/>
      <protection/>
    </xf>
    <xf numFmtId="3" fontId="9" fillId="4" borderId="11" xfId="23" applyFont="1" applyFill="1" applyBorder="1">
      <alignment/>
      <protection/>
    </xf>
    <xf numFmtId="3" fontId="4" fillId="2" borderId="0" xfId="23" applyFont="1" applyFill="1" applyAlignment="1">
      <alignment horizontal="left"/>
      <protection/>
    </xf>
    <xf numFmtId="3" fontId="6" fillId="2" borderId="0" xfId="23" applyFont="1" applyFill="1" applyAlignment="1">
      <alignment/>
      <protection/>
    </xf>
    <xf numFmtId="3" fontId="11" fillId="2" borderId="0" xfId="23" applyFont="1" applyFill="1" applyAlignment="1">
      <alignment horizontal="left"/>
      <protection/>
    </xf>
    <xf numFmtId="3" fontId="12" fillId="2" borderId="0" xfId="23" applyFont="1" applyFill="1">
      <alignment/>
      <protection/>
    </xf>
    <xf numFmtId="3" fontId="13" fillId="0" borderId="0" xfId="23" applyFont="1">
      <alignment/>
      <protection/>
    </xf>
    <xf numFmtId="3" fontId="9" fillId="2" borderId="0" xfId="23" applyFont="1" applyFill="1" applyAlignment="1">
      <alignment/>
      <protection/>
    </xf>
    <xf numFmtId="3" fontId="13" fillId="2" borderId="0" xfId="23" applyFont="1" applyFill="1">
      <alignment/>
      <protection/>
    </xf>
    <xf numFmtId="3" fontId="10" fillId="2" borderId="0" xfId="23" applyFont="1" applyFill="1">
      <alignment/>
      <protection/>
    </xf>
    <xf numFmtId="3" fontId="14" fillId="2" borderId="0" xfId="23" applyFont="1" applyFill="1">
      <alignment/>
      <protection/>
    </xf>
    <xf numFmtId="3" fontId="9" fillId="2" borderId="0" xfId="23" applyFont="1" applyFill="1">
      <alignment/>
      <protection/>
    </xf>
    <xf numFmtId="3" fontId="24" fillId="2" borderId="0" xfId="23" applyFont="1" applyFill="1">
      <alignment/>
      <protection/>
    </xf>
    <xf numFmtId="3" fontId="15" fillId="3" borderId="2" xfId="23" applyFont="1" applyFill="1" applyBorder="1">
      <alignment/>
      <protection/>
    </xf>
    <xf numFmtId="3" fontId="10" fillId="4" borderId="1" xfId="23" applyFont="1" applyFill="1" applyBorder="1">
      <alignment/>
      <protection/>
    </xf>
    <xf numFmtId="3" fontId="15" fillId="3" borderId="7" xfId="23" applyFont="1" applyFill="1" applyBorder="1">
      <alignment/>
      <protection/>
    </xf>
    <xf numFmtId="3" fontId="10" fillId="4" borderId="12" xfId="23" applyFont="1" applyFill="1" applyBorder="1">
      <alignment/>
      <protection/>
    </xf>
    <xf numFmtId="3" fontId="15" fillId="3" borderId="4" xfId="23" applyFont="1" applyFill="1" applyBorder="1">
      <alignment/>
      <protection/>
    </xf>
    <xf numFmtId="3" fontId="10" fillId="4" borderId="3" xfId="23" applyFont="1" applyFill="1" applyBorder="1">
      <alignment/>
      <protection/>
    </xf>
    <xf numFmtId="3" fontId="9" fillId="4" borderId="9" xfId="23" applyFont="1" applyFill="1" applyBorder="1">
      <alignment/>
      <protection/>
    </xf>
    <xf numFmtId="3" fontId="16" fillId="2" borderId="0" xfId="23" applyFont="1" applyFill="1">
      <alignment/>
      <protection/>
    </xf>
    <xf numFmtId="3" fontId="15" fillId="3" borderId="1" xfId="23" applyFont="1" applyFill="1" applyBorder="1">
      <alignment/>
      <protection/>
    </xf>
    <xf numFmtId="3" fontId="15" fillId="3" borderId="12" xfId="23" applyFont="1" applyFill="1" applyBorder="1">
      <alignment/>
      <protection/>
    </xf>
    <xf numFmtId="3" fontId="15" fillId="3" borderId="3" xfId="23" applyFont="1" applyFill="1" applyBorder="1">
      <alignment/>
      <protection/>
    </xf>
    <xf numFmtId="0" fontId="26" fillId="2" borderId="0" xfId="24" applyFont="1" applyFill="1">
      <alignment/>
      <protection/>
    </xf>
    <xf numFmtId="0" fontId="22" fillId="2" borderId="0" xfId="15" applyFont="1" applyFill="1" applyBorder="1" applyAlignment="1">
      <alignment horizontal="left"/>
    </xf>
    <xf numFmtId="17" fontId="19" fillId="0" borderId="0" xfId="24" applyNumberFormat="1" applyFont="1" applyFill="1" applyBorder="1" applyAlignment="1">
      <alignment horizontal="center"/>
      <protection/>
    </xf>
    <xf numFmtId="0" fontId="26" fillId="0" borderId="0" xfId="21" applyFont="1">
      <alignment/>
      <protection/>
    </xf>
    <xf numFmtId="0" fontId="8" fillId="3" borderId="8" xfId="0" applyFont="1" applyFill="1" applyBorder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73" fontId="6" fillId="2" borderId="0" xfId="0" applyNumberFormat="1" applyFont="1" applyFill="1" applyAlignment="1">
      <alignment horizontal="center"/>
    </xf>
    <xf numFmtId="17" fontId="6" fillId="2" borderId="0" xfId="23" applyNumberFormat="1" applyFont="1" applyFill="1" applyAlignment="1">
      <alignment horizontal="center"/>
      <protection/>
    </xf>
    <xf numFmtId="3" fontId="8" fillId="3" borderId="2" xfId="23" applyFont="1" applyFill="1" applyBorder="1" applyAlignment="1">
      <alignment horizontal="center"/>
      <protection/>
    </xf>
    <xf numFmtId="3" fontId="8" fillId="3" borderId="6" xfId="23" applyFont="1" applyFill="1" applyBorder="1" applyAlignment="1">
      <alignment horizontal="center"/>
      <protection/>
    </xf>
    <xf numFmtId="173" fontId="6" fillId="2" borderId="0" xfId="23" applyNumberFormat="1" applyFont="1" applyFill="1" applyAlignment="1">
      <alignment horizontal="center"/>
      <protection/>
    </xf>
    <xf numFmtId="0" fontId="6" fillId="2" borderId="0" xfId="0" applyFont="1" applyFill="1" applyAlignment="1">
      <alignment horizontal="center"/>
    </xf>
    <xf numFmtId="3" fontId="6" fillId="2" borderId="0" xfId="23" applyFont="1" applyFill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5" fillId="3" borderId="4" xfId="0" applyFont="1" applyFill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ew_CC - Evolucion N° y monto Sin Int - 2007" xfId="21"/>
    <cellStyle name="Normal_New_CC - Número y monto con intereses - 2007" xfId="22"/>
    <cellStyle name="Normal_Noviembre 2010" xfId="23"/>
    <cellStyle name="Normal_Sociedades Evaluadoras - Marzo 200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28575</xdr:rowOff>
    </xdr:from>
    <xdr:to>
      <xdr:col>1</xdr:col>
      <xdr:colOff>847725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9575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114300</xdr:rowOff>
    </xdr:from>
    <xdr:to>
      <xdr:col>1</xdr:col>
      <xdr:colOff>1381125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85725</xdr:rowOff>
    </xdr:from>
    <xdr:to>
      <xdr:col>1</xdr:col>
      <xdr:colOff>1295400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</xdr:row>
      <xdr:rowOff>85725</xdr:rowOff>
    </xdr:from>
    <xdr:to>
      <xdr:col>1</xdr:col>
      <xdr:colOff>1276350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180975</xdr:rowOff>
    </xdr:from>
    <xdr:to>
      <xdr:col>1</xdr:col>
      <xdr:colOff>1447800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0010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85725</xdr:rowOff>
    </xdr:from>
    <xdr:to>
      <xdr:col>1</xdr:col>
      <xdr:colOff>1295400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239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85725</xdr:rowOff>
    </xdr:from>
    <xdr:to>
      <xdr:col>1</xdr:col>
      <xdr:colOff>1295400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001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85725</xdr:rowOff>
    </xdr:from>
    <xdr:to>
      <xdr:col>1</xdr:col>
      <xdr:colOff>1295400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001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85725</xdr:rowOff>
    </xdr:from>
    <xdr:to>
      <xdr:col>1</xdr:col>
      <xdr:colOff>1295400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85725</xdr:rowOff>
    </xdr:from>
    <xdr:to>
      <xdr:col>1</xdr:col>
      <xdr:colOff>1295400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001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95250</xdr:rowOff>
    </xdr:from>
    <xdr:to>
      <xdr:col>1</xdr:col>
      <xdr:colOff>828675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0"/>
          <a:ext cx="809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171450</xdr:rowOff>
    </xdr:from>
    <xdr:to>
      <xdr:col>1</xdr:col>
      <xdr:colOff>933450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96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171450</xdr:rowOff>
    </xdr:from>
    <xdr:to>
      <xdr:col>1</xdr:col>
      <xdr:colOff>1104900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91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171450</xdr:rowOff>
    </xdr:from>
    <xdr:to>
      <xdr:col>1</xdr:col>
      <xdr:colOff>1104900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8582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0</xdr:rowOff>
    </xdr:from>
    <xdr:to>
      <xdr:col>1</xdr:col>
      <xdr:colOff>1238250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23925"/>
          <a:ext cx="1066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171450</xdr:rowOff>
    </xdr:from>
    <xdr:to>
      <xdr:col>1</xdr:col>
      <xdr:colOff>1104900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71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6</xdr:row>
      <xdr:rowOff>76200</xdr:rowOff>
    </xdr:from>
    <xdr:to>
      <xdr:col>1</xdr:col>
      <xdr:colOff>1228725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76325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171450</xdr:rowOff>
    </xdr:from>
    <xdr:to>
      <xdr:col>1</xdr:col>
      <xdr:colOff>1104900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71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171450</xdr:rowOff>
    </xdr:from>
    <xdr:to>
      <xdr:col>1</xdr:col>
      <xdr:colOff>1104900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1442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171450</xdr:rowOff>
    </xdr:from>
    <xdr:to>
      <xdr:col>1</xdr:col>
      <xdr:colOff>1104900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71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44"/>
  <sheetViews>
    <sheetView showGridLines="0" zoomScale="75" zoomScaleNormal="75" workbookViewId="0" topLeftCell="A1">
      <selection activeCell="B52" sqref="B52"/>
    </sheetView>
  </sheetViews>
  <sheetFormatPr defaultColWidth="11.421875" defaultRowHeight="12.75"/>
  <cols>
    <col min="1" max="1" width="4.140625" style="41" customWidth="1"/>
    <col min="2" max="2" width="105.00390625" style="41" customWidth="1"/>
    <col min="3" max="16384" width="11.421875" style="41" customWidth="1"/>
  </cols>
  <sheetData>
    <row r="1" spans="1:3" ht="11.25" customHeight="1">
      <c r="A1" s="39" t="s">
        <v>0</v>
      </c>
      <c r="B1" s="40"/>
      <c r="C1" s="40"/>
    </row>
    <row r="2" ht="9" customHeight="1">
      <c r="A2" s="39" t="s">
        <v>1</v>
      </c>
    </row>
    <row r="3" ht="9.75" customHeight="1">
      <c r="A3" s="39"/>
    </row>
    <row r="4" spans="1:3" ht="16.5" customHeight="1">
      <c r="A4" s="34"/>
      <c r="B4" s="42" t="s">
        <v>80</v>
      </c>
      <c r="C4" s="34"/>
    </row>
    <row r="5" spans="1:3" ht="6" customHeight="1">
      <c r="A5" s="34"/>
      <c r="B5" s="42"/>
      <c r="C5" s="34"/>
    </row>
    <row r="6" spans="1:2" s="43" customFormat="1" ht="15.75">
      <c r="A6" s="35"/>
      <c r="B6" s="36" t="s">
        <v>40</v>
      </c>
    </row>
    <row r="7" spans="1:2" s="43" customFormat="1" ht="6" customHeight="1">
      <c r="A7" s="35"/>
      <c r="B7" s="36"/>
    </row>
    <row r="8" spans="1:2" s="43" customFormat="1" ht="15.75" customHeight="1">
      <c r="A8" s="35"/>
      <c r="B8" s="37" t="s">
        <v>104</v>
      </c>
    </row>
    <row r="9" spans="1:2" s="43" customFormat="1" ht="10.5" customHeight="1">
      <c r="A9" s="35"/>
      <c r="B9" s="85"/>
    </row>
    <row r="10" spans="1:2" s="43" customFormat="1" ht="15">
      <c r="A10" s="129"/>
      <c r="B10" s="130" t="s">
        <v>91</v>
      </c>
    </row>
    <row r="11" spans="1:3" s="43" customFormat="1" ht="15">
      <c r="A11" s="129"/>
      <c r="B11" s="130" t="s">
        <v>81</v>
      </c>
      <c r="C11" s="84"/>
    </row>
    <row r="12" spans="1:3" s="43" customFormat="1" ht="10.5" customHeight="1">
      <c r="A12" s="129"/>
      <c r="B12" s="130"/>
      <c r="C12" s="84"/>
    </row>
    <row r="13" spans="1:3" s="43" customFormat="1" ht="15">
      <c r="A13" s="129"/>
      <c r="B13" s="130" t="s">
        <v>92</v>
      </c>
      <c r="C13" s="84"/>
    </row>
    <row r="14" spans="1:3" s="43" customFormat="1" ht="15">
      <c r="A14" s="129"/>
      <c r="B14" s="130" t="s">
        <v>82</v>
      </c>
      <c r="C14" s="84"/>
    </row>
    <row r="15" spans="1:3" s="43" customFormat="1" ht="9" customHeight="1">
      <c r="A15" s="129"/>
      <c r="B15" s="130"/>
      <c r="C15" s="84"/>
    </row>
    <row r="16" spans="1:3" s="43" customFormat="1" ht="15">
      <c r="A16" s="129"/>
      <c r="B16" s="130" t="s">
        <v>93</v>
      </c>
      <c r="C16" s="84"/>
    </row>
    <row r="17" spans="1:3" s="43" customFormat="1" ht="15">
      <c r="A17" s="129"/>
      <c r="B17" s="130" t="s">
        <v>83</v>
      </c>
      <c r="C17" s="84"/>
    </row>
    <row r="18" spans="1:3" s="43" customFormat="1" ht="15">
      <c r="A18" s="129"/>
      <c r="B18" s="130"/>
      <c r="C18" s="84"/>
    </row>
    <row r="19" spans="1:3" s="43" customFormat="1" ht="15">
      <c r="A19" s="129"/>
      <c r="B19" s="130" t="s">
        <v>94</v>
      </c>
      <c r="C19" s="84"/>
    </row>
    <row r="20" spans="1:3" s="43" customFormat="1" ht="15">
      <c r="A20" s="129"/>
      <c r="B20" s="130" t="s">
        <v>88</v>
      </c>
      <c r="C20" s="84"/>
    </row>
    <row r="21" s="43" customFormat="1" ht="15">
      <c r="A21" s="35"/>
    </row>
    <row r="22" spans="1:2" s="43" customFormat="1" ht="15.75">
      <c r="A22" s="35"/>
      <c r="B22" s="37" t="s">
        <v>103</v>
      </c>
    </row>
    <row r="23" spans="1:2" s="43" customFormat="1" ht="8.25" customHeight="1">
      <c r="A23" s="35"/>
      <c r="B23" s="85"/>
    </row>
    <row r="24" spans="1:2" s="43" customFormat="1" ht="15">
      <c r="A24" s="129"/>
      <c r="B24" s="130" t="s">
        <v>95</v>
      </c>
    </row>
    <row r="25" spans="1:2" s="43" customFormat="1" ht="15">
      <c r="A25" s="129"/>
      <c r="B25" s="130" t="s">
        <v>84</v>
      </c>
    </row>
    <row r="26" spans="1:2" s="43" customFormat="1" ht="12" customHeight="1">
      <c r="A26" s="129"/>
      <c r="B26" s="131"/>
    </row>
    <row r="27" spans="1:2" s="43" customFormat="1" ht="15">
      <c r="A27" s="129"/>
      <c r="B27" s="130" t="s">
        <v>96</v>
      </c>
    </row>
    <row r="28" spans="1:2" s="43" customFormat="1" ht="15">
      <c r="A28" s="129"/>
      <c r="B28" s="130" t="s">
        <v>85</v>
      </c>
    </row>
    <row r="29" spans="1:2" s="43" customFormat="1" ht="9.75" customHeight="1">
      <c r="A29" s="129"/>
      <c r="B29" s="130"/>
    </row>
    <row r="30" spans="1:2" ht="15">
      <c r="A30" s="132"/>
      <c r="B30" s="130" t="s">
        <v>97</v>
      </c>
    </row>
    <row r="31" spans="1:2" ht="15">
      <c r="A31" s="132"/>
      <c r="B31" s="130" t="s">
        <v>86</v>
      </c>
    </row>
    <row r="32" spans="1:2" ht="15">
      <c r="A32" s="132"/>
      <c r="B32" s="130"/>
    </row>
    <row r="33" spans="1:2" ht="15">
      <c r="A33" s="132"/>
      <c r="B33" s="130" t="s">
        <v>98</v>
      </c>
    </row>
    <row r="34" spans="1:2" ht="15">
      <c r="A34" s="132"/>
      <c r="B34" s="130" t="s">
        <v>89</v>
      </c>
    </row>
    <row r="36" ht="15.75">
      <c r="B36" s="46" t="s">
        <v>105</v>
      </c>
    </row>
    <row r="37" ht="9" customHeight="1">
      <c r="B37" s="47"/>
    </row>
    <row r="38" ht="15">
      <c r="B38" s="48" t="s">
        <v>99</v>
      </c>
    </row>
    <row r="39" ht="15">
      <c r="B39" s="48" t="s">
        <v>87</v>
      </c>
    </row>
    <row r="40" s="45" customFormat="1" ht="15">
      <c r="B40" s="48"/>
    </row>
    <row r="41" ht="12.75">
      <c r="B41" s="38" t="s">
        <v>17</v>
      </c>
    </row>
    <row r="42" ht="12.75">
      <c r="B42" s="44"/>
    </row>
    <row r="43" ht="12.75">
      <c r="B43" s="44" t="s">
        <v>90</v>
      </c>
    </row>
    <row r="44" ht="12.75">
      <c r="B44" s="44"/>
    </row>
  </sheetData>
  <hyperlinks>
    <hyperlink ref="B38" location="'Evolución - N°-Monto M-CH 05-10'!A1" display="Evolución Número y Monto Cuentas Corrientes Moneda Chilena (Dic. 2005 a 2010)"/>
    <hyperlink ref="B10" location="'N° y Monto tramos - Feb.'!A1" display="Número y monto de cuentas corrientes por tramos - Febrero 2010"/>
    <hyperlink ref="B30" location="'N° y Monto x Inst. - Ago.'!A1" display="Número y monto cuentas corrientes por tipo de persona e institución - Agosto 2010"/>
    <hyperlink ref="B39" location="'Evolución - N°-Monto M-E 05-10'!A1" display="Evolución Número y Monto Cuentas Corrientes Moneda Extranjera (Dic. 2005 a 2010)"/>
    <hyperlink ref="B11" location="'N° y Monto M-E tramos - Feb.'!A1" display="Número y monto de cuentas corrientes en M/E por tramos - Febrero 2010"/>
    <hyperlink ref="B31" location="'N° y Monto M-E x Inst. - Ago.'!A1" display="Número y monto cuentas corrientes en Moneda Extranjera por tipo de persona e institución - Agosto 2010"/>
    <hyperlink ref="B13" location="'N° y Monto tramos - May.'!A1" display="Número y monto de cuentas corrientes por tramos - Mayo 2010"/>
    <hyperlink ref="B14" location="'N° y Monto M-E tramos - May.'!A1" display="Número y monto de cuentas corrientes en M/E por tramos - Mayo 2010"/>
    <hyperlink ref="B16" location="'N° y Monto tramos - Ago.'!A1" display="Número y monto de cuentas corrientes por tramos - Agosto 2010"/>
    <hyperlink ref="B17" location="'N° y Monto M-E tramos - Ago.'!A1" display="Número y monto de cuentas corrientes en M/E por tramos - Agosto 2010"/>
    <hyperlink ref="B27" location="'N° y Monto x Inst. - May.'!A1" display="Número y monto cuentas corrientes por tipo de persona e institución - Mayo 2010"/>
    <hyperlink ref="B28" location="'N° y Monto M-E x Inst. - May.'!A1" display="Número y monto cuentas corrientes en Moneda Extranjera por tipo de persona e institución - Mayo 2010"/>
    <hyperlink ref="B24" location="'N° y Monto x Inst. - Feb.'!A1" display="Número y monto cuentas corrientes por tipo de persona e institución - Febrero 2010"/>
    <hyperlink ref="B25" location="'N° y Monto M-E x Inst. - Feb.'!A1" display="Número y monto cuentas corrientes en Moneda Extranjera por tipo de persona e institución - Febrero 2010"/>
    <hyperlink ref="B19" location="'N° y Monto tramos - Nov.'!A1" display="Número y monto de cuentas corrientes por tramos - Noviembre 2010"/>
    <hyperlink ref="B20" location="'N° y Monto M-E tramos - Nov.'!A1" display="Número y monto de cuentas corrientes en Moneda Extranjera por tramos - Noviembre 2010"/>
    <hyperlink ref="B33" location="'N° y Monto x Inst. - Nov.'!A1" display="Número y monto cuentas corrientes por tipo de persona e institución - Noviembre 2010"/>
    <hyperlink ref="B34" location="'N° y Monto M-E x Inst. - Nov.'!A1" display="Número y monto cuentas corrientes en Moneda Extranjera por tipo de persona e institución - Noviembre 2010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99" r:id="rId2"/>
  <headerFooter alignWithMargins="0">
    <oddFooter>&amp;LActualizado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61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2.7109375" style="2" customWidth="1"/>
    <col min="2" max="2" width="45.421875" style="2" customWidth="1"/>
    <col min="3" max="8" width="20.7109375" style="2" customWidth="1"/>
    <col min="9" max="16384" width="11.421875" style="2" customWidth="1"/>
  </cols>
  <sheetData>
    <row r="1" spans="2:8" ht="3.75" customHeight="1">
      <c r="B1" s="3"/>
      <c r="C1" s="3"/>
      <c r="D1" s="3"/>
      <c r="E1" s="3"/>
      <c r="F1" s="3"/>
      <c r="G1" s="3"/>
      <c r="H1" s="3"/>
    </row>
    <row r="2" spans="1:8" ht="12" customHeight="1">
      <c r="A2" s="22" t="s">
        <v>0</v>
      </c>
      <c r="B2" s="23"/>
      <c r="C2" s="23"/>
      <c r="D2" s="23"/>
      <c r="E2" s="23"/>
      <c r="F2" s="23"/>
      <c r="G2" s="23"/>
      <c r="H2" s="62" t="s">
        <v>47</v>
      </c>
    </row>
    <row r="3" spans="1:8" ht="12" customHeight="1">
      <c r="A3" s="22" t="s">
        <v>1</v>
      </c>
      <c r="B3" s="23"/>
      <c r="C3" s="23"/>
      <c r="D3" s="23"/>
      <c r="E3" s="23"/>
      <c r="F3" s="23"/>
      <c r="G3" s="23"/>
      <c r="H3" s="23"/>
    </row>
    <row r="4" spans="1:8" ht="8.25" customHeight="1">
      <c r="A4" s="24"/>
      <c r="B4" s="23"/>
      <c r="C4" s="23"/>
      <c r="D4" s="23"/>
      <c r="E4" s="23"/>
      <c r="F4" s="23"/>
      <c r="G4" s="23"/>
      <c r="H4" s="23"/>
    </row>
    <row r="5" spans="1:8" ht="15">
      <c r="A5" s="25"/>
      <c r="B5" s="142" t="s">
        <v>103</v>
      </c>
      <c r="C5" s="142"/>
      <c r="D5" s="142"/>
      <c r="E5" s="142"/>
      <c r="F5" s="142"/>
      <c r="G5" s="142"/>
      <c r="H5" s="142"/>
    </row>
    <row r="6" spans="1:8" ht="15">
      <c r="A6" s="137">
        <v>40237</v>
      </c>
      <c r="B6" s="137"/>
      <c r="C6" s="137"/>
      <c r="D6" s="137"/>
      <c r="E6" s="137"/>
      <c r="F6" s="137"/>
      <c r="G6" s="137"/>
      <c r="H6" s="137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4.25">
      <c r="A8" s="3"/>
      <c r="B8" s="27"/>
      <c r="C8" s="27"/>
      <c r="D8" s="27"/>
      <c r="E8" s="27"/>
      <c r="F8" s="27"/>
      <c r="G8" s="27"/>
      <c r="H8" s="27"/>
    </row>
    <row r="9" spans="1:8" ht="14.25">
      <c r="A9" s="28"/>
      <c r="B9" s="29"/>
      <c r="C9" s="135" t="s">
        <v>3</v>
      </c>
      <c r="D9" s="136"/>
      <c r="E9" s="135" t="s">
        <v>4</v>
      </c>
      <c r="F9" s="136"/>
      <c r="G9" s="135" t="s">
        <v>18</v>
      </c>
      <c r="H9" s="136"/>
    </row>
    <row r="10" spans="1:8" ht="14.25">
      <c r="A10" s="30"/>
      <c r="B10" s="31"/>
      <c r="C10" s="13" t="s">
        <v>19</v>
      </c>
      <c r="D10" s="133" t="s">
        <v>8</v>
      </c>
      <c r="E10" s="13" t="s">
        <v>19</v>
      </c>
      <c r="F10" s="133" t="s">
        <v>8</v>
      </c>
      <c r="G10" s="13" t="s">
        <v>19</v>
      </c>
      <c r="H10" s="133" t="s">
        <v>8</v>
      </c>
    </row>
    <row r="11" spans="1:12" ht="14.25">
      <c r="A11" s="30"/>
      <c r="B11" s="63" t="s">
        <v>20</v>
      </c>
      <c r="C11" s="76">
        <v>30153</v>
      </c>
      <c r="D11" s="76">
        <v>66072</v>
      </c>
      <c r="E11" s="76">
        <v>12862</v>
      </c>
      <c r="F11" s="76">
        <v>179741</v>
      </c>
      <c r="G11" s="76">
        <v>43015</v>
      </c>
      <c r="H11" s="76">
        <v>245813</v>
      </c>
      <c r="I11" s="60"/>
      <c r="J11" s="60"/>
      <c r="K11" s="60"/>
      <c r="L11" s="60"/>
    </row>
    <row r="12" spans="1:12" ht="14.25">
      <c r="A12" s="30"/>
      <c r="B12" s="65" t="s">
        <v>21</v>
      </c>
      <c r="C12" s="64">
        <v>83754</v>
      </c>
      <c r="D12" s="64">
        <v>212056</v>
      </c>
      <c r="E12" s="64">
        <v>10622</v>
      </c>
      <c r="F12" s="64">
        <v>521175</v>
      </c>
      <c r="G12" s="64">
        <v>94376</v>
      </c>
      <c r="H12" s="64">
        <v>733231</v>
      </c>
      <c r="I12" s="60"/>
      <c r="J12" s="60"/>
      <c r="K12" s="60"/>
      <c r="L12" s="60"/>
    </row>
    <row r="13" spans="1:12" ht="14.25">
      <c r="A13" s="30"/>
      <c r="B13" s="65" t="s">
        <v>50</v>
      </c>
      <c r="C13" s="64">
        <v>30</v>
      </c>
      <c r="D13" s="64">
        <v>18</v>
      </c>
      <c r="E13" s="64">
        <v>261</v>
      </c>
      <c r="F13" s="64">
        <v>2191</v>
      </c>
      <c r="G13" s="64">
        <v>291</v>
      </c>
      <c r="H13" s="64">
        <v>2209</v>
      </c>
      <c r="I13" s="60"/>
      <c r="J13" s="60"/>
      <c r="K13" s="60"/>
      <c r="L13" s="60"/>
    </row>
    <row r="14" spans="1:12" ht="14.25">
      <c r="A14" s="30"/>
      <c r="B14" s="65" t="s">
        <v>22</v>
      </c>
      <c r="C14" s="64">
        <v>517255</v>
      </c>
      <c r="D14" s="64">
        <v>1043022</v>
      </c>
      <c r="E14" s="64">
        <v>76438</v>
      </c>
      <c r="F14" s="64">
        <v>1635693</v>
      </c>
      <c r="G14" s="64">
        <v>593693</v>
      </c>
      <c r="H14" s="64">
        <v>2678715</v>
      </c>
      <c r="I14" s="60"/>
      <c r="J14" s="60"/>
      <c r="K14" s="60"/>
      <c r="L14" s="60"/>
    </row>
    <row r="15" spans="1:12" ht="14.25">
      <c r="A15" s="30"/>
      <c r="B15" s="65" t="s">
        <v>23</v>
      </c>
      <c r="C15" s="64">
        <v>336539</v>
      </c>
      <c r="D15" s="64">
        <v>471478</v>
      </c>
      <c r="E15" s="64">
        <v>54869</v>
      </c>
      <c r="F15" s="64">
        <v>1192867</v>
      </c>
      <c r="G15" s="64">
        <v>391408</v>
      </c>
      <c r="H15" s="64">
        <v>1664345</v>
      </c>
      <c r="I15" s="60"/>
      <c r="J15" s="60"/>
      <c r="K15" s="60"/>
      <c r="L15" s="60"/>
    </row>
    <row r="16" spans="1:12" ht="14.25">
      <c r="A16" s="30"/>
      <c r="B16" s="65" t="s">
        <v>24</v>
      </c>
      <c r="C16" s="64">
        <v>55</v>
      </c>
      <c r="D16" s="64">
        <v>137</v>
      </c>
      <c r="E16" s="64">
        <v>41</v>
      </c>
      <c r="F16" s="64">
        <v>390</v>
      </c>
      <c r="G16" s="64">
        <v>96</v>
      </c>
      <c r="H16" s="64">
        <v>527</v>
      </c>
      <c r="I16" s="60"/>
      <c r="J16" s="60"/>
      <c r="K16" s="60"/>
      <c r="L16" s="60"/>
    </row>
    <row r="17" spans="1:12" ht="14.25">
      <c r="A17" s="30"/>
      <c r="B17" s="65" t="s">
        <v>25</v>
      </c>
      <c r="C17" s="64">
        <v>244823</v>
      </c>
      <c r="D17" s="64">
        <v>318510</v>
      </c>
      <c r="E17" s="64">
        <v>31116</v>
      </c>
      <c r="F17" s="64">
        <v>1932475</v>
      </c>
      <c r="G17" s="64">
        <v>275939</v>
      </c>
      <c r="H17" s="64">
        <v>2250985</v>
      </c>
      <c r="I17" s="60"/>
      <c r="J17" s="60"/>
      <c r="K17" s="60"/>
      <c r="L17" s="60"/>
    </row>
    <row r="18" spans="1:12" ht="14.25">
      <c r="A18" s="30"/>
      <c r="B18" s="65" t="s">
        <v>26</v>
      </c>
      <c r="C18" s="64">
        <v>58</v>
      </c>
      <c r="D18" s="64">
        <v>232</v>
      </c>
      <c r="E18" s="64">
        <v>65</v>
      </c>
      <c r="F18" s="64">
        <v>373</v>
      </c>
      <c r="G18" s="64">
        <v>123</v>
      </c>
      <c r="H18" s="64">
        <v>605</v>
      </c>
      <c r="I18" s="60"/>
      <c r="J18" s="60"/>
      <c r="K18" s="60"/>
      <c r="L18" s="60"/>
    </row>
    <row r="19" spans="1:12" ht="14.25">
      <c r="A19" s="30"/>
      <c r="B19" s="65" t="s">
        <v>27</v>
      </c>
      <c r="C19" s="64">
        <v>38400</v>
      </c>
      <c r="D19" s="64">
        <v>21839</v>
      </c>
      <c r="E19" s="64">
        <v>131</v>
      </c>
      <c r="F19" s="64">
        <v>7026</v>
      </c>
      <c r="G19" s="64">
        <v>38531</v>
      </c>
      <c r="H19" s="64">
        <v>28865</v>
      </c>
      <c r="I19" s="60"/>
      <c r="J19" s="60"/>
      <c r="K19" s="60"/>
      <c r="L19" s="60"/>
    </row>
    <row r="20" spans="1:12" ht="14.25">
      <c r="A20" s="30"/>
      <c r="B20" s="65" t="s">
        <v>28</v>
      </c>
      <c r="C20" s="64">
        <v>450</v>
      </c>
      <c r="D20" s="64">
        <v>2812</v>
      </c>
      <c r="E20" s="64">
        <v>2028</v>
      </c>
      <c r="F20" s="64">
        <v>32210</v>
      </c>
      <c r="G20" s="64">
        <v>2478</v>
      </c>
      <c r="H20" s="64">
        <v>35022</v>
      </c>
      <c r="I20" s="60"/>
      <c r="J20" s="60"/>
      <c r="K20" s="60"/>
      <c r="L20" s="60"/>
    </row>
    <row r="21" spans="1:12" ht="14.25">
      <c r="A21" s="30"/>
      <c r="B21" s="65" t="s">
        <v>29</v>
      </c>
      <c r="C21" s="64">
        <v>75501</v>
      </c>
      <c r="D21" s="64">
        <v>110607</v>
      </c>
      <c r="E21" s="64">
        <v>14393</v>
      </c>
      <c r="F21" s="64">
        <v>135750</v>
      </c>
      <c r="G21" s="64">
        <v>89894</v>
      </c>
      <c r="H21" s="64">
        <v>246357</v>
      </c>
      <c r="I21" s="60"/>
      <c r="J21" s="60"/>
      <c r="K21" s="60"/>
      <c r="L21" s="60"/>
    </row>
    <row r="22" spans="1:12" ht="14.25">
      <c r="A22" s="30"/>
      <c r="B22" s="65" t="s">
        <v>30</v>
      </c>
      <c r="C22" s="64">
        <v>5</v>
      </c>
      <c r="D22" s="64">
        <v>0</v>
      </c>
      <c r="E22" s="64">
        <v>10</v>
      </c>
      <c r="F22" s="64">
        <v>203</v>
      </c>
      <c r="G22" s="64">
        <v>15</v>
      </c>
      <c r="H22" s="64">
        <v>203</v>
      </c>
      <c r="I22" s="60"/>
      <c r="J22" s="60"/>
      <c r="K22" s="60"/>
      <c r="L22" s="60"/>
    </row>
    <row r="23" spans="1:12" ht="14.25">
      <c r="A23" s="30"/>
      <c r="B23" s="65" t="s">
        <v>31</v>
      </c>
      <c r="C23" s="64">
        <v>533469</v>
      </c>
      <c r="D23" s="64">
        <v>826095</v>
      </c>
      <c r="E23" s="64">
        <v>97245</v>
      </c>
      <c r="F23" s="64">
        <v>1544032</v>
      </c>
      <c r="G23" s="64">
        <v>630714</v>
      </c>
      <c r="H23" s="64">
        <v>2370127</v>
      </c>
      <c r="I23" s="60"/>
      <c r="J23" s="60"/>
      <c r="K23" s="60"/>
      <c r="L23" s="60"/>
    </row>
    <row r="24" spans="1:12" ht="14.25">
      <c r="A24" s="30"/>
      <c r="B24" s="65" t="s">
        <v>32</v>
      </c>
      <c r="C24" s="64">
        <v>34411</v>
      </c>
      <c r="D24" s="64">
        <v>36654</v>
      </c>
      <c r="E24" s="64">
        <v>9719</v>
      </c>
      <c r="F24" s="64">
        <v>94069</v>
      </c>
      <c r="G24" s="64">
        <v>44130</v>
      </c>
      <c r="H24" s="64">
        <v>130723</v>
      </c>
      <c r="I24" s="60"/>
      <c r="J24" s="60"/>
      <c r="K24" s="60"/>
      <c r="L24" s="60"/>
    </row>
    <row r="25" spans="1:12" ht="14.25">
      <c r="A25" s="30"/>
      <c r="B25" s="65" t="s">
        <v>33</v>
      </c>
      <c r="C25" s="64">
        <v>7</v>
      </c>
      <c r="D25" s="64">
        <v>13</v>
      </c>
      <c r="E25" s="64">
        <v>114</v>
      </c>
      <c r="F25" s="64">
        <v>5352</v>
      </c>
      <c r="G25" s="64">
        <v>121</v>
      </c>
      <c r="H25" s="64">
        <v>5365</v>
      </c>
      <c r="I25" s="60"/>
      <c r="J25" s="60"/>
      <c r="K25" s="60"/>
      <c r="L25" s="60"/>
    </row>
    <row r="26" spans="1:12" ht="14.25">
      <c r="A26" s="30"/>
      <c r="B26" s="65" t="s">
        <v>34</v>
      </c>
      <c r="C26" s="64">
        <v>73049</v>
      </c>
      <c r="D26" s="64">
        <v>107450</v>
      </c>
      <c r="E26" s="64">
        <v>10523</v>
      </c>
      <c r="F26" s="64">
        <v>371552</v>
      </c>
      <c r="G26" s="64">
        <v>83572</v>
      </c>
      <c r="H26" s="64">
        <v>479002</v>
      </c>
      <c r="I26" s="60"/>
      <c r="J26" s="60"/>
      <c r="K26" s="60"/>
      <c r="L26" s="60"/>
    </row>
    <row r="27" spans="1:12" ht="14.25">
      <c r="A27" s="30"/>
      <c r="B27" s="65" t="s">
        <v>35</v>
      </c>
      <c r="C27" s="64">
        <v>0</v>
      </c>
      <c r="D27" s="64">
        <v>0</v>
      </c>
      <c r="E27" s="64">
        <v>20</v>
      </c>
      <c r="F27" s="64">
        <v>3733</v>
      </c>
      <c r="G27" s="64">
        <v>20</v>
      </c>
      <c r="H27" s="64">
        <v>3733</v>
      </c>
      <c r="I27" s="60"/>
      <c r="J27" s="60"/>
      <c r="K27" s="60"/>
      <c r="L27" s="60"/>
    </row>
    <row r="28" spans="1:12" ht="14.25">
      <c r="A28" s="30"/>
      <c r="B28" s="65" t="s">
        <v>36</v>
      </c>
      <c r="C28" s="64">
        <v>144</v>
      </c>
      <c r="D28" s="64">
        <v>109</v>
      </c>
      <c r="E28" s="64">
        <v>288</v>
      </c>
      <c r="F28" s="64">
        <v>11736</v>
      </c>
      <c r="G28" s="64">
        <v>432</v>
      </c>
      <c r="H28" s="64">
        <v>11845</v>
      </c>
      <c r="I28" s="60"/>
      <c r="J28" s="60"/>
      <c r="K28" s="60"/>
      <c r="L28" s="60"/>
    </row>
    <row r="29" spans="1:12" ht="14.25">
      <c r="A29" s="30"/>
      <c r="B29" s="65" t="s">
        <v>37</v>
      </c>
      <c r="C29" s="64">
        <v>0</v>
      </c>
      <c r="D29" s="64">
        <v>0</v>
      </c>
      <c r="E29" s="64">
        <v>4</v>
      </c>
      <c r="F29" s="64">
        <v>18108</v>
      </c>
      <c r="G29" s="64">
        <v>4</v>
      </c>
      <c r="H29" s="64">
        <v>18108</v>
      </c>
      <c r="I29" s="60"/>
      <c r="J29" s="60"/>
      <c r="K29" s="60"/>
      <c r="L29" s="60"/>
    </row>
    <row r="30" spans="1:12" ht="14.25">
      <c r="A30" s="30"/>
      <c r="B30" s="65" t="s">
        <v>38</v>
      </c>
      <c r="C30" s="64">
        <v>53</v>
      </c>
      <c r="D30" s="64">
        <v>510</v>
      </c>
      <c r="E30" s="64">
        <v>691</v>
      </c>
      <c r="F30" s="64">
        <v>6226</v>
      </c>
      <c r="G30" s="64">
        <v>744</v>
      </c>
      <c r="H30" s="64">
        <v>6736</v>
      </c>
      <c r="I30" s="60"/>
      <c r="J30" s="60"/>
      <c r="K30" s="60"/>
      <c r="L30" s="60"/>
    </row>
    <row r="31" spans="1:12" ht="14.25">
      <c r="A31" s="30"/>
      <c r="B31" s="65" t="s">
        <v>49</v>
      </c>
      <c r="C31" s="64">
        <v>93710</v>
      </c>
      <c r="D31" s="64">
        <v>158005</v>
      </c>
      <c r="E31" s="64">
        <v>17216</v>
      </c>
      <c r="F31" s="64">
        <v>224713</v>
      </c>
      <c r="G31" s="64">
        <v>110926</v>
      </c>
      <c r="H31" s="64">
        <v>382718</v>
      </c>
      <c r="I31" s="60"/>
      <c r="J31" s="60"/>
      <c r="K31" s="60"/>
      <c r="L31" s="60"/>
    </row>
    <row r="32" spans="1:12" ht="14.25">
      <c r="A32" s="30"/>
      <c r="B32" s="66" t="s">
        <v>39</v>
      </c>
      <c r="C32" s="67">
        <v>2</v>
      </c>
      <c r="D32" s="67">
        <v>18</v>
      </c>
      <c r="E32" s="67">
        <v>118</v>
      </c>
      <c r="F32" s="67">
        <v>6686</v>
      </c>
      <c r="G32" s="67">
        <v>120</v>
      </c>
      <c r="H32" s="67">
        <v>6704</v>
      </c>
      <c r="I32" s="60"/>
      <c r="J32" s="60"/>
      <c r="K32" s="60"/>
      <c r="L32" s="60"/>
    </row>
    <row r="33" spans="1:12" ht="9" customHeight="1">
      <c r="A33" s="30"/>
      <c r="I33" s="60"/>
      <c r="J33" s="60"/>
      <c r="K33" s="60"/>
      <c r="L33" s="60"/>
    </row>
    <row r="34" spans="1:12" ht="14.25">
      <c r="A34" s="30"/>
      <c r="B34" s="19" t="s">
        <v>48</v>
      </c>
      <c r="C34" s="20">
        <v>2061868</v>
      </c>
      <c r="D34" s="20">
        <v>3375637</v>
      </c>
      <c r="E34" s="20">
        <v>338774</v>
      </c>
      <c r="F34" s="20">
        <v>7926301</v>
      </c>
      <c r="G34" s="20">
        <v>2400642</v>
      </c>
      <c r="H34" s="68">
        <v>11301938</v>
      </c>
      <c r="I34" s="60"/>
      <c r="J34" s="60"/>
      <c r="K34" s="60"/>
      <c r="L34" s="60"/>
    </row>
    <row r="35" spans="1:10" ht="12.75">
      <c r="A35" s="30"/>
      <c r="B35" s="2" t="s">
        <v>100</v>
      </c>
      <c r="C35" s="32"/>
      <c r="D35" s="28"/>
      <c r="E35" s="32"/>
      <c r="F35" s="32"/>
      <c r="G35" s="28"/>
      <c r="H35" s="28"/>
      <c r="I35" s="60"/>
      <c r="J35" s="60"/>
    </row>
    <row r="36" spans="1:10" ht="12.75">
      <c r="A36" s="30"/>
      <c r="C36" s="32"/>
      <c r="D36" s="28"/>
      <c r="E36" s="32"/>
      <c r="F36" s="32"/>
      <c r="G36" s="28"/>
      <c r="H36" s="28"/>
      <c r="I36" s="60"/>
      <c r="J36" s="60"/>
    </row>
    <row r="37" spans="1:8" ht="12.75">
      <c r="A37" s="30"/>
      <c r="B37" s="2" t="s">
        <v>79</v>
      </c>
      <c r="C37" s="32"/>
      <c r="D37" s="28"/>
      <c r="E37" s="32"/>
      <c r="F37" s="32"/>
      <c r="G37" s="28"/>
      <c r="H37" s="28"/>
    </row>
    <row r="38" spans="1:8" ht="12.75">
      <c r="A38" s="30"/>
      <c r="C38" s="32"/>
      <c r="D38" s="28"/>
      <c r="E38" s="32"/>
      <c r="F38" s="32"/>
      <c r="G38" s="28"/>
      <c r="H38" s="28"/>
    </row>
    <row r="39" spans="1:8" ht="12.75">
      <c r="A39" s="30"/>
      <c r="B39" s="2" t="s">
        <v>17</v>
      </c>
      <c r="C39" s="32"/>
      <c r="D39" s="28"/>
      <c r="E39" s="32"/>
      <c r="F39" s="32"/>
      <c r="G39" s="28"/>
      <c r="H39" s="28"/>
    </row>
    <row r="40" spans="1:8" ht="12.75">
      <c r="A40" s="26"/>
      <c r="B40" s="26"/>
      <c r="C40" s="69"/>
      <c r="D40" s="69"/>
      <c r="E40" s="69"/>
      <c r="F40" s="69"/>
      <c r="G40" s="69"/>
      <c r="H40" s="69"/>
    </row>
    <row r="41" spans="3:8" ht="12.75">
      <c r="C41" s="69"/>
      <c r="D41" s="69"/>
      <c r="E41" s="69"/>
      <c r="F41" s="69"/>
      <c r="G41" s="69"/>
      <c r="H41" s="69"/>
    </row>
    <row r="42" spans="3:8" ht="12.75">
      <c r="C42" s="69"/>
      <c r="D42" s="69"/>
      <c r="E42" s="69"/>
      <c r="F42" s="69"/>
      <c r="G42" s="69"/>
      <c r="H42" s="69"/>
    </row>
    <row r="43" spans="3:8" ht="12.75">
      <c r="C43" s="69"/>
      <c r="D43" s="69"/>
      <c r="E43" s="69"/>
      <c r="F43" s="69"/>
      <c r="G43" s="69"/>
      <c r="H43" s="69"/>
    </row>
    <row r="44" spans="3:8" ht="12.75">
      <c r="C44" s="69"/>
      <c r="D44" s="69"/>
      <c r="E44" s="69"/>
      <c r="F44" s="69"/>
      <c r="G44" s="69"/>
      <c r="H44" s="69"/>
    </row>
    <row r="45" spans="3:8" ht="12.75">
      <c r="C45" s="69"/>
      <c r="D45" s="69"/>
      <c r="E45" s="69"/>
      <c r="F45" s="69"/>
      <c r="G45" s="69"/>
      <c r="H45" s="69"/>
    </row>
    <row r="46" spans="3:8" ht="12.75">
      <c r="C46" s="69"/>
      <c r="D46" s="69"/>
      <c r="E46" s="69"/>
      <c r="F46" s="69"/>
      <c r="G46" s="69"/>
      <c r="H46" s="69"/>
    </row>
    <row r="47" spans="3:8" ht="12.75">
      <c r="C47" s="69"/>
      <c r="D47" s="69"/>
      <c r="E47" s="69"/>
      <c r="F47" s="69"/>
      <c r="G47" s="69"/>
      <c r="H47" s="69"/>
    </row>
    <row r="48" spans="3:8" ht="12.75">
      <c r="C48" s="69"/>
      <c r="D48" s="69"/>
      <c r="E48" s="69"/>
      <c r="F48" s="69"/>
      <c r="G48" s="69"/>
      <c r="H48" s="69"/>
    </row>
    <row r="49" spans="3:8" ht="12.75">
      <c r="C49" s="69"/>
      <c r="D49" s="69"/>
      <c r="E49" s="69"/>
      <c r="F49" s="69"/>
      <c r="G49" s="69"/>
      <c r="H49" s="69"/>
    </row>
    <row r="50" spans="3:8" ht="12.75">
      <c r="C50" s="69"/>
      <c r="D50" s="69"/>
      <c r="E50" s="69"/>
      <c r="F50" s="69"/>
      <c r="G50" s="69"/>
      <c r="H50" s="69"/>
    </row>
    <row r="51" spans="3:8" ht="12.75">
      <c r="C51" s="69"/>
      <c r="D51" s="69"/>
      <c r="E51" s="69"/>
      <c r="F51" s="69"/>
      <c r="G51" s="69"/>
      <c r="H51" s="69"/>
    </row>
    <row r="52" spans="3:8" ht="12.75">
      <c r="C52" s="69"/>
      <c r="D52" s="69"/>
      <c r="E52" s="69"/>
      <c r="F52" s="69"/>
      <c r="G52" s="69"/>
      <c r="H52" s="69"/>
    </row>
    <row r="53" spans="3:8" ht="12.75">
      <c r="C53" s="69"/>
      <c r="D53" s="69"/>
      <c r="E53" s="69"/>
      <c r="F53" s="69"/>
      <c r="G53" s="69"/>
      <c r="H53" s="69"/>
    </row>
    <row r="54" spans="3:8" ht="12.75">
      <c r="C54" s="69"/>
      <c r="D54" s="69"/>
      <c r="E54" s="69"/>
      <c r="F54" s="69"/>
      <c r="G54" s="69"/>
      <c r="H54" s="69"/>
    </row>
    <row r="55" spans="3:8" ht="12.75">
      <c r="C55" s="69"/>
      <c r="D55" s="69"/>
      <c r="E55" s="69"/>
      <c r="F55" s="69"/>
      <c r="G55" s="69"/>
      <c r="H55" s="69"/>
    </row>
    <row r="56" spans="3:8" ht="12.75">
      <c r="C56" s="69"/>
      <c r="D56" s="69"/>
      <c r="E56" s="69"/>
      <c r="F56" s="69"/>
      <c r="G56" s="69"/>
      <c r="H56" s="69"/>
    </row>
    <row r="57" spans="3:8" ht="12.75">
      <c r="C57" s="69"/>
      <c r="D57" s="69"/>
      <c r="E57" s="69"/>
      <c r="F57" s="69"/>
      <c r="G57" s="69"/>
      <c r="H57" s="69"/>
    </row>
    <row r="58" spans="3:8" ht="12.75">
      <c r="C58" s="69"/>
      <c r="D58" s="69"/>
      <c r="E58" s="69"/>
      <c r="F58" s="69"/>
      <c r="G58" s="69"/>
      <c r="H58" s="69"/>
    </row>
    <row r="59" spans="3:8" ht="12.75">
      <c r="C59" s="69"/>
      <c r="D59" s="69"/>
      <c r="E59" s="69"/>
      <c r="F59" s="69"/>
      <c r="G59" s="69"/>
      <c r="H59" s="69"/>
    </row>
    <row r="60" spans="3:8" ht="12.75">
      <c r="C60" s="69"/>
      <c r="D60" s="69"/>
      <c r="E60" s="69"/>
      <c r="F60" s="69"/>
      <c r="G60" s="69"/>
      <c r="H60" s="69"/>
    </row>
    <row r="61" spans="3:8" ht="12.75">
      <c r="C61" s="69"/>
      <c r="D61" s="69"/>
      <c r="E61" s="69"/>
      <c r="F61" s="69"/>
      <c r="G61" s="69"/>
      <c r="H61" s="69"/>
    </row>
  </sheetData>
  <mergeCells count="5">
    <mergeCell ref="B5:H5"/>
    <mergeCell ref="A6:H6"/>
    <mergeCell ref="C9:D9"/>
    <mergeCell ref="E9:F9"/>
    <mergeCell ref="G9:H9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2" r:id="rId2"/>
  <headerFooter alignWithMargins="0">
    <oddFooter>&amp;L&amp;"Verdana,Normal"&amp;9Fuente: SBIF
Actualizado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9"/>
  <sheetViews>
    <sheetView showGridLines="0" zoomScale="75" zoomScaleNormal="75" workbookViewId="0" topLeftCell="A1">
      <selection activeCell="B45" sqref="B45"/>
    </sheetView>
  </sheetViews>
  <sheetFormatPr defaultColWidth="11.421875" defaultRowHeight="12.75"/>
  <cols>
    <col min="1" max="1" width="2.7109375" style="2" customWidth="1"/>
    <col min="2" max="2" width="61.421875" style="2" bestFit="1" customWidth="1"/>
    <col min="3" max="8" width="20.7109375" style="2" customWidth="1"/>
    <col min="9" max="16384" width="11.421875" style="2" customWidth="1"/>
  </cols>
  <sheetData>
    <row r="1" spans="2:8" ht="8.25" customHeight="1">
      <c r="B1" s="3"/>
      <c r="C1" s="3"/>
      <c r="D1" s="3"/>
      <c r="E1" s="3"/>
      <c r="F1" s="3"/>
      <c r="G1" s="3"/>
      <c r="H1" s="3"/>
    </row>
    <row r="2" spans="1:8" ht="15">
      <c r="A2" s="22" t="s">
        <v>0</v>
      </c>
      <c r="B2" s="23"/>
      <c r="C2" s="23"/>
      <c r="D2" s="23"/>
      <c r="E2" s="23"/>
      <c r="F2" s="23"/>
      <c r="G2" s="23"/>
      <c r="H2" s="62" t="s">
        <v>47</v>
      </c>
    </row>
    <row r="3" spans="1:8" ht="15">
      <c r="A3" s="22" t="s">
        <v>1</v>
      </c>
      <c r="B3" s="23"/>
      <c r="C3" s="23"/>
      <c r="D3" s="23"/>
      <c r="E3" s="23"/>
      <c r="F3" s="23"/>
      <c r="G3" s="23"/>
      <c r="H3" s="23"/>
    </row>
    <row r="4" spans="1:8" ht="6.75" customHeight="1">
      <c r="A4" s="24"/>
      <c r="B4" s="23"/>
      <c r="C4" s="23"/>
      <c r="D4" s="23"/>
      <c r="E4" s="23"/>
      <c r="F4" s="23"/>
      <c r="G4" s="23"/>
      <c r="H4" s="23"/>
    </row>
    <row r="5" spans="1:8" ht="15">
      <c r="A5" s="25"/>
      <c r="B5" s="142" t="s">
        <v>53</v>
      </c>
      <c r="C5" s="142"/>
      <c r="D5" s="142"/>
      <c r="E5" s="142"/>
      <c r="F5" s="142"/>
      <c r="G5" s="142"/>
      <c r="H5" s="142"/>
    </row>
    <row r="6" spans="1:8" ht="15">
      <c r="A6" s="137">
        <v>40237</v>
      </c>
      <c r="B6" s="137"/>
      <c r="C6" s="137"/>
      <c r="D6" s="137"/>
      <c r="E6" s="137"/>
      <c r="F6" s="137"/>
      <c r="G6" s="137"/>
      <c r="H6" s="137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4.25">
      <c r="A8" s="3"/>
      <c r="B8" s="27"/>
      <c r="C8" s="27"/>
      <c r="D8" s="27"/>
      <c r="E8" s="27"/>
      <c r="F8" s="27"/>
      <c r="G8" s="27"/>
      <c r="H8" s="27"/>
    </row>
    <row r="9" spans="1:8" ht="14.25">
      <c r="A9" s="28"/>
      <c r="B9" s="29"/>
      <c r="C9" s="135" t="s">
        <v>3</v>
      </c>
      <c r="D9" s="136"/>
      <c r="E9" s="135" t="s">
        <v>4</v>
      </c>
      <c r="F9" s="136"/>
      <c r="G9" s="135" t="s">
        <v>18</v>
      </c>
      <c r="H9" s="136"/>
    </row>
    <row r="10" spans="1:8" ht="14.25">
      <c r="A10" s="30"/>
      <c r="B10" s="31"/>
      <c r="C10" s="8" t="s">
        <v>19</v>
      </c>
      <c r="D10" s="9" t="s">
        <v>8</v>
      </c>
      <c r="E10" s="8" t="s">
        <v>19</v>
      </c>
      <c r="F10" s="9" t="s">
        <v>8</v>
      </c>
      <c r="G10" s="8" t="s">
        <v>19</v>
      </c>
      <c r="H10" s="9" t="s">
        <v>8</v>
      </c>
    </row>
    <row r="11" spans="1:8" ht="14.25">
      <c r="A11" s="74" t="s">
        <v>54</v>
      </c>
      <c r="B11" s="75" t="s">
        <v>20</v>
      </c>
      <c r="C11" s="76">
        <v>1704</v>
      </c>
      <c r="D11" s="76">
        <v>7121.711756000001</v>
      </c>
      <c r="E11" s="76">
        <v>2039</v>
      </c>
      <c r="F11" s="76">
        <v>41381.705237</v>
      </c>
      <c r="G11" s="76">
        <v>3743</v>
      </c>
      <c r="H11" s="76">
        <v>48503.416993000006</v>
      </c>
    </row>
    <row r="12" spans="1:8" ht="14.25">
      <c r="A12" s="74" t="s">
        <v>55</v>
      </c>
      <c r="B12" s="77" t="s">
        <v>21</v>
      </c>
      <c r="C12" s="64">
        <v>361</v>
      </c>
      <c r="D12" s="64">
        <v>3903.146087</v>
      </c>
      <c r="E12" s="64">
        <v>1286</v>
      </c>
      <c r="F12" s="64">
        <v>68966.620186</v>
      </c>
      <c r="G12" s="64">
        <v>1647</v>
      </c>
      <c r="H12" s="64">
        <v>72869.766273</v>
      </c>
    </row>
    <row r="13" spans="1:8" ht="14.25">
      <c r="A13" s="74" t="s">
        <v>56</v>
      </c>
      <c r="B13" s="77" t="s">
        <v>51</v>
      </c>
      <c r="C13" s="64">
        <v>7</v>
      </c>
      <c r="D13" s="64">
        <v>5.943859</v>
      </c>
      <c r="E13" s="64">
        <v>56</v>
      </c>
      <c r="F13" s="64">
        <v>1236.181859</v>
      </c>
      <c r="G13" s="64">
        <v>63</v>
      </c>
      <c r="H13" s="64">
        <v>1242.125718</v>
      </c>
    </row>
    <row r="14" spans="1:8" ht="14.25">
      <c r="A14" s="74" t="s">
        <v>57</v>
      </c>
      <c r="B14" s="77" t="s">
        <v>22</v>
      </c>
      <c r="C14" s="64">
        <v>12052</v>
      </c>
      <c r="D14" s="64">
        <v>54472.67753</v>
      </c>
      <c r="E14" s="64">
        <v>7673</v>
      </c>
      <c r="F14" s="64">
        <v>350075.08582</v>
      </c>
      <c r="G14" s="64">
        <v>19725</v>
      </c>
      <c r="H14" s="64">
        <v>404547.76334999996</v>
      </c>
    </row>
    <row r="15" spans="1:8" ht="14.25">
      <c r="A15" s="74" t="s">
        <v>58</v>
      </c>
      <c r="B15" s="77" t="s">
        <v>23</v>
      </c>
      <c r="C15" s="64">
        <v>2616</v>
      </c>
      <c r="D15" s="64">
        <v>12190.898362000002</v>
      </c>
      <c r="E15" s="64">
        <v>5612</v>
      </c>
      <c r="F15" s="64">
        <v>215019.570206</v>
      </c>
      <c r="G15" s="64">
        <v>8228</v>
      </c>
      <c r="H15" s="64">
        <v>227210.468568</v>
      </c>
    </row>
    <row r="16" spans="1:8" ht="14.25">
      <c r="A16" s="74" t="s">
        <v>59</v>
      </c>
      <c r="B16" s="77" t="s">
        <v>24</v>
      </c>
      <c r="C16" s="64">
        <v>51</v>
      </c>
      <c r="D16" s="64">
        <v>1365.819863</v>
      </c>
      <c r="E16" s="64">
        <v>21</v>
      </c>
      <c r="F16" s="64">
        <v>2997.812196</v>
      </c>
      <c r="G16" s="64">
        <v>72</v>
      </c>
      <c r="H16" s="64">
        <v>4363.632059</v>
      </c>
    </row>
    <row r="17" spans="1:8" ht="14.25">
      <c r="A17" s="74" t="s">
        <v>60</v>
      </c>
      <c r="B17" s="77" t="s">
        <v>71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</row>
    <row r="18" spans="1:8" ht="14.25">
      <c r="A18" s="74" t="s">
        <v>61</v>
      </c>
      <c r="B18" s="77" t="s">
        <v>25</v>
      </c>
      <c r="C18" s="64">
        <v>300</v>
      </c>
      <c r="D18" s="64">
        <v>1957.8289459999999</v>
      </c>
      <c r="E18" s="64">
        <v>516</v>
      </c>
      <c r="F18" s="64">
        <v>96678.69104</v>
      </c>
      <c r="G18" s="64">
        <v>816</v>
      </c>
      <c r="H18" s="64">
        <v>98636.519986</v>
      </c>
    </row>
    <row r="19" spans="1:8" ht="14.25">
      <c r="A19" s="74" t="s">
        <v>62</v>
      </c>
      <c r="B19" s="77" t="s">
        <v>26</v>
      </c>
      <c r="C19" s="64">
        <v>16</v>
      </c>
      <c r="D19" s="64">
        <v>14.760435</v>
      </c>
      <c r="E19" s="64">
        <v>26</v>
      </c>
      <c r="F19" s="64">
        <v>154.844218</v>
      </c>
      <c r="G19" s="64">
        <v>42</v>
      </c>
      <c r="H19" s="64">
        <v>169.604653</v>
      </c>
    </row>
    <row r="20" spans="1:8" ht="14.25">
      <c r="A20" s="74" t="s">
        <v>63</v>
      </c>
      <c r="B20" s="77" t="s">
        <v>27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</row>
    <row r="21" spans="1:8" ht="14.25" hidden="1">
      <c r="A21" s="74" t="s">
        <v>64</v>
      </c>
      <c r="B21" s="77" t="s">
        <v>28</v>
      </c>
      <c r="C21" s="64">
        <v>21</v>
      </c>
      <c r="D21" s="64">
        <v>73.466526</v>
      </c>
      <c r="E21" s="64">
        <v>129</v>
      </c>
      <c r="F21" s="64">
        <v>2040.603956</v>
      </c>
      <c r="G21" s="64">
        <v>150</v>
      </c>
      <c r="H21" s="64">
        <v>2114.070482</v>
      </c>
    </row>
    <row r="22" spans="1:8" ht="14.25">
      <c r="A22" s="74" t="s">
        <v>65</v>
      </c>
      <c r="B22" s="77" t="s">
        <v>29</v>
      </c>
      <c r="C22" s="64">
        <v>1223</v>
      </c>
      <c r="D22" s="64">
        <v>5186.571379</v>
      </c>
      <c r="E22" s="64">
        <v>1381</v>
      </c>
      <c r="F22" s="64">
        <v>33720.75939</v>
      </c>
      <c r="G22" s="64">
        <v>2604</v>
      </c>
      <c r="H22" s="64">
        <v>38907.330769</v>
      </c>
    </row>
    <row r="23" spans="1:8" ht="14.25">
      <c r="A23" s="74" t="s">
        <v>66</v>
      </c>
      <c r="B23" s="77" t="s">
        <v>30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8" ht="14.25">
      <c r="A24" s="74" t="s">
        <v>67</v>
      </c>
      <c r="B24" s="77" t="s">
        <v>31</v>
      </c>
      <c r="C24" s="64">
        <v>1811</v>
      </c>
      <c r="D24" s="64">
        <v>24625.366828000002</v>
      </c>
      <c r="E24" s="64">
        <v>6067</v>
      </c>
      <c r="F24" s="64">
        <v>305076.999524</v>
      </c>
      <c r="G24" s="64">
        <v>7878</v>
      </c>
      <c r="H24" s="64">
        <v>329702.366352</v>
      </c>
    </row>
    <row r="25" spans="1:8" ht="14.25">
      <c r="A25" s="74" t="s">
        <v>68</v>
      </c>
      <c r="B25" s="77" t="s">
        <v>32</v>
      </c>
      <c r="C25" s="64">
        <v>913</v>
      </c>
      <c r="D25" s="64">
        <v>2860.343048</v>
      </c>
      <c r="E25" s="64">
        <v>1663</v>
      </c>
      <c r="F25" s="64">
        <v>28969.431054</v>
      </c>
      <c r="G25" s="64">
        <v>2576</v>
      </c>
      <c r="H25" s="64">
        <v>31829.774102</v>
      </c>
    </row>
    <row r="26" spans="1:8" ht="14.25">
      <c r="A26" s="74" t="s">
        <v>69</v>
      </c>
      <c r="B26" s="77" t="s">
        <v>33</v>
      </c>
      <c r="C26" s="64">
        <v>9</v>
      </c>
      <c r="D26" s="64">
        <v>113.798179</v>
      </c>
      <c r="E26" s="64">
        <v>99</v>
      </c>
      <c r="F26" s="64">
        <v>26418.181063</v>
      </c>
      <c r="G26" s="64">
        <v>108</v>
      </c>
      <c r="H26" s="64">
        <v>26531.979242</v>
      </c>
    </row>
    <row r="27" spans="1:8" ht="14.25" hidden="1">
      <c r="A27" s="74" t="s">
        <v>70</v>
      </c>
      <c r="B27" s="77" t="s">
        <v>34</v>
      </c>
      <c r="C27" s="64">
        <v>437</v>
      </c>
      <c r="D27" s="64">
        <v>2580.686824</v>
      </c>
      <c r="E27" s="64">
        <v>1019</v>
      </c>
      <c r="F27" s="64">
        <v>29322.735072</v>
      </c>
      <c r="G27" s="64">
        <v>1456</v>
      </c>
      <c r="H27" s="64">
        <v>31903.421896</v>
      </c>
    </row>
    <row r="28" spans="1:8" ht="14.25" hidden="1">
      <c r="A28" s="74" t="s">
        <v>72</v>
      </c>
      <c r="B28" s="77" t="s">
        <v>35</v>
      </c>
      <c r="C28" s="64">
        <v>0</v>
      </c>
      <c r="D28" s="64">
        <v>0</v>
      </c>
      <c r="E28" s="64">
        <v>19</v>
      </c>
      <c r="F28" s="64">
        <v>569.813868</v>
      </c>
      <c r="G28" s="64">
        <v>19</v>
      </c>
      <c r="H28" s="64">
        <v>569.813868</v>
      </c>
    </row>
    <row r="29" spans="1:8" ht="14.25">
      <c r="A29" s="74" t="s">
        <v>73</v>
      </c>
      <c r="B29" s="77" t="s">
        <v>36</v>
      </c>
      <c r="C29" s="64">
        <v>24</v>
      </c>
      <c r="D29" s="64">
        <v>31.752786</v>
      </c>
      <c r="E29" s="64">
        <v>188</v>
      </c>
      <c r="F29" s="64">
        <v>8740.27715</v>
      </c>
      <c r="G29" s="64">
        <v>212</v>
      </c>
      <c r="H29" s="64">
        <v>8772.029935999999</v>
      </c>
    </row>
    <row r="30" spans="1:8" ht="14.25" hidden="1">
      <c r="A30" s="74" t="s">
        <v>74</v>
      </c>
      <c r="B30" s="77" t="s">
        <v>37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14.25" hidden="1">
      <c r="A31" s="74" t="s">
        <v>75</v>
      </c>
      <c r="B31" s="77" t="s">
        <v>38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</row>
    <row r="32" spans="1:8" ht="14.25">
      <c r="A32" s="74" t="s">
        <v>76</v>
      </c>
      <c r="B32" s="78" t="s">
        <v>49</v>
      </c>
      <c r="C32" s="64">
        <v>797</v>
      </c>
      <c r="D32" s="64">
        <v>2605.7311560000003</v>
      </c>
      <c r="E32" s="64">
        <v>1164</v>
      </c>
      <c r="F32" s="64">
        <v>22908.426456</v>
      </c>
      <c r="G32" s="64">
        <v>1961</v>
      </c>
      <c r="H32" s="64">
        <v>25514.157612000003</v>
      </c>
    </row>
    <row r="33" spans="1:8" ht="14.25">
      <c r="A33" s="74" t="s">
        <v>77</v>
      </c>
      <c r="B33" s="78" t="s">
        <v>39</v>
      </c>
      <c r="C33" s="67">
        <v>0</v>
      </c>
      <c r="D33" s="67">
        <v>0</v>
      </c>
      <c r="E33" s="67">
        <v>69</v>
      </c>
      <c r="F33" s="67">
        <v>3920.314384</v>
      </c>
      <c r="G33" s="67">
        <v>69</v>
      </c>
      <c r="H33" s="67">
        <v>3920.314384</v>
      </c>
    </row>
    <row r="34" ht="12.75">
      <c r="A34" s="30"/>
    </row>
    <row r="35" spans="1:8" ht="14.25">
      <c r="A35" s="30"/>
      <c r="B35" s="19" t="s">
        <v>48</v>
      </c>
      <c r="C35" s="20">
        <f>SUM(C11:C34)</f>
        <v>22342</v>
      </c>
      <c r="D35" s="20">
        <f>SUM(D11:D34)</f>
        <v>119110.503564</v>
      </c>
      <c r="E35" s="20">
        <f>SUM(E11:E34)</f>
        <v>29027</v>
      </c>
      <c r="F35" s="20">
        <f>SUM(F11:F34)</f>
        <v>1238198.0526789997</v>
      </c>
      <c r="G35" s="20">
        <f>SUM(G11:G34)</f>
        <v>51369</v>
      </c>
      <c r="H35" s="20">
        <f>SUM(H11:H34)</f>
        <v>1357308.5562429996</v>
      </c>
    </row>
    <row r="36" spans="1:8" ht="12.75">
      <c r="A36" s="30"/>
      <c r="B36" s="3"/>
      <c r="C36" s="32"/>
      <c r="D36" s="28"/>
      <c r="E36" s="32"/>
      <c r="F36" s="32"/>
      <c r="G36" s="28"/>
      <c r="H36" s="28"/>
    </row>
    <row r="37" spans="1:8" ht="12.75">
      <c r="A37" s="30"/>
      <c r="B37" s="2" t="s">
        <v>17</v>
      </c>
      <c r="C37" s="32"/>
      <c r="D37" s="28"/>
      <c r="E37" s="32"/>
      <c r="F37" s="32"/>
      <c r="G37" s="28"/>
      <c r="H37" s="28"/>
    </row>
    <row r="38" spans="1:8" ht="12.75">
      <c r="A38" s="30"/>
      <c r="B38" s="33"/>
      <c r="C38" s="32"/>
      <c r="D38" s="28"/>
      <c r="E38" s="32"/>
      <c r="F38" s="32"/>
      <c r="G38" s="28"/>
      <c r="H38" s="28"/>
    </row>
    <row r="39" spans="1:8" ht="12.75">
      <c r="A39" s="26"/>
      <c r="B39" s="2" t="s">
        <v>79</v>
      </c>
      <c r="C39" s="26"/>
      <c r="D39" s="26"/>
      <c r="E39" s="26"/>
      <c r="F39" s="26"/>
      <c r="G39" s="26"/>
      <c r="H39" s="26"/>
    </row>
  </sheetData>
  <mergeCells count="5">
    <mergeCell ref="B5:H5"/>
    <mergeCell ref="A6:H6"/>
    <mergeCell ref="C9:D9"/>
    <mergeCell ref="E9:F9"/>
    <mergeCell ref="G9:H9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1.00390625" style="2" customWidth="1"/>
    <col min="3" max="8" width="20.7109375" style="2" customWidth="1"/>
    <col min="9" max="16384" width="11.421875" style="2" customWidth="1"/>
  </cols>
  <sheetData>
    <row r="1" spans="2:8" ht="3.75" customHeight="1">
      <c r="B1" s="3"/>
      <c r="C1" s="3"/>
      <c r="D1" s="3"/>
      <c r="E1" s="3"/>
      <c r="F1" s="3"/>
      <c r="G1" s="3"/>
      <c r="H1" s="3"/>
    </row>
    <row r="2" spans="1:8" ht="12.75" customHeight="1">
      <c r="A2" s="22" t="s">
        <v>0</v>
      </c>
      <c r="B2" s="23"/>
      <c r="C2" s="23"/>
      <c r="D2" s="23"/>
      <c r="E2" s="23"/>
      <c r="F2" s="23"/>
      <c r="G2" s="23"/>
      <c r="H2" s="62" t="s">
        <v>47</v>
      </c>
    </row>
    <row r="3" spans="1:8" ht="12" customHeight="1">
      <c r="A3" s="22" t="s">
        <v>1</v>
      </c>
      <c r="B3" s="23"/>
      <c r="C3" s="23"/>
      <c r="D3" s="23"/>
      <c r="E3" s="23"/>
      <c r="F3" s="23"/>
      <c r="G3" s="23"/>
      <c r="H3" s="23"/>
    </row>
    <row r="4" spans="1:8" ht="4.5" customHeight="1">
      <c r="A4" s="24"/>
      <c r="B4" s="23"/>
      <c r="C4" s="23"/>
      <c r="D4" s="23"/>
      <c r="E4" s="23"/>
      <c r="F4" s="23"/>
      <c r="G4" s="23"/>
      <c r="H4" s="23"/>
    </row>
    <row r="5" spans="1:8" ht="5.25" customHeight="1">
      <c r="A5" s="24"/>
      <c r="B5" s="23"/>
      <c r="C5" s="23"/>
      <c r="D5" s="23"/>
      <c r="E5" s="23"/>
      <c r="F5" s="23"/>
      <c r="G5" s="23"/>
      <c r="H5" s="23"/>
    </row>
    <row r="6" spans="1:8" ht="13.5" customHeight="1">
      <c r="A6" s="25"/>
      <c r="B6" s="142" t="s">
        <v>103</v>
      </c>
      <c r="C6" s="142"/>
      <c r="D6" s="142"/>
      <c r="E6" s="142"/>
      <c r="F6" s="142"/>
      <c r="G6" s="142"/>
      <c r="H6" s="142"/>
    </row>
    <row r="7" spans="1:8" ht="15">
      <c r="A7" s="137">
        <v>40329</v>
      </c>
      <c r="B7" s="137"/>
      <c r="C7" s="137"/>
      <c r="D7" s="137"/>
      <c r="E7" s="137"/>
      <c r="F7" s="137"/>
      <c r="G7" s="137"/>
      <c r="H7" s="137"/>
    </row>
    <row r="8" spans="1:8" ht="6" customHeight="1">
      <c r="A8" s="26"/>
      <c r="B8" s="26"/>
      <c r="C8" s="26"/>
      <c r="D8" s="26"/>
      <c r="E8" s="26"/>
      <c r="F8" s="26"/>
      <c r="G8" s="26"/>
      <c r="H8" s="26"/>
    </row>
    <row r="9" spans="1:8" ht="5.25" customHeight="1">
      <c r="A9" s="3"/>
      <c r="B9" s="27"/>
      <c r="C9" s="27"/>
      <c r="D9" s="27"/>
      <c r="E9" s="27"/>
      <c r="F9" s="27"/>
      <c r="G9" s="27"/>
      <c r="H9" s="27"/>
    </row>
    <row r="10" spans="1:8" ht="14.25">
      <c r="A10" s="28"/>
      <c r="B10" s="29"/>
      <c r="C10" s="135" t="s">
        <v>3</v>
      </c>
      <c r="D10" s="136"/>
      <c r="E10" s="135" t="s">
        <v>4</v>
      </c>
      <c r="F10" s="136"/>
      <c r="G10" s="135" t="s">
        <v>18</v>
      </c>
      <c r="H10" s="136"/>
    </row>
    <row r="11" spans="1:8" ht="14.25">
      <c r="A11" s="30"/>
      <c r="B11" s="31"/>
      <c r="C11" s="8" t="s">
        <v>19</v>
      </c>
      <c r="D11" s="9" t="s">
        <v>8</v>
      </c>
      <c r="E11" s="8" t="s">
        <v>19</v>
      </c>
      <c r="F11" s="9" t="s">
        <v>8</v>
      </c>
      <c r="G11" s="8" t="s">
        <v>19</v>
      </c>
      <c r="H11" s="9" t="s">
        <v>8</v>
      </c>
    </row>
    <row r="12" spans="1:8" ht="14.25">
      <c r="A12" s="30"/>
      <c r="B12" s="63" t="s">
        <v>20</v>
      </c>
      <c r="C12" s="64">
        <v>30766</v>
      </c>
      <c r="D12" s="64">
        <v>63063.670675</v>
      </c>
      <c r="E12" s="64">
        <v>13224</v>
      </c>
      <c r="F12" s="64">
        <v>185513.135905</v>
      </c>
      <c r="G12" s="64">
        <v>43990</v>
      </c>
      <c r="H12" s="64">
        <v>248576.80658</v>
      </c>
    </row>
    <row r="13" spans="1:8" ht="14.25">
      <c r="A13" s="30"/>
      <c r="B13" s="65" t="s">
        <v>21</v>
      </c>
      <c r="C13" s="64">
        <v>87436</v>
      </c>
      <c r="D13" s="64">
        <v>132629.98025</v>
      </c>
      <c r="E13" s="64">
        <v>10697</v>
      </c>
      <c r="F13" s="64">
        <v>359029.895121</v>
      </c>
      <c r="G13" s="64">
        <v>98133</v>
      </c>
      <c r="H13" s="64">
        <v>491659.87537100003</v>
      </c>
    </row>
    <row r="14" spans="1:8" ht="14.25">
      <c r="A14" s="30"/>
      <c r="B14" s="65" t="s">
        <v>51</v>
      </c>
      <c r="C14" s="64">
        <v>36</v>
      </c>
      <c r="D14" s="64">
        <v>12.923354999999999</v>
      </c>
      <c r="E14" s="64">
        <v>324</v>
      </c>
      <c r="F14" s="64">
        <v>2010.405472</v>
      </c>
      <c r="G14" s="64">
        <v>360</v>
      </c>
      <c r="H14" s="64">
        <v>2023.3288269999998</v>
      </c>
    </row>
    <row r="15" spans="1:8" ht="14.25">
      <c r="A15" s="30"/>
      <c r="B15" s="65" t="s">
        <v>22</v>
      </c>
      <c r="C15" s="64">
        <v>523354</v>
      </c>
      <c r="D15" s="64">
        <v>1140625.9217400001</v>
      </c>
      <c r="E15" s="64">
        <v>77424</v>
      </c>
      <c r="F15" s="64">
        <v>1813284.1823</v>
      </c>
      <c r="G15" s="64">
        <v>600778</v>
      </c>
      <c r="H15" s="64">
        <v>2953910.10404</v>
      </c>
    </row>
    <row r="16" spans="1:8" ht="14.25">
      <c r="A16" s="30"/>
      <c r="B16" s="65" t="s">
        <v>23</v>
      </c>
      <c r="C16" s="64">
        <v>341986</v>
      </c>
      <c r="D16" s="64">
        <v>558525.759061</v>
      </c>
      <c r="E16" s="64">
        <v>55913</v>
      </c>
      <c r="F16" s="64">
        <v>1298875.291746</v>
      </c>
      <c r="G16" s="64">
        <v>397899</v>
      </c>
      <c r="H16" s="64">
        <v>1857401.0508070001</v>
      </c>
    </row>
    <row r="17" spans="1:8" ht="14.25">
      <c r="A17" s="30"/>
      <c r="B17" s="65" t="s">
        <v>24</v>
      </c>
      <c r="C17" s="64">
        <v>49</v>
      </c>
      <c r="D17" s="64">
        <v>158.14135</v>
      </c>
      <c r="E17" s="64">
        <v>43</v>
      </c>
      <c r="F17" s="64">
        <v>457.11991</v>
      </c>
      <c r="G17" s="64">
        <v>92</v>
      </c>
      <c r="H17" s="64">
        <v>615.26126</v>
      </c>
    </row>
    <row r="18" spans="1:8" ht="14.25">
      <c r="A18" s="30"/>
      <c r="B18" s="65" t="s">
        <v>25</v>
      </c>
      <c r="C18" s="64">
        <v>246606</v>
      </c>
      <c r="D18" s="64">
        <v>340433.52344200003</v>
      </c>
      <c r="E18" s="64">
        <v>31224</v>
      </c>
      <c r="F18" s="64">
        <v>1865952.919398</v>
      </c>
      <c r="G18" s="64">
        <v>277830</v>
      </c>
      <c r="H18" s="64">
        <v>2206386.44284</v>
      </c>
    </row>
    <row r="19" spans="1:8" ht="14.25">
      <c r="A19" s="30"/>
      <c r="B19" s="65" t="s">
        <v>26</v>
      </c>
      <c r="C19" s="64">
        <v>55</v>
      </c>
      <c r="D19" s="64">
        <v>104.983811</v>
      </c>
      <c r="E19" s="64">
        <v>67</v>
      </c>
      <c r="F19" s="64">
        <v>524.860654</v>
      </c>
      <c r="G19" s="64">
        <v>122</v>
      </c>
      <c r="H19" s="64">
        <v>629.8444649999999</v>
      </c>
    </row>
    <row r="20" spans="1:8" ht="14.25">
      <c r="A20" s="30"/>
      <c r="B20" s="65" t="s">
        <v>27</v>
      </c>
      <c r="C20" s="64">
        <v>50309</v>
      </c>
      <c r="D20" s="64">
        <v>25488.994961999997</v>
      </c>
      <c r="E20" s="64">
        <v>126</v>
      </c>
      <c r="F20" s="64">
        <v>4920.406444</v>
      </c>
      <c r="G20" s="64">
        <v>50435</v>
      </c>
      <c r="H20" s="64">
        <v>30409.401405999997</v>
      </c>
    </row>
    <row r="21" spans="1:8" ht="14.25">
      <c r="A21" s="30"/>
      <c r="B21" s="65" t="s">
        <v>28</v>
      </c>
      <c r="C21" s="64">
        <v>458</v>
      </c>
      <c r="D21" s="64">
        <v>2788.229204</v>
      </c>
      <c r="E21" s="64">
        <v>2091</v>
      </c>
      <c r="F21" s="64">
        <v>29817.334886</v>
      </c>
      <c r="G21" s="64">
        <v>2549</v>
      </c>
      <c r="H21" s="64">
        <v>32605.56409</v>
      </c>
    </row>
    <row r="22" spans="1:8" ht="14.25">
      <c r="A22" s="30"/>
      <c r="B22" s="65" t="s">
        <v>29</v>
      </c>
      <c r="C22" s="64">
        <v>76659</v>
      </c>
      <c r="D22" s="64">
        <v>121343.03260800001</v>
      </c>
      <c r="E22" s="64">
        <v>14691</v>
      </c>
      <c r="F22" s="64">
        <v>146300.755539</v>
      </c>
      <c r="G22" s="64">
        <v>91350</v>
      </c>
      <c r="H22" s="64">
        <v>267643.788147</v>
      </c>
    </row>
    <row r="23" spans="1:8" ht="14.25">
      <c r="A23" s="30"/>
      <c r="B23" s="65" t="s">
        <v>30</v>
      </c>
      <c r="C23" s="64">
        <v>4</v>
      </c>
      <c r="D23" s="64">
        <v>0.022842</v>
      </c>
      <c r="E23" s="64">
        <v>9</v>
      </c>
      <c r="F23" s="64">
        <v>216.568657</v>
      </c>
      <c r="G23" s="64">
        <v>13</v>
      </c>
      <c r="H23" s="64">
        <v>216.591499</v>
      </c>
    </row>
    <row r="24" spans="1:8" ht="14.25">
      <c r="A24" s="30"/>
      <c r="B24" s="65" t="s">
        <v>31</v>
      </c>
      <c r="C24" s="64">
        <v>544633</v>
      </c>
      <c r="D24" s="64">
        <v>885776.929562</v>
      </c>
      <c r="E24" s="64">
        <v>99453</v>
      </c>
      <c r="F24" s="64">
        <v>1641392.119282</v>
      </c>
      <c r="G24" s="64">
        <v>644086</v>
      </c>
      <c r="H24" s="64">
        <v>2527169.048844</v>
      </c>
    </row>
    <row r="25" spans="1:8" ht="14.25">
      <c r="A25" s="30"/>
      <c r="B25" s="65" t="s">
        <v>32</v>
      </c>
      <c r="C25" s="64">
        <v>34951</v>
      </c>
      <c r="D25" s="64">
        <v>34324.955107</v>
      </c>
      <c r="E25" s="64">
        <v>9963</v>
      </c>
      <c r="F25" s="64">
        <v>83997.810278</v>
      </c>
      <c r="G25" s="64">
        <v>44914</v>
      </c>
      <c r="H25" s="64">
        <v>118322.765385</v>
      </c>
    </row>
    <row r="26" spans="1:8" ht="14.25">
      <c r="A26" s="30"/>
      <c r="B26" s="65" t="s">
        <v>33</v>
      </c>
      <c r="C26" s="64">
        <v>7</v>
      </c>
      <c r="D26" s="64">
        <v>13.632859</v>
      </c>
      <c r="E26" s="64">
        <v>113</v>
      </c>
      <c r="F26" s="64">
        <v>5716.898583</v>
      </c>
      <c r="G26" s="64">
        <v>120</v>
      </c>
      <c r="H26" s="64">
        <v>5730.531442</v>
      </c>
    </row>
    <row r="27" spans="1:8" ht="14.25">
      <c r="A27" s="30"/>
      <c r="B27" s="65" t="s">
        <v>34</v>
      </c>
      <c r="C27" s="64">
        <v>73507</v>
      </c>
      <c r="D27" s="64">
        <v>117006.926382</v>
      </c>
      <c r="E27" s="64">
        <v>10812</v>
      </c>
      <c r="F27" s="64">
        <v>373312.255331</v>
      </c>
      <c r="G27" s="64">
        <v>84319</v>
      </c>
      <c r="H27" s="64">
        <v>490319.18171300006</v>
      </c>
    </row>
    <row r="28" spans="1:8" ht="14.25">
      <c r="A28" s="30"/>
      <c r="B28" s="65" t="s">
        <v>35</v>
      </c>
      <c r="C28" s="64">
        <v>0</v>
      </c>
      <c r="D28" s="64">
        <v>0</v>
      </c>
      <c r="E28" s="64">
        <v>20</v>
      </c>
      <c r="F28" s="64">
        <v>1424.895826</v>
      </c>
      <c r="G28" s="64">
        <v>20</v>
      </c>
      <c r="H28" s="64">
        <v>1424.895826</v>
      </c>
    </row>
    <row r="29" spans="1:8" ht="14.25">
      <c r="A29" s="30"/>
      <c r="B29" s="65" t="s">
        <v>36</v>
      </c>
      <c r="C29" s="64">
        <v>193</v>
      </c>
      <c r="D29" s="64">
        <v>421.887022</v>
      </c>
      <c r="E29" s="64">
        <v>335</v>
      </c>
      <c r="F29" s="64">
        <v>19812.829154</v>
      </c>
      <c r="G29" s="64">
        <v>528</v>
      </c>
      <c r="H29" s="64">
        <v>20234.716175999998</v>
      </c>
    </row>
    <row r="30" spans="1:8" ht="14.25">
      <c r="A30" s="30"/>
      <c r="B30" s="65" t="s">
        <v>37</v>
      </c>
      <c r="C30" s="64">
        <v>0</v>
      </c>
      <c r="D30" s="64">
        <v>0</v>
      </c>
      <c r="E30" s="64">
        <v>4</v>
      </c>
      <c r="F30" s="64">
        <v>13790.65108</v>
      </c>
      <c r="G30" s="64">
        <v>4</v>
      </c>
      <c r="H30" s="64">
        <v>13790.65108</v>
      </c>
    </row>
    <row r="31" spans="1:8" ht="14.25">
      <c r="A31" s="30"/>
      <c r="B31" s="65" t="s">
        <v>38</v>
      </c>
      <c r="C31" s="64">
        <v>46</v>
      </c>
      <c r="D31" s="64">
        <v>224.280607</v>
      </c>
      <c r="E31" s="64">
        <v>681</v>
      </c>
      <c r="F31" s="64">
        <v>6125.859164</v>
      </c>
      <c r="G31" s="64">
        <v>727</v>
      </c>
      <c r="H31" s="64">
        <v>6350.139771</v>
      </c>
    </row>
    <row r="32" spans="1:8" ht="14.25">
      <c r="A32" s="30"/>
      <c r="B32" s="65" t="s">
        <v>49</v>
      </c>
      <c r="C32" s="64">
        <v>93157</v>
      </c>
      <c r="D32" s="64">
        <v>166036.846254</v>
      </c>
      <c r="E32" s="64">
        <v>17072</v>
      </c>
      <c r="F32" s="64">
        <v>227559.100759</v>
      </c>
      <c r="G32" s="64">
        <v>110229</v>
      </c>
      <c r="H32" s="64">
        <v>393595.947013</v>
      </c>
    </row>
    <row r="33" spans="1:8" ht="14.25">
      <c r="A33" s="30"/>
      <c r="B33" s="66" t="s">
        <v>39</v>
      </c>
      <c r="C33" s="67">
        <v>2</v>
      </c>
      <c r="D33" s="67">
        <v>20.652793</v>
      </c>
      <c r="E33" s="67">
        <v>109</v>
      </c>
      <c r="F33" s="67">
        <v>8332.257805</v>
      </c>
      <c r="G33" s="67">
        <v>111</v>
      </c>
      <c r="H33" s="67">
        <v>8352.910597999999</v>
      </c>
    </row>
    <row r="34" ht="6" customHeight="1">
      <c r="A34" s="30"/>
    </row>
    <row r="35" spans="1:8" ht="14.25">
      <c r="A35" s="30"/>
      <c r="B35" s="19" t="s">
        <v>48</v>
      </c>
      <c r="C35" s="20">
        <v>2104214</v>
      </c>
      <c r="D35" s="20">
        <v>3589001.293886</v>
      </c>
      <c r="E35" s="20">
        <v>344395</v>
      </c>
      <c r="F35" s="20">
        <v>8088367.553293998</v>
      </c>
      <c r="G35" s="20">
        <v>2448609</v>
      </c>
      <c r="H35" s="68">
        <v>11677368.84718</v>
      </c>
    </row>
    <row r="36" spans="1:8" ht="12.75">
      <c r="A36" s="30"/>
      <c r="B36" s="2" t="s">
        <v>100</v>
      </c>
      <c r="C36" s="32"/>
      <c r="D36" s="28"/>
      <c r="E36" s="32"/>
      <c r="F36" s="32"/>
      <c r="G36" s="28"/>
      <c r="H36" s="28"/>
    </row>
    <row r="37" spans="1:8" ht="12.75">
      <c r="A37" s="30"/>
      <c r="C37" s="32"/>
      <c r="D37" s="28"/>
      <c r="E37" s="32"/>
      <c r="F37" s="32"/>
      <c r="G37" s="28"/>
      <c r="H37" s="28"/>
    </row>
    <row r="38" spans="1:8" ht="12.75">
      <c r="A38" s="30"/>
      <c r="B38" s="2" t="s">
        <v>17</v>
      </c>
      <c r="C38" s="32"/>
      <c r="D38" s="28"/>
      <c r="E38" s="32"/>
      <c r="F38" s="32"/>
      <c r="G38" s="28"/>
      <c r="H38" s="28"/>
    </row>
    <row r="39" spans="1:8" ht="12.75">
      <c r="A39" s="26"/>
      <c r="B39" s="26"/>
      <c r="C39" s="26"/>
      <c r="D39" s="26"/>
      <c r="E39" s="26"/>
      <c r="F39" s="26"/>
      <c r="G39" s="26"/>
      <c r="H39" s="26"/>
    </row>
  </sheetData>
  <mergeCells count="5">
    <mergeCell ref="B6:H6"/>
    <mergeCell ref="A7:H7"/>
    <mergeCell ref="C10:D10"/>
    <mergeCell ref="E10:F10"/>
    <mergeCell ref="G10:H10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0" r:id="rId2"/>
  <headerFooter alignWithMargins="0">
    <oddFooter>&amp;L&amp;"Verdana,Normal"&amp;9Fuente: SBIF
Actualizado 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9"/>
  <sheetViews>
    <sheetView showGridLines="0" zoomScale="75" zoomScaleNormal="75" workbookViewId="0" topLeftCell="A1">
      <selection activeCell="C45" sqref="C45"/>
    </sheetView>
  </sheetViews>
  <sheetFormatPr defaultColWidth="11.421875" defaultRowHeight="12.75"/>
  <cols>
    <col min="1" max="1" width="2.7109375" style="2" customWidth="1"/>
    <col min="2" max="2" width="61.421875" style="2" bestFit="1" customWidth="1"/>
    <col min="3" max="8" width="20.7109375" style="2" customWidth="1"/>
    <col min="9" max="16384" width="11.421875" style="2" customWidth="1"/>
  </cols>
  <sheetData>
    <row r="1" spans="2:8" ht="7.5" customHeight="1">
      <c r="B1" s="3"/>
      <c r="C1" s="3"/>
      <c r="D1" s="3"/>
      <c r="E1" s="3"/>
      <c r="F1" s="3"/>
      <c r="G1" s="3"/>
      <c r="H1" s="3"/>
    </row>
    <row r="2" spans="1:8" ht="15">
      <c r="A2" s="22" t="s">
        <v>0</v>
      </c>
      <c r="B2" s="23"/>
      <c r="C2" s="23"/>
      <c r="D2" s="23"/>
      <c r="E2" s="23"/>
      <c r="F2" s="23"/>
      <c r="G2" s="23"/>
      <c r="H2" s="62" t="s">
        <v>47</v>
      </c>
    </row>
    <row r="3" spans="1:8" ht="15">
      <c r="A3" s="22" t="s">
        <v>1</v>
      </c>
      <c r="B3" s="23"/>
      <c r="C3" s="23"/>
      <c r="D3" s="23"/>
      <c r="E3" s="23"/>
      <c r="F3" s="23"/>
      <c r="G3" s="23"/>
      <c r="H3" s="23"/>
    </row>
    <row r="4" spans="1:8" ht="11.25" customHeight="1">
      <c r="A4" s="24"/>
      <c r="B4" s="23"/>
      <c r="C4" s="23"/>
      <c r="D4" s="23"/>
      <c r="E4" s="23"/>
      <c r="F4" s="23"/>
      <c r="G4" s="23"/>
      <c r="H4" s="23"/>
    </row>
    <row r="5" spans="1:8" ht="15">
      <c r="A5" s="25"/>
      <c r="B5" s="142" t="s">
        <v>53</v>
      </c>
      <c r="C5" s="142"/>
      <c r="D5" s="142"/>
      <c r="E5" s="142"/>
      <c r="F5" s="142"/>
      <c r="G5" s="142"/>
      <c r="H5" s="142"/>
    </row>
    <row r="6" spans="1:8" ht="15">
      <c r="A6" s="137">
        <v>40329</v>
      </c>
      <c r="B6" s="137"/>
      <c r="C6" s="137"/>
      <c r="D6" s="137"/>
      <c r="E6" s="137"/>
      <c r="F6" s="137"/>
      <c r="G6" s="137"/>
      <c r="H6" s="137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4.25">
      <c r="A8" s="3"/>
      <c r="B8" s="27"/>
      <c r="C8" s="27"/>
      <c r="D8" s="27"/>
      <c r="E8" s="27"/>
      <c r="F8" s="27"/>
      <c r="G8" s="27"/>
      <c r="H8" s="27"/>
    </row>
    <row r="9" spans="1:8" ht="14.25">
      <c r="A9" s="28"/>
      <c r="B9" s="29"/>
      <c r="C9" s="135" t="s">
        <v>3</v>
      </c>
      <c r="D9" s="136"/>
      <c r="E9" s="135" t="s">
        <v>4</v>
      </c>
      <c r="F9" s="136"/>
      <c r="G9" s="135" t="s">
        <v>18</v>
      </c>
      <c r="H9" s="136"/>
    </row>
    <row r="10" spans="1:8" ht="14.25">
      <c r="A10" s="30"/>
      <c r="B10" s="31"/>
      <c r="C10" s="8" t="s">
        <v>19</v>
      </c>
      <c r="D10" s="9" t="s">
        <v>8</v>
      </c>
      <c r="E10" s="8" t="s">
        <v>19</v>
      </c>
      <c r="F10" s="9" t="s">
        <v>8</v>
      </c>
      <c r="G10" s="8" t="s">
        <v>19</v>
      </c>
      <c r="H10" s="9" t="s">
        <v>8</v>
      </c>
    </row>
    <row r="11" spans="1:8" ht="14.25">
      <c r="A11" s="74" t="s">
        <v>54</v>
      </c>
      <c r="B11" s="75" t="s">
        <v>20</v>
      </c>
      <c r="C11" s="76">
        <v>1772</v>
      </c>
      <c r="D11" s="76">
        <v>7296.708596</v>
      </c>
      <c r="E11" s="76">
        <v>2127</v>
      </c>
      <c r="F11" s="76">
        <v>41563.715033</v>
      </c>
      <c r="G11" s="76">
        <v>3899</v>
      </c>
      <c r="H11" s="76">
        <v>48860.423629</v>
      </c>
    </row>
    <row r="12" spans="1:8" ht="14.25">
      <c r="A12" s="74" t="s">
        <v>55</v>
      </c>
      <c r="B12" s="77" t="s">
        <v>21</v>
      </c>
      <c r="C12" s="64">
        <v>367</v>
      </c>
      <c r="D12" s="64">
        <v>3504.9029190000006</v>
      </c>
      <c r="E12" s="64">
        <v>1313</v>
      </c>
      <c r="F12" s="64">
        <v>66789.627551</v>
      </c>
      <c r="G12" s="64">
        <v>1680</v>
      </c>
      <c r="H12" s="64">
        <v>70294.53047</v>
      </c>
    </row>
    <row r="13" spans="1:8" ht="14.25">
      <c r="A13" s="74" t="s">
        <v>56</v>
      </c>
      <c r="B13" s="77" t="s">
        <v>51</v>
      </c>
      <c r="C13" s="64">
        <v>7</v>
      </c>
      <c r="D13" s="64">
        <v>5.545859</v>
      </c>
      <c r="E13" s="64">
        <v>56</v>
      </c>
      <c r="F13" s="64">
        <v>936.52664</v>
      </c>
      <c r="G13" s="64">
        <v>63</v>
      </c>
      <c r="H13" s="64">
        <v>942.072499</v>
      </c>
    </row>
    <row r="14" spans="1:8" ht="14.25">
      <c r="A14" s="74" t="s">
        <v>57</v>
      </c>
      <c r="B14" s="77" t="s">
        <v>22</v>
      </c>
      <c r="C14" s="64">
        <v>12174</v>
      </c>
      <c r="D14" s="64">
        <v>60212.0334</v>
      </c>
      <c r="E14" s="64">
        <v>7817</v>
      </c>
      <c r="F14" s="64">
        <v>331571.60151</v>
      </c>
      <c r="G14" s="64">
        <v>19991</v>
      </c>
      <c r="H14" s="64">
        <v>391783.63491</v>
      </c>
    </row>
    <row r="15" spans="1:8" ht="14.25">
      <c r="A15" s="74" t="s">
        <v>58</v>
      </c>
      <c r="B15" s="77" t="s">
        <v>23</v>
      </c>
      <c r="C15" s="64">
        <v>2711</v>
      </c>
      <c r="D15" s="64">
        <v>13386.104546999999</v>
      </c>
      <c r="E15" s="64">
        <v>5766</v>
      </c>
      <c r="F15" s="64">
        <v>218275.721211</v>
      </c>
      <c r="G15" s="64">
        <v>8477</v>
      </c>
      <c r="H15" s="64">
        <v>231661.825758</v>
      </c>
    </row>
    <row r="16" spans="1:8" ht="14.25">
      <c r="A16" s="74" t="s">
        <v>59</v>
      </c>
      <c r="B16" s="77" t="s">
        <v>24</v>
      </c>
      <c r="C16" s="64">
        <v>44</v>
      </c>
      <c r="D16" s="64">
        <v>3374.9574780000003</v>
      </c>
      <c r="E16" s="64">
        <v>18</v>
      </c>
      <c r="F16" s="64">
        <v>1786.487449</v>
      </c>
      <c r="G16" s="64">
        <v>62</v>
      </c>
      <c r="H16" s="64">
        <v>5161.4449270000005</v>
      </c>
    </row>
    <row r="17" spans="1:8" ht="14.25">
      <c r="A17" s="74" t="s">
        <v>60</v>
      </c>
      <c r="B17" s="77" t="s">
        <v>71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</row>
    <row r="18" spans="1:8" ht="14.25">
      <c r="A18" s="74" t="s">
        <v>61</v>
      </c>
      <c r="B18" s="77" t="s">
        <v>25</v>
      </c>
      <c r="C18" s="64">
        <v>299</v>
      </c>
      <c r="D18" s="64">
        <v>1869.6032639999999</v>
      </c>
      <c r="E18" s="64">
        <v>530</v>
      </c>
      <c r="F18" s="64">
        <v>97982.572029</v>
      </c>
      <c r="G18" s="64">
        <v>829</v>
      </c>
      <c r="H18" s="64">
        <v>99852.17529300001</v>
      </c>
    </row>
    <row r="19" spans="1:8" ht="14.25">
      <c r="A19" s="74" t="s">
        <v>62</v>
      </c>
      <c r="B19" s="77" t="s">
        <v>26</v>
      </c>
      <c r="C19" s="64">
        <v>15</v>
      </c>
      <c r="D19" s="64">
        <v>13.85249</v>
      </c>
      <c r="E19" s="64">
        <v>27</v>
      </c>
      <c r="F19" s="64">
        <v>214.808643</v>
      </c>
      <c r="G19" s="64">
        <v>42</v>
      </c>
      <c r="H19" s="64">
        <v>228.66113299999998</v>
      </c>
    </row>
    <row r="20" spans="1:8" ht="14.25">
      <c r="A20" s="74" t="s">
        <v>63</v>
      </c>
      <c r="B20" s="77" t="s">
        <v>27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</row>
    <row r="21" spans="1:8" ht="14.25" hidden="1">
      <c r="A21" s="74" t="s">
        <v>64</v>
      </c>
      <c r="B21" s="77" t="s">
        <v>28</v>
      </c>
      <c r="C21" s="64">
        <v>22</v>
      </c>
      <c r="D21" s="64">
        <v>81.451362</v>
      </c>
      <c r="E21" s="64">
        <v>139</v>
      </c>
      <c r="F21" s="64">
        <v>2268.903213</v>
      </c>
      <c r="G21" s="64">
        <v>161</v>
      </c>
      <c r="H21" s="64">
        <v>2350.354575</v>
      </c>
    </row>
    <row r="22" spans="1:8" ht="14.25">
      <c r="A22" s="74" t="s">
        <v>65</v>
      </c>
      <c r="B22" s="77" t="s">
        <v>29</v>
      </c>
      <c r="C22" s="64">
        <v>1232</v>
      </c>
      <c r="D22" s="64">
        <v>5621.329702999999</v>
      </c>
      <c r="E22" s="64">
        <v>1431</v>
      </c>
      <c r="F22" s="64">
        <v>42528.322966</v>
      </c>
      <c r="G22" s="64">
        <v>2663</v>
      </c>
      <c r="H22" s="64">
        <v>48149.652669</v>
      </c>
    </row>
    <row r="23" spans="1:8" ht="14.25">
      <c r="A23" s="74" t="s">
        <v>66</v>
      </c>
      <c r="B23" s="77" t="s">
        <v>30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</row>
    <row r="24" spans="1:8" ht="14.25">
      <c r="A24" s="74" t="s">
        <v>67</v>
      </c>
      <c r="B24" s="77" t="s">
        <v>31</v>
      </c>
      <c r="C24" s="64">
        <v>1833</v>
      </c>
      <c r="D24" s="64">
        <v>24675.939832</v>
      </c>
      <c r="E24" s="64">
        <v>6147</v>
      </c>
      <c r="F24" s="64">
        <v>395793.923352</v>
      </c>
      <c r="G24" s="64">
        <v>7980</v>
      </c>
      <c r="H24" s="64">
        <v>420469.863184</v>
      </c>
    </row>
    <row r="25" spans="1:8" ht="14.25">
      <c r="A25" s="74" t="s">
        <v>68</v>
      </c>
      <c r="B25" s="77" t="s">
        <v>32</v>
      </c>
      <c r="C25" s="64">
        <v>933</v>
      </c>
      <c r="D25" s="64">
        <v>1994.9239519999996</v>
      </c>
      <c r="E25" s="64">
        <v>1710</v>
      </c>
      <c r="F25" s="64">
        <v>26261.15281</v>
      </c>
      <c r="G25" s="64">
        <v>2643</v>
      </c>
      <c r="H25" s="64">
        <v>28256.076762</v>
      </c>
    </row>
    <row r="26" spans="1:8" ht="14.25">
      <c r="A26" s="74" t="s">
        <v>69</v>
      </c>
      <c r="B26" s="77" t="s">
        <v>33</v>
      </c>
      <c r="C26" s="64">
        <v>9</v>
      </c>
      <c r="D26" s="64">
        <v>120.826832</v>
      </c>
      <c r="E26" s="64">
        <v>100</v>
      </c>
      <c r="F26" s="64">
        <v>73327.170337</v>
      </c>
      <c r="G26" s="64">
        <v>109</v>
      </c>
      <c r="H26" s="64">
        <v>73447.99716900001</v>
      </c>
    </row>
    <row r="27" spans="1:8" ht="14.25" hidden="1">
      <c r="A27" s="74" t="s">
        <v>70</v>
      </c>
      <c r="B27" s="77" t="s">
        <v>34</v>
      </c>
      <c r="C27" s="64">
        <v>436</v>
      </c>
      <c r="D27" s="64">
        <v>2295.8452740000002</v>
      </c>
      <c r="E27" s="64">
        <v>1027</v>
      </c>
      <c r="F27" s="64">
        <v>31459.919451</v>
      </c>
      <c r="G27" s="64">
        <v>1463</v>
      </c>
      <c r="H27" s="64">
        <v>33755.764725</v>
      </c>
    </row>
    <row r="28" spans="1:8" ht="14.25" hidden="1">
      <c r="A28" s="74" t="s">
        <v>72</v>
      </c>
      <c r="B28" s="77" t="s">
        <v>35</v>
      </c>
      <c r="C28" s="64">
        <v>0</v>
      </c>
      <c r="D28" s="64">
        <v>0</v>
      </c>
      <c r="E28" s="64">
        <v>19</v>
      </c>
      <c r="F28" s="64">
        <v>354.523042</v>
      </c>
      <c r="G28" s="64">
        <v>19</v>
      </c>
      <c r="H28" s="64">
        <v>354.523042</v>
      </c>
    </row>
    <row r="29" spans="1:8" ht="14.25">
      <c r="A29" s="74" t="s">
        <v>73</v>
      </c>
      <c r="B29" s="77" t="s">
        <v>36</v>
      </c>
      <c r="C29" s="64">
        <v>16</v>
      </c>
      <c r="D29" s="64">
        <v>22.379904000000003</v>
      </c>
      <c r="E29" s="64">
        <v>136</v>
      </c>
      <c r="F29" s="64">
        <v>12968.310274</v>
      </c>
      <c r="G29" s="64">
        <v>152</v>
      </c>
      <c r="H29" s="64">
        <v>12990.690177999999</v>
      </c>
    </row>
    <row r="30" spans="1:8" ht="14.25" hidden="1">
      <c r="A30" s="74" t="s">
        <v>74</v>
      </c>
      <c r="B30" s="77" t="s">
        <v>37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14.25" hidden="1">
      <c r="A31" s="74" t="s">
        <v>75</v>
      </c>
      <c r="B31" s="77" t="s">
        <v>38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</row>
    <row r="32" spans="1:8" ht="14.25">
      <c r="A32" s="74" t="s">
        <v>76</v>
      </c>
      <c r="B32" s="78" t="s">
        <v>49</v>
      </c>
      <c r="C32" s="64">
        <v>810</v>
      </c>
      <c r="D32" s="64">
        <v>2995.881456</v>
      </c>
      <c r="E32" s="64">
        <v>1191</v>
      </c>
      <c r="F32" s="64">
        <v>25664.063713</v>
      </c>
      <c r="G32" s="64">
        <v>2001</v>
      </c>
      <c r="H32" s="64">
        <v>28659.945169</v>
      </c>
    </row>
    <row r="33" spans="1:8" ht="14.25">
      <c r="A33" s="74" t="s">
        <v>77</v>
      </c>
      <c r="B33" s="78" t="s">
        <v>39</v>
      </c>
      <c r="C33" s="67">
        <v>0</v>
      </c>
      <c r="D33" s="67">
        <v>0</v>
      </c>
      <c r="E33" s="67">
        <v>64</v>
      </c>
      <c r="F33" s="67">
        <v>2219.5504</v>
      </c>
      <c r="G33" s="67">
        <v>64</v>
      </c>
      <c r="H33" s="67">
        <v>2219.5504</v>
      </c>
    </row>
    <row r="34" ht="12.75">
      <c r="A34" s="30"/>
    </row>
    <row r="35" spans="1:8" ht="14.25">
      <c r="A35" s="30"/>
      <c r="B35" s="19" t="s">
        <v>48</v>
      </c>
      <c r="C35" s="20">
        <f>SUM(C11:C34)</f>
        <v>22680</v>
      </c>
      <c r="D35" s="20">
        <f>SUM(D11:D34)</f>
        <v>127472.28686800002</v>
      </c>
      <c r="E35" s="20">
        <f>SUM(E11:E34)</f>
        <v>29618</v>
      </c>
      <c r="F35" s="20">
        <f>SUM(F11:F34)</f>
        <v>1371966.8996239996</v>
      </c>
      <c r="G35" s="20">
        <f>SUM(G11:G34)</f>
        <v>52298</v>
      </c>
      <c r="H35" s="20">
        <f>SUM(H11:H34)</f>
        <v>1499439.186492</v>
      </c>
    </row>
    <row r="36" spans="1:8" ht="12.75">
      <c r="A36" s="30"/>
      <c r="B36" s="3"/>
      <c r="C36" s="32"/>
      <c r="D36" s="28"/>
      <c r="E36" s="32"/>
      <c r="F36" s="32"/>
      <c r="G36" s="28"/>
      <c r="H36" s="28"/>
    </row>
    <row r="37" spans="1:8" ht="12.75">
      <c r="A37" s="30"/>
      <c r="B37" s="2" t="s">
        <v>17</v>
      </c>
      <c r="C37" s="32"/>
      <c r="D37" s="28"/>
      <c r="E37" s="32"/>
      <c r="F37" s="32"/>
      <c r="G37" s="28"/>
      <c r="H37" s="28"/>
    </row>
    <row r="38" spans="1:8" ht="12.75">
      <c r="A38" s="30"/>
      <c r="B38" s="33"/>
      <c r="C38" s="32"/>
      <c r="D38" s="28"/>
      <c r="E38" s="32"/>
      <c r="F38" s="32"/>
      <c r="G38" s="28"/>
      <c r="H38" s="28"/>
    </row>
    <row r="39" spans="1:8" ht="12.75">
      <c r="A39" s="26"/>
      <c r="B39" s="2" t="s">
        <v>79</v>
      </c>
      <c r="C39" s="26"/>
      <c r="D39" s="26"/>
      <c r="E39" s="26"/>
      <c r="F39" s="26"/>
      <c r="G39" s="26"/>
      <c r="H39" s="26"/>
    </row>
  </sheetData>
  <mergeCells count="5">
    <mergeCell ref="B5:H5"/>
    <mergeCell ref="A6:H6"/>
    <mergeCell ref="C9:D9"/>
    <mergeCell ref="E9:F9"/>
    <mergeCell ref="G9:H9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8"/>
  <sheetViews>
    <sheetView showGridLines="0" zoomScale="75" zoomScaleNormal="75" workbookViewId="0" topLeftCell="A1">
      <selection activeCell="B5" sqref="B5:H5"/>
    </sheetView>
  </sheetViews>
  <sheetFormatPr defaultColWidth="11.421875" defaultRowHeight="12.75"/>
  <cols>
    <col min="1" max="1" width="2.7109375" style="2" customWidth="1"/>
    <col min="2" max="2" width="61.421875" style="2" bestFit="1" customWidth="1"/>
    <col min="3" max="8" width="20.7109375" style="2" customWidth="1"/>
    <col min="9" max="16384" width="11.421875" style="2" customWidth="1"/>
  </cols>
  <sheetData>
    <row r="1" spans="2:8" ht="6" customHeight="1">
      <c r="B1" s="3"/>
      <c r="C1" s="3"/>
      <c r="D1" s="3"/>
      <c r="E1" s="3"/>
      <c r="F1" s="3"/>
      <c r="G1" s="3"/>
      <c r="H1" s="3"/>
    </row>
    <row r="2" spans="1:8" ht="15">
      <c r="A2" s="22" t="s">
        <v>0</v>
      </c>
      <c r="B2" s="23"/>
      <c r="C2" s="23"/>
      <c r="D2" s="23"/>
      <c r="E2" s="23"/>
      <c r="F2" s="23"/>
      <c r="G2" s="23"/>
      <c r="H2" s="62" t="s">
        <v>47</v>
      </c>
    </row>
    <row r="3" spans="1:8" ht="15">
      <c r="A3" s="22" t="s">
        <v>1</v>
      </c>
      <c r="B3" s="23"/>
      <c r="C3" s="23"/>
      <c r="D3" s="23"/>
      <c r="E3" s="23"/>
      <c r="F3" s="23"/>
      <c r="G3" s="23"/>
      <c r="H3" s="23"/>
    </row>
    <row r="4" spans="1:8" ht="15">
      <c r="A4" s="24"/>
      <c r="B4" s="23"/>
      <c r="C4" s="23"/>
      <c r="D4" s="23"/>
      <c r="E4" s="23"/>
      <c r="F4" s="23"/>
      <c r="G4" s="23"/>
      <c r="H4" s="23"/>
    </row>
    <row r="5" spans="1:8" ht="15">
      <c r="A5" s="25"/>
      <c r="B5" s="142" t="s">
        <v>103</v>
      </c>
      <c r="C5" s="142"/>
      <c r="D5" s="142"/>
      <c r="E5" s="142"/>
      <c r="F5" s="142"/>
      <c r="G5" s="142"/>
      <c r="H5" s="142"/>
    </row>
    <row r="6" spans="1:8" ht="15">
      <c r="A6" s="137">
        <v>40421</v>
      </c>
      <c r="B6" s="137"/>
      <c r="C6" s="137"/>
      <c r="D6" s="137"/>
      <c r="E6" s="137"/>
      <c r="F6" s="137"/>
      <c r="G6" s="137"/>
      <c r="H6" s="137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4.25">
      <c r="A8" s="3"/>
      <c r="B8" s="27"/>
      <c r="C8" s="27"/>
      <c r="D8" s="27"/>
      <c r="E8" s="27"/>
      <c r="F8" s="27"/>
      <c r="G8" s="27"/>
      <c r="H8" s="27"/>
    </row>
    <row r="9" spans="1:8" ht="14.25">
      <c r="A9" s="28"/>
      <c r="B9" s="29"/>
      <c r="C9" s="135" t="s">
        <v>3</v>
      </c>
      <c r="D9" s="136"/>
      <c r="E9" s="135" t="s">
        <v>4</v>
      </c>
      <c r="F9" s="136"/>
      <c r="G9" s="135" t="s">
        <v>18</v>
      </c>
      <c r="H9" s="136"/>
    </row>
    <row r="10" spans="1:8" ht="14.25">
      <c r="A10" s="30"/>
      <c r="B10" s="31"/>
      <c r="C10" s="8" t="s">
        <v>19</v>
      </c>
      <c r="D10" s="9" t="s">
        <v>8</v>
      </c>
      <c r="E10" s="8" t="s">
        <v>19</v>
      </c>
      <c r="F10" s="9" t="s">
        <v>8</v>
      </c>
      <c r="G10" s="8" t="s">
        <v>19</v>
      </c>
      <c r="H10" s="9" t="s">
        <v>8</v>
      </c>
    </row>
    <row r="11" spans="1:8" ht="14.25">
      <c r="A11" s="30"/>
      <c r="B11" s="63" t="s">
        <v>20</v>
      </c>
      <c r="C11" s="64">
        <v>31981</v>
      </c>
      <c r="D11" s="64">
        <v>66682.039657</v>
      </c>
      <c r="E11" s="64">
        <v>14054</v>
      </c>
      <c r="F11" s="64">
        <v>193620.350698</v>
      </c>
      <c r="G11" s="64">
        <v>46035</v>
      </c>
      <c r="H11" s="64">
        <v>260302.39035499998</v>
      </c>
    </row>
    <row r="12" spans="1:8" ht="14.25">
      <c r="A12" s="30"/>
      <c r="B12" s="65" t="s">
        <v>21</v>
      </c>
      <c r="C12" s="64">
        <v>91606</v>
      </c>
      <c r="D12" s="64">
        <v>134215.239033</v>
      </c>
      <c r="E12" s="64">
        <v>10816</v>
      </c>
      <c r="F12" s="64">
        <v>328245.759759</v>
      </c>
      <c r="G12" s="64">
        <v>102422</v>
      </c>
      <c r="H12" s="64">
        <v>462460.998792</v>
      </c>
    </row>
    <row r="13" spans="1:8" ht="14.25">
      <c r="A13" s="30"/>
      <c r="B13" s="65" t="s">
        <v>51</v>
      </c>
      <c r="C13" s="64">
        <v>36</v>
      </c>
      <c r="D13" s="64">
        <v>15.06667</v>
      </c>
      <c r="E13" s="64">
        <v>324</v>
      </c>
      <c r="F13" s="64">
        <v>2090.565891</v>
      </c>
      <c r="G13" s="64">
        <v>360</v>
      </c>
      <c r="H13" s="64">
        <v>2105.6325610000004</v>
      </c>
    </row>
    <row r="14" spans="1:8" ht="14.25">
      <c r="A14" s="30"/>
      <c r="B14" s="65" t="s">
        <v>22</v>
      </c>
      <c r="C14" s="64">
        <v>523209</v>
      </c>
      <c r="D14" s="64">
        <v>1136079.59495</v>
      </c>
      <c r="E14" s="64">
        <v>78292</v>
      </c>
      <c r="F14" s="64">
        <v>1872496.00766</v>
      </c>
      <c r="G14" s="64">
        <v>601501</v>
      </c>
      <c r="H14" s="64">
        <v>3008575.60261</v>
      </c>
    </row>
    <row r="15" spans="1:8" ht="14.25">
      <c r="A15" s="30"/>
      <c r="B15" s="65" t="s">
        <v>23</v>
      </c>
      <c r="C15" s="64">
        <v>347809</v>
      </c>
      <c r="D15" s="64">
        <v>557017.2393370001</v>
      </c>
      <c r="E15" s="64">
        <v>56791</v>
      </c>
      <c r="F15" s="64">
        <v>1267163.195789</v>
      </c>
      <c r="G15" s="64">
        <v>404600</v>
      </c>
      <c r="H15" s="64">
        <v>1824180.435126</v>
      </c>
    </row>
    <row r="16" spans="1:8" ht="14.25">
      <c r="A16" s="30"/>
      <c r="B16" s="65" t="s">
        <v>24</v>
      </c>
      <c r="C16" s="64">
        <v>47</v>
      </c>
      <c r="D16" s="64">
        <v>145.122313</v>
      </c>
      <c r="E16" s="64">
        <v>47</v>
      </c>
      <c r="F16" s="64">
        <v>678.806723</v>
      </c>
      <c r="G16" s="64">
        <v>94</v>
      </c>
      <c r="H16" s="64">
        <v>823.929036</v>
      </c>
    </row>
    <row r="17" spans="1:8" ht="14.25">
      <c r="A17" s="30"/>
      <c r="B17" s="65" t="s">
        <v>25</v>
      </c>
      <c r="C17" s="64">
        <v>249641</v>
      </c>
      <c r="D17" s="64">
        <v>340860.548394</v>
      </c>
      <c r="E17" s="64">
        <v>31442</v>
      </c>
      <c r="F17" s="64">
        <v>1858167.670616</v>
      </c>
      <c r="G17" s="64">
        <v>281083</v>
      </c>
      <c r="H17" s="64">
        <v>2199028.21901</v>
      </c>
    </row>
    <row r="18" spans="1:8" ht="14.25">
      <c r="A18" s="30"/>
      <c r="B18" s="65" t="s">
        <v>26</v>
      </c>
      <c r="C18" s="64">
        <v>50</v>
      </c>
      <c r="D18" s="64">
        <v>48.913529</v>
      </c>
      <c r="E18" s="64">
        <v>65</v>
      </c>
      <c r="F18" s="64">
        <v>478.413859</v>
      </c>
      <c r="G18" s="64">
        <v>115</v>
      </c>
      <c r="H18" s="64">
        <v>527.327388</v>
      </c>
    </row>
    <row r="19" spans="1:8" ht="14.25">
      <c r="A19" s="30"/>
      <c r="B19" s="65" t="s">
        <v>27</v>
      </c>
      <c r="C19" s="64">
        <v>65750</v>
      </c>
      <c r="D19" s="64">
        <v>34521.39652</v>
      </c>
      <c r="E19" s="64">
        <v>132</v>
      </c>
      <c r="F19" s="64">
        <v>5692.277924</v>
      </c>
      <c r="G19" s="64">
        <v>65882</v>
      </c>
      <c r="H19" s="64">
        <v>40213.674444000004</v>
      </c>
    </row>
    <row r="20" spans="1:8" ht="14.25">
      <c r="A20" s="30"/>
      <c r="B20" s="65" t="s">
        <v>28</v>
      </c>
      <c r="C20" s="64">
        <v>440</v>
      </c>
      <c r="D20" s="64">
        <v>2676.308142</v>
      </c>
      <c r="E20" s="64">
        <v>2210</v>
      </c>
      <c r="F20" s="64">
        <v>33248.044939</v>
      </c>
      <c r="G20" s="64">
        <v>2650</v>
      </c>
      <c r="H20" s="64">
        <v>35924.353081</v>
      </c>
    </row>
    <row r="21" spans="1:8" ht="14.25">
      <c r="A21" s="30"/>
      <c r="B21" s="65" t="s">
        <v>29</v>
      </c>
      <c r="C21" s="64">
        <v>78166</v>
      </c>
      <c r="D21" s="64">
        <v>108698.693348</v>
      </c>
      <c r="E21" s="64">
        <v>15077</v>
      </c>
      <c r="F21" s="64">
        <v>123713.579811</v>
      </c>
      <c r="G21" s="64">
        <v>93243</v>
      </c>
      <c r="H21" s="64">
        <v>232412.273159</v>
      </c>
    </row>
    <row r="22" spans="1:8" ht="14.25">
      <c r="A22" s="30"/>
      <c r="B22" s="65" t="s">
        <v>30</v>
      </c>
      <c r="C22" s="64">
        <v>4</v>
      </c>
      <c r="D22" s="64">
        <v>0.020045999999999998</v>
      </c>
      <c r="E22" s="64">
        <v>9</v>
      </c>
      <c r="F22" s="64">
        <v>320.716125</v>
      </c>
      <c r="G22" s="64">
        <v>13</v>
      </c>
      <c r="H22" s="64">
        <v>320.73617099999996</v>
      </c>
    </row>
    <row r="23" spans="1:8" ht="14.25">
      <c r="A23" s="30"/>
      <c r="B23" s="65" t="s">
        <v>31</v>
      </c>
      <c r="C23" s="64">
        <v>556008</v>
      </c>
      <c r="D23" s="64">
        <v>899137.628089</v>
      </c>
      <c r="E23" s="64">
        <v>99295</v>
      </c>
      <c r="F23" s="64">
        <v>1644657.008765</v>
      </c>
      <c r="G23" s="64">
        <v>655303</v>
      </c>
      <c r="H23" s="64">
        <v>2543794.636854</v>
      </c>
    </row>
    <row r="24" spans="1:8" ht="14.25">
      <c r="A24" s="30"/>
      <c r="B24" s="65" t="s">
        <v>32</v>
      </c>
      <c r="C24" s="64">
        <v>35429</v>
      </c>
      <c r="D24" s="64">
        <v>37565.57023</v>
      </c>
      <c r="E24" s="64">
        <v>10221</v>
      </c>
      <c r="F24" s="64">
        <v>83875.928695</v>
      </c>
      <c r="G24" s="64">
        <v>45650</v>
      </c>
      <c r="H24" s="64">
        <v>121441.49892499999</v>
      </c>
    </row>
    <row r="25" spans="1:8" ht="14.25">
      <c r="A25" s="30"/>
      <c r="B25" s="65" t="s">
        <v>33</v>
      </c>
      <c r="C25" s="64">
        <v>7</v>
      </c>
      <c r="D25" s="64">
        <v>24.873506</v>
      </c>
      <c r="E25" s="64">
        <v>111</v>
      </c>
      <c r="F25" s="64">
        <v>5043.08564</v>
      </c>
      <c r="G25" s="64">
        <v>118</v>
      </c>
      <c r="H25" s="64">
        <v>5067.959146</v>
      </c>
    </row>
    <row r="26" spans="1:8" ht="14.25">
      <c r="A26" s="30"/>
      <c r="B26" s="65" t="s">
        <v>34</v>
      </c>
      <c r="C26" s="64">
        <v>77383</v>
      </c>
      <c r="D26" s="64">
        <v>120457.898071</v>
      </c>
      <c r="E26" s="64">
        <v>11221</v>
      </c>
      <c r="F26" s="64">
        <v>232790.866861</v>
      </c>
      <c r="G26" s="64">
        <v>88604</v>
      </c>
      <c r="H26" s="64">
        <v>353248.76493199996</v>
      </c>
    </row>
    <row r="27" spans="1:8" ht="14.25">
      <c r="A27" s="30"/>
      <c r="B27" s="65" t="s">
        <v>35</v>
      </c>
      <c r="C27" s="64">
        <v>0</v>
      </c>
      <c r="D27" s="64">
        <v>0</v>
      </c>
      <c r="E27" s="64">
        <v>18</v>
      </c>
      <c r="F27" s="64">
        <v>805.684763</v>
      </c>
      <c r="G27" s="64">
        <v>18</v>
      </c>
      <c r="H27" s="64">
        <v>805.684763</v>
      </c>
    </row>
    <row r="28" spans="1:8" ht="14.25">
      <c r="A28" s="30"/>
      <c r="B28" s="65" t="s">
        <v>36</v>
      </c>
      <c r="C28" s="64">
        <v>1202</v>
      </c>
      <c r="D28" s="64">
        <v>11125.313755</v>
      </c>
      <c r="E28" s="64">
        <v>3</v>
      </c>
      <c r="F28" s="64">
        <v>0.127548</v>
      </c>
      <c r="G28" s="64">
        <v>1205</v>
      </c>
      <c r="H28" s="64">
        <v>11125.441303</v>
      </c>
    </row>
    <row r="29" spans="1:8" ht="14.25">
      <c r="A29" s="30"/>
      <c r="B29" s="65" t="s">
        <v>37</v>
      </c>
      <c r="C29" s="64">
        <v>0</v>
      </c>
      <c r="D29" s="64">
        <v>0</v>
      </c>
      <c r="E29" s="64">
        <v>5</v>
      </c>
      <c r="F29" s="64">
        <v>3582.85546</v>
      </c>
      <c r="G29" s="64">
        <v>5</v>
      </c>
      <c r="H29" s="64">
        <v>3582.85546</v>
      </c>
    </row>
    <row r="30" spans="1:8" ht="14.25">
      <c r="A30" s="30"/>
      <c r="B30" s="65" t="s">
        <v>38</v>
      </c>
      <c r="C30" s="64">
        <v>49</v>
      </c>
      <c r="D30" s="64">
        <v>297.255998</v>
      </c>
      <c r="E30" s="64">
        <v>672</v>
      </c>
      <c r="F30" s="64">
        <v>8559.053307</v>
      </c>
      <c r="G30" s="64">
        <v>721</v>
      </c>
      <c r="H30" s="64">
        <v>8856.309305</v>
      </c>
    </row>
    <row r="31" spans="1:8" ht="14.25">
      <c r="A31" s="30"/>
      <c r="B31" s="65" t="s">
        <v>49</v>
      </c>
      <c r="C31" s="64">
        <v>93422</v>
      </c>
      <c r="D31" s="64">
        <v>166407.690053</v>
      </c>
      <c r="E31" s="64">
        <v>17166</v>
      </c>
      <c r="F31" s="64">
        <v>222747.014872</v>
      </c>
      <c r="G31" s="64">
        <v>110588</v>
      </c>
      <c r="H31" s="64">
        <v>389154.70492499997</v>
      </c>
    </row>
    <row r="32" spans="1:8" ht="14.25">
      <c r="A32" s="30"/>
      <c r="B32" s="66" t="s">
        <v>39</v>
      </c>
      <c r="C32" s="67">
        <v>2</v>
      </c>
      <c r="D32" s="67">
        <v>22.611281</v>
      </c>
      <c r="E32" s="67">
        <v>100</v>
      </c>
      <c r="F32" s="67">
        <v>4987.272631</v>
      </c>
      <c r="G32" s="67">
        <v>102</v>
      </c>
      <c r="H32" s="67">
        <v>5009.883912</v>
      </c>
    </row>
    <row r="33" ht="12.75">
      <c r="A33" s="30"/>
    </row>
    <row r="34" spans="1:8" ht="14.25">
      <c r="A34" s="30"/>
      <c r="B34" s="19" t="s">
        <v>48</v>
      </c>
      <c r="C34" s="20">
        <v>2152241</v>
      </c>
      <c r="D34" s="20">
        <v>3615999.0229219995</v>
      </c>
      <c r="E34" s="20">
        <v>348071</v>
      </c>
      <c r="F34" s="20">
        <v>7892964.288336</v>
      </c>
      <c r="G34" s="20">
        <v>2500312</v>
      </c>
      <c r="H34" s="68">
        <v>11508963.311258</v>
      </c>
    </row>
    <row r="35" spans="1:8" ht="12.75">
      <c r="A35" s="30"/>
      <c r="B35" s="2" t="s">
        <v>100</v>
      </c>
      <c r="C35" s="32"/>
      <c r="D35" s="28"/>
      <c r="E35" s="32"/>
      <c r="F35" s="32"/>
      <c r="G35" s="28"/>
      <c r="H35" s="28"/>
    </row>
    <row r="36" spans="1:8" ht="12.75">
      <c r="A36" s="30"/>
      <c r="C36" s="32"/>
      <c r="D36" s="28"/>
      <c r="E36" s="32"/>
      <c r="F36" s="32"/>
      <c r="G36" s="28"/>
      <c r="H36" s="28"/>
    </row>
    <row r="37" spans="1:8" ht="12.75">
      <c r="A37" s="30"/>
      <c r="B37" s="2" t="s">
        <v>17</v>
      </c>
      <c r="C37" s="32"/>
      <c r="D37" s="28"/>
      <c r="E37" s="32"/>
      <c r="F37" s="32"/>
      <c r="G37" s="28"/>
      <c r="H37" s="28"/>
    </row>
    <row r="38" spans="1:8" ht="12.75">
      <c r="A38" s="26"/>
      <c r="B38" s="26"/>
      <c r="C38" s="26"/>
      <c r="D38" s="26"/>
      <c r="E38" s="26"/>
      <c r="F38" s="26"/>
      <c r="G38" s="26"/>
      <c r="H38" s="26"/>
    </row>
  </sheetData>
  <mergeCells count="5">
    <mergeCell ref="B5:H5"/>
    <mergeCell ref="A6:H6"/>
    <mergeCell ref="C9:D9"/>
    <mergeCell ref="E9:F9"/>
    <mergeCell ref="G9:H9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66" r:id="rId2"/>
  <headerFooter alignWithMargins="0">
    <oddFooter>&amp;L&amp;"Verdana,Normal"&amp;9Fuente: SBIF
Actualizado 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6"/>
  <sheetViews>
    <sheetView showGridLines="0"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2.7109375" style="2" customWidth="1"/>
    <col min="2" max="2" width="61.421875" style="2" bestFit="1" customWidth="1"/>
    <col min="3" max="8" width="20.7109375" style="2" customWidth="1"/>
    <col min="9" max="16384" width="11.421875" style="2" customWidth="1"/>
  </cols>
  <sheetData>
    <row r="1" spans="2:8" ht="12.75">
      <c r="B1" s="3"/>
      <c r="C1" s="3"/>
      <c r="D1" s="3"/>
      <c r="E1" s="3"/>
      <c r="F1" s="3"/>
      <c r="G1" s="3"/>
      <c r="H1" s="3"/>
    </row>
    <row r="2" spans="1:8" ht="15">
      <c r="A2" s="22" t="s">
        <v>0</v>
      </c>
      <c r="B2" s="23"/>
      <c r="C2" s="23"/>
      <c r="D2" s="23"/>
      <c r="E2" s="23"/>
      <c r="F2" s="23"/>
      <c r="G2" s="23"/>
      <c r="H2" s="23"/>
    </row>
    <row r="3" spans="1:8" ht="15">
      <c r="A3" s="22" t="s">
        <v>1</v>
      </c>
      <c r="B3" s="23"/>
      <c r="C3" s="23"/>
      <c r="D3" s="23"/>
      <c r="E3" s="23"/>
      <c r="F3" s="23"/>
      <c r="G3" s="23"/>
      <c r="H3" s="23"/>
    </row>
    <row r="4" spans="1:8" ht="15">
      <c r="A4" s="24"/>
      <c r="B4" s="23"/>
      <c r="C4" s="23"/>
      <c r="D4" s="23"/>
      <c r="E4" s="23"/>
      <c r="F4" s="23"/>
      <c r="G4" s="23"/>
      <c r="H4" s="23"/>
    </row>
    <row r="5" spans="1:8" ht="15">
      <c r="A5" s="24"/>
      <c r="B5" s="23"/>
      <c r="C5" s="23"/>
      <c r="D5" s="23"/>
      <c r="E5" s="23"/>
      <c r="F5" s="23"/>
      <c r="G5" s="23"/>
      <c r="H5" s="23"/>
    </row>
    <row r="6" spans="1:8" ht="15">
      <c r="A6" s="25"/>
      <c r="B6" s="142" t="s">
        <v>53</v>
      </c>
      <c r="C6" s="142"/>
      <c r="D6" s="142"/>
      <c r="E6" s="142"/>
      <c r="F6" s="142"/>
      <c r="G6" s="142"/>
      <c r="H6" s="142"/>
    </row>
    <row r="7" spans="1:8" ht="15">
      <c r="A7" s="137">
        <v>40421</v>
      </c>
      <c r="B7" s="137"/>
      <c r="C7" s="137"/>
      <c r="D7" s="137"/>
      <c r="E7" s="137"/>
      <c r="F7" s="137"/>
      <c r="G7" s="137"/>
      <c r="H7" s="137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4.25">
      <c r="A9" s="3"/>
      <c r="B9" s="27"/>
      <c r="C9" s="27"/>
      <c r="D9" s="27"/>
      <c r="E9" s="27"/>
      <c r="F9" s="27"/>
      <c r="G9" s="27"/>
      <c r="H9" s="27"/>
    </row>
    <row r="10" spans="1:8" ht="14.25">
      <c r="A10" s="28"/>
      <c r="B10" s="29"/>
      <c r="C10" s="135" t="s">
        <v>3</v>
      </c>
      <c r="D10" s="136"/>
      <c r="E10" s="135" t="s">
        <v>4</v>
      </c>
      <c r="F10" s="136"/>
      <c r="G10" s="135" t="s">
        <v>18</v>
      </c>
      <c r="H10" s="136"/>
    </row>
    <row r="11" spans="1:8" ht="14.25">
      <c r="A11" s="30"/>
      <c r="B11" s="31"/>
      <c r="C11" s="8" t="s">
        <v>19</v>
      </c>
      <c r="D11" s="9" t="s">
        <v>8</v>
      </c>
      <c r="E11" s="8" t="s">
        <v>19</v>
      </c>
      <c r="F11" s="9" t="s">
        <v>8</v>
      </c>
      <c r="G11" s="8" t="s">
        <v>19</v>
      </c>
      <c r="H11" s="9" t="s">
        <v>8</v>
      </c>
    </row>
    <row r="12" spans="1:8" ht="14.25">
      <c r="A12" s="74" t="s">
        <v>54</v>
      </c>
      <c r="B12" s="75" t="s">
        <v>20</v>
      </c>
      <c r="C12" s="76">
        <v>1864</v>
      </c>
      <c r="D12" s="76">
        <v>8979.027654</v>
      </c>
      <c r="E12" s="76">
        <v>2298</v>
      </c>
      <c r="F12" s="76">
        <v>48447.929816</v>
      </c>
      <c r="G12" s="76">
        <v>4162</v>
      </c>
      <c r="H12" s="76">
        <v>57426.95747</v>
      </c>
    </row>
    <row r="13" spans="1:8" ht="14.25">
      <c r="A13" s="74" t="s">
        <v>55</v>
      </c>
      <c r="B13" s="77" t="s">
        <v>21</v>
      </c>
      <c r="C13" s="64">
        <v>373</v>
      </c>
      <c r="D13" s="64">
        <v>3367.78981</v>
      </c>
      <c r="E13" s="64">
        <v>1349</v>
      </c>
      <c r="F13" s="64">
        <v>61177.599035</v>
      </c>
      <c r="G13" s="64">
        <v>1722</v>
      </c>
      <c r="H13" s="64">
        <v>64545.388845</v>
      </c>
    </row>
    <row r="14" spans="1:8" ht="14.25">
      <c r="A14" s="74" t="s">
        <v>56</v>
      </c>
      <c r="B14" s="77" t="s">
        <v>51</v>
      </c>
      <c r="C14" s="64">
        <v>7</v>
      </c>
      <c r="D14" s="64">
        <v>5.643906</v>
      </c>
      <c r="E14" s="64">
        <v>56</v>
      </c>
      <c r="F14" s="64">
        <v>789.201277</v>
      </c>
      <c r="G14" s="64">
        <v>63</v>
      </c>
      <c r="H14" s="64">
        <v>794.845183</v>
      </c>
    </row>
    <row r="15" spans="1:8" ht="14.25">
      <c r="A15" s="74" t="s">
        <v>57</v>
      </c>
      <c r="B15" s="77" t="s">
        <v>22</v>
      </c>
      <c r="C15" s="64">
        <v>12233</v>
      </c>
      <c r="D15" s="64">
        <v>55671.030829999996</v>
      </c>
      <c r="E15" s="64">
        <v>7962</v>
      </c>
      <c r="F15" s="64">
        <v>426574.96622</v>
      </c>
      <c r="G15" s="64">
        <v>20195</v>
      </c>
      <c r="H15" s="64">
        <v>482245.99705</v>
      </c>
    </row>
    <row r="16" spans="1:8" ht="14.25">
      <c r="A16" s="74" t="s">
        <v>58</v>
      </c>
      <c r="B16" s="77" t="s">
        <v>23</v>
      </c>
      <c r="C16" s="64">
        <v>2875</v>
      </c>
      <c r="D16" s="64">
        <v>15090.206218000001</v>
      </c>
      <c r="E16" s="64">
        <v>6102</v>
      </c>
      <c r="F16" s="64">
        <v>238723.025426</v>
      </c>
      <c r="G16" s="64">
        <v>8977</v>
      </c>
      <c r="H16" s="64">
        <v>253813.231644</v>
      </c>
    </row>
    <row r="17" spans="1:8" ht="14.25">
      <c r="A17" s="74" t="s">
        <v>59</v>
      </c>
      <c r="B17" s="77" t="s">
        <v>24</v>
      </c>
      <c r="C17" s="64">
        <v>44</v>
      </c>
      <c r="D17" s="64">
        <v>2611.026565</v>
      </c>
      <c r="E17" s="64">
        <v>26</v>
      </c>
      <c r="F17" s="64">
        <v>2454.655681</v>
      </c>
      <c r="G17" s="64">
        <v>70</v>
      </c>
      <c r="H17" s="64">
        <v>5065.682246</v>
      </c>
    </row>
    <row r="18" spans="1:8" ht="14.25">
      <c r="A18" s="74" t="s">
        <v>60</v>
      </c>
      <c r="B18" s="77" t="s">
        <v>25</v>
      </c>
      <c r="C18" s="64">
        <v>298</v>
      </c>
      <c r="D18" s="64">
        <v>1905.644392</v>
      </c>
      <c r="E18" s="64">
        <v>536</v>
      </c>
      <c r="F18" s="64">
        <v>97929.848197</v>
      </c>
      <c r="G18" s="64">
        <v>834</v>
      </c>
      <c r="H18" s="64">
        <v>99835.492589</v>
      </c>
    </row>
    <row r="19" spans="1:8" ht="14.25">
      <c r="A19" s="74" t="s">
        <v>61</v>
      </c>
      <c r="B19" s="77" t="s">
        <v>26</v>
      </c>
      <c r="C19" s="64">
        <v>14</v>
      </c>
      <c r="D19" s="64">
        <v>13.049097</v>
      </c>
      <c r="E19" s="64">
        <v>26</v>
      </c>
      <c r="F19" s="64">
        <v>146.011501</v>
      </c>
      <c r="G19" s="64">
        <v>40</v>
      </c>
      <c r="H19" s="64">
        <v>159.060598</v>
      </c>
    </row>
    <row r="20" spans="1:8" ht="14.25">
      <c r="A20" s="74" t="s">
        <v>62</v>
      </c>
      <c r="B20" s="77" t="s">
        <v>28</v>
      </c>
      <c r="C20" s="64">
        <v>19</v>
      </c>
      <c r="D20" s="64">
        <v>179.63415</v>
      </c>
      <c r="E20" s="64">
        <v>151</v>
      </c>
      <c r="F20" s="64">
        <v>2979.625729</v>
      </c>
      <c r="G20" s="64">
        <v>170</v>
      </c>
      <c r="H20" s="64">
        <v>3159.2598789999997</v>
      </c>
    </row>
    <row r="21" spans="1:8" ht="14.25">
      <c r="A21" s="74" t="s">
        <v>63</v>
      </c>
      <c r="B21" s="77" t="s">
        <v>29</v>
      </c>
      <c r="C21" s="64">
        <v>1229</v>
      </c>
      <c r="D21" s="64">
        <v>6104.926669</v>
      </c>
      <c r="E21" s="64">
        <v>1501</v>
      </c>
      <c r="F21" s="64">
        <v>41685.583908</v>
      </c>
      <c r="G21" s="64">
        <v>2730</v>
      </c>
      <c r="H21" s="64">
        <v>47790.510577</v>
      </c>
    </row>
    <row r="22" spans="1:8" ht="14.25">
      <c r="A22" s="74" t="s">
        <v>64</v>
      </c>
      <c r="B22" s="77" t="s">
        <v>31</v>
      </c>
      <c r="C22" s="64">
        <v>1857</v>
      </c>
      <c r="D22" s="64">
        <v>25041.139931</v>
      </c>
      <c r="E22" s="64">
        <v>6285</v>
      </c>
      <c r="F22" s="64">
        <v>342745.922797</v>
      </c>
      <c r="G22" s="64">
        <v>8142</v>
      </c>
      <c r="H22" s="64">
        <v>367787.062728</v>
      </c>
    </row>
    <row r="23" spans="1:8" ht="14.25">
      <c r="A23" s="74" t="s">
        <v>65</v>
      </c>
      <c r="B23" s="77" t="s">
        <v>32</v>
      </c>
      <c r="C23" s="64">
        <v>955</v>
      </c>
      <c r="D23" s="64">
        <v>2187.981612</v>
      </c>
      <c r="E23" s="64">
        <v>1753</v>
      </c>
      <c r="F23" s="64">
        <v>28868.957914</v>
      </c>
      <c r="G23" s="64">
        <v>2708</v>
      </c>
      <c r="H23" s="64">
        <v>31056.939526</v>
      </c>
    </row>
    <row r="24" spans="1:8" ht="14.25">
      <c r="A24" s="74" t="s">
        <v>66</v>
      </c>
      <c r="B24" s="77" t="s">
        <v>33</v>
      </c>
      <c r="C24" s="64">
        <v>8</v>
      </c>
      <c r="D24" s="64">
        <v>116.478098</v>
      </c>
      <c r="E24" s="64">
        <v>99</v>
      </c>
      <c r="F24" s="64">
        <v>27757.376897</v>
      </c>
      <c r="G24" s="64">
        <v>107</v>
      </c>
      <c r="H24" s="64">
        <v>27873.854994999998</v>
      </c>
    </row>
    <row r="25" spans="1:8" ht="14.25">
      <c r="A25" s="74" t="s">
        <v>67</v>
      </c>
      <c r="B25" s="77" t="s">
        <v>34</v>
      </c>
      <c r="C25" s="64">
        <v>443</v>
      </c>
      <c r="D25" s="64">
        <v>2549.89907</v>
      </c>
      <c r="E25" s="64">
        <v>1037</v>
      </c>
      <c r="F25" s="64">
        <v>31613.074614</v>
      </c>
      <c r="G25" s="64">
        <v>1480</v>
      </c>
      <c r="H25" s="64">
        <v>34162.973684000004</v>
      </c>
    </row>
    <row r="26" spans="1:8" ht="14.25">
      <c r="A26" s="74" t="s">
        <v>68</v>
      </c>
      <c r="B26" s="77" t="s">
        <v>35</v>
      </c>
      <c r="C26" s="64">
        <v>0</v>
      </c>
      <c r="D26" s="64">
        <v>0</v>
      </c>
      <c r="E26" s="64">
        <v>19</v>
      </c>
      <c r="F26" s="64">
        <v>772.727827</v>
      </c>
      <c r="G26" s="64">
        <v>19</v>
      </c>
      <c r="H26" s="64">
        <v>772.727827</v>
      </c>
    </row>
    <row r="27" spans="1:8" ht="14.25">
      <c r="A27" s="74" t="s">
        <v>69</v>
      </c>
      <c r="B27" s="77" t="s">
        <v>36</v>
      </c>
      <c r="C27" s="64">
        <v>836</v>
      </c>
      <c r="D27" s="64">
        <v>9274.747669</v>
      </c>
      <c r="E27" s="64">
        <v>2</v>
      </c>
      <c r="F27" s="64">
        <v>3.908294</v>
      </c>
      <c r="G27" s="64">
        <v>838</v>
      </c>
      <c r="H27" s="64">
        <v>9278.655963000001</v>
      </c>
    </row>
    <row r="28" spans="1:8" ht="14.25">
      <c r="A28" s="74" t="s">
        <v>73</v>
      </c>
      <c r="B28" s="77" t="s">
        <v>37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</row>
    <row r="29" spans="1:8" ht="14.25">
      <c r="A29" s="74" t="s">
        <v>76</v>
      </c>
      <c r="B29" s="77" t="s">
        <v>49</v>
      </c>
      <c r="C29" s="64">
        <v>841</v>
      </c>
      <c r="D29" s="64">
        <v>3298.3120630000003</v>
      </c>
      <c r="E29" s="64">
        <v>1216</v>
      </c>
      <c r="F29" s="64">
        <v>36381.266527</v>
      </c>
      <c r="G29" s="64">
        <v>2057</v>
      </c>
      <c r="H29" s="64">
        <v>39679.57859</v>
      </c>
    </row>
    <row r="30" spans="1:8" ht="14.25">
      <c r="A30" s="74" t="s">
        <v>77</v>
      </c>
      <c r="B30" s="145" t="s">
        <v>39</v>
      </c>
      <c r="C30" s="67">
        <v>0</v>
      </c>
      <c r="D30" s="67">
        <v>0</v>
      </c>
      <c r="E30" s="67">
        <v>54</v>
      </c>
      <c r="F30" s="67">
        <v>2400.559007</v>
      </c>
      <c r="G30" s="67">
        <v>54</v>
      </c>
      <c r="H30" s="67">
        <v>2400.559007</v>
      </c>
    </row>
    <row r="31" ht="12.75">
      <c r="A31" s="30"/>
    </row>
    <row r="32" spans="1:8" ht="14.25">
      <c r="A32" s="30"/>
      <c r="B32" s="19" t="s">
        <v>48</v>
      </c>
      <c r="C32" s="20">
        <f aca="true" t="shared" si="0" ref="C32:H32">SUM(C12:C31)</f>
        <v>23896</v>
      </c>
      <c r="D32" s="20">
        <f t="shared" si="0"/>
        <v>136396.53773399998</v>
      </c>
      <c r="E32" s="20">
        <f t="shared" si="0"/>
        <v>30472</v>
      </c>
      <c r="F32" s="20">
        <f t="shared" si="0"/>
        <v>1391452.2406669997</v>
      </c>
      <c r="G32" s="20">
        <f t="shared" si="0"/>
        <v>54368</v>
      </c>
      <c r="H32" s="68">
        <f t="shared" si="0"/>
        <v>1527848.7784010002</v>
      </c>
    </row>
    <row r="33" spans="1:8" ht="12.75">
      <c r="A33" s="30"/>
      <c r="B33" s="3"/>
      <c r="C33" s="32"/>
      <c r="D33" s="28"/>
      <c r="E33" s="32"/>
      <c r="F33" s="32"/>
      <c r="G33" s="28"/>
      <c r="H33" s="28"/>
    </row>
    <row r="34" spans="1:8" ht="12.75">
      <c r="A34" s="30"/>
      <c r="B34" s="2" t="s">
        <v>17</v>
      </c>
      <c r="C34" s="32"/>
      <c r="D34" s="28"/>
      <c r="E34" s="32"/>
      <c r="F34" s="32"/>
      <c r="G34" s="28"/>
      <c r="H34" s="28"/>
    </row>
    <row r="35" spans="1:8" ht="12.75">
      <c r="A35" s="30"/>
      <c r="B35" s="33"/>
      <c r="C35" s="32"/>
      <c r="D35" s="28"/>
      <c r="E35" s="32"/>
      <c r="F35" s="32"/>
      <c r="G35" s="28"/>
      <c r="H35" s="28"/>
    </row>
    <row r="36" spans="1:8" ht="12.75">
      <c r="A36" s="26"/>
      <c r="B36" s="26"/>
      <c r="C36" s="26"/>
      <c r="D36" s="26"/>
      <c r="E36" s="26"/>
      <c r="F36" s="26"/>
      <c r="G36" s="26"/>
      <c r="H36" s="26"/>
    </row>
  </sheetData>
  <mergeCells count="5">
    <mergeCell ref="B6:H6"/>
    <mergeCell ref="A7:H7"/>
    <mergeCell ref="C10:D10"/>
    <mergeCell ref="E10:F10"/>
    <mergeCell ref="G10:H10"/>
  </mergeCells>
  <printOptions/>
  <pageMargins left="0.75" right="0.75" top="1" bottom="1" header="0" footer="0"/>
  <pageSetup fitToHeight="1" fitToWidth="1" horizontalDpi="600" verticalDpi="600" orientation="landscape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9"/>
  <sheetViews>
    <sheetView showGridLines="0" zoomScale="75" zoomScaleNormal="75" workbookViewId="0" topLeftCell="A1">
      <selection activeCell="B6" sqref="B6:H6"/>
    </sheetView>
  </sheetViews>
  <sheetFormatPr defaultColWidth="11.421875" defaultRowHeight="12.75"/>
  <cols>
    <col min="1" max="1" width="2.28125" style="87" customWidth="1"/>
    <col min="2" max="2" width="54.421875" style="87" customWidth="1"/>
    <col min="3" max="8" width="18.28125" style="87" customWidth="1"/>
    <col min="9" max="16384" width="10.00390625" style="87" customWidth="1"/>
  </cols>
  <sheetData>
    <row r="1" spans="2:8" ht="7.5" customHeight="1">
      <c r="B1" s="88"/>
      <c r="C1" s="88"/>
      <c r="D1" s="88"/>
      <c r="E1" s="88"/>
      <c r="F1" s="88"/>
      <c r="G1" s="88"/>
      <c r="H1" s="88"/>
    </row>
    <row r="2" spans="1:8" ht="15">
      <c r="A2" s="107" t="s">
        <v>0</v>
      </c>
      <c r="B2" s="108"/>
      <c r="C2" s="108"/>
      <c r="D2" s="108"/>
      <c r="E2" s="108"/>
      <c r="F2" s="108"/>
      <c r="G2" s="108"/>
      <c r="H2" s="62" t="s">
        <v>47</v>
      </c>
    </row>
    <row r="3" spans="1:8" ht="15">
      <c r="A3" s="107" t="s">
        <v>1</v>
      </c>
      <c r="B3" s="108"/>
      <c r="C3" s="108"/>
      <c r="D3" s="108"/>
      <c r="E3" s="108"/>
      <c r="F3" s="108"/>
      <c r="G3" s="108"/>
      <c r="H3" s="108"/>
    </row>
    <row r="4" spans="1:8" ht="9" customHeight="1">
      <c r="A4" s="109"/>
      <c r="B4" s="108"/>
      <c r="C4" s="108"/>
      <c r="D4" s="108"/>
      <c r="E4" s="108"/>
      <c r="F4" s="108"/>
      <c r="G4" s="108"/>
      <c r="H4" s="108"/>
    </row>
    <row r="5" spans="1:8" ht="15">
      <c r="A5" s="109"/>
      <c r="B5" s="108"/>
      <c r="C5" s="108"/>
      <c r="D5" s="108"/>
      <c r="E5" s="108"/>
      <c r="F5" s="108"/>
      <c r="G5" s="108"/>
      <c r="H5" s="108"/>
    </row>
    <row r="6" spans="1:8" ht="15">
      <c r="A6" s="110"/>
      <c r="B6" s="143" t="s">
        <v>102</v>
      </c>
      <c r="C6" s="143"/>
      <c r="D6" s="143"/>
      <c r="E6" s="143"/>
      <c r="F6" s="143"/>
      <c r="G6" s="143"/>
      <c r="H6" s="143"/>
    </row>
    <row r="7" spans="1:8" ht="15">
      <c r="A7" s="141">
        <v>40512</v>
      </c>
      <c r="B7" s="141"/>
      <c r="C7" s="141"/>
      <c r="D7" s="141"/>
      <c r="E7" s="141"/>
      <c r="F7" s="141"/>
      <c r="G7" s="141"/>
      <c r="H7" s="141"/>
    </row>
    <row r="8" spans="1:8" ht="12.75">
      <c r="A8" s="111"/>
      <c r="B8" s="111"/>
      <c r="C8" s="111"/>
      <c r="D8" s="111"/>
      <c r="E8" s="111"/>
      <c r="F8" s="111"/>
      <c r="G8" s="111"/>
      <c r="H8" s="111"/>
    </row>
    <row r="9" spans="1:8" ht="14.25">
      <c r="A9" s="88"/>
      <c r="B9" s="112"/>
      <c r="C9" s="112"/>
      <c r="D9" s="112"/>
      <c r="E9" s="112"/>
      <c r="F9" s="112"/>
      <c r="G9" s="112"/>
      <c r="H9" s="112"/>
    </row>
    <row r="10" spans="1:8" ht="14.25">
      <c r="A10" s="113"/>
      <c r="B10" s="114"/>
      <c r="C10" s="139" t="s">
        <v>3</v>
      </c>
      <c r="D10" s="140"/>
      <c r="E10" s="139" t="s">
        <v>4</v>
      </c>
      <c r="F10" s="140"/>
      <c r="G10" s="139" t="s">
        <v>18</v>
      </c>
      <c r="H10" s="140"/>
    </row>
    <row r="11" spans="1:8" ht="14.25">
      <c r="A11" s="115"/>
      <c r="B11" s="116"/>
      <c r="C11" s="93" t="s">
        <v>19</v>
      </c>
      <c r="D11" s="94" t="s">
        <v>8</v>
      </c>
      <c r="E11" s="93" t="s">
        <v>19</v>
      </c>
      <c r="F11" s="94" t="s">
        <v>8</v>
      </c>
      <c r="G11" s="93" t="s">
        <v>19</v>
      </c>
      <c r="H11" s="94" t="s">
        <v>8</v>
      </c>
    </row>
    <row r="12" spans="1:8" ht="14.25">
      <c r="A12" s="115"/>
      <c r="B12" s="126" t="s">
        <v>20</v>
      </c>
      <c r="C12" s="121">
        <v>32451</v>
      </c>
      <c r="D12" s="121">
        <v>67665.702485</v>
      </c>
      <c r="E12" s="121">
        <v>14394</v>
      </c>
      <c r="F12" s="121">
        <v>218326.570647</v>
      </c>
      <c r="G12" s="121">
        <v>46845</v>
      </c>
      <c r="H12" s="121">
        <v>285992.273132</v>
      </c>
    </row>
    <row r="13" spans="1:8" ht="14.25">
      <c r="A13" s="115"/>
      <c r="B13" s="127" t="s">
        <v>21</v>
      </c>
      <c r="C13" s="121">
        <v>97632</v>
      </c>
      <c r="D13" s="121">
        <v>130736.343722</v>
      </c>
      <c r="E13" s="121">
        <v>10911</v>
      </c>
      <c r="F13" s="121">
        <v>338607.685054</v>
      </c>
      <c r="G13" s="121">
        <v>108543</v>
      </c>
      <c r="H13" s="121">
        <v>469344.028776</v>
      </c>
    </row>
    <row r="14" spans="1:8" ht="14.25">
      <c r="A14" s="115"/>
      <c r="B14" s="127" t="s">
        <v>51</v>
      </c>
      <c r="C14" s="121">
        <v>36</v>
      </c>
      <c r="D14" s="121">
        <v>11.87683</v>
      </c>
      <c r="E14" s="121">
        <v>324</v>
      </c>
      <c r="F14" s="121">
        <v>1829.639556</v>
      </c>
      <c r="G14" s="121">
        <v>360</v>
      </c>
      <c r="H14" s="121">
        <v>1841.516386</v>
      </c>
    </row>
    <row r="15" spans="1:8" ht="14.25">
      <c r="A15" s="115"/>
      <c r="B15" s="127" t="s">
        <v>22</v>
      </c>
      <c r="C15" s="121">
        <v>531907</v>
      </c>
      <c r="D15" s="121">
        <v>1120128.01753</v>
      </c>
      <c r="E15" s="121">
        <v>80047</v>
      </c>
      <c r="F15" s="121">
        <v>1969431.19973</v>
      </c>
      <c r="G15" s="121">
        <v>611954</v>
      </c>
      <c r="H15" s="121">
        <v>3089559.2172600003</v>
      </c>
    </row>
    <row r="16" spans="1:8" ht="14.25">
      <c r="A16" s="115"/>
      <c r="B16" s="127" t="s">
        <v>23</v>
      </c>
      <c r="C16" s="121">
        <v>354243</v>
      </c>
      <c r="D16" s="121">
        <v>530741.804716</v>
      </c>
      <c r="E16" s="121">
        <v>58325</v>
      </c>
      <c r="F16" s="121">
        <v>1222194.385175</v>
      </c>
      <c r="G16" s="121">
        <v>412568</v>
      </c>
      <c r="H16" s="121">
        <v>1752936.1898909998</v>
      </c>
    </row>
    <row r="17" spans="1:8" ht="14.25">
      <c r="A17" s="115"/>
      <c r="B17" s="127" t="s">
        <v>24</v>
      </c>
      <c r="C17" s="121">
        <v>47</v>
      </c>
      <c r="D17" s="121">
        <v>134.52646299999998</v>
      </c>
      <c r="E17" s="121">
        <v>46</v>
      </c>
      <c r="F17" s="121">
        <v>944.171559</v>
      </c>
      <c r="G17" s="121">
        <v>93</v>
      </c>
      <c r="H17" s="121">
        <v>1078.698022</v>
      </c>
    </row>
    <row r="18" spans="1:8" ht="14.25">
      <c r="A18" s="115"/>
      <c r="B18" s="127" t="s">
        <v>25</v>
      </c>
      <c r="C18" s="121">
        <v>252967</v>
      </c>
      <c r="D18" s="121">
        <v>338608.363226</v>
      </c>
      <c r="E18" s="121">
        <v>31722</v>
      </c>
      <c r="F18" s="121">
        <v>2088294.123562</v>
      </c>
      <c r="G18" s="121">
        <v>284689</v>
      </c>
      <c r="H18" s="121">
        <v>2426902.486788</v>
      </c>
    </row>
    <row r="19" spans="1:8" ht="14.25">
      <c r="A19" s="115"/>
      <c r="B19" s="127" t="s">
        <v>26</v>
      </c>
      <c r="C19" s="121">
        <v>54</v>
      </c>
      <c r="D19" s="121">
        <v>51.18727</v>
      </c>
      <c r="E19" s="121">
        <v>68</v>
      </c>
      <c r="F19" s="121">
        <v>352.911044</v>
      </c>
      <c r="G19" s="121">
        <v>122</v>
      </c>
      <c r="H19" s="121">
        <v>404.098314</v>
      </c>
    </row>
    <row r="20" spans="1:8" ht="14.25">
      <c r="A20" s="115"/>
      <c r="B20" s="127" t="s">
        <v>27</v>
      </c>
      <c r="C20" s="121">
        <v>85921</v>
      </c>
      <c r="D20" s="121">
        <v>40915.559712999995</v>
      </c>
      <c r="E20" s="121">
        <v>134</v>
      </c>
      <c r="F20" s="121">
        <v>4537.382507</v>
      </c>
      <c r="G20" s="121">
        <v>86055</v>
      </c>
      <c r="H20" s="121">
        <v>45452.94222</v>
      </c>
    </row>
    <row r="21" spans="1:8" ht="14.25">
      <c r="A21" s="115"/>
      <c r="B21" s="127" t="s">
        <v>28</v>
      </c>
      <c r="C21" s="121">
        <v>504</v>
      </c>
      <c r="D21" s="121">
        <v>116.646207</v>
      </c>
      <c r="E21" s="121">
        <v>2239</v>
      </c>
      <c r="F21" s="121">
        <v>1670.914454</v>
      </c>
      <c r="G21" s="121">
        <v>2743</v>
      </c>
      <c r="H21" s="121">
        <v>1787.560661</v>
      </c>
    </row>
    <row r="22" spans="1:8" ht="14.25">
      <c r="A22" s="115"/>
      <c r="B22" s="127" t="s">
        <v>29</v>
      </c>
      <c r="C22" s="121">
        <v>79938</v>
      </c>
      <c r="D22" s="121">
        <v>130577.451839</v>
      </c>
      <c r="E22" s="121">
        <v>15556</v>
      </c>
      <c r="F22" s="121">
        <v>162003.618445</v>
      </c>
      <c r="G22" s="121">
        <v>95494</v>
      </c>
      <c r="H22" s="121">
        <v>292581.070284</v>
      </c>
    </row>
    <row r="23" spans="1:8" ht="14.25">
      <c r="A23" s="115"/>
      <c r="B23" s="127" t="s">
        <v>30</v>
      </c>
      <c r="C23" s="121">
        <v>5</v>
      </c>
      <c r="D23" s="121">
        <v>0.679946</v>
      </c>
      <c r="E23" s="121">
        <v>9</v>
      </c>
      <c r="F23" s="121">
        <v>451.140652</v>
      </c>
      <c r="G23" s="121">
        <v>14</v>
      </c>
      <c r="H23" s="121">
        <v>451.82059799999996</v>
      </c>
    </row>
    <row r="24" spans="1:8" ht="14.25">
      <c r="A24" s="115"/>
      <c r="B24" s="127" t="s">
        <v>31</v>
      </c>
      <c r="C24" s="121">
        <v>566590</v>
      </c>
      <c r="D24" s="121">
        <v>897258.5838630002</v>
      </c>
      <c r="E24" s="121">
        <v>100873</v>
      </c>
      <c r="F24" s="121">
        <v>1615547.845158</v>
      </c>
      <c r="G24" s="121">
        <v>667463</v>
      </c>
      <c r="H24" s="121">
        <v>2512806.429021</v>
      </c>
    </row>
    <row r="25" spans="1:8" ht="14.25">
      <c r="A25" s="115"/>
      <c r="B25" s="127" t="s">
        <v>32</v>
      </c>
      <c r="C25" s="121">
        <v>35041</v>
      </c>
      <c r="D25" s="121">
        <v>35118.751543000006</v>
      </c>
      <c r="E25" s="121">
        <v>10284</v>
      </c>
      <c r="F25" s="121">
        <v>88598.720049</v>
      </c>
      <c r="G25" s="121">
        <v>45325</v>
      </c>
      <c r="H25" s="121">
        <v>123717.471592</v>
      </c>
    </row>
    <row r="26" spans="1:8" ht="14.25">
      <c r="A26" s="115"/>
      <c r="B26" s="127" t="s">
        <v>33</v>
      </c>
      <c r="C26" s="121">
        <v>7</v>
      </c>
      <c r="D26" s="121">
        <v>10.790932999999999</v>
      </c>
      <c r="E26" s="121">
        <v>108</v>
      </c>
      <c r="F26" s="121">
        <v>3612.976993</v>
      </c>
      <c r="G26" s="121">
        <v>115</v>
      </c>
      <c r="H26" s="121">
        <v>3623.7679260000004</v>
      </c>
    </row>
    <row r="27" spans="1:8" ht="14.25">
      <c r="A27" s="115"/>
      <c r="B27" s="127" t="s">
        <v>34</v>
      </c>
      <c r="C27" s="121">
        <v>79307</v>
      </c>
      <c r="D27" s="121">
        <v>120218.385939</v>
      </c>
      <c r="E27" s="121">
        <v>11802</v>
      </c>
      <c r="F27" s="121">
        <v>238772.622441</v>
      </c>
      <c r="G27" s="121">
        <v>91109</v>
      </c>
      <c r="H27" s="121">
        <v>358991.00838</v>
      </c>
    </row>
    <row r="28" spans="1:8" ht="14.25">
      <c r="A28" s="115"/>
      <c r="B28" s="127" t="s">
        <v>35</v>
      </c>
      <c r="C28" s="121">
        <v>0</v>
      </c>
      <c r="D28" s="121">
        <v>0</v>
      </c>
      <c r="E28" s="121">
        <v>18</v>
      </c>
      <c r="F28" s="121">
        <v>655.770382</v>
      </c>
      <c r="G28" s="121">
        <v>18</v>
      </c>
      <c r="H28" s="121">
        <v>655.770382</v>
      </c>
    </row>
    <row r="29" spans="1:8" ht="14.25">
      <c r="A29" s="115"/>
      <c r="B29" s="127" t="s">
        <v>36</v>
      </c>
      <c r="C29" s="121">
        <v>1310</v>
      </c>
      <c r="D29" s="121">
        <v>1616.0815010000001</v>
      </c>
      <c r="E29" s="121">
        <v>401</v>
      </c>
      <c r="F29" s="121">
        <v>14997.796987</v>
      </c>
      <c r="G29" s="121">
        <v>1711</v>
      </c>
      <c r="H29" s="121">
        <v>16613.878488</v>
      </c>
    </row>
    <row r="30" spans="1:8" ht="14.25">
      <c r="A30" s="115"/>
      <c r="B30" s="127" t="s">
        <v>37</v>
      </c>
      <c r="C30" s="121">
        <v>0</v>
      </c>
      <c r="D30" s="121">
        <v>0</v>
      </c>
      <c r="E30" s="121">
        <v>5</v>
      </c>
      <c r="F30" s="121">
        <v>5049.481892</v>
      </c>
      <c r="G30" s="121">
        <v>5</v>
      </c>
      <c r="H30" s="121">
        <v>5049.481892</v>
      </c>
    </row>
    <row r="31" spans="1:8" ht="14.25">
      <c r="A31" s="115"/>
      <c r="B31" s="127" t="s">
        <v>38</v>
      </c>
      <c r="C31" s="121">
        <v>47</v>
      </c>
      <c r="D31" s="121">
        <v>243.08413499999997</v>
      </c>
      <c r="E31" s="121">
        <v>690</v>
      </c>
      <c r="F31" s="121">
        <v>6086.094929</v>
      </c>
      <c r="G31" s="121">
        <v>737</v>
      </c>
      <c r="H31" s="121">
        <v>6329.179064</v>
      </c>
    </row>
    <row r="32" spans="1:8" ht="14.25">
      <c r="A32" s="115"/>
      <c r="B32" s="127" t="s">
        <v>49</v>
      </c>
      <c r="C32" s="121">
        <v>94782</v>
      </c>
      <c r="D32" s="121">
        <v>163405.92438399998</v>
      </c>
      <c r="E32" s="121">
        <v>17228</v>
      </c>
      <c r="F32" s="121">
        <v>226450.481108</v>
      </c>
      <c r="G32" s="121">
        <v>112010</v>
      </c>
      <c r="H32" s="121">
        <v>389856.405492</v>
      </c>
    </row>
    <row r="33" spans="1:8" ht="14.25">
      <c r="A33" s="115"/>
      <c r="B33" s="128" t="s">
        <v>39</v>
      </c>
      <c r="C33" s="123">
        <v>2</v>
      </c>
      <c r="D33" s="123">
        <v>22.554752</v>
      </c>
      <c r="E33" s="123">
        <v>64</v>
      </c>
      <c r="F33" s="123">
        <v>18391.434719</v>
      </c>
      <c r="G33" s="123">
        <v>66</v>
      </c>
      <c r="H33" s="123">
        <v>18413.989471</v>
      </c>
    </row>
    <row r="34" ht="12.75">
      <c r="A34" s="115"/>
    </row>
    <row r="35" spans="1:8" ht="14.25">
      <c r="A35" s="115"/>
      <c r="B35" s="104" t="s">
        <v>48</v>
      </c>
      <c r="C35" s="105">
        <v>2212791</v>
      </c>
      <c r="D35" s="105">
        <v>3577582.316997001</v>
      </c>
      <c r="E35" s="105">
        <v>355248</v>
      </c>
      <c r="F35" s="105">
        <v>8226806.967043</v>
      </c>
      <c r="G35" s="105">
        <v>2568039</v>
      </c>
      <c r="H35" s="124">
        <v>11804389.28404</v>
      </c>
    </row>
    <row r="36" spans="1:8" ht="12.75">
      <c r="A36" s="115"/>
      <c r="B36" s="2" t="s">
        <v>100</v>
      </c>
      <c r="C36" s="113"/>
      <c r="D36" s="113"/>
      <c r="E36" s="113"/>
      <c r="F36" s="113"/>
      <c r="G36" s="113"/>
      <c r="H36" s="113"/>
    </row>
    <row r="37" spans="1:8" ht="12.75">
      <c r="A37" s="115"/>
      <c r="B37" s="2"/>
      <c r="C37" s="113"/>
      <c r="D37" s="113"/>
      <c r="E37" s="113"/>
      <c r="F37" s="113"/>
      <c r="G37" s="113"/>
      <c r="H37" s="113"/>
    </row>
    <row r="38" spans="1:8" ht="12.75">
      <c r="A38" s="115"/>
      <c r="B38" s="2" t="s">
        <v>17</v>
      </c>
      <c r="C38" s="113"/>
      <c r="D38" s="113"/>
      <c r="E38" s="113"/>
      <c r="F38" s="113"/>
      <c r="G38" s="113"/>
      <c r="H38" s="113"/>
    </row>
    <row r="39" spans="1:8" ht="12.75">
      <c r="A39" s="111"/>
      <c r="B39" s="111"/>
      <c r="C39" s="111"/>
      <c r="D39" s="111"/>
      <c r="E39" s="111"/>
      <c r="F39" s="111"/>
      <c r="G39" s="111"/>
      <c r="H39" s="111"/>
    </row>
  </sheetData>
  <mergeCells count="5">
    <mergeCell ref="B6:H6"/>
    <mergeCell ref="A7:H7"/>
    <mergeCell ref="C10:D10"/>
    <mergeCell ref="E10:F10"/>
    <mergeCell ref="G10:H10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1" r:id="rId2"/>
  <headerFooter alignWithMargins="0">
    <oddFooter>&amp;L&amp;"Verdana,Normal"&amp;9Fuente: SBIF
Actualizado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28125" style="87" customWidth="1"/>
    <col min="2" max="2" width="47.421875" style="87" customWidth="1"/>
    <col min="3" max="8" width="18.28125" style="87" customWidth="1"/>
    <col min="9" max="16384" width="10.00390625" style="87" customWidth="1"/>
  </cols>
  <sheetData>
    <row r="1" spans="2:8" ht="12.75">
      <c r="B1" s="88"/>
      <c r="C1" s="88"/>
      <c r="D1" s="88"/>
      <c r="E1" s="88"/>
      <c r="F1" s="88"/>
      <c r="G1" s="88"/>
      <c r="H1" s="88"/>
    </row>
    <row r="2" spans="1:8" ht="15">
      <c r="A2" s="107" t="s">
        <v>0</v>
      </c>
      <c r="B2" s="108"/>
      <c r="C2" s="108"/>
      <c r="D2" s="108"/>
      <c r="E2" s="108"/>
      <c r="F2" s="108"/>
      <c r="G2" s="108"/>
      <c r="H2" s="62" t="s">
        <v>47</v>
      </c>
    </row>
    <row r="3" spans="1:8" ht="15">
      <c r="A3" s="107" t="s">
        <v>1</v>
      </c>
      <c r="B3" s="108"/>
      <c r="C3" s="108"/>
      <c r="D3" s="108"/>
      <c r="E3" s="108"/>
      <c r="F3" s="108"/>
      <c r="G3" s="108"/>
      <c r="H3" s="108"/>
    </row>
    <row r="4" spans="1:8" ht="15">
      <c r="A4" s="109"/>
      <c r="B4" s="108"/>
      <c r="C4" s="108"/>
      <c r="D4" s="108"/>
      <c r="E4" s="108"/>
      <c r="F4" s="108"/>
      <c r="G4" s="108"/>
      <c r="H4" s="108"/>
    </row>
    <row r="5" spans="1:8" ht="15">
      <c r="A5" s="109"/>
      <c r="B5" s="108"/>
      <c r="C5" s="108"/>
      <c r="D5" s="108"/>
      <c r="E5" s="108"/>
      <c r="F5" s="108"/>
      <c r="G5" s="108"/>
      <c r="H5" s="108"/>
    </row>
    <row r="6" spans="1:8" ht="15">
      <c r="A6" s="110"/>
      <c r="B6" s="143" t="s">
        <v>53</v>
      </c>
      <c r="C6" s="143"/>
      <c r="D6" s="143"/>
      <c r="E6" s="143"/>
      <c r="F6" s="143"/>
      <c r="G6" s="143"/>
      <c r="H6" s="143"/>
    </row>
    <row r="7" spans="1:8" ht="15">
      <c r="A7" s="141">
        <v>40512</v>
      </c>
      <c r="B7" s="141"/>
      <c r="C7" s="141"/>
      <c r="D7" s="141"/>
      <c r="E7" s="141"/>
      <c r="F7" s="141"/>
      <c r="G7" s="141"/>
      <c r="H7" s="141"/>
    </row>
    <row r="8" spans="1:8" ht="12.75">
      <c r="A8" s="111"/>
      <c r="B8" s="111"/>
      <c r="C8" s="111"/>
      <c r="D8" s="111"/>
      <c r="E8" s="111"/>
      <c r="F8" s="111"/>
      <c r="G8" s="111"/>
      <c r="H8" s="111"/>
    </row>
    <row r="9" spans="1:8" ht="14.25">
      <c r="A9" s="88"/>
      <c r="B9" s="112"/>
      <c r="C9" s="112"/>
      <c r="D9" s="112"/>
      <c r="E9" s="112"/>
      <c r="F9" s="112"/>
      <c r="G9" s="112"/>
      <c r="H9" s="112"/>
    </row>
    <row r="10" spans="1:8" ht="14.25">
      <c r="A10" s="113"/>
      <c r="B10" s="114"/>
      <c r="C10" s="139" t="s">
        <v>3</v>
      </c>
      <c r="D10" s="140"/>
      <c r="E10" s="139" t="s">
        <v>4</v>
      </c>
      <c r="F10" s="140"/>
      <c r="G10" s="139" t="s">
        <v>18</v>
      </c>
      <c r="H10" s="140"/>
    </row>
    <row r="11" spans="1:8" ht="14.25">
      <c r="A11" s="115"/>
      <c r="B11" s="116"/>
      <c r="C11" s="93" t="s">
        <v>19</v>
      </c>
      <c r="D11" s="94" t="s">
        <v>8</v>
      </c>
      <c r="E11" s="93" t="s">
        <v>19</v>
      </c>
      <c r="F11" s="94" t="s">
        <v>8</v>
      </c>
      <c r="G11" s="93" t="s">
        <v>19</v>
      </c>
      <c r="H11" s="94" t="s">
        <v>8</v>
      </c>
    </row>
    <row r="12" spans="1:8" ht="14.25">
      <c r="A12" s="117"/>
      <c r="B12" s="118" t="s">
        <v>26</v>
      </c>
      <c r="C12" s="119">
        <v>15</v>
      </c>
      <c r="D12" s="119">
        <v>14.738902</v>
      </c>
      <c r="E12" s="119">
        <v>26</v>
      </c>
      <c r="F12" s="119">
        <v>178.478021</v>
      </c>
      <c r="G12" s="119">
        <v>41</v>
      </c>
      <c r="H12" s="119">
        <v>193.216923</v>
      </c>
    </row>
    <row r="13" spans="1:8" ht="14.25">
      <c r="A13" s="117"/>
      <c r="B13" s="120" t="s">
        <v>22</v>
      </c>
      <c r="C13" s="121">
        <v>12296</v>
      </c>
      <c r="D13" s="121">
        <v>58441.36387</v>
      </c>
      <c r="E13" s="121">
        <v>8209</v>
      </c>
      <c r="F13" s="121">
        <v>474276.86805</v>
      </c>
      <c r="G13" s="121">
        <v>20505</v>
      </c>
      <c r="H13" s="121">
        <v>532718.2319199999</v>
      </c>
    </row>
    <row r="14" spans="1:8" ht="14.25">
      <c r="A14" s="117"/>
      <c r="B14" s="120" t="s">
        <v>25</v>
      </c>
      <c r="C14" s="121">
        <v>297</v>
      </c>
      <c r="D14" s="121">
        <v>1726.454057</v>
      </c>
      <c r="E14" s="121">
        <v>538</v>
      </c>
      <c r="F14" s="121">
        <v>105761.42449</v>
      </c>
      <c r="G14" s="121">
        <v>835</v>
      </c>
      <c r="H14" s="121">
        <v>107487.878547</v>
      </c>
    </row>
    <row r="15" spans="1:8" ht="14.25">
      <c r="A15" s="117"/>
      <c r="B15" s="120" t="s">
        <v>49</v>
      </c>
      <c r="C15" s="121">
        <v>859</v>
      </c>
      <c r="D15" s="121">
        <v>3685.561826</v>
      </c>
      <c r="E15" s="121">
        <v>1250</v>
      </c>
      <c r="F15" s="121">
        <v>42668.288243</v>
      </c>
      <c r="G15" s="121">
        <v>2109</v>
      </c>
      <c r="H15" s="121">
        <v>46353.850069</v>
      </c>
    </row>
    <row r="16" spans="1:8" ht="14.25">
      <c r="A16" s="117"/>
      <c r="B16" s="120" t="s">
        <v>23</v>
      </c>
      <c r="C16" s="121">
        <v>2873</v>
      </c>
      <c r="D16" s="121">
        <v>15920.741256</v>
      </c>
      <c r="E16" s="121">
        <v>6317</v>
      </c>
      <c r="F16" s="121">
        <v>266330.985391</v>
      </c>
      <c r="G16" s="121">
        <v>9190</v>
      </c>
      <c r="H16" s="121">
        <v>282251.726647</v>
      </c>
    </row>
    <row r="17" spans="1:8" ht="14.25">
      <c r="A17" s="117"/>
      <c r="B17" s="120" t="s">
        <v>34</v>
      </c>
      <c r="C17" s="121">
        <v>453</v>
      </c>
      <c r="D17" s="121">
        <v>2920.731936</v>
      </c>
      <c r="E17" s="121">
        <v>1069</v>
      </c>
      <c r="F17" s="121">
        <v>38871.216782</v>
      </c>
      <c r="G17" s="121">
        <v>1522</v>
      </c>
      <c r="H17" s="121">
        <v>41791.948718</v>
      </c>
    </row>
    <row r="18" spans="1:8" ht="14.25">
      <c r="A18" s="117"/>
      <c r="B18" s="120" t="s">
        <v>20</v>
      </c>
      <c r="C18" s="121">
        <v>1927</v>
      </c>
      <c r="D18" s="121">
        <v>8973.073267</v>
      </c>
      <c r="E18" s="121">
        <v>2368</v>
      </c>
      <c r="F18" s="121">
        <v>51693.148957</v>
      </c>
      <c r="G18" s="121">
        <v>4295</v>
      </c>
      <c r="H18" s="121">
        <v>60666.222224</v>
      </c>
    </row>
    <row r="19" spans="1:8" ht="14.25">
      <c r="A19" s="117"/>
      <c r="B19" s="120" t="s">
        <v>36</v>
      </c>
      <c r="C19" s="121">
        <v>1104</v>
      </c>
      <c r="D19" s="121">
        <v>859.128575</v>
      </c>
      <c r="E19" s="121">
        <v>280</v>
      </c>
      <c r="F19" s="121">
        <v>10087.102136</v>
      </c>
      <c r="G19" s="121">
        <v>1384</v>
      </c>
      <c r="H19" s="121">
        <v>10946.230711</v>
      </c>
    </row>
    <row r="20" spans="1:8" ht="14.25">
      <c r="A20" s="117"/>
      <c r="B20" s="120" t="s">
        <v>31</v>
      </c>
      <c r="C20" s="121">
        <v>1917</v>
      </c>
      <c r="D20" s="121">
        <v>26642.78742</v>
      </c>
      <c r="E20" s="121">
        <v>6481</v>
      </c>
      <c r="F20" s="121">
        <v>350908.903618</v>
      </c>
      <c r="G20" s="121">
        <v>8398</v>
      </c>
      <c r="H20" s="121">
        <v>377551.691038</v>
      </c>
    </row>
    <row r="21" spans="1:8" ht="14.25">
      <c r="A21" s="117"/>
      <c r="B21" s="120" t="s">
        <v>29</v>
      </c>
      <c r="C21" s="121">
        <v>1262</v>
      </c>
      <c r="D21" s="121">
        <v>7368.087933000001</v>
      </c>
      <c r="E21" s="121">
        <v>1602</v>
      </c>
      <c r="F21" s="121">
        <v>56123.724934</v>
      </c>
      <c r="G21" s="121">
        <v>2864</v>
      </c>
      <c r="H21" s="121">
        <v>63491.812867</v>
      </c>
    </row>
    <row r="22" spans="1:8" ht="14.25">
      <c r="A22" s="117"/>
      <c r="B22" s="120" t="s">
        <v>24</v>
      </c>
      <c r="C22" s="121">
        <v>44</v>
      </c>
      <c r="D22" s="121">
        <v>2881.26033</v>
      </c>
      <c r="E22" s="121">
        <v>25</v>
      </c>
      <c r="F22" s="121">
        <v>1516.958782</v>
      </c>
      <c r="G22" s="121">
        <v>69</v>
      </c>
      <c r="H22" s="121">
        <v>4398.219112</v>
      </c>
    </row>
    <row r="23" spans="1:8" ht="14.25">
      <c r="A23" s="117"/>
      <c r="B23" s="120" t="s">
        <v>33</v>
      </c>
      <c r="C23" s="121">
        <v>8</v>
      </c>
      <c r="D23" s="121">
        <v>83.838851</v>
      </c>
      <c r="E23" s="121">
        <v>99</v>
      </c>
      <c r="F23" s="121">
        <v>40177.179297</v>
      </c>
      <c r="G23" s="121">
        <v>107</v>
      </c>
      <c r="H23" s="121">
        <v>40261.018148</v>
      </c>
    </row>
    <row r="24" spans="1:8" ht="14.25">
      <c r="A24" s="117"/>
      <c r="B24" s="120" t="s">
        <v>39</v>
      </c>
      <c r="C24" s="121">
        <v>0</v>
      </c>
      <c r="D24" s="121">
        <v>0</v>
      </c>
      <c r="E24" s="121">
        <v>32</v>
      </c>
      <c r="F24" s="121">
        <v>1948.234212</v>
      </c>
      <c r="G24" s="121">
        <v>32</v>
      </c>
      <c r="H24" s="121">
        <v>1948.234212</v>
      </c>
    </row>
    <row r="25" spans="1:8" ht="14.25">
      <c r="A25" s="117"/>
      <c r="B25" s="120" t="s">
        <v>32</v>
      </c>
      <c r="C25" s="121">
        <v>966</v>
      </c>
      <c r="D25" s="121">
        <v>2584.969793</v>
      </c>
      <c r="E25" s="121">
        <v>1752</v>
      </c>
      <c r="F25" s="121">
        <v>34722.929499</v>
      </c>
      <c r="G25" s="121">
        <v>2718</v>
      </c>
      <c r="H25" s="121">
        <v>37307.899292</v>
      </c>
    </row>
    <row r="26" spans="1:8" ht="14.25">
      <c r="A26" s="117"/>
      <c r="B26" s="120" t="s">
        <v>21</v>
      </c>
      <c r="C26" s="121">
        <v>370</v>
      </c>
      <c r="D26" s="121">
        <v>4032.8854420000002</v>
      </c>
      <c r="E26" s="121">
        <v>1391</v>
      </c>
      <c r="F26" s="121">
        <v>78995.534288</v>
      </c>
      <c r="G26" s="121">
        <v>1761</v>
      </c>
      <c r="H26" s="121">
        <v>83028.41973</v>
      </c>
    </row>
    <row r="27" spans="1:8" ht="14.25">
      <c r="A27" s="117"/>
      <c r="B27" s="120" t="s">
        <v>35</v>
      </c>
      <c r="C27" s="121">
        <v>0</v>
      </c>
      <c r="D27" s="121">
        <v>0</v>
      </c>
      <c r="E27" s="121">
        <v>19</v>
      </c>
      <c r="F27" s="121">
        <v>488.803187</v>
      </c>
      <c r="G27" s="121">
        <v>19</v>
      </c>
      <c r="H27" s="121">
        <v>488.803187</v>
      </c>
    </row>
    <row r="28" spans="1:8" ht="14.25">
      <c r="A28" s="117"/>
      <c r="B28" s="120" t="s">
        <v>51</v>
      </c>
      <c r="C28" s="121">
        <v>7</v>
      </c>
      <c r="D28" s="121">
        <v>9.524241</v>
      </c>
      <c r="E28" s="121">
        <v>56</v>
      </c>
      <c r="F28" s="121">
        <v>1002.896836</v>
      </c>
      <c r="G28" s="121">
        <v>63</v>
      </c>
      <c r="H28" s="121">
        <v>1012.421077</v>
      </c>
    </row>
    <row r="29" spans="1:8" ht="14.25">
      <c r="A29" s="117"/>
      <c r="B29" s="122" t="s">
        <v>28</v>
      </c>
      <c r="C29" s="123">
        <v>20</v>
      </c>
      <c r="D29" s="123">
        <v>9.461789</v>
      </c>
      <c r="E29" s="123">
        <v>162</v>
      </c>
      <c r="F29" s="123">
        <v>118.588262</v>
      </c>
      <c r="G29" s="123">
        <v>182</v>
      </c>
      <c r="H29" s="123">
        <v>128.050051</v>
      </c>
    </row>
    <row r="30" ht="12.75">
      <c r="A30" s="115"/>
    </row>
    <row r="31" spans="1:8" ht="14.25">
      <c r="A31" s="115"/>
      <c r="B31" s="104" t="s">
        <v>48</v>
      </c>
      <c r="C31" s="105">
        <v>24418</v>
      </c>
      <c r="D31" s="105">
        <v>136154.609488</v>
      </c>
      <c r="E31" s="105">
        <v>31676</v>
      </c>
      <c r="F31" s="105">
        <v>1555871.2649850002</v>
      </c>
      <c r="G31" s="105">
        <v>56094</v>
      </c>
      <c r="H31" s="124">
        <v>1692025.8744729997</v>
      </c>
    </row>
    <row r="32" spans="1:8" ht="12.75">
      <c r="A32" s="115"/>
      <c r="B32" s="88"/>
      <c r="C32" s="113"/>
      <c r="D32" s="113"/>
      <c r="E32" s="113"/>
      <c r="F32" s="113"/>
      <c r="G32" s="113"/>
      <c r="H32" s="113"/>
    </row>
    <row r="33" spans="1:8" ht="12.75">
      <c r="A33" s="115"/>
      <c r="B33" s="87" t="s">
        <v>17</v>
      </c>
      <c r="C33" s="113"/>
      <c r="D33" s="113"/>
      <c r="E33" s="113"/>
      <c r="F33" s="113"/>
      <c r="G33" s="113"/>
      <c r="H33" s="113"/>
    </row>
    <row r="34" spans="1:8" ht="12.75">
      <c r="A34" s="115"/>
      <c r="B34" s="125"/>
      <c r="C34" s="113"/>
      <c r="D34" s="113"/>
      <c r="E34" s="113"/>
      <c r="F34" s="113"/>
      <c r="G34" s="113"/>
      <c r="H34" s="113"/>
    </row>
    <row r="35" spans="1:8" ht="12.75">
      <c r="A35" s="111"/>
      <c r="B35" s="111"/>
      <c r="C35" s="111"/>
      <c r="D35" s="111"/>
      <c r="E35" s="111"/>
      <c r="F35" s="111"/>
      <c r="G35" s="111"/>
      <c r="H35" s="111"/>
    </row>
  </sheetData>
  <mergeCells count="5">
    <mergeCell ref="B6:H6"/>
    <mergeCell ref="A7:H7"/>
    <mergeCell ref="C10:D10"/>
    <mergeCell ref="E10:F10"/>
    <mergeCell ref="G10:H10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72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56" customWidth="1"/>
    <col min="2" max="2" width="17.7109375" style="59" customWidth="1"/>
    <col min="3" max="3" width="23.140625" style="56" customWidth="1"/>
    <col min="4" max="4" width="23.28125" style="56" customWidth="1"/>
    <col min="5" max="5" width="22.7109375" style="56" customWidth="1"/>
  </cols>
  <sheetData>
    <row r="1" spans="1:5" ht="11.25" customHeight="1">
      <c r="A1" s="61" t="s">
        <v>0</v>
      </c>
      <c r="B1" s="49"/>
      <c r="C1" s="29"/>
      <c r="D1" s="29"/>
      <c r="E1" s="29"/>
    </row>
    <row r="2" spans="1:5" ht="12" customHeight="1">
      <c r="A2" s="61" t="s">
        <v>1</v>
      </c>
      <c r="B2" s="49"/>
      <c r="C2" s="29"/>
      <c r="D2" s="29"/>
      <c r="E2" s="62" t="s">
        <v>47</v>
      </c>
    </row>
    <row r="3" spans="1:5" ht="14.25">
      <c r="A3" s="1"/>
      <c r="B3" s="49"/>
      <c r="C3" s="29"/>
      <c r="D3" s="29"/>
      <c r="E3" s="29"/>
    </row>
    <row r="4" spans="1:5" ht="14.25">
      <c r="A4" s="1"/>
      <c r="B4" s="49"/>
      <c r="C4" s="29"/>
      <c r="D4" s="29"/>
      <c r="E4" s="29"/>
    </row>
    <row r="5" spans="1:5" ht="15">
      <c r="A5" s="29"/>
      <c r="B5" s="142" t="s">
        <v>41</v>
      </c>
      <c r="C5" s="142"/>
      <c r="D5" s="142"/>
      <c r="E5" s="142"/>
    </row>
    <row r="6" spans="1:5" ht="15">
      <c r="A6" s="29"/>
      <c r="B6" s="142" t="s">
        <v>42</v>
      </c>
      <c r="C6" s="142"/>
      <c r="D6" s="142"/>
      <c r="E6" s="142"/>
    </row>
    <row r="7" spans="1:5" ht="15">
      <c r="A7" s="29"/>
      <c r="B7" s="144" t="s">
        <v>101</v>
      </c>
      <c r="C7" s="144"/>
      <c r="D7" s="144"/>
      <c r="E7" s="144"/>
    </row>
    <row r="8" spans="1:5" ht="14.25">
      <c r="A8" s="29"/>
      <c r="B8" s="50"/>
      <c r="C8" s="51"/>
      <c r="D8" s="51"/>
      <c r="E8" s="51"/>
    </row>
    <row r="9" spans="1:5" ht="14.25">
      <c r="A9" s="29"/>
      <c r="B9" s="49" t="s">
        <v>43</v>
      </c>
      <c r="C9" s="29"/>
      <c r="D9" s="29"/>
      <c r="E9" s="29"/>
    </row>
    <row r="10" spans="1:5" ht="28.5">
      <c r="A10" s="29"/>
      <c r="B10" s="70"/>
      <c r="C10" s="52" t="s">
        <v>44</v>
      </c>
      <c r="D10" s="52" t="s">
        <v>45</v>
      </c>
      <c r="E10" s="53" t="s">
        <v>46</v>
      </c>
    </row>
    <row r="11" spans="1:5" ht="14.25">
      <c r="A11" s="29"/>
      <c r="B11" s="71">
        <v>38717</v>
      </c>
      <c r="C11" s="54">
        <v>1769743</v>
      </c>
      <c r="D11" s="54">
        <v>5482051.886047831</v>
      </c>
      <c r="E11" s="55">
        <v>3.097654227787781</v>
      </c>
    </row>
    <row r="12" spans="1:5" ht="14.25">
      <c r="A12" s="29"/>
      <c r="B12" s="71">
        <v>38748</v>
      </c>
      <c r="C12" s="54">
        <v>1788673</v>
      </c>
      <c r="D12" s="54">
        <v>5621138.740099667</v>
      </c>
      <c r="E12" s="55">
        <v>3.1426307324478353</v>
      </c>
    </row>
    <row r="13" spans="1:5" ht="14.25">
      <c r="A13" s="29"/>
      <c r="B13" s="71">
        <v>38776</v>
      </c>
      <c r="C13" s="54">
        <v>1792471</v>
      </c>
      <c r="D13" s="54">
        <v>5427470.917547707</v>
      </c>
      <c r="E13" s="55">
        <v>3.027926765647928</v>
      </c>
    </row>
    <row r="14" spans="1:5" ht="14.25">
      <c r="A14" s="29"/>
      <c r="B14" s="71">
        <v>38807</v>
      </c>
      <c r="C14" s="54">
        <v>1812622</v>
      </c>
      <c r="D14" s="54">
        <v>5520156.836464995</v>
      </c>
      <c r="E14" s="55">
        <v>3.0453987850004</v>
      </c>
    </row>
    <row r="15" spans="1:5" ht="14.25">
      <c r="A15" s="29"/>
      <c r="B15" s="71">
        <v>38837</v>
      </c>
      <c r="C15" s="54">
        <v>1831978</v>
      </c>
      <c r="D15" s="54">
        <v>5480540.535398226</v>
      </c>
      <c r="E15" s="55">
        <v>2.991597352914842</v>
      </c>
    </row>
    <row r="16" spans="1:5" ht="14.25">
      <c r="A16" s="29"/>
      <c r="B16" s="71">
        <v>38868</v>
      </c>
      <c r="C16" s="54">
        <v>1850063</v>
      </c>
      <c r="D16" s="54">
        <v>5680121.636938019</v>
      </c>
      <c r="E16" s="55">
        <v>3.0702314661381904</v>
      </c>
    </row>
    <row r="17" spans="1:5" ht="14.25">
      <c r="A17" s="29"/>
      <c r="B17" s="71">
        <v>38898</v>
      </c>
      <c r="C17" s="54">
        <v>1870743</v>
      </c>
      <c r="D17" s="54">
        <v>5814442.176074</v>
      </c>
      <c r="E17" s="55">
        <v>3.10809244031596</v>
      </c>
    </row>
    <row r="18" spans="1:5" ht="14.25">
      <c r="A18" s="29"/>
      <c r="B18" s="71">
        <v>38929</v>
      </c>
      <c r="C18" s="54">
        <v>1890781</v>
      </c>
      <c r="D18" s="54">
        <v>5767516.479534553</v>
      </c>
      <c r="E18" s="55">
        <v>3.050335538348732</v>
      </c>
    </row>
    <row r="19" spans="1:5" ht="14.25">
      <c r="A19" s="29"/>
      <c r="B19" s="71">
        <v>38960</v>
      </c>
      <c r="C19" s="54">
        <v>1910967</v>
      </c>
      <c r="D19" s="54">
        <v>5621943.991189145</v>
      </c>
      <c r="E19" s="55">
        <v>2.9419367216645522</v>
      </c>
    </row>
    <row r="20" spans="1:5" ht="14.25">
      <c r="A20" s="29"/>
      <c r="B20" s="71">
        <v>38990</v>
      </c>
      <c r="C20" s="54">
        <v>1927346</v>
      </c>
      <c r="D20" s="54">
        <v>5719854.4234939655</v>
      </c>
      <c r="E20" s="55">
        <v>2.9677361633531114</v>
      </c>
    </row>
    <row r="21" spans="1:5" ht="14.25">
      <c r="A21" s="29"/>
      <c r="B21" s="71">
        <v>39021</v>
      </c>
      <c r="C21" s="54">
        <v>1950713</v>
      </c>
      <c r="D21" s="54">
        <v>5687064.348008566</v>
      </c>
      <c r="E21" s="55">
        <v>2.915377273852466</v>
      </c>
    </row>
    <row r="22" spans="1:5" ht="14.25">
      <c r="A22" s="29"/>
      <c r="B22" s="71">
        <v>39051</v>
      </c>
      <c r="C22" s="54">
        <v>1973238</v>
      </c>
      <c r="D22" s="54">
        <v>5782486.365567664</v>
      </c>
      <c r="E22" s="55">
        <v>2.930455609291765</v>
      </c>
    </row>
    <row r="23" spans="1:5" ht="14.25">
      <c r="A23" s="29"/>
      <c r="B23" s="71">
        <v>39082</v>
      </c>
      <c r="C23" s="54">
        <v>1988735</v>
      </c>
      <c r="D23" s="54">
        <v>6433538.768114729</v>
      </c>
      <c r="E23" s="55">
        <v>3.234990467867629</v>
      </c>
    </row>
    <row r="24" spans="1:5" ht="14.25">
      <c r="A24" s="29"/>
      <c r="B24" s="71">
        <v>39113</v>
      </c>
      <c r="C24" s="54">
        <v>2005725</v>
      </c>
      <c r="D24" s="54">
        <v>6710263.030812042</v>
      </c>
      <c r="E24" s="55">
        <v>3.345554864606086</v>
      </c>
    </row>
    <row r="25" spans="1:5" ht="14.25">
      <c r="A25" s="29"/>
      <c r="B25" s="71">
        <v>39141</v>
      </c>
      <c r="C25" s="54">
        <v>2016978</v>
      </c>
      <c r="D25" s="54">
        <v>6420349.227063293</v>
      </c>
      <c r="E25" s="55">
        <v>3.183152829164866</v>
      </c>
    </row>
    <row r="26" spans="1:5" ht="14.25">
      <c r="A26" s="29"/>
      <c r="B26" s="71">
        <v>39172</v>
      </c>
      <c r="C26" s="54">
        <v>2032593</v>
      </c>
      <c r="D26" s="54">
        <v>6527791.186833904</v>
      </c>
      <c r="E26" s="55">
        <v>3.2115584314390064</v>
      </c>
    </row>
    <row r="27" spans="1:5" ht="14.25">
      <c r="A27" s="29"/>
      <c r="B27" s="71">
        <v>39202</v>
      </c>
      <c r="C27" s="54">
        <v>2054921</v>
      </c>
      <c r="D27" s="54">
        <v>6605861.4496499095</v>
      </c>
      <c r="E27" s="55">
        <v>3.2146546994506893</v>
      </c>
    </row>
    <row r="28" spans="1:5" ht="14.25">
      <c r="A28" s="29"/>
      <c r="B28" s="71">
        <v>39233</v>
      </c>
      <c r="C28" s="54">
        <v>2077930</v>
      </c>
      <c r="D28" s="54">
        <v>6729450.31555908</v>
      </c>
      <c r="E28" s="55">
        <v>3.238535617445766</v>
      </c>
    </row>
    <row r="29" spans="1:5" ht="14.25">
      <c r="A29" s="29"/>
      <c r="B29" s="71">
        <v>39263</v>
      </c>
      <c r="C29" s="54">
        <v>2098683</v>
      </c>
      <c r="D29" s="54">
        <v>6703825.822831664</v>
      </c>
      <c r="E29" s="55">
        <v>3.194301294112386</v>
      </c>
    </row>
    <row r="30" spans="1:5" ht="14.25">
      <c r="A30" s="29"/>
      <c r="B30" s="71">
        <v>39294</v>
      </c>
      <c r="C30" s="54">
        <v>2118830</v>
      </c>
      <c r="D30" s="54">
        <v>6727804.160616741</v>
      </c>
      <c r="E30" s="55">
        <v>3.1752449043182986</v>
      </c>
    </row>
    <row r="31" spans="1:5" ht="14.25">
      <c r="A31" s="29"/>
      <c r="B31" s="71">
        <v>39325</v>
      </c>
      <c r="C31" s="54">
        <v>2141581</v>
      </c>
      <c r="D31" s="54">
        <v>6807991.686598042</v>
      </c>
      <c r="E31" s="55">
        <v>3.1789559613192506</v>
      </c>
    </row>
    <row r="32" spans="1:5" ht="14.25">
      <c r="A32" s="29"/>
      <c r="B32" s="71">
        <v>39355</v>
      </c>
      <c r="C32" s="54">
        <v>2149537</v>
      </c>
      <c r="D32" s="54">
        <v>6894117.024941018</v>
      </c>
      <c r="E32" s="55">
        <v>3.207256737121072</v>
      </c>
    </row>
    <row r="33" spans="1:5" ht="14.25">
      <c r="A33" s="29"/>
      <c r="B33" s="71">
        <v>39386</v>
      </c>
      <c r="C33" s="54">
        <v>2176596</v>
      </c>
      <c r="D33" s="54">
        <v>7273441.878050487</v>
      </c>
      <c r="E33" s="55">
        <v>3.3416591218813627</v>
      </c>
    </row>
    <row r="34" spans="1:5" ht="14.25">
      <c r="A34" s="29"/>
      <c r="B34" s="71">
        <v>39416</v>
      </c>
      <c r="C34" s="54">
        <v>2201372</v>
      </c>
      <c r="D34" s="54">
        <v>7077407.953171963</v>
      </c>
      <c r="E34" s="55">
        <v>3.2149986250265576</v>
      </c>
    </row>
    <row r="35" spans="2:5" ht="14.25">
      <c r="B35" s="71">
        <v>39447</v>
      </c>
      <c r="C35" s="54">
        <v>2199752</v>
      </c>
      <c r="D35" s="54">
        <v>8184216.2237096</v>
      </c>
      <c r="E35" s="55">
        <v>3.7205176873163883</v>
      </c>
    </row>
    <row r="36" spans="2:5" ht="14.25">
      <c r="B36" s="71">
        <v>39478</v>
      </c>
      <c r="C36" s="54">
        <v>2211538</v>
      </c>
      <c r="D36" s="54">
        <v>8266943.595691474</v>
      </c>
      <c r="E36" s="55">
        <v>3.7380970146981305</v>
      </c>
    </row>
    <row r="37" spans="2:5" ht="14.25">
      <c r="B37" s="71">
        <v>39507</v>
      </c>
      <c r="C37" s="54">
        <v>2221440</v>
      </c>
      <c r="D37" s="54">
        <v>7815859.839248793</v>
      </c>
      <c r="E37" s="55">
        <v>3.518375395801279</v>
      </c>
    </row>
    <row r="38" spans="2:5" ht="14.25">
      <c r="B38" s="71">
        <v>39538</v>
      </c>
      <c r="C38" s="54">
        <v>2237238</v>
      </c>
      <c r="D38" s="54">
        <v>7865069.200715562</v>
      </c>
      <c r="E38" s="55">
        <v>3.515526377039708</v>
      </c>
    </row>
    <row r="39" spans="2:5" ht="14.25">
      <c r="B39" s="71">
        <v>39568</v>
      </c>
      <c r="C39" s="54">
        <v>2248690</v>
      </c>
      <c r="D39" s="54">
        <v>8044971.544511109</v>
      </c>
      <c r="E39" s="55">
        <v>3.57762588196288</v>
      </c>
    </row>
    <row r="40" spans="2:5" ht="14.25">
      <c r="B40" s="71">
        <v>39599</v>
      </c>
      <c r="C40" s="54">
        <v>2259564</v>
      </c>
      <c r="D40" s="54">
        <v>8161107.07119578</v>
      </c>
      <c r="E40" s="55">
        <v>3.6118061144520714</v>
      </c>
    </row>
    <row r="41" spans="2:5" ht="14.25">
      <c r="B41" s="71">
        <v>39629</v>
      </c>
      <c r="C41" s="54">
        <v>2272933</v>
      </c>
      <c r="D41" s="54">
        <v>8436686.36004117</v>
      </c>
      <c r="E41" s="55">
        <v>3.711806005738475</v>
      </c>
    </row>
    <row r="42" spans="2:5" ht="14.25">
      <c r="B42" s="71">
        <v>39660</v>
      </c>
      <c r="C42" s="54">
        <v>2283793</v>
      </c>
      <c r="D42" s="54">
        <v>8178097.426244758</v>
      </c>
      <c r="E42" s="55">
        <v>3.5809276174525264</v>
      </c>
    </row>
    <row r="43" spans="2:5" ht="14.25">
      <c r="B43" s="71">
        <v>39691</v>
      </c>
      <c r="C43" s="54">
        <v>2296551</v>
      </c>
      <c r="D43" s="54">
        <v>7930443.065140087</v>
      </c>
      <c r="E43" s="55">
        <v>3.45319701811111</v>
      </c>
    </row>
    <row r="44" spans="2:5" ht="14.25">
      <c r="B44" s="71">
        <v>39721</v>
      </c>
      <c r="C44" s="54">
        <v>2303144</v>
      </c>
      <c r="D44" s="54">
        <v>7793175.124098976</v>
      </c>
      <c r="E44" s="55">
        <v>3.3837116238059695</v>
      </c>
    </row>
    <row r="45" spans="2:5" ht="14.25">
      <c r="B45" s="71">
        <v>39752</v>
      </c>
      <c r="C45" s="54">
        <v>2309866</v>
      </c>
      <c r="D45" s="54">
        <v>8195583.002641769</v>
      </c>
      <c r="E45" s="55">
        <v>3.548077248914772</v>
      </c>
    </row>
    <row r="46" spans="2:5" ht="14.25">
      <c r="B46" s="71">
        <v>39782</v>
      </c>
      <c r="C46" s="54">
        <v>2319311</v>
      </c>
      <c r="D46" s="54">
        <v>8131500.082713421</v>
      </c>
      <c r="E46" s="55">
        <v>3.5059981532073197</v>
      </c>
    </row>
    <row r="47" spans="2:5" ht="14.25">
      <c r="B47" s="71">
        <v>39813</v>
      </c>
      <c r="C47" s="54">
        <v>2317207</v>
      </c>
      <c r="D47" s="54">
        <v>9136848.62004743</v>
      </c>
      <c r="E47" s="55">
        <v>3.9430437677977968</v>
      </c>
    </row>
    <row r="48" spans="2:5" ht="14.25">
      <c r="B48" s="71">
        <v>39844</v>
      </c>
      <c r="C48" s="54">
        <v>2319912</v>
      </c>
      <c r="D48" s="54">
        <v>8869740.579512395</v>
      </c>
      <c r="E48" s="55">
        <v>3.823309064961255</v>
      </c>
    </row>
    <row r="49" spans="2:5" ht="14.25">
      <c r="B49" s="71">
        <v>39872</v>
      </c>
      <c r="C49" s="54">
        <v>2317810</v>
      </c>
      <c r="D49" s="54">
        <v>8437116.794850584</v>
      </c>
      <c r="E49" s="55">
        <v>3.6401244255787075</v>
      </c>
    </row>
    <row r="50" spans="2:5" ht="14.25">
      <c r="B50" s="71">
        <v>39903</v>
      </c>
      <c r="C50" s="54">
        <v>2322243</v>
      </c>
      <c r="D50" s="54">
        <v>8663440.420720084</v>
      </c>
      <c r="E50" s="55">
        <v>3.7306347443915575</v>
      </c>
    </row>
    <row r="51" spans="2:5" ht="14.25">
      <c r="B51" s="71">
        <v>39933</v>
      </c>
      <c r="C51" s="54">
        <v>2328597</v>
      </c>
      <c r="D51" s="54">
        <v>8613223.378654676</v>
      </c>
      <c r="E51" s="55">
        <v>3.698889665603226</v>
      </c>
    </row>
    <row r="52" spans="2:5" ht="14.25">
      <c r="B52" s="72">
        <v>39964</v>
      </c>
      <c r="C52" s="54">
        <v>2336429</v>
      </c>
      <c r="D52" s="54">
        <v>9434332.066616645</v>
      </c>
      <c r="E52" s="55">
        <v>4.037927994651943</v>
      </c>
    </row>
    <row r="53" spans="2:5" ht="14.25">
      <c r="B53" s="72">
        <v>39994</v>
      </c>
      <c r="C53" s="54">
        <v>2330673</v>
      </c>
      <c r="D53" s="54">
        <v>9144743.536539722</v>
      </c>
      <c r="E53" s="55">
        <v>3.9236493221227184</v>
      </c>
    </row>
    <row r="54" spans="2:5" ht="14.25">
      <c r="B54" s="72">
        <v>40025</v>
      </c>
      <c r="C54" s="54">
        <v>2342014</v>
      </c>
      <c r="D54" s="54">
        <v>9441238.654603787</v>
      </c>
      <c r="E54" s="55">
        <v>4.031247744293496</v>
      </c>
    </row>
    <row r="55" spans="2:5" ht="14.25">
      <c r="B55" s="72">
        <v>40056</v>
      </c>
      <c r="C55" s="54">
        <v>2347777</v>
      </c>
      <c r="D55" s="54">
        <v>9305872.822950942</v>
      </c>
      <c r="E55" s="55">
        <v>3.963695369258214</v>
      </c>
    </row>
    <row r="56" spans="2:5" ht="14.25">
      <c r="B56" s="72">
        <v>40086</v>
      </c>
      <c r="C56" s="54">
        <v>2351772</v>
      </c>
      <c r="D56" s="54">
        <v>10063658.695151202</v>
      </c>
      <c r="E56" s="55">
        <v>4.279181270612629</v>
      </c>
    </row>
    <row r="57" spans="2:5" ht="14.25">
      <c r="B57" s="72">
        <v>40117</v>
      </c>
      <c r="C57" s="54">
        <v>2361833</v>
      </c>
      <c r="D57" s="54">
        <v>9664200.239906725</v>
      </c>
      <c r="E57" s="55">
        <v>4.091822004310519</v>
      </c>
    </row>
    <row r="58" spans="2:5" ht="14.25">
      <c r="B58" s="72">
        <v>40147</v>
      </c>
      <c r="C58" s="54">
        <v>2381031</v>
      </c>
      <c r="D58" s="54">
        <v>9733761.157906985</v>
      </c>
      <c r="E58" s="55">
        <v>4.0880446990849695</v>
      </c>
    </row>
    <row r="59" spans="2:5" ht="14.25">
      <c r="B59" s="72">
        <v>40178</v>
      </c>
      <c r="C59" s="54">
        <v>2385770</v>
      </c>
      <c r="D59" s="54">
        <v>10882460.807317773</v>
      </c>
      <c r="E59" s="55">
        <v>4.5614039942315365</v>
      </c>
    </row>
    <row r="60" spans="2:5" ht="14.25">
      <c r="B60" s="72">
        <v>40209</v>
      </c>
      <c r="C60" s="54">
        <v>2361275</v>
      </c>
      <c r="D60" s="54">
        <v>9622777.357805062</v>
      </c>
      <c r="E60" s="55">
        <v>4.075246363852182</v>
      </c>
    </row>
    <row r="61" spans="2:5" ht="14.25">
      <c r="B61" s="72">
        <v>40237</v>
      </c>
      <c r="C61" s="54">
        <v>2400642</v>
      </c>
      <c r="D61" s="54">
        <v>11301939.15744761</v>
      </c>
      <c r="E61" s="55">
        <v>4.707881957179625</v>
      </c>
    </row>
    <row r="62" spans="2:5" ht="14.25">
      <c r="B62" s="72">
        <v>40268</v>
      </c>
      <c r="C62" s="54">
        <v>2414066</v>
      </c>
      <c r="D62" s="54">
        <v>11576798.145448158</v>
      </c>
      <c r="E62" s="55">
        <v>4.79555991652596</v>
      </c>
    </row>
    <row r="63" spans="2:5" ht="14.25">
      <c r="B63" s="72">
        <v>40298</v>
      </c>
      <c r="C63" s="54">
        <v>2430071</v>
      </c>
      <c r="D63" s="54">
        <v>11243437.455019474</v>
      </c>
      <c r="E63" s="55">
        <v>4.626793807678654</v>
      </c>
    </row>
    <row r="64" spans="2:5" ht="14.25">
      <c r="B64" s="72">
        <v>40329</v>
      </c>
      <c r="C64" s="54">
        <v>2448609</v>
      </c>
      <c r="D64" s="54">
        <v>11677368.847066287</v>
      </c>
      <c r="E64" s="55">
        <v>4.768980611876493</v>
      </c>
    </row>
    <row r="65" spans="2:5" ht="14.25">
      <c r="B65" s="72">
        <v>40359</v>
      </c>
      <c r="C65" s="54">
        <v>2464303</v>
      </c>
      <c r="D65" s="54">
        <v>12014614.520085074</v>
      </c>
      <c r="E65" s="55">
        <v>4.875461548391198</v>
      </c>
    </row>
    <row r="66" spans="2:5" ht="14.25">
      <c r="B66" s="72">
        <v>40390</v>
      </c>
      <c r="C66" s="54">
        <v>2476618</v>
      </c>
      <c r="D66" s="54">
        <v>11525769.739662915</v>
      </c>
      <c r="E66" s="55">
        <v>4.653834277091952</v>
      </c>
    </row>
    <row r="67" spans="2:5" ht="14.25">
      <c r="B67" s="72">
        <v>40421</v>
      </c>
      <c r="C67" s="54">
        <v>2500312</v>
      </c>
      <c r="D67" s="54">
        <v>11508963.311126467</v>
      </c>
      <c r="E67" s="55">
        <v>4.603010868694174</v>
      </c>
    </row>
    <row r="68" spans="2:5" ht="14.25">
      <c r="B68" s="72">
        <v>40451</v>
      </c>
      <c r="C68" s="54">
        <v>2522496</v>
      </c>
      <c r="D68" s="54">
        <v>11555231.343129855</v>
      </c>
      <c r="E68" s="55">
        <v>4.580872018480844</v>
      </c>
    </row>
    <row r="69" spans="2:5" ht="14.25">
      <c r="B69" s="72">
        <v>40482</v>
      </c>
      <c r="C69" s="54">
        <v>2545177</v>
      </c>
      <c r="D69" s="54">
        <v>11543621.400240174</v>
      </c>
      <c r="E69" s="55">
        <v>4.5354886517677055</v>
      </c>
    </row>
    <row r="70" spans="2:5" ht="14.25">
      <c r="B70" s="73">
        <v>40512</v>
      </c>
      <c r="C70" s="57">
        <v>2568039</v>
      </c>
      <c r="D70" s="57">
        <v>11804389.283910783</v>
      </c>
      <c r="E70" s="58">
        <v>4.59665499001798</v>
      </c>
    </row>
    <row r="72" ht="14.25">
      <c r="B72" s="2" t="s">
        <v>17</v>
      </c>
    </row>
  </sheetData>
  <mergeCells count="3">
    <mergeCell ref="B5:E5"/>
    <mergeCell ref="B6:E6"/>
    <mergeCell ref="B7:E7"/>
  </mergeCells>
  <hyperlinks>
    <hyperlink ref="E2" location="Indice!A1" display="Volver al Índice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E7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56" customWidth="1"/>
    <col min="2" max="2" width="17.7109375" style="59" customWidth="1"/>
    <col min="3" max="3" width="23.140625" style="56" customWidth="1"/>
    <col min="4" max="4" width="23.28125" style="56" customWidth="1"/>
    <col min="5" max="5" width="22.7109375" style="56" customWidth="1"/>
  </cols>
  <sheetData>
    <row r="1" ht="6" customHeight="1"/>
    <row r="2" spans="1:5" ht="14.25">
      <c r="A2" s="1" t="s">
        <v>0</v>
      </c>
      <c r="B2" s="49"/>
      <c r="C2" s="29"/>
      <c r="D2" s="29"/>
      <c r="E2" s="29"/>
    </row>
    <row r="3" spans="1:5" ht="14.25">
      <c r="A3" s="1" t="s">
        <v>1</v>
      </c>
      <c r="B3" s="49"/>
      <c r="C3" s="29"/>
      <c r="D3" s="29"/>
      <c r="E3" s="62" t="s">
        <v>47</v>
      </c>
    </row>
    <row r="4" spans="1:5" ht="14.25">
      <c r="A4" s="1"/>
      <c r="B4" s="49"/>
      <c r="C4" s="29"/>
      <c r="D4" s="29"/>
      <c r="E4" s="29"/>
    </row>
    <row r="5" spans="1:5" ht="14.25">
      <c r="A5" s="1"/>
      <c r="B5" s="49"/>
      <c r="C5" s="29"/>
      <c r="D5" s="29"/>
      <c r="E5" s="29"/>
    </row>
    <row r="6" spans="1:5" ht="15">
      <c r="A6" s="29"/>
      <c r="B6" s="142" t="s">
        <v>41</v>
      </c>
      <c r="C6" s="142"/>
      <c r="D6" s="142"/>
      <c r="E6" s="142"/>
    </row>
    <row r="7" spans="1:5" ht="15">
      <c r="A7" s="29"/>
      <c r="B7" s="142" t="s">
        <v>42</v>
      </c>
      <c r="C7" s="142"/>
      <c r="D7" s="142"/>
      <c r="E7" s="142"/>
    </row>
    <row r="8" spans="1:5" ht="15">
      <c r="A8" s="29"/>
      <c r="B8" s="144" t="s">
        <v>78</v>
      </c>
      <c r="C8" s="144"/>
      <c r="D8" s="144"/>
      <c r="E8" s="144"/>
    </row>
    <row r="9" spans="1:5" ht="14.25">
      <c r="A9" s="29"/>
      <c r="B9" s="50"/>
      <c r="C9" s="51"/>
      <c r="D9" s="51"/>
      <c r="E9" s="51"/>
    </row>
    <row r="10" spans="1:5" ht="14.25">
      <c r="A10" s="29"/>
      <c r="B10" s="49" t="s">
        <v>43</v>
      </c>
      <c r="C10" s="29"/>
      <c r="D10" s="29"/>
      <c r="E10" s="29"/>
    </row>
    <row r="11" spans="1:5" ht="28.5">
      <c r="A11" s="29"/>
      <c r="B11" s="70"/>
      <c r="C11" s="52" t="s">
        <v>44</v>
      </c>
      <c r="D11" s="52" t="s">
        <v>45</v>
      </c>
      <c r="E11" s="53" t="s">
        <v>46</v>
      </c>
    </row>
    <row r="12" spans="1:5" ht="14.25">
      <c r="A12" s="29"/>
      <c r="B12" s="79">
        <v>38717</v>
      </c>
      <c r="C12" s="80">
        <v>34671</v>
      </c>
      <c r="D12" s="80">
        <v>706008.3140739135</v>
      </c>
      <c r="E12" s="81">
        <v>20.363079059557368</v>
      </c>
    </row>
    <row r="13" spans="1:5" ht="14.25">
      <c r="A13" s="29"/>
      <c r="B13" s="82">
        <v>38748</v>
      </c>
      <c r="C13" s="54">
        <v>35011</v>
      </c>
      <c r="D13" s="54">
        <v>656876.858836011</v>
      </c>
      <c r="E13" s="55">
        <v>18.762013619605582</v>
      </c>
    </row>
    <row r="14" spans="1:5" ht="14.25">
      <c r="A14" s="29"/>
      <c r="B14" s="82">
        <v>38776</v>
      </c>
      <c r="C14" s="54">
        <v>35183</v>
      </c>
      <c r="D14" s="54">
        <v>772707.7740450349</v>
      </c>
      <c r="E14" s="55">
        <v>21.96253230381249</v>
      </c>
    </row>
    <row r="15" spans="1:5" ht="14.25">
      <c r="A15" s="29"/>
      <c r="B15" s="82">
        <v>38807</v>
      </c>
      <c r="C15" s="54">
        <v>35588</v>
      </c>
      <c r="D15" s="54">
        <v>708895.3512570863</v>
      </c>
      <c r="E15" s="55">
        <v>19.919505205605436</v>
      </c>
    </row>
    <row r="16" spans="1:5" ht="14.25">
      <c r="A16" s="29"/>
      <c r="B16" s="82">
        <v>38837</v>
      </c>
      <c r="C16" s="54">
        <v>35863</v>
      </c>
      <c r="D16" s="54">
        <v>794042.3910056131</v>
      </c>
      <c r="E16" s="55">
        <v>22.140991858060204</v>
      </c>
    </row>
    <row r="17" spans="1:5" ht="14.25">
      <c r="A17" s="29"/>
      <c r="B17" s="82">
        <v>38868</v>
      </c>
      <c r="C17" s="54">
        <v>36266</v>
      </c>
      <c r="D17" s="54">
        <v>793990.3839710379</v>
      </c>
      <c r="E17" s="55">
        <v>21.89351965948927</v>
      </c>
    </row>
    <row r="18" spans="1:5" ht="14.25">
      <c r="A18" s="29"/>
      <c r="B18" s="82">
        <v>38898</v>
      </c>
      <c r="C18" s="54">
        <v>36669</v>
      </c>
      <c r="D18" s="54">
        <v>794178.4818600214</v>
      </c>
      <c r="E18" s="55">
        <v>21.658034903052208</v>
      </c>
    </row>
    <row r="19" spans="1:5" ht="14.25">
      <c r="A19" s="29"/>
      <c r="B19" s="82">
        <v>38929</v>
      </c>
      <c r="C19" s="54">
        <v>36906</v>
      </c>
      <c r="D19" s="54">
        <v>757981.2529821126</v>
      </c>
      <c r="E19" s="55">
        <v>20.538157832929947</v>
      </c>
    </row>
    <row r="20" spans="1:5" ht="14.25">
      <c r="A20" s="29"/>
      <c r="B20" s="82">
        <v>38960</v>
      </c>
      <c r="C20" s="54">
        <v>37163</v>
      </c>
      <c r="D20" s="54">
        <v>714687.9914748367</v>
      </c>
      <c r="E20" s="55">
        <v>19.231170558750282</v>
      </c>
    </row>
    <row r="21" spans="1:5" ht="14.25">
      <c r="A21" s="29"/>
      <c r="B21" s="82">
        <v>38990</v>
      </c>
      <c r="C21" s="54">
        <v>37407</v>
      </c>
      <c r="D21" s="54">
        <v>721963.8741781301</v>
      </c>
      <c r="E21" s="55">
        <v>19.30023455979175</v>
      </c>
    </row>
    <row r="22" spans="1:5" ht="14.25">
      <c r="A22" s="29"/>
      <c r="B22" s="82">
        <v>39021</v>
      </c>
      <c r="C22" s="54">
        <v>37809</v>
      </c>
      <c r="D22" s="54">
        <v>786984.7412148013</v>
      </c>
      <c r="E22" s="55">
        <v>20.814746256573866</v>
      </c>
    </row>
    <row r="23" spans="1:5" ht="14.25">
      <c r="A23" s="29"/>
      <c r="B23" s="82">
        <v>39051</v>
      </c>
      <c r="C23" s="54">
        <v>38127</v>
      </c>
      <c r="D23" s="54">
        <v>719049.2364779442</v>
      </c>
      <c r="E23" s="55">
        <v>18.85931850074604</v>
      </c>
    </row>
    <row r="24" spans="1:5" ht="14.25">
      <c r="A24" s="29"/>
      <c r="B24" s="82">
        <v>39082</v>
      </c>
      <c r="C24" s="54">
        <v>38311</v>
      </c>
      <c r="D24" s="54">
        <v>744157.0483566232</v>
      </c>
      <c r="E24" s="55">
        <v>19.424109220762265</v>
      </c>
    </row>
    <row r="25" spans="1:5" ht="14.25">
      <c r="A25" s="29"/>
      <c r="B25" s="82">
        <v>39113</v>
      </c>
      <c r="C25" s="54">
        <v>38714</v>
      </c>
      <c r="D25" s="54">
        <v>691188.165728215</v>
      </c>
      <c r="E25" s="55">
        <v>17.853700618076537</v>
      </c>
    </row>
    <row r="26" spans="1:5" ht="14.25">
      <c r="A26" s="29"/>
      <c r="B26" s="82">
        <v>39141</v>
      </c>
      <c r="C26" s="54">
        <v>39011</v>
      </c>
      <c r="D26" s="54">
        <v>766845.5816966023</v>
      </c>
      <c r="E26" s="55">
        <v>19.65716289499378</v>
      </c>
    </row>
    <row r="27" spans="1:5" ht="14.25">
      <c r="A27" s="29"/>
      <c r="B27" s="82">
        <v>39172</v>
      </c>
      <c r="C27" s="54">
        <v>39559</v>
      </c>
      <c r="D27" s="54">
        <v>778812.3104305823</v>
      </c>
      <c r="E27" s="55">
        <v>19.687360914850785</v>
      </c>
    </row>
    <row r="28" spans="1:5" ht="14.25">
      <c r="A28" s="29"/>
      <c r="B28" s="82">
        <v>39202</v>
      </c>
      <c r="C28" s="54">
        <v>39819</v>
      </c>
      <c r="D28" s="54">
        <v>793529.226426857</v>
      </c>
      <c r="E28" s="55">
        <v>19.92840670099342</v>
      </c>
    </row>
    <row r="29" spans="1:5" ht="14.25">
      <c r="A29" s="29"/>
      <c r="B29" s="82">
        <v>39233</v>
      </c>
      <c r="C29" s="54">
        <v>39612</v>
      </c>
      <c r="D29" s="54">
        <v>786781.1542395821</v>
      </c>
      <c r="E29" s="55">
        <v>19.86219211954918</v>
      </c>
    </row>
    <row r="30" spans="1:5" ht="14.25">
      <c r="A30" s="29"/>
      <c r="B30" s="82">
        <v>39263</v>
      </c>
      <c r="C30" s="54">
        <v>40546</v>
      </c>
      <c r="D30" s="54">
        <v>814421.8933285731</v>
      </c>
      <c r="E30" s="55">
        <v>20.086368404492998</v>
      </c>
    </row>
    <row r="31" spans="1:5" ht="14.25">
      <c r="A31" s="29"/>
      <c r="B31" s="82">
        <v>39294</v>
      </c>
      <c r="C31" s="54">
        <v>40896</v>
      </c>
      <c r="D31" s="54">
        <v>786606.6477108607</v>
      </c>
      <c r="E31" s="55">
        <v>19.2343174811928</v>
      </c>
    </row>
    <row r="32" spans="1:5" ht="14.25">
      <c r="A32" s="29"/>
      <c r="B32" s="82">
        <v>39325</v>
      </c>
      <c r="C32" s="54">
        <v>41203</v>
      </c>
      <c r="D32" s="54">
        <v>758169.2100223843</v>
      </c>
      <c r="E32" s="55">
        <v>18.400825425876377</v>
      </c>
    </row>
    <row r="33" spans="1:5" ht="14.25">
      <c r="A33" s="29"/>
      <c r="B33" s="82">
        <v>39355</v>
      </c>
      <c r="C33" s="54">
        <v>34535</v>
      </c>
      <c r="D33" s="54">
        <v>677845.8727137072</v>
      </c>
      <c r="E33" s="55">
        <v>19.627794200483773</v>
      </c>
    </row>
    <row r="34" spans="1:5" ht="14.25">
      <c r="A34" s="29"/>
      <c r="B34" s="82">
        <v>39386</v>
      </c>
      <c r="C34" s="54">
        <v>35667</v>
      </c>
      <c r="D34" s="54">
        <v>660081.9136157192</v>
      </c>
      <c r="E34" s="55">
        <v>18.506796579911942</v>
      </c>
    </row>
    <row r="35" spans="1:5" ht="14.25">
      <c r="A35" s="29"/>
      <c r="B35" s="82">
        <v>39416</v>
      </c>
      <c r="C35" s="54">
        <v>41472</v>
      </c>
      <c r="D35" s="54">
        <v>745134.4861766535</v>
      </c>
      <c r="E35" s="55">
        <v>17.967170287824402</v>
      </c>
    </row>
    <row r="36" spans="2:5" ht="14.25">
      <c r="B36" s="82">
        <v>39447</v>
      </c>
      <c r="C36" s="54">
        <v>41471</v>
      </c>
      <c r="D36" s="54">
        <v>777553.87907568</v>
      </c>
      <c r="E36" s="55">
        <v>18.749339998449038</v>
      </c>
    </row>
    <row r="37" spans="2:5" ht="14.25">
      <c r="B37" s="82">
        <v>39478</v>
      </c>
      <c r="C37" s="54">
        <v>41798</v>
      </c>
      <c r="D37" s="54">
        <v>1017532.6776905265</v>
      </c>
      <c r="E37" s="55">
        <v>24.34405181325725</v>
      </c>
    </row>
    <row r="38" spans="2:5" ht="14.25">
      <c r="B38" s="82">
        <v>39507</v>
      </c>
      <c r="C38" s="54">
        <v>42144</v>
      </c>
      <c r="D38" s="54">
        <v>1035290.1231576265</v>
      </c>
      <c r="E38" s="55">
        <v>24.5655401280758</v>
      </c>
    </row>
    <row r="39" spans="2:5" ht="14.25">
      <c r="B39" s="82">
        <v>39538</v>
      </c>
      <c r="C39" s="54">
        <v>42747</v>
      </c>
      <c r="D39" s="54">
        <v>779601.4563227771</v>
      </c>
      <c r="E39" s="55">
        <v>18.237571205529676</v>
      </c>
    </row>
    <row r="40" spans="2:5" ht="14.25">
      <c r="B40" s="82">
        <v>39568</v>
      </c>
      <c r="C40" s="54">
        <v>42972</v>
      </c>
      <c r="D40" s="54">
        <v>896629.2185514036</v>
      </c>
      <c r="E40" s="55">
        <v>20.86542908292385</v>
      </c>
    </row>
    <row r="41" spans="2:5" ht="14.25">
      <c r="B41" s="82">
        <v>39599</v>
      </c>
      <c r="C41" s="54">
        <v>43615</v>
      </c>
      <c r="D41" s="54">
        <v>937537.9990029974</v>
      </c>
      <c r="E41" s="55">
        <v>21.49576978110736</v>
      </c>
    </row>
    <row r="42" spans="2:5" ht="14.25">
      <c r="B42" s="82">
        <v>39629</v>
      </c>
      <c r="C42" s="54">
        <v>44368</v>
      </c>
      <c r="D42" s="54">
        <v>988751.220586216</v>
      </c>
      <c r="E42" s="55">
        <v>22.28523306406004</v>
      </c>
    </row>
    <row r="43" spans="2:5" ht="14.25">
      <c r="B43" s="82">
        <v>39660</v>
      </c>
      <c r="C43" s="54">
        <v>42484</v>
      </c>
      <c r="D43" s="54">
        <v>933819.3110701903</v>
      </c>
      <c r="E43" s="55">
        <v>21.980494093545577</v>
      </c>
    </row>
    <row r="44" spans="2:5" ht="14.25">
      <c r="B44" s="82">
        <v>39691</v>
      </c>
      <c r="C44" s="54">
        <v>42794</v>
      </c>
      <c r="D44" s="54">
        <v>864582.8255980369</v>
      </c>
      <c r="E44" s="55">
        <v>20.20336555587318</v>
      </c>
    </row>
    <row r="45" spans="2:5" ht="14.25">
      <c r="B45" s="82">
        <v>39721</v>
      </c>
      <c r="C45" s="54">
        <v>43210</v>
      </c>
      <c r="D45" s="54">
        <v>1045350.6005060072</v>
      </c>
      <c r="E45" s="55">
        <v>24.192330490766192</v>
      </c>
    </row>
    <row r="46" spans="2:5" ht="14.25">
      <c r="B46" s="82">
        <v>39752</v>
      </c>
      <c r="C46" s="54">
        <v>45247</v>
      </c>
      <c r="D46" s="54">
        <v>1057815.4835800359</v>
      </c>
      <c r="E46" s="55">
        <v>23.378687726921914</v>
      </c>
    </row>
    <row r="47" spans="2:5" ht="14.25">
      <c r="B47" s="82">
        <v>39782</v>
      </c>
      <c r="C47" s="54">
        <v>45670</v>
      </c>
      <c r="D47" s="54">
        <v>1121122.3062744276</v>
      </c>
      <c r="E47" s="55">
        <v>24.548331646035198</v>
      </c>
    </row>
    <row r="48" spans="2:5" ht="14.25">
      <c r="B48" s="82">
        <v>39813</v>
      </c>
      <c r="C48" s="54">
        <v>45940</v>
      </c>
      <c r="D48" s="54">
        <v>1330265.2354598711</v>
      </c>
      <c r="E48" s="55">
        <v>28.95657891728061</v>
      </c>
    </row>
    <row r="49" spans="2:5" ht="14.25">
      <c r="B49" s="82">
        <v>39844</v>
      </c>
      <c r="C49" s="54">
        <v>46131</v>
      </c>
      <c r="D49" s="54">
        <v>1250015.0254598507</v>
      </c>
      <c r="E49" s="55">
        <v>27.097071935571538</v>
      </c>
    </row>
    <row r="50" spans="2:5" ht="14.25">
      <c r="B50" s="82">
        <v>39872</v>
      </c>
      <c r="C50" s="54">
        <v>46348</v>
      </c>
      <c r="D50" s="54">
        <v>1336954.0741301565</v>
      </c>
      <c r="E50" s="55">
        <v>28.845992796456297</v>
      </c>
    </row>
    <row r="51" spans="2:5" ht="14.25">
      <c r="B51" s="82">
        <v>39903</v>
      </c>
      <c r="C51" s="54">
        <v>46721</v>
      </c>
      <c r="D51" s="54">
        <v>1431198.3892192808</v>
      </c>
      <c r="E51" s="55">
        <v>30.632871497170026</v>
      </c>
    </row>
    <row r="52" spans="2:5" ht="14.25">
      <c r="B52" s="82">
        <v>39933</v>
      </c>
      <c r="C52" s="54">
        <v>45341</v>
      </c>
      <c r="D52" s="54">
        <v>1200158.7536611967</v>
      </c>
      <c r="E52" s="55">
        <v>26.469613675507745</v>
      </c>
    </row>
    <row r="53" spans="2:5" ht="14.25">
      <c r="B53" s="82">
        <v>39964</v>
      </c>
      <c r="C53" s="54">
        <v>45481</v>
      </c>
      <c r="D53" s="54">
        <v>1267993.9740654277</v>
      </c>
      <c r="E53" s="55">
        <v>27.879641478099156</v>
      </c>
    </row>
    <row r="54" spans="2:5" ht="14.25">
      <c r="B54" s="82">
        <v>39994</v>
      </c>
      <c r="C54" s="54">
        <v>47279</v>
      </c>
      <c r="D54" s="54">
        <v>1161688.5413869205</v>
      </c>
      <c r="E54" s="55">
        <v>24.570920311066658</v>
      </c>
    </row>
    <row r="55" spans="2:5" ht="14.25">
      <c r="B55" s="82">
        <v>40025</v>
      </c>
      <c r="C55" s="54">
        <v>48199</v>
      </c>
      <c r="D55" s="54">
        <v>1236741.3047881785</v>
      </c>
      <c r="E55" s="55">
        <v>25.65906564012072</v>
      </c>
    </row>
    <row r="56" spans="2:5" ht="14.25">
      <c r="B56" s="82">
        <v>40056</v>
      </c>
      <c r="C56" s="54">
        <v>48503</v>
      </c>
      <c r="D56" s="54">
        <v>1217982.8338483458</v>
      </c>
      <c r="E56" s="55">
        <v>25.11149483224431</v>
      </c>
    </row>
    <row r="57" spans="2:5" ht="14.25">
      <c r="B57" s="82">
        <v>40086</v>
      </c>
      <c r="C57" s="54">
        <v>48649</v>
      </c>
      <c r="D57" s="54">
        <v>1246752.2248749854</v>
      </c>
      <c r="E57" s="55">
        <v>25.627499534933616</v>
      </c>
    </row>
    <row r="58" spans="2:5" ht="14.25">
      <c r="B58" s="82">
        <v>40117</v>
      </c>
      <c r="C58" s="54">
        <v>49018</v>
      </c>
      <c r="D58" s="54">
        <v>1245099.0024560038</v>
      </c>
      <c r="E58" s="55">
        <v>25.400852798074254</v>
      </c>
    </row>
    <row r="59" spans="2:5" ht="14.25">
      <c r="B59" s="82">
        <v>40147</v>
      </c>
      <c r="C59" s="54">
        <v>50441</v>
      </c>
      <c r="D59" s="54">
        <v>1347210.8840922113</v>
      </c>
      <c r="E59" s="55">
        <v>26.708647411673265</v>
      </c>
    </row>
    <row r="60" spans="2:5" ht="14.25">
      <c r="B60" s="82">
        <v>40178</v>
      </c>
      <c r="C60" s="54">
        <v>50781</v>
      </c>
      <c r="D60" s="54">
        <v>1359217.5106534192</v>
      </c>
      <c r="E60" s="55">
        <v>26.766261212922533</v>
      </c>
    </row>
    <row r="61" spans="2:5" ht="14.25">
      <c r="B61" s="82">
        <v>40209</v>
      </c>
      <c r="C61" s="54">
        <v>51105</v>
      </c>
      <c r="D61" s="54">
        <v>1359470.7002425313</v>
      </c>
      <c r="E61" s="55">
        <v>26.601520403923907</v>
      </c>
    </row>
    <row r="62" spans="2:5" ht="14.25">
      <c r="B62" s="82">
        <v>40237</v>
      </c>
      <c r="C62" s="54">
        <v>51369</v>
      </c>
      <c r="D62" s="54">
        <v>1390627.5722164668</v>
      </c>
      <c r="E62" s="55">
        <v>27.071338204295717</v>
      </c>
    </row>
    <row r="63" spans="2:5" ht="14.25">
      <c r="B63" s="82">
        <v>40268</v>
      </c>
      <c r="C63" s="54">
        <v>51669</v>
      </c>
      <c r="D63" s="54">
        <v>1468164.7011936097</v>
      </c>
      <c r="E63" s="55">
        <v>28.414807741462187</v>
      </c>
    </row>
    <row r="64" spans="2:5" ht="14.25">
      <c r="B64" s="82">
        <v>40298</v>
      </c>
      <c r="C64" s="54">
        <v>51609</v>
      </c>
      <c r="D64" s="54">
        <v>1592187.7214627385</v>
      </c>
      <c r="E64" s="55">
        <v>30.850970207962536</v>
      </c>
    </row>
    <row r="65" spans="2:5" ht="14.25">
      <c r="B65" s="82">
        <v>40329</v>
      </c>
      <c r="C65" s="54">
        <v>52298</v>
      </c>
      <c r="D65" s="54">
        <v>1522272.6620831003</v>
      </c>
      <c r="E65" s="55">
        <v>29.107664960095995</v>
      </c>
    </row>
    <row r="66" spans="2:5" ht="14.25">
      <c r="B66" s="82">
        <v>40359</v>
      </c>
      <c r="C66" s="54">
        <v>61762</v>
      </c>
      <c r="D66" s="54">
        <v>1924036.807888161</v>
      </c>
      <c r="E66" s="55">
        <v>31.152436901139225</v>
      </c>
    </row>
    <row r="67" spans="2:5" ht="14.25">
      <c r="B67" s="82">
        <v>40390</v>
      </c>
      <c r="C67" s="54">
        <v>53392</v>
      </c>
      <c r="D67" s="54">
        <v>1723541.6083213105</v>
      </c>
      <c r="E67" s="55">
        <v>32.28089617023731</v>
      </c>
    </row>
    <row r="68" spans="2:5" ht="14.25">
      <c r="B68" s="82">
        <v>40421</v>
      </c>
      <c r="C68" s="54">
        <v>54368</v>
      </c>
      <c r="D68" s="54">
        <v>1536164.6284624527</v>
      </c>
      <c r="E68" s="55">
        <v>28.25494092963605</v>
      </c>
    </row>
    <row r="69" spans="2:5" ht="14.25">
      <c r="B69" s="82">
        <v>40451</v>
      </c>
      <c r="C69" s="54">
        <v>54226</v>
      </c>
      <c r="D69" s="54">
        <v>1619813.4379334871</v>
      </c>
      <c r="E69" s="55">
        <v>29.87152727351247</v>
      </c>
    </row>
    <row r="70" spans="2:5" ht="14.25">
      <c r="B70" s="82">
        <v>40482</v>
      </c>
      <c r="C70" s="54">
        <v>55577</v>
      </c>
      <c r="D70" s="54">
        <v>1720437.6277162116</v>
      </c>
      <c r="E70" s="55">
        <v>30.95592831056393</v>
      </c>
    </row>
    <row r="71" spans="2:5" ht="14.25">
      <c r="B71" s="83">
        <v>40512</v>
      </c>
      <c r="C71" s="57">
        <v>56094</v>
      </c>
      <c r="D71" s="57">
        <v>1692025.8744702511</v>
      </c>
      <c r="E71" s="58">
        <v>30.164115136560973</v>
      </c>
    </row>
    <row r="74" ht="14.25">
      <c r="B74" s="2" t="s">
        <v>17</v>
      </c>
    </row>
  </sheetData>
  <mergeCells count="3">
    <mergeCell ref="B6:E6"/>
    <mergeCell ref="B7:E7"/>
    <mergeCell ref="B8:E8"/>
  </mergeCells>
  <hyperlinks>
    <hyperlink ref="E3" location="Indice!A1" display="Volver al Índice"/>
  </hyperlinks>
  <printOptions/>
  <pageMargins left="0.75" right="0.75" top="1" bottom="1" header="0" footer="0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J35"/>
  <sheetViews>
    <sheetView showGridLines="0" zoomScale="85" zoomScaleNormal="85" workbookViewId="0" topLeftCell="A1">
      <selection activeCell="B7" sqref="B7:H7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ht="7.5" customHeight="1"/>
    <row r="2" spans="1:8" ht="12.75">
      <c r="A2" s="1" t="s">
        <v>0</v>
      </c>
      <c r="H2" s="62" t="s">
        <v>47</v>
      </c>
    </row>
    <row r="3" ht="12.75">
      <c r="A3" s="1" t="s">
        <v>1</v>
      </c>
    </row>
    <row r="4" ht="7.5" customHeight="1"/>
    <row r="5" ht="3.75" customHeight="1"/>
    <row r="6" spans="2:8" ht="6.75" customHeight="1">
      <c r="B6" s="134"/>
      <c r="C6" s="134"/>
      <c r="D6" s="134"/>
      <c r="E6" s="134"/>
      <c r="F6" s="134"/>
      <c r="G6" s="134"/>
      <c r="H6" s="134"/>
    </row>
    <row r="7" spans="2:8" ht="15">
      <c r="B7" s="134" t="s">
        <v>104</v>
      </c>
      <c r="C7" s="134"/>
      <c r="D7" s="134"/>
      <c r="E7" s="134"/>
      <c r="F7" s="134"/>
      <c r="G7" s="134"/>
      <c r="H7" s="134"/>
    </row>
    <row r="8" spans="2:8" ht="15">
      <c r="B8" s="137">
        <v>40237</v>
      </c>
      <c r="C8" s="137"/>
      <c r="D8" s="137"/>
      <c r="E8" s="137"/>
      <c r="F8" s="137"/>
      <c r="G8" s="137"/>
      <c r="H8" s="137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3"/>
      <c r="C10" s="3"/>
      <c r="D10" s="3"/>
      <c r="E10" s="3"/>
      <c r="F10" s="3"/>
      <c r="G10" s="4"/>
      <c r="H10" s="4"/>
    </row>
    <row r="11" spans="2:8" ht="14.25">
      <c r="B11" s="5" t="s">
        <v>2</v>
      </c>
      <c r="C11" s="135" t="s">
        <v>3</v>
      </c>
      <c r="D11" s="136"/>
      <c r="E11" s="135" t="s">
        <v>4</v>
      </c>
      <c r="F11" s="136"/>
      <c r="G11" s="135" t="s">
        <v>5</v>
      </c>
      <c r="H11" s="136"/>
    </row>
    <row r="12" spans="2:8" ht="14.25">
      <c r="B12" s="7" t="s">
        <v>6</v>
      </c>
      <c r="C12" s="8" t="s">
        <v>7</v>
      </c>
      <c r="D12" s="9" t="s">
        <v>8</v>
      </c>
      <c r="E12" s="8" t="s">
        <v>7</v>
      </c>
      <c r="F12" s="9" t="s">
        <v>8</v>
      </c>
      <c r="G12" s="8" t="s">
        <v>7</v>
      </c>
      <c r="H12" s="9" t="s">
        <v>8</v>
      </c>
    </row>
    <row r="13" spans="2:8" ht="14.25">
      <c r="B13" s="10"/>
      <c r="C13" s="10"/>
      <c r="D13" s="10"/>
      <c r="E13" s="10"/>
      <c r="F13" s="10"/>
      <c r="G13" s="10"/>
      <c r="H13" s="10"/>
    </row>
    <row r="14" spans="2:10" ht="14.25">
      <c r="B14" s="6" t="s">
        <v>9</v>
      </c>
      <c r="C14" s="11">
        <v>985218</v>
      </c>
      <c r="D14" s="12">
        <v>54656</v>
      </c>
      <c r="E14" s="11">
        <v>91982</v>
      </c>
      <c r="F14" s="12">
        <v>3155</v>
      </c>
      <c r="G14" s="11">
        <v>1077200</v>
      </c>
      <c r="H14" s="12">
        <v>57811</v>
      </c>
      <c r="I14" s="60"/>
      <c r="J14" s="60"/>
    </row>
    <row r="15" spans="2:10" ht="14.25">
      <c r="B15" s="13" t="s">
        <v>10</v>
      </c>
      <c r="C15" s="14">
        <v>412677</v>
      </c>
      <c r="D15" s="15">
        <v>157617</v>
      </c>
      <c r="E15" s="14">
        <v>34615</v>
      </c>
      <c r="F15" s="15">
        <v>14126</v>
      </c>
      <c r="G15" s="14">
        <v>447292</v>
      </c>
      <c r="H15" s="15">
        <v>171743</v>
      </c>
      <c r="I15" s="60"/>
      <c r="J15" s="60"/>
    </row>
    <row r="16" spans="2:10" ht="14.25">
      <c r="B16" s="13" t="s">
        <v>11</v>
      </c>
      <c r="C16" s="14">
        <v>401036</v>
      </c>
      <c r="D16" s="15">
        <v>515498</v>
      </c>
      <c r="E16" s="14">
        <v>70952</v>
      </c>
      <c r="F16" s="15">
        <v>99705</v>
      </c>
      <c r="G16" s="14">
        <v>471988</v>
      </c>
      <c r="H16" s="15">
        <v>615203</v>
      </c>
      <c r="I16" s="60"/>
      <c r="J16" s="60"/>
    </row>
    <row r="17" spans="2:10" ht="14.25">
      <c r="B17" s="13" t="s">
        <v>12</v>
      </c>
      <c r="C17" s="14">
        <v>132041</v>
      </c>
      <c r="D17" s="15">
        <v>474760</v>
      </c>
      <c r="E17" s="14">
        <v>40403</v>
      </c>
      <c r="F17" s="15">
        <v>149977</v>
      </c>
      <c r="G17" s="14">
        <v>172444</v>
      </c>
      <c r="H17" s="15">
        <v>624737</v>
      </c>
      <c r="I17" s="60"/>
      <c r="J17" s="60"/>
    </row>
    <row r="18" spans="2:10" ht="14.25">
      <c r="B18" s="13" t="s">
        <v>13</v>
      </c>
      <c r="C18" s="14">
        <v>72483</v>
      </c>
      <c r="D18" s="15">
        <v>529134</v>
      </c>
      <c r="E18" s="14">
        <v>32964</v>
      </c>
      <c r="F18" s="15">
        <v>247297</v>
      </c>
      <c r="G18" s="14">
        <v>105447</v>
      </c>
      <c r="H18" s="15">
        <v>776431</v>
      </c>
      <c r="I18" s="60"/>
      <c r="J18" s="60"/>
    </row>
    <row r="19" spans="2:10" ht="14.25">
      <c r="B19" s="13" t="s">
        <v>14</v>
      </c>
      <c r="C19" s="14">
        <v>46508</v>
      </c>
      <c r="D19" s="15">
        <v>786339</v>
      </c>
      <c r="E19" s="14">
        <v>36696</v>
      </c>
      <c r="F19" s="15">
        <v>673382</v>
      </c>
      <c r="G19" s="14">
        <v>83204</v>
      </c>
      <c r="H19" s="15">
        <v>1459721</v>
      </c>
      <c r="I19" s="60"/>
      <c r="J19" s="60"/>
    </row>
    <row r="20" spans="2:10" ht="14.25">
      <c r="B20" s="13" t="s">
        <v>15</v>
      </c>
      <c r="C20" s="14">
        <v>10561</v>
      </c>
      <c r="D20" s="15">
        <v>530191</v>
      </c>
      <c r="E20" s="14">
        <v>20549</v>
      </c>
      <c r="F20" s="15">
        <v>1159795</v>
      </c>
      <c r="G20" s="14">
        <v>31110</v>
      </c>
      <c r="H20" s="15">
        <v>1689986</v>
      </c>
      <c r="I20" s="60"/>
      <c r="J20" s="60"/>
    </row>
    <row r="21" spans="2:10" ht="14.25">
      <c r="B21" s="8" t="s">
        <v>16</v>
      </c>
      <c r="C21" s="16">
        <v>1344</v>
      </c>
      <c r="D21" s="17">
        <v>327442</v>
      </c>
      <c r="E21" s="16">
        <v>10613</v>
      </c>
      <c r="F21" s="17">
        <v>5578864</v>
      </c>
      <c r="G21" s="16">
        <v>11957</v>
      </c>
      <c r="H21" s="17">
        <v>5906306</v>
      </c>
      <c r="I21" s="60"/>
      <c r="J21" s="60"/>
    </row>
    <row r="22" spans="2:10" ht="14.25">
      <c r="B22" s="10"/>
      <c r="C22" s="18"/>
      <c r="D22" s="18"/>
      <c r="E22" s="18"/>
      <c r="F22" s="18"/>
      <c r="G22" s="18"/>
      <c r="H22" s="18"/>
      <c r="I22" s="60"/>
      <c r="J22" s="60"/>
    </row>
    <row r="23" spans="2:10" ht="14.25">
      <c r="B23" s="19" t="s">
        <v>5</v>
      </c>
      <c r="C23" s="20">
        <v>2061868</v>
      </c>
      <c r="D23" s="21">
        <v>3375637</v>
      </c>
      <c r="E23" s="20">
        <v>338774</v>
      </c>
      <c r="F23" s="21">
        <v>7926301</v>
      </c>
      <c r="G23" s="20">
        <v>2400642</v>
      </c>
      <c r="H23" s="21">
        <v>11301938</v>
      </c>
      <c r="I23" s="60"/>
      <c r="J23" s="60"/>
    </row>
    <row r="24" ht="12.75">
      <c r="B24" s="2" t="s">
        <v>100</v>
      </c>
    </row>
    <row r="26" ht="12.75">
      <c r="B26" s="2" t="s">
        <v>17</v>
      </c>
    </row>
    <row r="28" spans="4:8" ht="12.75">
      <c r="D28" s="60"/>
      <c r="E28" s="60"/>
      <c r="F28" s="60"/>
      <c r="G28" s="60"/>
      <c r="H28" s="60"/>
    </row>
    <row r="29" spans="4:8" ht="12.75">
      <c r="D29" s="60"/>
      <c r="E29" s="60"/>
      <c r="F29" s="60"/>
      <c r="G29" s="60"/>
      <c r="H29" s="60"/>
    </row>
    <row r="30" spans="4:8" ht="12.75">
      <c r="D30" s="60"/>
      <c r="E30" s="60"/>
      <c r="F30" s="60"/>
      <c r="G30" s="60"/>
      <c r="H30" s="60"/>
    </row>
    <row r="31" spans="4:8" ht="12.75">
      <c r="D31" s="60"/>
      <c r="E31" s="60"/>
      <c r="F31" s="60"/>
      <c r="G31" s="60"/>
      <c r="H31" s="60"/>
    </row>
    <row r="32" spans="4:8" ht="12.75">
      <c r="D32" s="60"/>
      <c r="E32" s="60"/>
      <c r="F32" s="60"/>
      <c r="G32" s="60"/>
      <c r="H32" s="60"/>
    </row>
    <row r="33" spans="4:8" ht="12.75">
      <c r="D33" s="60"/>
      <c r="E33" s="60"/>
      <c r="F33" s="60"/>
      <c r="G33" s="60"/>
      <c r="H33" s="60"/>
    </row>
    <row r="34" spans="4:8" ht="12.75">
      <c r="D34" s="60"/>
      <c r="E34" s="60"/>
      <c r="F34" s="60"/>
      <c r="G34" s="60"/>
      <c r="H34" s="60"/>
    </row>
    <row r="35" spans="4:8" ht="12.75">
      <c r="D35" s="60"/>
      <c r="E35" s="60"/>
      <c r="F35" s="60"/>
      <c r="G35" s="60"/>
      <c r="H35" s="60"/>
    </row>
  </sheetData>
  <mergeCells count="6">
    <mergeCell ref="B6:H6"/>
    <mergeCell ref="C11:D11"/>
    <mergeCell ref="E11:F11"/>
    <mergeCell ref="B7:H7"/>
    <mergeCell ref="B8:H8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headerFooter alignWithMargins="0">
    <oddFooter>&amp;L&amp;"Verdana,Normal"&amp;9Fuente: SBIF
Actualizado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5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2" spans="1:8" ht="12.75">
      <c r="A2" s="1" t="s">
        <v>0</v>
      </c>
      <c r="H2" s="62" t="s">
        <v>47</v>
      </c>
    </row>
    <row r="3" ht="12.75">
      <c r="A3" s="1" t="s">
        <v>1</v>
      </c>
    </row>
    <row r="4" ht="9" customHeight="1"/>
    <row r="5" spans="2:8" ht="9" customHeight="1">
      <c r="B5" s="134"/>
      <c r="C5" s="134"/>
      <c r="D5" s="134"/>
      <c r="E5" s="134"/>
      <c r="F5" s="134"/>
      <c r="G5" s="134"/>
      <c r="H5" s="134"/>
    </row>
    <row r="6" spans="2:8" ht="15">
      <c r="B6" s="134" t="s">
        <v>52</v>
      </c>
      <c r="C6" s="134"/>
      <c r="D6" s="134"/>
      <c r="E6" s="134"/>
      <c r="F6" s="134"/>
      <c r="G6" s="134"/>
      <c r="H6" s="134"/>
    </row>
    <row r="7" spans="2:8" ht="15">
      <c r="B7" s="137">
        <v>40237</v>
      </c>
      <c r="C7" s="137"/>
      <c r="D7" s="137"/>
      <c r="E7" s="137"/>
      <c r="F7" s="137"/>
      <c r="G7" s="137"/>
      <c r="H7" s="137"/>
    </row>
    <row r="8" spans="2:8" ht="12.75">
      <c r="B8" s="3"/>
      <c r="C8" s="3"/>
      <c r="D8" s="3"/>
      <c r="E8" s="3"/>
      <c r="F8" s="3"/>
      <c r="G8" s="3"/>
      <c r="H8" s="3"/>
    </row>
    <row r="9" spans="2:8" ht="12.75">
      <c r="B9" s="3"/>
      <c r="C9" s="3"/>
      <c r="D9" s="3"/>
      <c r="E9" s="3"/>
      <c r="F9" s="3"/>
      <c r="G9" s="4"/>
      <c r="H9" s="4"/>
    </row>
    <row r="10" spans="2:8" ht="14.25">
      <c r="B10" s="5" t="s">
        <v>2</v>
      </c>
      <c r="C10" s="135" t="s">
        <v>3</v>
      </c>
      <c r="D10" s="136"/>
      <c r="E10" s="135" t="s">
        <v>4</v>
      </c>
      <c r="F10" s="136"/>
      <c r="G10" s="135" t="s">
        <v>5</v>
      </c>
      <c r="H10" s="136"/>
    </row>
    <row r="11" spans="2:8" ht="14.25">
      <c r="B11" s="7" t="s">
        <v>6</v>
      </c>
      <c r="C11" s="8" t="s">
        <v>7</v>
      </c>
      <c r="D11" s="9" t="s">
        <v>8</v>
      </c>
      <c r="E11" s="8" t="s">
        <v>7</v>
      </c>
      <c r="F11" s="9" t="s">
        <v>8</v>
      </c>
      <c r="G11" s="8" t="s">
        <v>7</v>
      </c>
      <c r="H11" s="9" t="s">
        <v>8</v>
      </c>
    </row>
    <row r="12" spans="2:8" ht="14.25">
      <c r="B12" s="10"/>
      <c r="C12" s="10"/>
      <c r="D12" s="10"/>
      <c r="E12" s="10"/>
      <c r="F12" s="10"/>
      <c r="G12" s="10"/>
      <c r="H12" s="10"/>
    </row>
    <row r="13" spans="2:8" ht="14.25">
      <c r="B13" s="6" t="s">
        <v>9</v>
      </c>
      <c r="C13" s="11">
        <v>10488</v>
      </c>
      <c r="D13" s="12">
        <v>142.1793655943</v>
      </c>
      <c r="E13" s="11">
        <v>9551</v>
      </c>
      <c r="F13" s="12">
        <v>126.3988084991</v>
      </c>
      <c r="G13" s="11">
        <v>20039</v>
      </c>
      <c r="H13" s="12">
        <v>268.5781740934</v>
      </c>
    </row>
    <row r="14" spans="2:8" ht="14.25">
      <c r="B14" s="13" t="s">
        <v>10</v>
      </c>
      <c r="C14" s="14">
        <v>1125</v>
      </c>
      <c r="D14" s="15">
        <v>218.2694239679</v>
      </c>
      <c r="E14" s="14">
        <v>1094</v>
      </c>
      <c r="F14" s="15">
        <v>214.2648329433</v>
      </c>
      <c r="G14" s="14">
        <v>2219</v>
      </c>
      <c r="H14" s="15">
        <v>432.53425691120003</v>
      </c>
    </row>
    <row r="15" spans="2:8" ht="14.25">
      <c r="B15" s="13" t="s">
        <v>11</v>
      </c>
      <c r="C15" s="14">
        <v>1305</v>
      </c>
      <c r="D15" s="15">
        <v>505.4572029604</v>
      </c>
      <c r="E15" s="14">
        <v>1483</v>
      </c>
      <c r="F15" s="15">
        <v>582.4112419705</v>
      </c>
      <c r="G15" s="14">
        <v>2788</v>
      </c>
      <c r="H15" s="15">
        <v>1087.8684449309</v>
      </c>
    </row>
    <row r="16" spans="2:8" ht="14.25">
      <c r="B16" s="13" t="s">
        <v>12</v>
      </c>
      <c r="C16" s="14">
        <v>1571</v>
      </c>
      <c r="D16" s="15">
        <v>1220.2996829446001</v>
      </c>
      <c r="E16" s="14">
        <v>1769</v>
      </c>
      <c r="F16" s="15">
        <v>1373.5845119401</v>
      </c>
      <c r="G16" s="14">
        <v>3340</v>
      </c>
      <c r="H16" s="15">
        <v>2593.8841948847003</v>
      </c>
    </row>
    <row r="17" spans="2:8" ht="14.25">
      <c r="B17" s="13" t="s">
        <v>13</v>
      </c>
      <c r="C17" s="14">
        <v>2206</v>
      </c>
      <c r="D17" s="15">
        <v>3836.7672139363003</v>
      </c>
      <c r="E17" s="14">
        <v>2931</v>
      </c>
      <c r="F17" s="15">
        <v>5097.052908838999</v>
      </c>
      <c r="G17" s="14">
        <v>5137</v>
      </c>
      <c r="H17" s="15">
        <v>8933.8201227753</v>
      </c>
    </row>
    <row r="18" spans="2:8" ht="14.25">
      <c r="B18" s="13" t="s">
        <v>14</v>
      </c>
      <c r="C18" s="14">
        <v>1808</v>
      </c>
      <c r="D18" s="15">
        <v>6902.5115589318</v>
      </c>
      <c r="E18" s="14">
        <v>2352</v>
      </c>
      <c r="F18" s="15">
        <v>8992.883513840901</v>
      </c>
      <c r="G18" s="14">
        <v>4160</v>
      </c>
      <c r="H18" s="15">
        <v>15895.395072772702</v>
      </c>
    </row>
    <row r="19" spans="2:8" ht="14.25">
      <c r="B19" s="13" t="s">
        <v>15</v>
      </c>
      <c r="C19" s="14">
        <v>2205</v>
      </c>
      <c r="D19" s="15">
        <v>20289.6907438841</v>
      </c>
      <c r="E19" s="14">
        <v>3600</v>
      </c>
      <c r="F19" s="15">
        <v>34848.9124168947</v>
      </c>
      <c r="G19" s="14">
        <v>5805</v>
      </c>
      <c r="H19" s="15">
        <v>55138.6031607788</v>
      </c>
    </row>
    <row r="20" spans="2:8" ht="14.25">
      <c r="B20" s="8" t="s">
        <v>16</v>
      </c>
      <c r="C20" s="16">
        <v>1634</v>
      </c>
      <c r="D20" s="17">
        <v>85995.3283709448</v>
      </c>
      <c r="E20" s="16">
        <v>6247</v>
      </c>
      <c r="F20" s="17">
        <v>1186962.54444268</v>
      </c>
      <c r="G20" s="16">
        <v>7881</v>
      </c>
      <c r="H20" s="17">
        <v>1272957.8728136248</v>
      </c>
    </row>
    <row r="21" spans="2:8" ht="14.25">
      <c r="B21" s="10"/>
      <c r="C21" s="18"/>
      <c r="D21" s="18"/>
      <c r="E21" s="18"/>
      <c r="F21" s="18"/>
      <c r="G21" s="18"/>
      <c r="H21" s="18"/>
    </row>
    <row r="22" spans="2:8" ht="14.25">
      <c r="B22" s="19" t="s">
        <v>5</v>
      </c>
      <c r="C22" s="20">
        <v>22342</v>
      </c>
      <c r="D22" s="21">
        <v>119110.50356316421</v>
      </c>
      <c r="E22" s="20">
        <v>29027</v>
      </c>
      <c r="F22" s="21">
        <v>1238198.0526776076</v>
      </c>
      <c r="G22" s="20">
        <v>51369</v>
      </c>
      <c r="H22" s="21">
        <v>1357308.556240772</v>
      </c>
    </row>
    <row r="25" ht="12.75">
      <c r="B25" s="2" t="s">
        <v>17</v>
      </c>
    </row>
  </sheetData>
  <mergeCells count="6">
    <mergeCell ref="B5:H5"/>
    <mergeCell ref="B6:H6"/>
    <mergeCell ref="B7:H7"/>
    <mergeCell ref="C10:D10"/>
    <mergeCell ref="E10:F10"/>
    <mergeCell ref="G10:H10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6"/>
  <sheetViews>
    <sheetView showGridLines="0" zoomScale="85" zoomScaleNormal="85" workbookViewId="0" topLeftCell="A1">
      <selection activeCell="C30" sqref="C30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ht="6.75" customHeight="1"/>
    <row r="2" spans="1:8" ht="12.75">
      <c r="A2" s="1" t="s">
        <v>0</v>
      </c>
      <c r="H2" s="62" t="s">
        <v>47</v>
      </c>
    </row>
    <row r="3" ht="12.75">
      <c r="A3" s="1" t="s">
        <v>1</v>
      </c>
    </row>
    <row r="6" spans="2:8" ht="15">
      <c r="B6" s="134"/>
      <c r="C6" s="134"/>
      <c r="D6" s="134"/>
      <c r="E6" s="134"/>
      <c r="F6" s="134"/>
      <c r="G6" s="134"/>
      <c r="H6" s="134"/>
    </row>
    <row r="7" spans="2:8" ht="15">
      <c r="B7" s="134" t="s">
        <v>104</v>
      </c>
      <c r="C7" s="134"/>
      <c r="D7" s="134"/>
      <c r="E7" s="134"/>
      <c r="F7" s="134"/>
      <c r="G7" s="134"/>
      <c r="H7" s="134"/>
    </row>
    <row r="8" spans="2:8" ht="15">
      <c r="B8" s="137">
        <v>40329</v>
      </c>
      <c r="C8" s="137"/>
      <c r="D8" s="137"/>
      <c r="E8" s="137"/>
      <c r="F8" s="137"/>
      <c r="G8" s="137"/>
      <c r="H8" s="137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3"/>
      <c r="C10" s="3"/>
      <c r="D10" s="3"/>
      <c r="E10" s="3"/>
      <c r="F10" s="3"/>
      <c r="G10" s="4"/>
      <c r="H10" s="4"/>
    </row>
    <row r="11" spans="2:8" ht="12" customHeight="1">
      <c r="B11" s="5" t="s">
        <v>2</v>
      </c>
      <c r="C11" s="135" t="s">
        <v>3</v>
      </c>
      <c r="D11" s="136"/>
      <c r="E11" s="135" t="s">
        <v>4</v>
      </c>
      <c r="F11" s="136"/>
      <c r="G11" s="135" t="s">
        <v>5</v>
      </c>
      <c r="H11" s="136"/>
    </row>
    <row r="12" spans="2:8" ht="14.25">
      <c r="B12" s="7" t="s">
        <v>6</v>
      </c>
      <c r="C12" s="8" t="s">
        <v>7</v>
      </c>
      <c r="D12" s="9" t="s">
        <v>8</v>
      </c>
      <c r="E12" s="8" t="s">
        <v>7</v>
      </c>
      <c r="F12" s="9" t="s">
        <v>8</v>
      </c>
      <c r="G12" s="8" t="s">
        <v>7</v>
      </c>
      <c r="H12" s="9" t="s">
        <v>8</v>
      </c>
    </row>
    <row r="13" spans="2:8" ht="14.25">
      <c r="B13" s="10"/>
      <c r="C13" s="10"/>
      <c r="D13" s="10"/>
      <c r="E13" s="10"/>
      <c r="F13" s="10"/>
      <c r="G13" s="10"/>
      <c r="H13" s="10"/>
    </row>
    <row r="14" spans="2:8" ht="14.25">
      <c r="B14" s="6" t="s">
        <v>9</v>
      </c>
      <c r="C14" s="11">
        <v>980185</v>
      </c>
      <c r="D14" s="12">
        <v>55798.6925695982</v>
      </c>
      <c r="E14" s="11">
        <v>91353</v>
      </c>
      <c r="F14" s="12">
        <v>3087.6216869639</v>
      </c>
      <c r="G14" s="11">
        <v>1071538</v>
      </c>
      <c r="H14" s="12">
        <v>58886.3142565621</v>
      </c>
    </row>
    <row r="15" spans="2:8" ht="14.25">
      <c r="B15" s="13" t="s">
        <v>10</v>
      </c>
      <c r="C15" s="14">
        <v>422739</v>
      </c>
      <c r="D15" s="15">
        <v>163227.1974402385</v>
      </c>
      <c r="E15" s="14">
        <v>33945</v>
      </c>
      <c r="F15" s="15">
        <v>13945.799834639602</v>
      </c>
      <c r="G15" s="14">
        <v>456684</v>
      </c>
      <c r="H15" s="15">
        <v>177172.9972748781</v>
      </c>
    </row>
    <row r="16" spans="2:8" ht="14.25">
      <c r="B16" s="13" t="s">
        <v>11</v>
      </c>
      <c r="C16" s="14">
        <v>422742</v>
      </c>
      <c r="D16" s="15">
        <v>551099.2329157683</v>
      </c>
      <c r="E16" s="14">
        <v>71397</v>
      </c>
      <c r="F16" s="15">
        <v>101718.242122194</v>
      </c>
      <c r="G16" s="14">
        <v>494139</v>
      </c>
      <c r="H16" s="15">
        <v>652817.4750379623</v>
      </c>
    </row>
    <row r="17" spans="2:8" ht="14.25">
      <c r="B17" s="13" t="s">
        <v>12</v>
      </c>
      <c r="C17" s="14">
        <v>137742</v>
      </c>
      <c r="D17" s="15">
        <v>502937.0072339205</v>
      </c>
      <c r="E17" s="14">
        <v>41325</v>
      </c>
      <c r="F17" s="15">
        <v>155088.772094423</v>
      </c>
      <c r="G17" s="14">
        <v>179067</v>
      </c>
      <c r="H17" s="15">
        <v>658025.7793283435</v>
      </c>
    </row>
    <row r="18" spans="2:8" ht="14.25">
      <c r="B18" s="13" t="s">
        <v>13</v>
      </c>
      <c r="C18" s="14">
        <v>77368</v>
      </c>
      <c r="D18" s="15">
        <v>570688.5699411328</v>
      </c>
      <c r="E18" s="14">
        <v>34603</v>
      </c>
      <c r="F18" s="15">
        <v>262330.083198538</v>
      </c>
      <c r="G18" s="14">
        <v>111971</v>
      </c>
      <c r="H18" s="15">
        <v>833018.6531396708</v>
      </c>
    </row>
    <row r="19" spans="2:8" ht="14.25">
      <c r="B19" s="13" t="s">
        <v>14</v>
      </c>
      <c r="C19" s="14">
        <v>50752</v>
      </c>
      <c r="D19" s="15">
        <v>871431.0228724381</v>
      </c>
      <c r="E19" s="14">
        <v>39269</v>
      </c>
      <c r="F19" s="15">
        <v>727128.830279489</v>
      </c>
      <c r="G19" s="14">
        <v>90021</v>
      </c>
      <c r="H19" s="15">
        <v>1598559.8531519272</v>
      </c>
    </row>
    <row r="20" spans="2:8" ht="14.25">
      <c r="B20" s="13" t="s">
        <v>15</v>
      </c>
      <c r="C20" s="14">
        <v>11214</v>
      </c>
      <c r="D20" s="15">
        <v>572492.1463354663</v>
      </c>
      <c r="E20" s="14">
        <v>21606</v>
      </c>
      <c r="F20" s="15">
        <v>1234838.73731285</v>
      </c>
      <c r="G20" s="14">
        <v>32820</v>
      </c>
      <c r="H20" s="15">
        <v>1807330.8836483164</v>
      </c>
    </row>
    <row r="21" spans="2:8" ht="14.25">
      <c r="B21" s="8" t="s">
        <v>16</v>
      </c>
      <c r="C21" s="16">
        <v>1472</v>
      </c>
      <c r="D21" s="17">
        <v>301327.4244779665</v>
      </c>
      <c r="E21" s="16">
        <v>10897</v>
      </c>
      <c r="F21" s="17">
        <v>5590229.46675067</v>
      </c>
      <c r="G21" s="16">
        <v>12369</v>
      </c>
      <c r="H21" s="17">
        <v>5891556.891228637</v>
      </c>
    </row>
    <row r="22" spans="2:8" ht="14.25">
      <c r="B22" s="10"/>
      <c r="C22" s="18"/>
      <c r="D22" s="18"/>
      <c r="E22" s="18"/>
      <c r="F22" s="18"/>
      <c r="G22" s="18"/>
      <c r="H22" s="18"/>
    </row>
    <row r="23" spans="2:8" ht="14.25">
      <c r="B23" s="19" t="s">
        <v>5</v>
      </c>
      <c r="C23" s="20">
        <v>2104214</v>
      </c>
      <c r="D23" s="21">
        <v>3589001.293786529</v>
      </c>
      <c r="E23" s="20">
        <v>344395</v>
      </c>
      <c r="F23" s="21">
        <v>8088367.553279768</v>
      </c>
      <c r="G23" s="20">
        <v>2448609</v>
      </c>
      <c r="H23" s="21">
        <v>11677368.847066298</v>
      </c>
    </row>
    <row r="24" ht="12.75">
      <c r="B24" s="2" t="s">
        <v>100</v>
      </c>
    </row>
    <row r="26" ht="12.75">
      <c r="B26" s="2" t="s">
        <v>17</v>
      </c>
    </row>
  </sheetData>
  <mergeCells count="6">
    <mergeCell ref="B6:H6"/>
    <mergeCell ref="C11:D11"/>
    <mergeCell ref="E11:F11"/>
    <mergeCell ref="B7:H7"/>
    <mergeCell ref="B8:H8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headerFooter alignWithMargins="0">
    <oddFooter>&amp;L&amp;"Verdana,Normal"&amp;9Fuente: SBIF
Actualizado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6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2" spans="1:8" ht="12.75">
      <c r="A2" s="1" t="s">
        <v>0</v>
      </c>
      <c r="H2" s="62" t="s">
        <v>47</v>
      </c>
    </row>
    <row r="3" ht="12.75">
      <c r="A3" s="1" t="s">
        <v>1</v>
      </c>
    </row>
    <row r="6" spans="2:8" ht="15">
      <c r="B6" s="134"/>
      <c r="C6" s="134"/>
      <c r="D6" s="134"/>
      <c r="E6" s="134"/>
      <c r="F6" s="134"/>
      <c r="G6" s="134"/>
      <c r="H6" s="134"/>
    </row>
    <row r="7" spans="2:8" ht="15">
      <c r="B7" s="134" t="s">
        <v>52</v>
      </c>
      <c r="C7" s="134"/>
      <c r="D7" s="134"/>
      <c r="E7" s="134"/>
      <c r="F7" s="134"/>
      <c r="G7" s="134"/>
      <c r="H7" s="134"/>
    </row>
    <row r="8" spans="2:8" ht="15">
      <c r="B8" s="137">
        <v>40329</v>
      </c>
      <c r="C8" s="137"/>
      <c r="D8" s="137"/>
      <c r="E8" s="137"/>
      <c r="F8" s="137"/>
      <c r="G8" s="137"/>
      <c r="H8" s="137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3"/>
      <c r="C10" s="3"/>
      <c r="D10" s="3"/>
      <c r="E10" s="3"/>
      <c r="F10" s="3"/>
      <c r="G10" s="4"/>
      <c r="H10" s="4"/>
    </row>
    <row r="11" spans="2:8" ht="14.25">
      <c r="B11" s="5" t="s">
        <v>2</v>
      </c>
      <c r="C11" s="135" t="s">
        <v>3</v>
      </c>
      <c r="D11" s="136"/>
      <c r="E11" s="135" t="s">
        <v>4</v>
      </c>
      <c r="F11" s="136"/>
      <c r="G11" s="135" t="s">
        <v>5</v>
      </c>
      <c r="H11" s="136"/>
    </row>
    <row r="12" spans="2:8" ht="14.25">
      <c r="B12" s="7" t="s">
        <v>6</v>
      </c>
      <c r="C12" s="8" t="s">
        <v>7</v>
      </c>
      <c r="D12" s="9" t="s">
        <v>8</v>
      </c>
      <c r="E12" s="8" t="s">
        <v>7</v>
      </c>
      <c r="F12" s="9" t="s">
        <v>8</v>
      </c>
      <c r="G12" s="8" t="s">
        <v>7</v>
      </c>
      <c r="H12" s="9" t="s">
        <v>8</v>
      </c>
    </row>
    <row r="13" spans="2:8" ht="14.25">
      <c r="B13" s="10"/>
      <c r="C13" s="10"/>
      <c r="D13" s="10"/>
      <c r="E13" s="10"/>
      <c r="F13" s="10"/>
      <c r="G13" s="10"/>
      <c r="H13" s="10"/>
    </row>
    <row r="14" spans="2:8" ht="14.25">
      <c r="B14" s="6" t="s">
        <v>9</v>
      </c>
      <c r="C14" s="11">
        <v>10723</v>
      </c>
      <c r="D14" s="12">
        <v>139.8883074457</v>
      </c>
      <c r="E14" s="11">
        <v>9903</v>
      </c>
      <c r="F14" s="12">
        <v>142.24222336000003</v>
      </c>
      <c r="G14" s="11">
        <v>20626</v>
      </c>
      <c r="H14" s="12">
        <v>282.1305308057</v>
      </c>
    </row>
    <row r="15" spans="2:8" ht="14.25">
      <c r="B15" s="13" t="s">
        <v>10</v>
      </c>
      <c r="C15" s="14">
        <v>1113</v>
      </c>
      <c r="D15" s="15">
        <v>219.8125029756</v>
      </c>
      <c r="E15" s="14">
        <v>1188</v>
      </c>
      <c r="F15" s="15">
        <v>235.2771769618</v>
      </c>
      <c r="G15" s="14">
        <v>2301</v>
      </c>
      <c r="H15" s="15">
        <v>455.0896799374</v>
      </c>
    </row>
    <row r="16" spans="2:8" ht="14.25">
      <c r="B16" s="13" t="s">
        <v>11</v>
      </c>
      <c r="C16" s="14">
        <v>1311</v>
      </c>
      <c r="D16" s="15">
        <v>510.36909595430006</v>
      </c>
      <c r="E16" s="14">
        <v>1483</v>
      </c>
      <c r="F16" s="15">
        <v>589.1172979397</v>
      </c>
      <c r="G16" s="14">
        <v>2794</v>
      </c>
      <c r="H16" s="15">
        <v>1099.4863938940002</v>
      </c>
    </row>
    <row r="17" spans="2:8" ht="14.25">
      <c r="B17" s="13" t="s">
        <v>12</v>
      </c>
      <c r="C17" s="14">
        <v>1611</v>
      </c>
      <c r="D17" s="15">
        <v>1248.6090369032</v>
      </c>
      <c r="E17" s="14">
        <v>1864</v>
      </c>
      <c r="F17" s="15">
        <v>1468.1417138919999</v>
      </c>
      <c r="G17" s="14">
        <v>3475</v>
      </c>
      <c r="H17" s="15">
        <v>2716.7507507951996</v>
      </c>
    </row>
    <row r="18" spans="2:8" ht="14.25">
      <c r="B18" s="13" t="s">
        <v>13</v>
      </c>
      <c r="C18" s="14">
        <v>2298</v>
      </c>
      <c r="D18" s="15">
        <v>4088.9919008847</v>
      </c>
      <c r="E18" s="14">
        <v>2915</v>
      </c>
      <c r="F18" s="15">
        <v>5162.113472831001</v>
      </c>
      <c r="G18" s="14">
        <v>5213</v>
      </c>
      <c r="H18" s="15">
        <v>9251.105373715702</v>
      </c>
    </row>
    <row r="19" spans="2:8" ht="14.25">
      <c r="B19" s="13" t="s">
        <v>14</v>
      </c>
      <c r="C19" s="14">
        <v>1700</v>
      </c>
      <c r="D19" s="15">
        <v>6586.0161379106</v>
      </c>
      <c r="E19" s="14">
        <v>2399</v>
      </c>
      <c r="F19" s="15">
        <v>9272.088174952</v>
      </c>
      <c r="G19" s="14">
        <v>4099</v>
      </c>
      <c r="H19" s="15">
        <v>15858.1043128626</v>
      </c>
    </row>
    <row r="20" spans="2:8" ht="14.25">
      <c r="B20" s="13" t="s">
        <v>15</v>
      </c>
      <c r="C20" s="14">
        <v>2262</v>
      </c>
      <c r="D20" s="15">
        <v>21567.6931899227</v>
      </c>
      <c r="E20" s="14">
        <v>3591</v>
      </c>
      <c r="F20" s="15">
        <v>35212.9833448742</v>
      </c>
      <c r="G20" s="14">
        <v>5853</v>
      </c>
      <c r="H20" s="15">
        <v>56780.6765347969</v>
      </c>
    </row>
    <row r="21" spans="2:8" ht="14.25">
      <c r="B21" s="8" t="s">
        <v>16</v>
      </c>
      <c r="C21" s="16">
        <v>1662</v>
      </c>
      <c r="D21" s="17">
        <v>93110.9066949157</v>
      </c>
      <c r="E21" s="16">
        <v>6275</v>
      </c>
      <c r="F21" s="17">
        <v>1319884.93621781</v>
      </c>
      <c r="G21" s="16">
        <v>7937</v>
      </c>
      <c r="H21" s="17">
        <v>1412995.8429127256</v>
      </c>
    </row>
    <row r="22" spans="2:8" ht="14.25">
      <c r="B22" s="10"/>
      <c r="C22" s="18"/>
      <c r="D22" s="18"/>
      <c r="E22" s="18"/>
      <c r="F22" s="18"/>
      <c r="G22" s="18"/>
      <c r="H22" s="18"/>
    </row>
    <row r="23" spans="2:8" ht="14.25">
      <c r="B23" s="19" t="s">
        <v>5</v>
      </c>
      <c r="C23" s="20">
        <v>22680</v>
      </c>
      <c r="D23" s="21">
        <v>127472.2868669125</v>
      </c>
      <c r="E23" s="20">
        <v>29618</v>
      </c>
      <c r="F23" s="21">
        <v>1371966.8996226208</v>
      </c>
      <c r="G23" s="20">
        <v>52298</v>
      </c>
      <c r="H23" s="21">
        <v>1499439.1864895332</v>
      </c>
    </row>
    <row r="26" ht="12.75">
      <c r="B26" s="2" t="s">
        <v>17</v>
      </c>
    </row>
  </sheetData>
  <mergeCells count="6">
    <mergeCell ref="B6:H6"/>
    <mergeCell ref="B7:H7"/>
    <mergeCell ref="B8:H8"/>
    <mergeCell ref="C11:D11"/>
    <mergeCell ref="E11:F11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6"/>
  <sheetViews>
    <sheetView showGridLines="0" zoomScale="85" zoomScaleNormal="85" workbookViewId="0" topLeftCell="A1">
      <selection activeCell="D33" sqref="D33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2" spans="1:8" ht="12.75">
      <c r="A2" s="1" t="s">
        <v>0</v>
      </c>
      <c r="H2" s="62" t="s">
        <v>47</v>
      </c>
    </row>
    <row r="3" ht="12.75">
      <c r="A3" s="1" t="s">
        <v>1</v>
      </c>
    </row>
    <row r="6" spans="2:8" ht="15">
      <c r="B6" s="134"/>
      <c r="C6" s="134"/>
      <c r="D6" s="134"/>
      <c r="E6" s="134"/>
      <c r="F6" s="134"/>
      <c r="G6" s="134"/>
      <c r="H6" s="134"/>
    </row>
    <row r="7" spans="2:8" ht="15">
      <c r="B7" s="134" t="s">
        <v>104</v>
      </c>
      <c r="C7" s="134"/>
      <c r="D7" s="134"/>
      <c r="E7" s="134"/>
      <c r="F7" s="134"/>
      <c r="G7" s="134"/>
      <c r="H7" s="134"/>
    </row>
    <row r="8" spans="2:8" ht="15">
      <c r="B8" s="137">
        <v>40421</v>
      </c>
      <c r="C8" s="137"/>
      <c r="D8" s="137"/>
      <c r="E8" s="137"/>
      <c r="F8" s="137"/>
      <c r="G8" s="137"/>
      <c r="H8" s="137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3"/>
      <c r="C10" s="3"/>
      <c r="D10" s="3"/>
      <c r="E10" s="3"/>
      <c r="F10" s="3"/>
      <c r="G10" s="4"/>
      <c r="H10" s="4"/>
    </row>
    <row r="11" spans="2:8" ht="14.25">
      <c r="B11" s="5" t="s">
        <v>2</v>
      </c>
      <c r="C11" s="135" t="s">
        <v>3</v>
      </c>
      <c r="D11" s="136"/>
      <c r="E11" s="135" t="s">
        <v>4</v>
      </c>
      <c r="F11" s="136"/>
      <c r="G11" s="135" t="s">
        <v>5</v>
      </c>
      <c r="H11" s="136"/>
    </row>
    <row r="12" spans="2:8" ht="14.25">
      <c r="B12" s="7" t="s">
        <v>6</v>
      </c>
      <c r="C12" s="8" t="s">
        <v>7</v>
      </c>
      <c r="D12" s="9" t="s">
        <v>8</v>
      </c>
      <c r="E12" s="8" t="s">
        <v>7</v>
      </c>
      <c r="F12" s="9" t="s">
        <v>8</v>
      </c>
      <c r="G12" s="8" t="s">
        <v>7</v>
      </c>
      <c r="H12" s="9" t="s">
        <v>8</v>
      </c>
    </row>
    <row r="13" spans="2:8" ht="14.25">
      <c r="B13" s="10"/>
      <c r="C13" s="10"/>
      <c r="D13" s="10"/>
      <c r="E13" s="10"/>
      <c r="F13" s="10"/>
      <c r="G13" s="10"/>
      <c r="H13" s="10"/>
    </row>
    <row r="14" spans="2:8" ht="14.25">
      <c r="B14" s="6" t="s">
        <v>9</v>
      </c>
      <c r="C14" s="11">
        <v>1059072</v>
      </c>
      <c r="D14" s="12">
        <v>60228.0099182898</v>
      </c>
      <c r="E14" s="11">
        <v>89934</v>
      </c>
      <c r="F14" s="12">
        <v>3174.2228649936</v>
      </c>
      <c r="G14" s="11">
        <v>1149006</v>
      </c>
      <c r="H14" s="12">
        <v>63402.2327832834</v>
      </c>
    </row>
    <row r="15" spans="2:8" ht="14.25">
      <c r="B15" s="13" t="s">
        <v>10</v>
      </c>
      <c r="C15" s="14">
        <v>410965</v>
      </c>
      <c r="D15" s="15">
        <v>159026.4921513103</v>
      </c>
      <c r="E15" s="14">
        <v>34379</v>
      </c>
      <c r="F15" s="15">
        <v>14100.8760817272</v>
      </c>
      <c r="G15" s="14">
        <v>445344</v>
      </c>
      <c r="H15" s="15">
        <v>173127.3682330375</v>
      </c>
    </row>
    <row r="16" spans="2:8" ht="14.25">
      <c r="B16" s="13" t="s">
        <v>11</v>
      </c>
      <c r="C16" s="14">
        <v>402186</v>
      </c>
      <c r="D16" s="15">
        <v>532636.4880909254</v>
      </c>
      <c r="E16" s="14">
        <v>72587</v>
      </c>
      <c r="F16" s="15">
        <v>103698.900641213</v>
      </c>
      <c r="G16" s="14">
        <v>474773</v>
      </c>
      <c r="H16" s="15">
        <v>636335.3887321383</v>
      </c>
    </row>
    <row r="17" spans="2:8" ht="14.25">
      <c r="B17" s="13" t="s">
        <v>12</v>
      </c>
      <c r="C17" s="14">
        <v>137460</v>
      </c>
      <c r="D17" s="15">
        <v>507282.2556309173</v>
      </c>
      <c r="E17" s="14">
        <v>42546</v>
      </c>
      <c r="F17" s="15">
        <v>160346.05138040302</v>
      </c>
      <c r="G17" s="14">
        <v>180006</v>
      </c>
      <c r="H17" s="15">
        <v>667628.3070113204</v>
      </c>
    </row>
    <row r="18" spans="2:8" ht="14.25">
      <c r="B18" s="13" t="s">
        <v>13</v>
      </c>
      <c r="C18" s="14">
        <v>78534</v>
      </c>
      <c r="D18" s="15">
        <v>585176.0185771122</v>
      </c>
      <c r="E18" s="14">
        <v>35204</v>
      </c>
      <c r="F18" s="15">
        <v>267944.820505614</v>
      </c>
      <c r="G18" s="14">
        <v>113738</v>
      </c>
      <c r="H18" s="15">
        <v>853120.8390827263</v>
      </c>
    </row>
    <row r="19" spans="2:8" ht="14.25">
      <c r="B19" s="13" t="s">
        <v>14</v>
      </c>
      <c r="C19" s="14">
        <v>50976</v>
      </c>
      <c r="D19" s="15">
        <v>883703.6813994583</v>
      </c>
      <c r="E19" s="14">
        <v>39964</v>
      </c>
      <c r="F19" s="15">
        <v>741250.925736046</v>
      </c>
      <c r="G19" s="14">
        <v>90940</v>
      </c>
      <c r="H19" s="15">
        <v>1624954.6071355045</v>
      </c>
    </row>
    <row r="20" spans="2:8" ht="14.25">
      <c r="B20" s="13" t="s">
        <v>15</v>
      </c>
      <c r="C20" s="14">
        <v>11558</v>
      </c>
      <c r="D20" s="15">
        <v>589924.5328744538</v>
      </c>
      <c r="E20" s="14">
        <v>22612</v>
      </c>
      <c r="F20" s="15">
        <v>1286641.04413451</v>
      </c>
      <c r="G20" s="14">
        <v>34170</v>
      </c>
      <c r="H20" s="15">
        <v>1876565.5770089638</v>
      </c>
    </row>
    <row r="21" spans="2:8" ht="14.25">
      <c r="B21" s="8" t="s">
        <v>16</v>
      </c>
      <c r="C21" s="16">
        <v>1490</v>
      </c>
      <c r="D21" s="17">
        <v>298021.5441679493</v>
      </c>
      <c r="E21" s="16">
        <v>10845</v>
      </c>
      <c r="F21" s="17">
        <v>5315807.44697155</v>
      </c>
      <c r="G21" s="16">
        <v>12335</v>
      </c>
      <c r="H21" s="17">
        <v>5613828.991139499</v>
      </c>
    </row>
    <row r="22" spans="2:8" ht="14.25">
      <c r="B22" s="10"/>
      <c r="C22" s="18"/>
      <c r="D22" s="18"/>
      <c r="E22" s="18"/>
      <c r="F22" s="18"/>
      <c r="G22" s="18"/>
      <c r="H22" s="18"/>
    </row>
    <row r="23" spans="2:8" ht="14.25">
      <c r="B23" s="19" t="s">
        <v>5</v>
      </c>
      <c r="C23" s="20">
        <v>2152241</v>
      </c>
      <c r="D23" s="21">
        <v>3615999.0228104168</v>
      </c>
      <c r="E23" s="20">
        <v>348071</v>
      </c>
      <c r="F23" s="21">
        <v>7892964.288316056</v>
      </c>
      <c r="G23" s="20">
        <v>2500312</v>
      </c>
      <c r="H23" s="21">
        <v>11508963.311126472</v>
      </c>
    </row>
    <row r="24" ht="12.75">
      <c r="B24" s="2" t="s">
        <v>100</v>
      </c>
    </row>
    <row r="26" ht="12.75">
      <c r="B26" s="2" t="s">
        <v>17</v>
      </c>
    </row>
  </sheetData>
  <mergeCells count="6">
    <mergeCell ref="B6:H6"/>
    <mergeCell ref="C11:D11"/>
    <mergeCell ref="E11:F11"/>
    <mergeCell ref="B7:H7"/>
    <mergeCell ref="B8:H8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headerFooter alignWithMargins="0">
    <oddFooter>&amp;L&amp;"Verdana,Normal"&amp;9Fuente: SBIF
Actualizado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6"/>
  <sheetViews>
    <sheetView showGridLines="0" zoomScale="85" zoomScaleNormal="85" workbookViewId="0" topLeftCell="A1">
      <selection activeCell="H2" sqref="H2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2" spans="1:8" ht="12.75">
      <c r="A2" s="1" t="s">
        <v>0</v>
      </c>
      <c r="H2" s="62" t="s">
        <v>47</v>
      </c>
    </row>
    <row r="3" ht="12.75">
      <c r="A3" s="1" t="s">
        <v>1</v>
      </c>
    </row>
    <row r="6" spans="2:8" ht="15">
      <c r="B6" s="134"/>
      <c r="C6" s="134"/>
      <c r="D6" s="134"/>
      <c r="E6" s="134"/>
      <c r="F6" s="134"/>
      <c r="G6" s="134"/>
      <c r="H6" s="134"/>
    </row>
    <row r="7" spans="2:8" ht="15">
      <c r="B7" s="134" t="s">
        <v>52</v>
      </c>
      <c r="C7" s="134"/>
      <c r="D7" s="134"/>
      <c r="E7" s="134"/>
      <c r="F7" s="134"/>
      <c r="G7" s="134"/>
      <c r="H7" s="134"/>
    </row>
    <row r="8" spans="2:8" ht="15">
      <c r="B8" s="137">
        <v>40421</v>
      </c>
      <c r="C8" s="137"/>
      <c r="D8" s="137"/>
      <c r="E8" s="137"/>
      <c r="F8" s="137"/>
      <c r="G8" s="137"/>
      <c r="H8" s="137"/>
    </row>
    <row r="9" spans="2:8" ht="12.75">
      <c r="B9" s="3"/>
      <c r="C9" s="3"/>
      <c r="D9" s="3"/>
      <c r="E9" s="3"/>
      <c r="F9" s="3"/>
      <c r="G9" s="3"/>
      <c r="H9" s="3"/>
    </row>
    <row r="10" spans="2:8" ht="12.75">
      <c r="B10" s="3"/>
      <c r="C10" s="3"/>
      <c r="D10" s="3"/>
      <c r="E10" s="3"/>
      <c r="F10" s="3"/>
      <c r="G10" s="4"/>
      <c r="H10" s="4"/>
    </row>
    <row r="11" spans="2:8" ht="14.25">
      <c r="B11" s="5" t="s">
        <v>2</v>
      </c>
      <c r="C11" s="135" t="s">
        <v>3</v>
      </c>
      <c r="D11" s="136"/>
      <c r="E11" s="135" t="s">
        <v>4</v>
      </c>
      <c r="F11" s="136"/>
      <c r="G11" s="135" t="s">
        <v>5</v>
      </c>
      <c r="H11" s="136"/>
    </row>
    <row r="12" spans="2:8" ht="14.25">
      <c r="B12" s="7" t="s">
        <v>6</v>
      </c>
      <c r="C12" s="8" t="s">
        <v>7</v>
      </c>
      <c r="D12" s="9" t="s">
        <v>8</v>
      </c>
      <c r="E12" s="8" t="s">
        <v>7</v>
      </c>
      <c r="F12" s="9" t="s">
        <v>8</v>
      </c>
      <c r="G12" s="8" t="s">
        <v>7</v>
      </c>
      <c r="H12" s="9" t="s">
        <v>8</v>
      </c>
    </row>
    <row r="13" spans="2:8" ht="14.25">
      <c r="B13" s="10"/>
      <c r="C13" s="10"/>
      <c r="D13" s="10"/>
      <c r="E13" s="10"/>
      <c r="F13" s="10"/>
      <c r="G13" s="10"/>
      <c r="H13" s="10"/>
    </row>
    <row r="14" spans="2:8" ht="14.25">
      <c r="B14" s="6" t="s">
        <v>9</v>
      </c>
      <c r="C14" s="11">
        <v>11272</v>
      </c>
      <c r="D14" s="12">
        <v>141.9748013498</v>
      </c>
      <c r="E14" s="11">
        <v>9741</v>
      </c>
      <c r="F14" s="12">
        <v>116.5823785391</v>
      </c>
      <c r="G14" s="11">
        <v>21013</v>
      </c>
      <c r="H14" s="12">
        <v>258.5571798889</v>
      </c>
    </row>
    <row r="15" spans="2:8" ht="14.25">
      <c r="B15" s="13" t="s">
        <v>10</v>
      </c>
      <c r="C15" s="14">
        <v>1123</v>
      </c>
      <c r="D15" s="15">
        <v>208.5921339733</v>
      </c>
      <c r="E15" s="14">
        <v>1118</v>
      </c>
      <c r="F15" s="15">
        <v>210.0663879357</v>
      </c>
      <c r="G15" s="14">
        <v>2241</v>
      </c>
      <c r="H15" s="15">
        <v>418.658521909</v>
      </c>
    </row>
    <row r="16" spans="2:8" ht="14.25">
      <c r="B16" s="13" t="s">
        <v>11</v>
      </c>
      <c r="C16" s="14">
        <v>1349</v>
      </c>
      <c r="D16" s="15">
        <v>498.7948999512</v>
      </c>
      <c r="E16" s="14">
        <v>1492</v>
      </c>
      <c r="F16" s="15">
        <v>560.1967169293999</v>
      </c>
      <c r="G16" s="14">
        <v>2841</v>
      </c>
      <c r="H16" s="15">
        <v>1058.9916168805998</v>
      </c>
    </row>
    <row r="17" spans="2:8" ht="14.25">
      <c r="B17" s="13" t="s">
        <v>12</v>
      </c>
      <c r="C17" s="14">
        <v>1630</v>
      </c>
      <c r="D17" s="15">
        <v>1184.9143369661</v>
      </c>
      <c r="E17" s="14">
        <v>1772</v>
      </c>
      <c r="F17" s="15">
        <v>1323.3183469435999</v>
      </c>
      <c r="G17" s="14">
        <v>3402</v>
      </c>
      <c r="H17" s="15">
        <v>2508.2326839097</v>
      </c>
    </row>
    <row r="18" spans="2:8" ht="14.25">
      <c r="B18" s="13" t="s">
        <v>13</v>
      </c>
      <c r="C18" s="14">
        <v>2449</v>
      </c>
      <c r="D18" s="15">
        <v>4192.2818898705</v>
      </c>
      <c r="E18" s="14">
        <v>2908</v>
      </c>
      <c r="F18" s="15">
        <v>4859.652357923001</v>
      </c>
      <c r="G18" s="14">
        <v>5357</v>
      </c>
      <c r="H18" s="15">
        <v>9051.9342477935</v>
      </c>
    </row>
    <row r="19" spans="2:8" ht="14.25">
      <c r="B19" s="13" t="s">
        <v>14</v>
      </c>
      <c r="C19" s="14">
        <v>1809</v>
      </c>
      <c r="D19" s="15">
        <v>6591.527708969801</v>
      </c>
      <c r="E19" s="14">
        <v>2381</v>
      </c>
      <c r="F19" s="15">
        <v>8699.3618528715</v>
      </c>
      <c r="G19" s="14">
        <v>4190</v>
      </c>
      <c r="H19" s="15">
        <v>15290.8895618413</v>
      </c>
    </row>
    <row r="20" spans="2:8" ht="14.25">
      <c r="B20" s="13" t="s">
        <v>15</v>
      </c>
      <c r="C20" s="14">
        <v>2423</v>
      </c>
      <c r="D20" s="15">
        <v>21961.0094229343</v>
      </c>
      <c r="E20" s="14">
        <v>3821</v>
      </c>
      <c r="F20" s="15">
        <v>35259.4694518312</v>
      </c>
      <c r="G20" s="14">
        <v>6244</v>
      </c>
      <c r="H20" s="15">
        <v>57220.478874765504</v>
      </c>
    </row>
    <row r="21" spans="2:8" ht="14.25">
      <c r="B21" s="8" t="s">
        <v>16</v>
      </c>
      <c r="C21" s="16">
        <v>1841</v>
      </c>
      <c r="D21" s="17">
        <v>101617.4425389103</v>
      </c>
      <c r="E21" s="16">
        <v>7239</v>
      </c>
      <c r="F21" s="17">
        <v>1340423.59317278</v>
      </c>
      <c r="G21" s="16">
        <v>9080</v>
      </c>
      <c r="H21" s="17">
        <v>1442041.0357116903</v>
      </c>
    </row>
    <row r="22" spans="2:8" ht="14.25">
      <c r="B22" s="10"/>
      <c r="C22" s="18"/>
      <c r="D22" s="18"/>
      <c r="E22" s="18"/>
      <c r="F22" s="18"/>
      <c r="G22" s="18"/>
      <c r="H22" s="18"/>
    </row>
    <row r="23" spans="2:8" ht="14.25">
      <c r="B23" s="19" t="s">
        <v>5</v>
      </c>
      <c r="C23" s="20">
        <v>23896</v>
      </c>
      <c r="D23" s="21">
        <v>136396.5377329253</v>
      </c>
      <c r="E23" s="20">
        <v>30472</v>
      </c>
      <c r="F23" s="21">
        <v>1391452.2406657536</v>
      </c>
      <c r="G23" s="20">
        <v>54368</v>
      </c>
      <c r="H23" s="21">
        <v>1527848.7783986789</v>
      </c>
    </row>
    <row r="26" ht="12.75">
      <c r="B26" s="2" t="s">
        <v>17</v>
      </c>
    </row>
  </sheetData>
  <mergeCells count="6">
    <mergeCell ref="B6:H6"/>
    <mergeCell ref="B7:H7"/>
    <mergeCell ref="B8:H8"/>
    <mergeCell ref="C11:D11"/>
    <mergeCell ref="E11:F11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6"/>
  <sheetViews>
    <sheetView showGridLines="0" zoomScale="85" zoomScaleNormal="85" workbookViewId="0" topLeftCell="A1">
      <selection activeCell="B7" sqref="B7:H7"/>
    </sheetView>
  </sheetViews>
  <sheetFormatPr defaultColWidth="11.421875" defaultRowHeight="12.75"/>
  <cols>
    <col min="1" max="1" width="2.28125" style="87" customWidth="1"/>
    <col min="2" max="2" width="16.8515625" style="87" customWidth="1"/>
    <col min="3" max="8" width="18.28125" style="87" customWidth="1"/>
    <col min="9" max="16384" width="10.00390625" style="87" customWidth="1"/>
  </cols>
  <sheetData>
    <row r="1" ht="8.25" customHeight="1"/>
    <row r="2" spans="1:8" ht="12.75">
      <c r="A2" s="86" t="s">
        <v>0</v>
      </c>
      <c r="H2" s="62" t="s">
        <v>47</v>
      </c>
    </row>
    <row r="3" ht="12.75">
      <c r="A3" s="86" t="s">
        <v>1</v>
      </c>
    </row>
    <row r="6" spans="2:8" ht="15">
      <c r="B6" s="138"/>
      <c r="C6" s="138"/>
      <c r="D6" s="138"/>
      <c r="E6" s="138"/>
      <c r="F6" s="138"/>
      <c r="G6" s="138"/>
      <c r="H6" s="138"/>
    </row>
    <row r="7" spans="2:8" ht="15">
      <c r="B7" s="138" t="s">
        <v>104</v>
      </c>
      <c r="C7" s="138"/>
      <c r="D7" s="138"/>
      <c r="E7" s="138"/>
      <c r="F7" s="138"/>
      <c r="G7" s="138"/>
      <c r="H7" s="138"/>
    </row>
    <row r="8" spans="2:8" ht="15">
      <c r="B8" s="141">
        <v>40512</v>
      </c>
      <c r="C8" s="141"/>
      <c r="D8" s="141"/>
      <c r="E8" s="141"/>
      <c r="F8" s="141"/>
      <c r="G8" s="141"/>
      <c r="H8" s="141"/>
    </row>
    <row r="9" spans="2:8" ht="12.75">
      <c r="B9" s="88"/>
      <c r="C9" s="88"/>
      <c r="D9" s="88"/>
      <c r="E9" s="88"/>
      <c r="F9" s="88"/>
      <c r="G9" s="88"/>
      <c r="H9" s="88"/>
    </row>
    <row r="10" spans="2:8" ht="12.75">
      <c r="B10" s="88"/>
      <c r="C10" s="88"/>
      <c r="D10" s="88"/>
      <c r="E10" s="88"/>
      <c r="F10" s="88"/>
      <c r="G10" s="89"/>
      <c r="H10" s="89"/>
    </row>
    <row r="11" spans="2:8" ht="14.25">
      <c r="B11" s="90" t="s">
        <v>2</v>
      </c>
      <c r="C11" s="139" t="s">
        <v>3</v>
      </c>
      <c r="D11" s="140"/>
      <c r="E11" s="139" t="s">
        <v>4</v>
      </c>
      <c r="F11" s="140"/>
      <c r="G11" s="139" t="s">
        <v>5</v>
      </c>
      <c r="H11" s="140"/>
    </row>
    <row r="12" spans="2:8" ht="14.25">
      <c r="B12" s="92" t="s">
        <v>6</v>
      </c>
      <c r="C12" s="93" t="s">
        <v>7</v>
      </c>
      <c r="D12" s="94" t="s">
        <v>8</v>
      </c>
      <c r="E12" s="93" t="s">
        <v>7</v>
      </c>
      <c r="F12" s="94" t="s">
        <v>8</v>
      </c>
      <c r="G12" s="93" t="s">
        <v>7</v>
      </c>
      <c r="H12" s="94" t="s">
        <v>8</v>
      </c>
    </row>
    <row r="13" spans="2:8" ht="14.25">
      <c r="B13" s="95"/>
      <c r="C13" s="95"/>
      <c r="D13" s="95"/>
      <c r="E13" s="95"/>
      <c r="F13" s="95"/>
      <c r="G13" s="95"/>
      <c r="H13" s="95"/>
    </row>
    <row r="14" spans="2:8" ht="14.25">
      <c r="B14" s="91" t="s">
        <v>9</v>
      </c>
      <c r="C14" s="96">
        <v>1103187</v>
      </c>
      <c r="D14" s="97">
        <v>62449.8475413828</v>
      </c>
      <c r="E14" s="96">
        <v>93029</v>
      </c>
      <c r="F14" s="97">
        <v>3220.1289983703</v>
      </c>
      <c r="G14" s="96">
        <v>1196216</v>
      </c>
      <c r="H14" s="97">
        <v>65669.9765397531</v>
      </c>
    </row>
    <row r="15" spans="2:8" ht="14.25">
      <c r="B15" s="98" t="s">
        <v>10</v>
      </c>
      <c r="C15" s="99">
        <v>422945</v>
      </c>
      <c r="D15" s="100">
        <v>164637.2097501662</v>
      </c>
      <c r="E15" s="99">
        <v>35114</v>
      </c>
      <c r="F15" s="100">
        <v>14513.0410530039</v>
      </c>
      <c r="G15" s="99">
        <v>458059</v>
      </c>
      <c r="H15" s="100">
        <v>179150.25080317009</v>
      </c>
    </row>
    <row r="16" spans="2:8" ht="14.25">
      <c r="B16" s="98" t="s">
        <v>11</v>
      </c>
      <c r="C16" s="99">
        <v>412786</v>
      </c>
      <c r="D16" s="100">
        <v>548375.9422648025</v>
      </c>
      <c r="E16" s="99">
        <v>73697</v>
      </c>
      <c r="F16" s="100">
        <v>105858.437541658</v>
      </c>
      <c r="G16" s="99">
        <v>486483</v>
      </c>
      <c r="H16" s="100">
        <v>654234.3798064606</v>
      </c>
    </row>
    <row r="17" spans="2:8" ht="14.25">
      <c r="B17" s="98" t="s">
        <v>12</v>
      </c>
      <c r="C17" s="99">
        <v>135567</v>
      </c>
      <c r="D17" s="100">
        <v>503045.0754128492</v>
      </c>
      <c r="E17" s="99">
        <v>43017</v>
      </c>
      <c r="F17" s="100">
        <v>163222.92181653</v>
      </c>
      <c r="G17" s="99">
        <v>178584</v>
      </c>
      <c r="H17" s="100">
        <v>666267.9972293791</v>
      </c>
    </row>
    <row r="18" spans="2:8" ht="14.25">
      <c r="B18" s="98" t="s">
        <v>13</v>
      </c>
      <c r="C18" s="99">
        <v>76545</v>
      </c>
      <c r="D18" s="100">
        <v>573600.6620668725</v>
      </c>
      <c r="E18" s="99">
        <v>35898</v>
      </c>
      <c r="F18" s="100">
        <v>274935.619874738</v>
      </c>
      <c r="G18" s="99">
        <v>112443</v>
      </c>
      <c r="H18" s="100">
        <v>848536.2819416104</v>
      </c>
    </row>
    <row r="19" spans="2:8" ht="14.25">
      <c r="B19" s="98" t="s">
        <v>14</v>
      </c>
      <c r="C19" s="99">
        <v>49227</v>
      </c>
      <c r="D19" s="100">
        <v>856348.5287562413</v>
      </c>
      <c r="E19" s="99">
        <v>40631</v>
      </c>
      <c r="F19" s="100">
        <v>756827.200481025</v>
      </c>
      <c r="G19" s="99">
        <v>89858</v>
      </c>
      <c r="H19" s="100">
        <v>1613175.7292372664</v>
      </c>
    </row>
    <row r="20" spans="2:8" ht="14.25">
      <c r="B20" s="98" t="s">
        <v>15</v>
      </c>
      <c r="C20" s="99">
        <v>11181</v>
      </c>
      <c r="D20" s="100">
        <v>576523.691066591</v>
      </c>
      <c r="E20" s="99">
        <v>22720</v>
      </c>
      <c r="F20" s="100">
        <v>1298833.00419223</v>
      </c>
      <c r="G20" s="99">
        <v>33901</v>
      </c>
      <c r="H20" s="100">
        <v>1875356.695258821</v>
      </c>
    </row>
    <row r="21" spans="2:8" ht="14.25">
      <c r="B21" s="93" t="s">
        <v>16</v>
      </c>
      <c r="C21" s="101">
        <v>1353</v>
      </c>
      <c r="D21" s="102">
        <v>292601.3600249599</v>
      </c>
      <c r="E21" s="101">
        <v>11142</v>
      </c>
      <c r="F21" s="102">
        <v>5609396.61306936</v>
      </c>
      <c r="G21" s="101">
        <v>12495</v>
      </c>
      <c r="H21" s="102">
        <v>5901997.97309432</v>
      </c>
    </row>
    <row r="22" spans="2:8" ht="14.25">
      <c r="B22" s="95"/>
      <c r="C22" s="103"/>
      <c r="D22" s="103"/>
      <c r="E22" s="103"/>
      <c r="F22" s="103"/>
      <c r="G22" s="103"/>
      <c r="H22" s="103"/>
    </row>
    <row r="23" spans="2:8" ht="14.25">
      <c r="B23" s="104" t="s">
        <v>5</v>
      </c>
      <c r="C23" s="105">
        <v>2212791</v>
      </c>
      <c r="D23" s="106">
        <v>3577582.3168838653</v>
      </c>
      <c r="E23" s="105">
        <v>355248</v>
      </c>
      <c r="F23" s="106">
        <v>8226806.967026915</v>
      </c>
      <c r="G23" s="105">
        <v>2568039</v>
      </c>
      <c r="H23" s="106">
        <v>11804389.283910781</v>
      </c>
    </row>
    <row r="24" ht="12.75">
      <c r="B24" s="2" t="s">
        <v>100</v>
      </c>
    </row>
    <row r="25" ht="12.75">
      <c r="B25" s="2"/>
    </row>
    <row r="26" ht="12.75">
      <c r="B26" s="2" t="s">
        <v>17</v>
      </c>
    </row>
  </sheetData>
  <mergeCells count="6">
    <mergeCell ref="B6:H6"/>
    <mergeCell ref="C11:D11"/>
    <mergeCell ref="E11:F11"/>
    <mergeCell ref="B7:H7"/>
    <mergeCell ref="B8:H8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95" r:id="rId2"/>
  <headerFooter alignWithMargins="0">
    <oddFooter>&amp;L&amp;"Verdana,Normal"&amp;9Fuente: SBIF
Actualizado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26"/>
  <sheetViews>
    <sheetView showGridLines="0" zoomScale="85" zoomScaleNormal="85" workbookViewId="0" topLeftCell="A1">
      <selection activeCell="H2" sqref="H2"/>
    </sheetView>
  </sheetViews>
  <sheetFormatPr defaultColWidth="11.421875" defaultRowHeight="12.75"/>
  <cols>
    <col min="1" max="1" width="2.28125" style="87" customWidth="1"/>
    <col min="2" max="2" width="16.8515625" style="87" customWidth="1"/>
    <col min="3" max="8" width="18.28125" style="87" customWidth="1"/>
    <col min="9" max="16384" width="10.00390625" style="87" customWidth="1"/>
  </cols>
  <sheetData>
    <row r="2" spans="1:8" ht="12.75">
      <c r="A2" s="86" t="s">
        <v>0</v>
      </c>
      <c r="H2" s="62" t="s">
        <v>47</v>
      </c>
    </row>
    <row r="3" ht="12.75">
      <c r="A3" s="86" t="s">
        <v>1</v>
      </c>
    </row>
    <row r="6" spans="2:8" ht="15">
      <c r="B6" s="138"/>
      <c r="C6" s="138"/>
      <c r="D6" s="138"/>
      <c r="E6" s="138"/>
      <c r="F6" s="138"/>
      <c r="G6" s="138"/>
      <c r="H6" s="138"/>
    </row>
    <row r="7" spans="2:8" ht="15">
      <c r="B7" s="138" t="s">
        <v>52</v>
      </c>
      <c r="C7" s="138"/>
      <c r="D7" s="138"/>
      <c r="E7" s="138"/>
      <c r="F7" s="138"/>
      <c r="G7" s="138"/>
      <c r="H7" s="138"/>
    </row>
    <row r="8" spans="2:8" ht="15">
      <c r="B8" s="141">
        <v>40512</v>
      </c>
      <c r="C8" s="141"/>
      <c r="D8" s="141"/>
      <c r="E8" s="141"/>
      <c r="F8" s="141"/>
      <c r="G8" s="141"/>
      <c r="H8" s="141"/>
    </row>
    <row r="9" spans="2:8" ht="12.75">
      <c r="B9" s="88"/>
      <c r="C9" s="88"/>
      <c r="D9" s="88"/>
      <c r="E9" s="88"/>
      <c r="F9" s="88"/>
      <c r="G9" s="88"/>
      <c r="H9" s="88"/>
    </row>
    <row r="10" spans="2:8" ht="12.75">
      <c r="B10" s="88"/>
      <c r="C10" s="88"/>
      <c r="D10" s="88"/>
      <c r="E10" s="88"/>
      <c r="F10" s="88"/>
      <c r="G10" s="89"/>
      <c r="H10" s="89"/>
    </row>
    <row r="11" spans="2:8" ht="14.25">
      <c r="B11" s="90" t="s">
        <v>2</v>
      </c>
      <c r="C11" s="139" t="s">
        <v>3</v>
      </c>
      <c r="D11" s="140"/>
      <c r="E11" s="139" t="s">
        <v>4</v>
      </c>
      <c r="F11" s="140"/>
      <c r="G11" s="139" t="s">
        <v>5</v>
      </c>
      <c r="H11" s="140"/>
    </row>
    <row r="12" spans="2:8" ht="14.25">
      <c r="B12" s="92" t="s">
        <v>6</v>
      </c>
      <c r="C12" s="93" t="s">
        <v>7</v>
      </c>
      <c r="D12" s="94" t="s">
        <v>8</v>
      </c>
      <c r="E12" s="93" t="s">
        <v>7</v>
      </c>
      <c r="F12" s="94" t="s">
        <v>8</v>
      </c>
      <c r="G12" s="93" t="s">
        <v>7</v>
      </c>
      <c r="H12" s="94" t="s">
        <v>8</v>
      </c>
    </row>
    <row r="13" spans="2:8" ht="14.25">
      <c r="B13" s="95"/>
      <c r="C13" s="95"/>
      <c r="D13" s="95"/>
      <c r="E13" s="95"/>
      <c r="F13" s="95"/>
      <c r="G13" s="95"/>
      <c r="H13" s="95"/>
    </row>
    <row r="14" spans="2:8" ht="14.25">
      <c r="B14" s="91" t="s">
        <v>9</v>
      </c>
      <c r="C14" s="96">
        <v>11327</v>
      </c>
      <c r="D14" s="97">
        <v>133.84774137530002</v>
      </c>
      <c r="E14" s="96">
        <v>10012</v>
      </c>
      <c r="F14" s="97">
        <v>102.2734313738</v>
      </c>
      <c r="G14" s="96">
        <v>21339</v>
      </c>
      <c r="H14" s="97">
        <v>236.12117274910003</v>
      </c>
    </row>
    <row r="15" spans="2:8" ht="14.25">
      <c r="B15" s="98" t="s">
        <v>10</v>
      </c>
      <c r="C15" s="99">
        <v>1101</v>
      </c>
      <c r="D15" s="100">
        <v>197.5341899698</v>
      </c>
      <c r="E15" s="99">
        <v>1082</v>
      </c>
      <c r="F15" s="100">
        <v>196.790277954</v>
      </c>
      <c r="G15" s="99">
        <v>2183</v>
      </c>
      <c r="H15" s="100">
        <v>394.3244679238</v>
      </c>
    </row>
    <row r="16" spans="2:8" ht="14.25">
      <c r="B16" s="98" t="s">
        <v>11</v>
      </c>
      <c r="C16" s="99">
        <v>1260</v>
      </c>
      <c r="D16" s="100">
        <v>452.8154569486</v>
      </c>
      <c r="E16" s="99">
        <v>1453</v>
      </c>
      <c r="F16" s="100">
        <v>529.1773699224</v>
      </c>
      <c r="G16" s="99">
        <v>2713</v>
      </c>
      <c r="H16" s="100">
        <v>981.992826871</v>
      </c>
    </row>
    <row r="17" spans="2:8" ht="14.25">
      <c r="B17" s="98" t="s">
        <v>12</v>
      </c>
      <c r="C17" s="99">
        <v>1639</v>
      </c>
      <c r="D17" s="100">
        <v>1173.417180932</v>
      </c>
      <c r="E17" s="99">
        <v>1823</v>
      </c>
      <c r="F17" s="100">
        <v>1323.3868219409999</v>
      </c>
      <c r="G17" s="99">
        <v>3462</v>
      </c>
      <c r="H17" s="100">
        <v>2496.804002873</v>
      </c>
    </row>
    <row r="18" spans="2:8" ht="14.25">
      <c r="B18" s="98" t="s">
        <v>13</v>
      </c>
      <c r="C18" s="99">
        <v>2495</v>
      </c>
      <c r="D18" s="100">
        <v>4072.632218911899</v>
      </c>
      <c r="E18" s="99">
        <v>3046</v>
      </c>
      <c r="F18" s="100">
        <v>4950.0821638965</v>
      </c>
      <c r="G18" s="99">
        <v>5541</v>
      </c>
      <c r="H18" s="100">
        <v>9022.714382808399</v>
      </c>
    </row>
    <row r="19" spans="2:8" ht="14.25">
      <c r="B19" s="98" t="s">
        <v>14</v>
      </c>
      <c r="C19" s="99">
        <v>1931</v>
      </c>
      <c r="D19" s="100">
        <v>6860.66436196</v>
      </c>
      <c r="E19" s="99">
        <v>2484</v>
      </c>
      <c r="F19" s="100">
        <v>8746.104468902</v>
      </c>
      <c r="G19" s="99">
        <v>4415</v>
      </c>
      <c r="H19" s="100">
        <v>15606.768830862</v>
      </c>
    </row>
    <row r="20" spans="2:8" ht="14.25">
      <c r="B20" s="98" t="s">
        <v>15</v>
      </c>
      <c r="C20" s="99">
        <v>2654</v>
      </c>
      <c r="D20" s="100">
        <v>23051.7619448657</v>
      </c>
      <c r="E20" s="99">
        <v>4116</v>
      </c>
      <c r="F20" s="100">
        <v>37400.5625528151</v>
      </c>
      <c r="G20" s="99">
        <v>6770</v>
      </c>
      <c r="H20" s="100">
        <v>60452.3244976808</v>
      </c>
    </row>
    <row r="21" spans="2:8" ht="14.25">
      <c r="B21" s="93" t="s">
        <v>16</v>
      </c>
      <c r="C21" s="101">
        <v>2011</v>
      </c>
      <c r="D21" s="102">
        <v>100211.936391938</v>
      </c>
      <c r="E21" s="101">
        <v>7660</v>
      </c>
      <c r="F21" s="102">
        <v>1502622.8878965501</v>
      </c>
      <c r="G21" s="101">
        <v>9671</v>
      </c>
      <c r="H21" s="102">
        <v>1602834.8242884881</v>
      </c>
    </row>
    <row r="22" spans="2:8" ht="14.25">
      <c r="B22" s="95"/>
      <c r="C22" s="103"/>
      <c r="D22" s="103"/>
      <c r="E22" s="103"/>
      <c r="F22" s="103"/>
      <c r="G22" s="103"/>
      <c r="H22" s="103"/>
    </row>
    <row r="23" spans="2:8" ht="14.25">
      <c r="B23" s="104" t="s">
        <v>5</v>
      </c>
      <c r="C23" s="105">
        <v>24418</v>
      </c>
      <c r="D23" s="106">
        <v>136154.6094869013</v>
      </c>
      <c r="E23" s="105">
        <v>31676</v>
      </c>
      <c r="F23" s="106">
        <v>1555871.2649833548</v>
      </c>
      <c r="G23" s="105">
        <v>56094</v>
      </c>
      <c r="H23" s="106">
        <v>1692025.8744702563</v>
      </c>
    </row>
    <row r="26" ht="12.75">
      <c r="B26" s="87" t="s">
        <v>17</v>
      </c>
    </row>
  </sheetData>
  <mergeCells count="6">
    <mergeCell ref="B6:H6"/>
    <mergeCell ref="B7:H7"/>
    <mergeCell ref="B8:H8"/>
    <mergeCell ref="C11:D11"/>
    <mergeCell ref="E11:F11"/>
    <mergeCell ref="G11:H11"/>
  </mergeCells>
  <hyperlinks>
    <hyperlink ref="H2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N° y Monto de Cuentas corrientes sin pago de Intereses</dc:title>
  <dc:subject/>
  <dc:creator>SBIF</dc:creator>
  <cp:keywords/>
  <dc:description/>
  <cp:lastModifiedBy>lrespinoza</cp:lastModifiedBy>
  <cp:lastPrinted>2010-11-29T15:45:00Z</cp:lastPrinted>
  <dcterms:created xsi:type="dcterms:W3CDTF">2009-05-20T21:51:51Z</dcterms:created>
  <dcterms:modified xsi:type="dcterms:W3CDTF">2012-09-13T21:16:12Z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