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0"/>
  </bookViews>
  <sheets>
    <sheet name="Indice" sheetId="1" r:id="rId1"/>
    <sheet name="Numero de tarjetas" sheetId="2" r:id="rId2"/>
    <sheet name="Operaciones" sheetId="3" r:id="rId3"/>
  </sheets>
  <definedNames/>
  <calcPr fullCalcOnLoad="1"/>
</workbook>
</file>

<file path=xl/sharedStrings.xml><?xml version="1.0" encoding="utf-8"?>
<sst xmlns="http://schemas.openxmlformats.org/spreadsheetml/2006/main" count="68" uniqueCount="46">
  <si>
    <t>IFI</t>
  </si>
  <si>
    <t xml:space="preserve">ABN AMRO BANK (CHILE) </t>
  </si>
  <si>
    <t xml:space="preserve">BANCO BICE </t>
  </si>
  <si>
    <t xml:space="preserve">BANCO BILBAO VIZCAY A ARGENTARIA, CHILE (BBVA)  </t>
  </si>
  <si>
    <t xml:space="preserve">BANCO DE CHILE </t>
  </si>
  <si>
    <t xml:space="preserve">BANCO DE CREDITO E INVERSIONES </t>
  </si>
  <si>
    <t xml:space="preserve">BANCO DEL DESARROLLO </t>
  </si>
  <si>
    <t xml:space="preserve">BANCO DEL ESTADO DE CHILE </t>
  </si>
  <si>
    <t xml:space="preserve">BANCO FALABELLA </t>
  </si>
  <si>
    <t>BANCO ITAÚ CHILE </t>
  </si>
  <si>
    <t xml:space="preserve">BANCO SANTANDER-CHILE </t>
  </si>
  <si>
    <t xml:space="preserve">BANCO SECURITY </t>
  </si>
  <si>
    <t xml:space="preserve">BANCO PARIS </t>
  </si>
  <si>
    <t>CITIBANK N.A. </t>
  </si>
  <si>
    <t xml:space="preserve">CORPBANCA </t>
  </si>
  <si>
    <t xml:space="preserve">SCOTIABANK SUD AMERICANO </t>
  </si>
  <si>
    <t>Total general</t>
  </si>
  <si>
    <t>Titulares</t>
  </si>
  <si>
    <t>Adicionales</t>
  </si>
  <si>
    <t>Fuente: Sbif</t>
  </si>
  <si>
    <t>Número de tarjetas vigentes de DEBITO</t>
  </si>
  <si>
    <t>Número de tarjetas vigentes sólo ATM</t>
  </si>
  <si>
    <t>Notas:</t>
  </si>
  <si>
    <t>Giros en cajeros automáticos</t>
  </si>
  <si>
    <t>Trimestre Julio a Septiembre 2007</t>
  </si>
  <si>
    <t>Información disponible en esta publicación</t>
  </si>
  <si>
    <t>Fuente: Superintendencia de Bancos e Instituciones Financieras</t>
  </si>
  <si>
    <t>Número y monto de las operaciones, segregadas por Tipo de operación y Emisor.</t>
  </si>
  <si>
    <t>Número de tarjetas vigentes por Emisor, para débito y uso de ATM, titulares y adicionales.</t>
  </si>
  <si>
    <t>Trimestre Julio - Septiembre 2007</t>
  </si>
  <si>
    <t xml:space="preserve"> Informe Trimestral  de Tarjetas de Débito y ATM</t>
  </si>
  <si>
    <t>Información proporcionada por las propias Instituciones Fiscalizadas</t>
  </si>
  <si>
    <t xml:space="preserve">(3) Tarjetas que sólo pueden operar en la red de cajeros automáticos, ya sea para realizar consultas de saldos, realizar depósitos o girar, nunca realizar operaciones de débito. </t>
  </si>
  <si>
    <t>Total de tarjetas vigentes DEBITO (2)</t>
  </si>
  <si>
    <t>(2) Son tarjetas de débito aquellas que operan en la red de establecimientos afiliados y que previa autorización y confirmación de la existencia de fondos, realizan en línea las operaciones debitando inmediatamente los montos desde la cuenta del titular hacia la cuenta del beneficiario.</t>
  </si>
  <si>
    <t>Total de tarjetas vigentes sólo ATM (3)</t>
  </si>
  <si>
    <t>N° operaciones totales del trimestre (1)+(3)</t>
  </si>
  <si>
    <t>Monto de operaciones totales del trimestre $ (2)+(4)</t>
  </si>
  <si>
    <t>N° operaciones del trimestre (1)</t>
  </si>
  <si>
    <t>Monto de operaciones del trimestre $ (2)</t>
  </si>
  <si>
    <t>N° operaciones del trimestre (3)</t>
  </si>
  <si>
    <t>Monto de operaciones del trimestre $ (4)</t>
  </si>
  <si>
    <t xml:space="preserve">        Número de tarjetas vigentes por Emisor, para débito y uso de ATM, titulares y adicionales (1).</t>
  </si>
  <si>
    <t>(1) Número de tarjetas habilitadas para realizar transacciones de débito y/o de acceso a ATM, al final del periodo del periodo informado.</t>
  </si>
  <si>
    <t>Transacciones de débito</t>
  </si>
  <si>
    <t>Act.: 15/07/2008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</si>
</sst>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0"/>
    </font>
    <font>
      <sz val="8"/>
      <color indexed="21"/>
      <name val="Arial"/>
      <family val="0"/>
    </font>
    <font>
      <sz val="8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1"/>
      <name val="Verdana"/>
      <family val="2"/>
    </font>
    <font>
      <u val="single"/>
      <sz val="9"/>
      <color indexed="21"/>
      <name val="Arial"/>
      <family val="2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double">
        <color indexed="21"/>
      </right>
      <top style="thin">
        <color indexed="21"/>
      </top>
      <bottom style="double">
        <color indexed="2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9"/>
      </left>
      <right style="thin">
        <color indexed="9"/>
      </right>
      <top style="double">
        <color indexed="21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double">
        <color indexed="21"/>
      </top>
      <bottom>
        <color indexed="63"/>
      </bottom>
    </border>
    <border>
      <left style="thin">
        <color indexed="9"/>
      </left>
      <right style="double">
        <color indexed="21"/>
      </right>
      <top>
        <color indexed="63"/>
      </top>
      <bottom>
        <color indexed="63"/>
      </bottom>
    </border>
    <border>
      <left style="double">
        <color indexed="21"/>
      </left>
      <right style="thin">
        <color indexed="9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>
        <color indexed="63"/>
      </top>
      <bottom style="thin">
        <color indexed="21"/>
      </bottom>
    </border>
    <border>
      <left style="thin">
        <color indexed="9"/>
      </left>
      <right style="double">
        <color indexed="21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thin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164" fontId="3" fillId="2" borderId="4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13" xfId="17" applyNumberFormat="1" applyFont="1" applyFill="1" applyBorder="1" applyAlignment="1">
      <alignment/>
    </xf>
    <xf numFmtId="3" fontId="3" fillId="2" borderId="14" xfId="17" applyNumberFormat="1" applyFont="1" applyFill="1" applyBorder="1" applyAlignment="1">
      <alignment horizontal="right"/>
    </xf>
    <xf numFmtId="164" fontId="1" fillId="3" borderId="7" xfId="17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0" fontId="0" fillId="2" borderId="0" xfId="21" applyFill="1">
      <alignment/>
      <protection/>
    </xf>
    <xf numFmtId="0" fontId="6" fillId="2" borderId="0" xfId="21" applyFont="1" applyFill="1" applyAlignment="1">
      <alignment horizontal="center"/>
      <protection/>
    </xf>
    <xf numFmtId="17" fontId="2" fillId="2" borderId="0" xfId="21" applyNumberFormat="1" applyFont="1" applyFill="1" applyAlignment="1">
      <alignment horizontal="center"/>
      <protection/>
    </xf>
    <xf numFmtId="0" fontId="7" fillId="3" borderId="15" xfId="21" applyFont="1" applyFill="1" applyBorder="1">
      <alignment/>
      <protection/>
    </xf>
    <xf numFmtId="0" fontId="7" fillId="3" borderId="10" xfId="21" applyFont="1" applyFill="1" applyBorder="1">
      <alignment/>
      <protection/>
    </xf>
    <xf numFmtId="0" fontId="8" fillId="2" borderId="0" xfId="21" applyFont="1" applyFill="1">
      <alignment/>
      <protection/>
    </xf>
    <xf numFmtId="0" fontId="9" fillId="2" borderId="0" xfId="15" applyFont="1" applyFill="1" applyAlignment="1">
      <alignment/>
    </xf>
    <xf numFmtId="0" fontId="11" fillId="2" borderId="0" xfId="15" applyFont="1" applyFill="1" applyAlignment="1">
      <alignment/>
    </xf>
    <xf numFmtId="0" fontId="12" fillId="2" borderId="0" xfId="15" applyFont="1" applyFill="1" applyAlignment="1">
      <alignment/>
    </xf>
    <xf numFmtId="0" fontId="3" fillId="2" borderId="0" xfId="21" applyFont="1" applyFill="1">
      <alignment/>
      <protection/>
    </xf>
    <xf numFmtId="0" fontId="3" fillId="2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14" fillId="3" borderId="0" xfId="0" applyFont="1" applyFill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7" fontId="1" fillId="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152400</xdr:rowOff>
    </xdr:from>
    <xdr:to>
      <xdr:col>1</xdr:col>
      <xdr:colOff>857250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0</xdr:rowOff>
    </xdr:from>
    <xdr:to>
      <xdr:col>1</xdr:col>
      <xdr:colOff>857250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3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00390625" style="22" customWidth="1"/>
    <col min="3" max="3" width="92.8515625" style="22" bestFit="1" customWidth="1"/>
    <col min="4" max="16384" width="11.421875" style="22" customWidth="1"/>
  </cols>
  <sheetData>
    <row r="2" ht="15.75">
      <c r="C2" s="23" t="s">
        <v>30</v>
      </c>
    </row>
    <row r="3" ht="12.75">
      <c r="C3" s="24" t="s">
        <v>29</v>
      </c>
    </row>
    <row r="4" ht="12.75"/>
    <row r="6" spans="2:3" ht="12.75">
      <c r="B6" s="25" t="s">
        <v>25</v>
      </c>
      <c r="C6" s="26"/>
    </row>
    <row r="7" spans="2:3" ht="14.25">
      <c r="B7" s="27"/>
      <c r="C7" s="27"/>
    </row>
    <row r="8" spans="2:3" ht="12.75">
      <c r="B8" s="28" t="s">
        <v>28</v>
      </c>
      <c r="C8" s="29"/>
    </row>
    <row r="9" ht="12.75">
      <c r="C9" s="30"/>
    </row>
    <row r="10" spans="2:3" ht="12.75">
      <c r="B10" s="28" t="s">
        <v>27</v>
      </c>
      <c r="C10" s="30"/>
    </row>
    <row r="11" ht="12.75">
      <c r="C11" s="30"/>
    </row>
    <row r="12" spans="2:3" ht="14.25">
      <c r="B12" s="27" t="s">
        <v>26</v>
      </c>
      <c r="C12" s="31"/>
    </row>
    <row r="13" ht="12.75">
      <c r="B13" s="31" t="s">
        <v>45</v>
      </c>
    </row>
    <row r="15" ht="12.75">
      <c r="B15" s="31" t="s">
        <v>31</v>
      </c>
    </row>
    <row r="33" ht="12.75">
      <c r="C33" s="31"/>
    </row>
  </sheetData>
  <hyperlinks>
    <hyperlink ref="B8" location="'Numero de operaciones'!A1" display="Número de tarjetas vigentes para débito y uso de ATM."/>
    <hyperlink ref="B10" location="Operaciones!A1" display="Número y monto de las operaciones, segregadas por Tipo de operación y Emisor.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1" customWidth="1"/>
    <col min="2" max="2" width="52.421875" style="1" bestFit="1" customWidth="1"/>
    <col min="3" max="3" width="11.421875" style="1" customWidth="1"/>
    <col min="4" max="4" width="12.00390625" style="1" customWidth="1"/>
    <col min="5" max="5" width="13.8515625" style="1" customWidth="1"/>
    <col min="6" max="7" width="11.421875" style="1" customWidth="1"/>
    <col min="8" max="8" width="13.8515625" style="1" customWidth="1"/>
    <col min="9" max="16384" width="11.421875" style="1" customWidth="1"/>
  </cols>
  <sheetData>
    <row r="1" ht="12.75"/>
    <row r="2" spans="2:8" ht="27" customHeight="1">
      <c r="B2" s="34" t="s">
        <v>42</v>
      </c>
      <c r="C2" s="34"/>
      <c r="D2" s="34"/>
      <c r="E2" s="34"/>
      <c r="F2" s="34"/>
      <c r="G2" s="34"/>
      <c r="H2" s="34"/>
    </row>
    <row r="3" ht="12.75"/>
    <row r="4" spans="2:4" ht="12.75">
      <c r="B4" s="37" t="s">
        <v>24</v>
      </c>
      <c r="C4" s="38"/>
      <c r="D4" s="38"/>
    </row>
    <row r="5" ht="13.5" thickBot="1"/>
    <row r="6" spans="2:8" ht="33.75" customHeight="1" thickTop="1">
      <c r="B6" s="43" t="s">
        <v>0</v>
      </c>
      <c r="C6" s="40" t="s">
        <v>20</v>
      </c>
      <c r="D6" s="40"/>
      <c r="E6" s="35" t="s">
        <v>33</v>
      </c>
      <c r="F6" s="39" t="s">
        <v>21</v>
      </c>
      <c r="G6" s="40"/>
      <c r="H6" s="41" t="s">
        <v>35</v>
      </c>
    </row>
    <row r="7" spans="2:8" ht="25.5">
      <c r="B7" s="44"/>
      <c r="C7" s="2" t="s">
        <v>17</v>
      </c>
      <c r="D7" s="2" t="s">
        <v>18</v>
      </c>
      <c r="E7" s="36"/>
      <c r="F7" s="12" t="s">
        <v>17</v>
      </c>
      <c r="G7" s="2" t="s">
        <v>18</v>
      </c>
      <c r="H7" s="42"/>
    </row>
    <row r="8" spans="2:8" ht="12.75">
      <c r="B8" s="3" t="s">
        <v>1</v>
      </c>
      <c r="C8" s="4">
        <v>2408</v>
      </c>
      <c r="D8" s="4">
        <v>64</v>
      </c>
      <c r="E8" s="4">
        <f>+C8+D8</f>
        <v>2472</v>
      </c>
      <c r="F8" s="5">
        <v>0</v>
      </c>
      <c r="G8" s="5">
        <v>0</v>
      </c>
      <c r="H8" s="16">
        <f>+F8+G8</f>
        <v>0</v>
      </c>
    </row>
    <row r="9" spans="2:8" ht="12.75">
      <c r="B9" s="3" t="s">
        <v>2</v>
      </c>
      <c r="C9" s="4">
        <v>53926</v>
      </c>
      <c r="D9" s="4">
        <v>1995</v>
      </c>
      <c r="E9" s="4">
        <f>+C9+D9</f>
        <v>55921</v>
      </c>
      <c r="F9" s="5">
        <v>0</v>
      </c>
      <c r="G9" s="5">
        <v>0</v>
      </c>
      <c r="H9" s="16">
        <f>+F9+G9</f>
        <v>0</v>
      </c>
    </row>
    <row r="10" spans="2:8" ht="12.75">
      <c r="B10" s="3" t="s">
        <v>3</v>
      </c>
      <c r="C10" s="4">
        <v>158298</v>
      </c>
      <c r="D10" s="4">
        <v>17264</v>
      </c>
      <c r="E10" s="4">
        <f aca="true" t="shared" si="0" ref="E10:E22">+C10+D10</f>
        <v>175562</v>
      </c>
      <c r="F10" s="13">
        <v>1057</v>
      </c>
      <c r="G10" s="4">
        <v>132</v>
      </c>
      <c r="H10" s="6">
        <f aca="true" t="shared" si="1" ref="H10:H22">+F10+G10</f>
        <v>1189</v>
      </c>
    </row>
    <row r="11" spans="2:8" ht="12.75">
      <c r="B11" s="3" t="s">
        <v>4</v>
      </c>
      <c r="C11" s="4">
        <v>1385258</v>
      </c>
      <c r="D11" s="4">
        <v>153852</v>
      </c>
      <c r="E11" s="4">
        <f t="shared" si="0"/>
        <v>1539110</v>
      </c>
      <c r="F11" s="13">
        <v>186531</v>
      </c>
      <c r="G11" s="4">
        <v>2307</v>
      </c>
      <c r="H11" s="6">
        <f t="shared" si="1"/>
        <v>188838</v>
      </c>
    </row>
    <row r="12" spans="2:8" ht="12.75">
      <c r="B12" s="3" t="s">
        <v>5</v>
      </c>
      <c r="C12" s="4">
        <v>1267947</v>
      </c>
      <c r="D12" s="4">
        <v>82271</v>
      </c>
      <c r="E12" s="4">
        <f t="shared" si="0"/>
        <v>1350218</v>
      </c>
      <c r="F12" s="13">
        <v>65597</v>
      </c>
      <c r="G12" s="4">
        <v>7435</v>
      </c>
      <c r="H12" s="6">
        <f t="shared" si="1"/>
        <v>73032</v>
      </c>
    </row>
    <row r="13" spans="2:8" ht="12.75">
      <c r="B13" s="3" t="s">
        <v>6</v>
      </c>
      <c r="C13" s="4">
        <v>153575</v>
      </c>
      <c r="D13" s="4">
        <v>3996</v>
      </c>
      <c r="E13" s="4">
        <f t="shared" si="0"/>
        <v>157571</v>
      </c>
      <c r="F13" s="13">
        <v>120</v>
      </c>
      <c r="G13" s="4">
        <v>5</v>
      </c>
      <c r="H13" s="6">
        <f t="shared" si="1"/>
        <v>125</v>
      </c>
    </row>
    <row r="14" spans="2:8" ht="12.75">
      <c r="B14" s="3" t="s">
        <v>7</v>
      </c>
      <c r="C14" s="4">
        <v>780119</v>
      </c>
      <c r="D14" s="4">
        <v>31027</v>
      </c>
      <c r="E14" s="4">
        <f t="shared" si="0"/>
        <v>811146</v>
      </c>
      <c r="F14" s="13">
        <v>1521082</v>
      </c>
      <c r="G14" s="4">
        <v>17800</v>
      </c>
      <c r="H14" s="6">
        <f t="shared" si="1"/>
        <v>1538882</v>
      </c>
    </row>
    <row r="15" spans="2:8" ht="12.75">
      <c r="B15" s="3" t="s">
        <v>8</v>
      </c>
      <c r="C15" s="4">
        <v>111575</v>
      </c>
      <c r="D15" s="4">
        <v>109</v>
      </c>
      <c r="E15" s="15">
        <f t="shared" si="0"/>
        <v>111684</v>
      </c>
      <c r="F15" s="5">
        <v>0</v>
      </c>
      <c r="G15" s="5">
        <v>0</v>
      </c>
      <c r="H15" s="16">
        <f t="shared" si="1"/>
        <v>0</v>
      </c>
    </row>
    <row r="16" spans="2:8" ht="12.75">
      <c r="B16" s="3" t="s">
        <v>9</v>
      </c>
      <c r="C16" s="4">
        <v>69854</v>
      </c>
      <c r="D16" s="4">
        <v>10629</v>
      </c>
      <c r="E16" s="15">
        <f t="shared" si="0"/>
        <v>80483</v>
      </c>
      <c r="F16" s="5">
        <v>0</v>
      </c>
      <c r="G16" s="5">
        <v>0</v>
      </c>
      <c r="H16" s="16">
        <f t="shared" si="1"/>
        <v>0</v>
      </c>
    </row>
    <row r="17" spans="2:8" ht="12.75">
      <c r="B17" s="3" t="s">
        <v>10</v>
      </c>
      <c r="C17" s="4">
        <v>2228351</v>
      </c>
      <c r="D17" s="4">
        <v>194024</v>
      </c>
      <c r="E17" s="15">
        <f t="shared" si="0"/>
        <v>2422375</v>
      </c>
      <c r="F17" s="5">
        <v>0</v>
      </c>
      <c r="G17" s="5">
        <v>0</v>
      </c>
      <c r="H17" s="16">
        <f t="shared" si="1"/>
        <v>0</v>
      </c>
    </row>
    <row r="18" spans="2:8" ht="12.75">
      <c r="B18" s="3" t="s">
        <v>11</v>
      </c>
      <c r="C18" s="4">
        <v>45647</v>
      </c>
      <c r="D18" s="4">
        <v>3483</v>
      </c>
      <c r="E18" s="15">
        <f t="shared" si="0"/>
        <v>49130</v>
      </c>
      <c r="F18" s="5">
        <v>0</v>
      </c>
      <c r="G18" s="5">
        <v>0</v>
      </c>
      <c r="H18" s="16">
        <f t="shared" si="1"/>
        <v>0</v>
      </c>
    </row>
    <row r="19" spans="2:8" ht="12.75">
      <c r="B19" s="3" t="s">
        <v>12</v>
      </c>
      <c r="C19" s="5">
        <v>0</v>
      </c>
      <c r="D19" s="5">
        <v>0</v>
      </c>
      <c r="E19" s="5">
        <f t="shared" si="0"/>
        <v>0</v>
      </c>
      <c r="F19" s="13">
        <v>5064</v>
      </c>
      <c r="G19" s="4">
        <v>3</v>
      </c>
      <c r="H19" s="7">
        <f t="shared" si="1"/>
        <v>5067</v>
      </c>
    </row>
    <row r="20" spans="2:8" ht="12.75">
      <c r="B20" s="3" t="s">
        <v>13</v>
      </c>
      <c r="C20" s="4">
        <v>50563</v>
      </c>
      <c r="D20" s="4">
        <v>7874</v>
      </c>
      <c r="E20" s="15">
        <f t="shared" si="0"/>
        <v>58437</v>
      </c>
      <c r="F20" s="5">
        <v>0</v>
      </c>
      <c r="G20" s="5">
        <v>0</v>
      </c>
      <c r="H20" s="16">
        <f t="shared" si="1"/>
        <v>0</v>
      </c>
    </row>
    <row r="21" spans="2:8" ht="12.75">
      <c r="B21" s="3" t="s">
        <v>14</v>
      </c>
      <c r="C21" s="4">
        <v>129802</v>
      </c>
      <c r="D21" s="4">
        <v>10876</v>
      </c>
      <c r="E21" s="15">
        <f t="shared" si="0"/>
        <v>140678</v>
      </c>
      <c r="F21" s="5">
        <v>0</v>
      </c>
      <c r="G21" s="5">
        <v>0</v>
      </c>
      <c r="H21" s="16">
        <f t="shared" si="1"/>
        <v>0</v>
      </c>
    </row>
    <row r="22" spans="2:8" ht="12.75">
      <c r="B22" s="3" t="s">
        <v>15</v>
      </c>
      <c r="C22" s="4">
        <v>119174</v>
      </c>
      <c r="D22" s="4">
        <v>6996</v>
      </c>
      <c r="E22" s="15">
        <f t="shared" si="0"/>
        <v>126170</v>
      </c>
      <c r="F22" s="13">
        <v>30963</v>
      </c>
      <c r="G22" s="4">
        <v>2653</v>
      </c>
      <c r="H22" s="7">
        <f t="shared" si="1"/>
        <v>33616</v>
      </c>
    </row>
    <row r="23" spans="2:8" ht="13.5" thickBot="1">
      <c r="B23" s="8" t="s">
        <v>16</v>
      </c>
      <c r="C23" s="9">
        <f aca="true" t="shared" si="2" ref="C23:H23">SUM(C8:C22)</f>
        <v>6556497</v>
      </c>
      <c r="D23" s="9">
        <f t="shared" si="2"/>
        <v>524460</v>
      </c>
      <c r="E23" s="9">
        <f t="shared" si="2"/>
        <v>7080957</v>
      </c>
      <c r="F23" s="14">
        <f t="shared" si="2"/>
        <v>1810414</v>
      </c>
      <c r="G23" s="14">
        <f t="shared" si="2"/>
        <v>30335</v>
      </c>
      <c r="H23" s="10">
        <f t="shared" si="2"/>
        <v>1840749</v>
      </c>
    </row>
    <row r="24" ht="13.5" thickTop="1">
      <c r="B24" s="11" t="s">
        <v>19</v>
      </c>
    </row>
    <row r="26" ht="12.75">
      <c r="B26" s="17" t="s">
        <v>22</v>
      </c>
    </row>
    <row r="27" ht="12.75">
      <c r="B27" s="17" t="s">
        <v>43</v>
      </c>
    </row>
    <row r="28" spans="2:8" ht="12.75">
      <c r="B28" s="32" t="s">
        <v>34</v>
      </c>
      <c r="C28" s="33"/>
      <c r="D28" s="33"/>
      <c r="E28" s="33"/>
      <c r="F28" s="33"/>
      <c r="G28" s="33"/>
      <c r="H28" s="33"/>
    </row>
    <row r="29" spans="2:8" ht="12.75">
      <c r="B29" s="33"/>
      <c r="C29" s="33"/>
      <c r="D29" s="33"/>
      <c r="E29" s="33"/>
      <c r="F29" s="33"/>
      <c r="G29" s="33"/>
      <c r="H29" s="33"/>
    </row>
    <row r="30" spans="2:8" ht="12.75">
      <c r="B30" s="32" t="s">
        <v>32</v>
      </c>
      <c r="C30" s="33"/>
      <c r="D30" s="33"/>
      <c r="E30" s="33"/>
      <c r="F30" s="33"/>
      <c r="G30" s="33"/>
      <c r="H30" s="33"/>
    </row>
    <row r="31" spans="2:8" ht="12.75">
      <c r="B31" s="33"/>
      <c r="C31" s="33"/>
      <c r="D31" s="33"/>
      <c r="E31" s="33"/>
      <c r="F31" s="33"/>
      <c r="G31" s="33"/>
      <c r="H31" s="33"/>
    </row>
  </sheetData>
  <mergeCells count="9">
    <mergeCell ref="B28:H29"/>
    <mergeCell ref="B30:H31"/>
    <mergeCell ref="B2:H2"/>
    <mergeCell ref="E6:E7"/>
    <mergeCell ref="B4:D4"/>
    <mergeCell ref="F6:G6"/>
    <mergeCell ref="H6:H7"/>
    <mergeCell ref="B6:B7"/>
    <mergeCell ref="C6:D6"/>
  </mergeCells>
  <printOptions/>
  <pageMargins left="0.75" right="0.75" top="1" bottom="1" header="0" footer="0"/>
  <pageSetup fitToHeight="1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1" customWidth="1"/>
    <col min="2" max="2" width="50.8515625" style="1" customWidth="1"/>
    <col min="3" max="3" width="15.421875" style="1" customWidth="1"/>
    <col min="4" max="4" width="22.00390625" style="1" customWidth="1"/>
    <col min="5" max="5" width="16.140625" style="1" customWidth="1"/>
    <col min="6" max="6" width="20.8515625" style="1" customWidth="1"/>
    <col min="7" max="7" width="19.140625" style="1" customWidth="1"/>
    <col min="8" max="8" width="24.28125" style="1" bestFit="1" customWidth="1"/>
    <col min="9" max="16384" width="11.421875" style="1" customWidth="1"/>
  </cols>
  <sheetData>
    <row r="2" spans="2:8" ht="27.75" customHeight="1">
      <c r="B2" s="34" t="s">
        <v>27</v>
      </c>
      <c r="C2" s="34"/>
      <c r="D2" s="34"/>
      <c r="E2" s="34"/>
      <c r="F2" s="34"/>
      <c r="G2" s="34"/>
      <c r="H2" s="34"/>
    </row>
    <row r="3" ht="12.75"/>
    <row r="4" spans="2:4" ht="12.75">
      <c r="B4" s="37" t="s">
        <v>24</v>
      </c>
      <c r="C4" s="38"/>
      <c r="D4" s="38"/>
    </row>
    <row r="5" ht="13.5" thickBot="1"/>
    <row r="6" spans="2:8" ht="16.5" customHeight="1" thickTop="1">
      <c r="B6" s="43" t="s">
        <v>0</v>
      </c>
      <c r="C6" s="40" t="s">
        <v>23</v>
      </c>
      <c r="D6" s="40"/>
      <c r="E6" s="40" t="s">
        <v>44</v>
      </c>
      <c r="F6" s="40"/>
      <c r="G6" s="40" t="s">
        <v>36</v>
      </c>
      <c r="H6" s="46" t="s">
        <v>37</v>
      </c>
    </row>
    <row r="7" spans="2:8" ht="39.75" customHeight="1">
      <c r="B7" s="44"/>
      <c r="C7" s="2" t="s">
        <v>38</v>
      </c>
      <c r="D7" s="2" t="s">
        <v>39</v>
      </c>
      <c r="E7" s="2" t="s">
        <v>40</v>
      </c>
      <c r="F7" s="2" t="s">
        <v>41</v>
      </c>
      <c r="G7" s="45"/>
      <c r="H7" s="47"/>
    </row>
    <row r="8" spans="2:8" ht="12.75">
      <c r="B8" s="3" t="s">
        <v>1</v>
      </c>
      <c r="C8" s="18">
        <v>22563</v>
      </c>
      <c r="D8" s="18">
        <v>1628352000</v>
      </c>
      <c r="E8" s="18">
        <v>2591</v>
      </c>
      <c r="F8" s="18">
        <v>46289612</v>
      </c>
      <c r="G8" s="18">
        <f>E8+C8</f>
        <v>25154</v>
      </c>
      <c r="H8" s="19">
        <f>+F8+D8</f>
        <v>1674641612</v>
      </c>
    </row>
    <row r="9" spans="2:8" ht="12.75">
      <c r="B9" s="3" t="s">
        <v>2</v>
      </c>
      <c r="C9" s="18">
        <v>349255</v>
      </c>
      <c r="D9" s="18">
        <v>18208828557</v>
      </c>
      <c r="E9" s="18">
        <v>296547</v>
      </c>
      <c r="F9" s="18">
        <v>5695310634</v>
      </c>
      <c r="G9" s="18">
        <f aca="true" t="shared" si="0" ref="G9:G15">E9+C9</f>
        <v>645802</v>
      </c>
      <c r="H9" s="19">
        <f aca="true" t="shared" si="1" ref="H9:H22">+F9+D9</f>
        <v>23904139191</v>
      </c>
    </row>
    <row r="10" spans="2:8" ht="12.75">
      <c r="B10" s="3" t="s">
        <v>3</v>
      </c>
      <c r="C10" s="18">
        <v>2277337</v>
      </c>
      <c r="D10" s="18">
        <v>138815608504</v>
      </c>
      <c r="E10" s="18">
        <v>0</v>
      </c>
      <c r="F10" s="18">
        <v>0</v>
      </c>
      <c r="G10" s="18">
        <f t="shared" si="0"/>
        <v>2277337</v>
      </c>
      <c r="H10" s="19">
        <f t="shared" si="1"/>
        <v>138815608504</v>
      </c>
    </row>
    <row r="11" spans="2:8" ht="12.75">
      <c r="B11" s="3" t="s">
        <v>4</v>
      </c>
      <c r="C11" s="18">
        <v>9363254</v>
      </c>
      <c r="D11" s="18">
        <v>536735047212</v>
      </c>
      <c r="E11" s="18">
        <v>4987478</v>
      </c>
      <c r="F11" s="18">
        <v>83831391460</v>
      </c>
      <c r="G11" s="18">
        <f t="shared" si="0"/>
        <v>14350732</v>
      </c>
      <c r="H11" s="19">
        <f t="shared" si="1"/>
        <v>620566438672</v>
      </c>
    </row>
    <row r="12" spans="2:8" ht="12.75">
      <c r="B12" s="3" t="s">
        <v>5</v>
      </c>
      <c r="C12" s="18">
        <v>7601165</v>
      </c>
      <c r="D12" s="18">
        <v>498486726418</v>
      </c>
      <c r="E12" s="18">
        <v>4024805</v>
      </c>
      <c r="F12" s="18">
        <v>67574243910</v>
      </c>
      <c r="G12" s="18">
        <f t="shared" si="0"/>
        <v>11625970</v>
      </c>
      <c r="H12" s="19">
        <f t="shared" si="1"/>
        <v>566060970328</v>
      </c>
    </row>
    <row r="13" spans="2:8" ht="12.75">
      <c r="B13" s="3" t="s">
        <v>6</v>
      </c>
      <c r="C13" s="18">
        <v>672293</v>
      </c>
      <c r="D13" s="18">
        <v>46564972095</v>
      </c>
      <c r="E13" s="18">
        <v>290234</v>
      </c>
      <c r="F13" s="18">
        <v>4792231380</v>
      </c>
      <c r="G13" s="18">
        <f t="shared" si="0"/>
        <v>962527</v>
      </c>
      <c r="H13" s="19">
        <f t="shared" si="1"/>
        <v>51357203475</v>
      </c>
    </row>
    <row r="14" spans="2:8" ht="12.75">
      <c r="B14" s="3" t="s">
        <v>7</v>
      </c>
      <c r="C14" s="18">
        <v>10846632</v>
      </c>
      <c r="D14" s="18">
        <v>611135030067</v>
      </c>
      <c r="E14" s="18">
        <v>2562495</v>
      </c>
      <c r="F14" s="18">
        <v>47617887544</v>
      </c>
      <c r="G14" s="18">
        <f t="shared" si="0"/>
        <v>13409127</v>
      </c>
      <c r="H14" s="19">
        <f t="shared" si="1"/>
        <v>658752917611</v>
      </c>
    </row>
    <row r="15" spans="2:8" ht="12.75">
      <c r="B15" s="3" t="s">
        <v>8</v>
      </c>
      <c r="C15" s="18">
        <v>99844</v>
      </c>
      <c r="D15" s="18">
        <v>5320136247</v>
      </c>
      <c r="E15" s="18">
        <v>0</v>
      </c>
      <c r="F15" s="18">
        <v>0</v>
      </c>
      <c r="G15" s="18">
        <f t="shared" si="0"/>
        <v>99844</v>
      </c>
      <c r="H15" s="19">
        <f t="shared" si="1"/>
        <v>5320136247</v>
      </c>
    </row>
    <row r="16" spans="2:8" ht="12.75">
      <c r="B16" s="3" t="s">
        <v>9</v>
      </c>
      <c r="C16" s="18">
        <v>574746</v>
      </c>
      <c r="D16" s="18">
        <v>29880938195</v>
      </c>
      <c r="E16" s="18">
        <v>567565</v>
      </c>
      <c r="F16" s="18">
        <v>11547094275</v>
      </c>
      <c r="G16" s="18">
        <f aca="true" t="shared" si="2" ref="G16:G22">E16+C16</f>
        <v>1142311</v>
      </c>
      <c r="H16" s="19">
        <f t="shared" si="1"/>
        <v>41428032470</v>
      </c>
    </row>
    <row r="17" spans="2:8" ht="12.75">
      <c r="B17" s="3" t="s">
        <v>10</v>
      </c>
      <c r="C17" s="18">
        <v>9651347</v>
      </c>
      <c r="D17" s="18">
        <v>547600729244</v>
      </c>
      <c r="E17" s="18">
        <v>5407749</v>
      </c>
      <c r="F17" s="18">
        <v>89401756814</v>
      </c>
      <c r="G17" s="18">
        <f t="shared" si="2"/>
        <v>15059096</v>
      </c>
      <c r="H17" s="19">
        <f t="shared" si="1"/>
        <v>637002486058</v>
      </c>
    </row>
    <row r="18" spans="2:8" ht="12.75">
      <c r="B18" s="3" t="s">
        <v>11</v>
      </c>
      <c r="C18" s="18">
        <v>655687</v>
      </c>
      <c r="D18" s="18">
        <v>33213716533</v>
      </c>
      <c r="E18" s="18">
        <v>598307</v>
      </c>
      <c r="F18" s="18">
        <v>11010714115</v>
      </c>
      <c r="G18" s="18">
        <f t="shared" si="2"/>
        <v>1253994</v>
      </c>
      <c r="H18" s="19">
        <f t="shared" si="1"/>
        <v>44224430648</v>
      </c>
    </row>
    <row r="19" spans="2:8" ht="12.75">
      <c r="B19" s="3" t="s">
        <v>12</v>
      </c>
      <c r="C19" s="18">
        <v>5999</v>
      </c>
      <c r="D19" s="18">
        <v>248263000</v>
      </c>
      <c r="E19" s="18">
        <v>0</v>
      </c>
      <c r="F19" s="18">
        <v>0</v>
      </c>
      <c r="G19" s="18">
        <f t="shared" si="2"/>
        <v>5999</v>
      </c>
      <c r="H19" s="19">
        <f t="shared" si="1"/>
        <v>248263000</v>
      </c>
    </row>
    <row r="20" spans="2:8" ht="12.75">
      <c r="B20" s="3" t="s">
        <v>13</v>
      </c>
      <c r="C20" s="18">
        <v>647783</v>
      </c>
      <c r="D20" s="18">
        <v>36775546802</v>
      </c>
      <c r="E20" s="18">
        <v>489392</v>
      </c>
      <c r="F20" s="18">
        <v>10027755317</v>
      </c>
      <c r="G20" s="18">
        <f t="shared" si="2"/>
        <v>1137175</v>
      </c>
      <c r="H20" s="19">
        <f t="shared" si="1"/>
        <v>46803302119</v>
      </c>
    </row>
    <row r="21" spans="2:8" ht="12.75">
      <c r="B21" s="3" t="s">
        <v>14</v>
      </c>
      <c r="C21" s="18">
        <v>719339</v>
      </c>
      <c r="D21" s="18">
        <v>41132600881</v>
      </c>
      <c r="E21" s="18">
        <v>415559</v>
      </c>
      <c r="F21" s="18">
        <v>7202842274</v>
      </c>
      <c r="G21" s="18">
        <f t="shared" si="2"/>
        <v>1134898</v>
      </c>
      <c r="H21" s="19">
        <f t="shared" si="1"/>
        <v>48335443155</v>
      </c>
    </row>
    <row r="22" spans="2:8" ht="12.75">
      <c r="B22" s="3" t="s">
        <v>15</v>
      </c>
      <c r="C22" s="18">
        <v>1124804</v>
      </c>
      <c r="D22" s="18">
        <v>60803287108</v>
      </c>
      <c r="E22" s="18">
        <v>587172</v>
      </c>
      <c r="F22" s="18">
        <v>10388375276</v>
      </c>
      <c r="G22" s="18">
        <f t="shared" si="2"/>
        <v>1711976</v>
      </c>
      <c r="H22" s="19">
        <f t="shared" si="1"/>
        <v>71191662384</v>
      </c>
    </row>
    <row r="23" spans="2:8" ht="13.5" thickBot="1">
      <c r="B23" s="8" t="s">
        <v>16</v>
      </c>
      <c r="C23" s="20">
        <f aca="true" t="shared" si="3" ref="C23:H23">SUM(C8:C22)</f>
        <v>44612048</v>
      </c>
      <c r="D23" s="20">
        <f t="shared" si="3"/>
        <v>2606549782863</v>
      </c>
      <c r="E23" s="20">
        <f t="shared" si="3"/>
        <v>20229894</v>
      </c>
      <c r="F23" s="20">
        <f t="shared" si="3"/>
        <v>349135892611</v>
      </c>
      <c r="G23" s="20">
        <f t="shared" si="3"/>
        <v>64841942</v>
      </c>
      <c r="H23" s="10">
        <f t="shared" si="3"/>
        <v>2955685675474</v>
      </c>
    </row>
    <row r="24" spans="2:10" ht="13.5" thickTop="1">
      <c r="B24" s="11" t="s">
        <v>19</v>
      </c>
      <c r="C24" s="21"/>
      <c r="J24" s="21"/>
    </row>
    <row r="26" ht="12.75">
      <c r="B26" s="17"/>
    </row>
    <row r="27" spans="2:8" ht="12.75">
      <c r="B27" s="32"/>
      <c r="C27" s="33"/>
      <c r="D27" s="33"/>
      <c r="E27" s="33"/>
      <c r="F27" s="33"/>
      <c r="G27" s="33"/>
      <c r="H27" s="33"/>
    </row>
    <row r="28" spans="2:8" ht="12.75">
      <c r="B28" s="33"/>
      <c r="C28" s="33"/>
      <c r="D28" s="33"/>
      <c r="E28" s="33"/>
      <c r="F28" s="33"/>
      <c r="G28" s="33"/>
      <c r="H28" s="33"/>
    </row>
  </sheetData>
  <mergeCells count="8">
    <mergeCell ref="B27:H28"/>
    <mergeCell ref="B2:H2"/>
    <mergeCell ref="B4:D4"/>
    <mergeCell ref="B6:B7"/>
    <mergeCell ref="C6:D6"/>
    <mergeCell ref="E6:F6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Informe Trimestral  de Tarjetas de Débito Y ATM</dc:title>
  <dc:subject/>
  <dc:creator>SBIF</dc:creator>
  <cp:keywords/>
  <dc:description/>
  <cp:lastModifiedBy>Juan C. Camus</cp:lastModifiedBy>
  <cp:lastPrinted>2008-07-15T13:48:47Z</cp:lastPrinted>
  <dcterms:created xsi:type="dcterms:W3CDTF">2008-04-08T22:38:50Z</dcterms:created>
  <dcterms:modified xsi:type="dcterms:W3CDTF">2008-07-15T14:13:29Z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