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0" windowWidth="13290" windowHeight="7875" tabRatio="798" activeTab="0"/>
  </bookViews>
  <sheets>
    <sheet name="Indice" sheetId="1" r:id="rId1"/>
    <sheet name="CUADRO N° 1" sheetId="2" r:id="rId2"/>
    <sheet name="CUADRO N° 2" sheetId="3" r:id="rId3"/>
    <sheet name="CUADRO N° 3" sheetId="4" r:id="rId4"/>
    <sheet name="CUADRO N° 4" sheetId="5" r:id="rId5"/>
    <sheet name="CUADRO N° 5" sheetId="6" r:id="rId6"/>
    <sheet name="CUADRO N° 6" sheetId="7" r:id="rId7"/>
    <sheet name="CUADRO N° 7" sheetId="8" r:id="rId8"/>
    <sheet name="CUADRO N° 8" sheetId="9" r:id="rId9"/>
    <sheet name="CUADRO N° 9" sheetId="10" r:id="rId10"/>
    <sheet name="CUADRO N° 10" sheetId="11" r:id="rId11"/>
    <sheet name="CUADRO N°11" sheetId="12" r:id="rId12"/>
    <sheet name="CUADRO N°12" sheetId="13" r:id="rId13"/>
  </sheets>
  <definedNames>
    <definedName name="_xlnm.Print_Area" localSheetId="1">'CUADRO N° 1'!$A$3:$P$72</definedName>
    <definedName name="_xlnm.Print_Area" localSheetId="10">'CUADRO N° 10'!$B$3:$Q$51</definedName>
    <definedName name="_xlnm.Print_Area" localSheetId="2">'CUADRO N° 2'!$B$3:$K$50</definedName>
    <definedName name="_xlnm.Print_Area" localSheetId="3">'CUADRO N° 3'!$B$3:$I$48</definedName>
    <definedName name="_xlnm.Print_Area" localSheetId="4">'CUADRO N° 4'!$B$3:$I$48</definedName>
    <definedName name="_xlnm.Print_Area" localSheetId="5">'CUADRO N° 5'!$B$3:$O$55</definedName>
    <definedName name="_xlnm.Print_Area" localSheetId="6">'CUADRO N° 6'!$B$3:$O$51</definedName>
    <definedName name="_xlnm.Print_Area" localSheetId="7">'CUADRO N° 7'!$B$3:$Q$47</definedName>
    <definedName name="_xlnm.Print_Area" localSheetId="8">'CUADRO N° 8'!$B$3:$Q$47</definedName>
    <definedName name="_xlnm.Print_Area" localSheetId="9">'CUADRO N° 9'!$B$3:$Q$47</definedName>
    <definedName name="_xlnm.Print_Area" localSheetId="11">'CUADRO N°11'!$B$3:$F$48</definedName>
    <definedName name="_xlnm.Print_Area" localSheetId="12">'CUADRO N°12'!$A$3:$Z$37</definedName>
    <definedName name="_xlnm.Print_Area" localSheetId="0">'Indice'!$B$1:$D$34</definedName>
  </definedNames>
  <calcPr fullCalcOnLoad="1"/>
</workbook>
</file>

<file path=xl/sharedStrings.xml><?xml version="1.0" encoding="utf-8"?>
<sst xmlns="http://schemas.openxmlformats.org/spreadsheetml/2006/main" count="1431" uniqueCount="186">
  <si>
    <t>INSTITUCIONES</t>
  </si>
  <si>
    <t>COLOCACIONES</t>
  </si>
  <si>
    <t>FINANCIERAS</t>
  </si>
  <si>
    <t>TOTALES</t>
  </si>
  <si>
    <t>Participación</t>
  </si>
  <si>
    <t>(MM$)</t>
  </si>
  <si>
    <t xml:space="preserve"> </t>
  </si>
  <si>
    <t>(%)</t>
  </si>
  <si>
    <t>s/coloc. tot. (%)</t>
  </si>
  <si>
    <t>Bancos establecidos en Chile</t>
  </si>
  <si>
    <t>ABN Amro Bank (Chile)</t>
  </si>
  <si>
    <t>Banco Bice</t>
  </si>
  <si>
    <t>Banco Bilbao Vizcaya Argentaria, Chile</t>
  </si>
  <si>
    <t>Banco de Chile</t>
  </si>
  <si>
    <t xml:space="preserve">Banco de Crédito e Inversiones </t>
  </si>
  <si>
    <t>Banco del Desarrollo</t>
  </si>
  <si>
    <t>Banco Falabella</t>
  </si>
  <si>
    <t>Banco Internacional</t>
  </si>
  <si>
    <t>Banco Monex</t>
  </si>
  <si>
    <t>Banco Ripley</t>
  </si>
  <si>
    <t>Banco Santander-Chile</t>
  </si>
  <si>
    <t>Banco Security</t>
  </si>
  <si>
    <t>Corpbanca</t>
  </si>
  <si>
    <t>Scotiabank Sud Americano</t>
  </si>
  <si>
    <t>Banco del Estado de Chile</t>
  </si>
  <si>
    <t>Sucursales de bancos extranjeros</t>
  </si>
  <si>
    <t>Banco de la Nación Argentina</t>
  </si>
  <si>
    <t>Banco do Brasil S.A.</t>
  </si>
  <si>
    <t>Citibank N.A.</t>
  </si>
  <si>
    <t>Sistema Financiero</t>
  </si>
  <si>
    <t>MONTO</t>
  </si>
  <si>
    <t>A1</t>
  </si>
  <si>
    <t>A2</t>
  </si>
  <si>
    <t>A3</t>
  </si>
  <si>
    <t>B</t>
  </si>
  <si>
    <t>C1</t>
  </si>
  <si>
    <t>C2</t>
  </si>
  <si>
    <t>C3</t>
  </si>
  <si>
    <t>C4</t>
  </si>
  <si>
    <t>D1</t>
  </si>
  <si>
    <t>D2</t>
  </si>
  <si>
    <t>TOTAL</t>
  </si>
  <si>
    <t>COMERCIALES</t>
  </si>
  <si>
    <t>DE LEASING COMERCIAL</t>
  </si>
  <si>
    <t>Participación s/</t>
  </si>
  <si>
    <t>coloc. comerc. indiv. (%)</t>
  </si>
  <si>
    <t>s/coloc. comerc. (%)</t>
  </si>
  <si>
    <t>coloc. comerc. grup. (%)</t>
  </si>
  <si>
    <t>LEASING COMERCIAL</t>
  </si>
  <si>
    <t>DE FACTORAJE</t>
  </si>
  <si>
    <t>CONSUMO</t>
  </si>
  <si>
    <t>DE LEASING DE CONSUMO</t>
  </si>
  <si>
    <t>s/coloc. consumo (%)</t>
  </si>
  <si>
    <t>HIPOTECARIOS PARA LA VIVIENDA</t>
  </si>
  <si>
    <t>DE LEASING VIVIENDA</t>
  </si>
  <si>
    <t>PARA LA VIVIENDA</t>
  </si>
  <si>
    <t>s/coloc. vivienda (%)</t>
  </si>
  <si>
    <t>ADICIONALES</t>
  </si>
  <si>
    <t>DE CONSUMO</t>
  </si>
  <si>
    <t>CRÉDITOS</t>
  </si>
  <si>
    <t>CONTRATOS DE</t>
  </si>
  <si>
    <t>OPERACIONES</t>
  </si>
  <si>
    <t>CRÉDITOS DE</t>
  </si>
  <si>
    <t>CONTRATOS</t>
  </si>
  <si>
    <t>COMERCIALES  GRUPALES</t>
  </si>
  <si>
    <t>COMERCIALES EVAL.</t>
  </si>
  <si>
    <t>INDIVIDUAL  (%)</t>
  </si>
  <si>
    <t>INDIVIDUAL  (MM$)</t>
  </si>
  <si>
    <t>CONTRATOS DE LEASING</t>
  </si>
  <si>
    <t xml:space="preserve">PROVISIONES POR RIESGO DE CRÉDITO Y COMPOSICIÓN DE LAS COLOCACIONES DE CONSUMO </t>
  </si>
  <si>
    <t xml:space="preserve">PROVISIONES POR RIESGO DE CRÉDITO Y COMPOSICIÓN DE LAS COLOCACIONES PARA LA VIVIENDA </t>
  </si>
  <si>
    <t>Provisiones</t>
  </si>
  <si>
    <t>PROVISIONES DE</t>
  </si>
  <si>
    <t xml:space="preserve"> (%)</t>
  </si>
  <si>
    <t>RIESGO DE CRÉDITO</t>
  </si>
  <si>
    <t xml:space="preserve"> Provisiones (3)</t>
  </si>
  <si>
    <t>Provisiones (2)</t>
  </si>
  <si>
    <t xml:space="preserve"> Provisiones (4)</t>
  </si>
  <si>
    <t>A COLOCACIONES</t>
  </si>
  <si>
    <t>PROVISIONES POR RIESGO Y COMPOSICIÓN DE LAS COLOCACIONES   (1)</t>
  </si>
  <si>
    <t>HACIA EL EXTERIOR</t>
  </si>
  <si>
    <t xml:space="preserve"> Provisiones (6)</t>
  </si>
  <si>
    <t>RIESGO PAÍS</t>
  </si>
  <si>
    <t>Cuadro N° 1</t>
  </si>
  <si>
    <t>Cuadro N° 2</t>
  </si>
  <si>
    <t>Cuadro N° 3</t>
  </si>
  <si>
    <t>Cuadro N° 4</t>
  </si>
  <si>
    <t>Cuadro N° 6</t>
  </si>
  <si>
    <t>Cuadro N° 7</t>
  </si>
  <si>
    <t>Cuadro N° 8</t>
  </si>
  <si>
    <t>PROVISIONES</t>
  </si>
  <si>
    <t>PROVISIONES TOTALES</t>
  </si>
  <si>
    <t>Notas:</t>
  </si>
  <si>
    <t>DE LEASING COMERCIAL (2)</t>
  </si>
  <si>
    <t>Banco Penta</t>
  </si>
  <si>
    <t>HSBC Bank (Chile)</t>
  </si>
  <si>
    <t>Deutsche Bank (Chile)</t>
  </si>
  <si>
    <t>Cuadro N° 9</t>
  </si>
  <si>
    <t>JP Morgan Chase Bank, N.A.</t>
  </si>
  <si>
    <t>VENCIDAS</t>
  </si>
  <si>
    <t>INDICADORES DE COLOCACIONES VENCIDAS POR TIPO DE COLOCACIONES</t>
  </si>
  <si>
    <t>---</t>
  </si>
  <si>
    <t>The Bank of Tokyo-Mitsubishi UFJ, Ltd.</t>
  </si>
  <si>
    <t>Banco Paris</t>
  </si>
  <si>
    <t>COMERCIALES INDIVIDUALES (4)</t>
  </si>
  <si>
    <t xml:space="preserve">  COMERCIALES (1)</t>
  </si>
  <si>
    <t>Cuadro N° 10</t>
  </si>
  <si>
    <t xml:space="preserve">        COMERCIALES   (1)</t>
  </si>
  <si>
    <t>OPERACIONES DE FACTORAJE</t>
  </si>
  <si>
    <t>EVAL. INDIVIDUAL</t>
  </si>
  <si>
    <t>DE FACTORAJE (3)</t>
  </si>
  <si>
    <t xml:space="preserve">DIVISIONES DE CRÉDITO ESPECIALIZADAS DE LOS BANCOS </t>
  </si>
  <si>
    <t>Divisiones</t>
  </si>
  <si>
    <t>COLOCACIONES COMERCIALES</t>
  </si>
  <si>
    <t>COLOCACIONES DE CONSUMO</t>
  </si>
  <si>
    <t>COLOCACIONES PARA LA VIVIENDA</t>
  </si>
  <si>
    <t>COLOCACIONES TOTALES</t>
  </si>
  <si>
    <t>Monto (MM$)</t>
  </si>
  <si>
    <t>Cuadro N° 5</t>
  </si>
  <si>
    <t>Cuadro N° 11</t>
  </si>
  <si>
    <t>Cuadro N° 12</t>
  </si>
  <si>
    <t>Prov. Bco. matriz (%)       (1)</t>
  </si>
  <si>
    <t/>
  </si>
  <si>
    <t>Provisiones por riesgo de crédito y composición de las colocaciones comerciales</t>
  </si>
  <si>
    <t>Indicadores de colocaciones vencidas  por tipo de colocaciones</t>
  </si>
  <si>
    <t>Estructura de clasificación de riesgo de las colocaciones comerciales evaluadas individualmente</t>
  </si>
  <si>
    <t>Estructura de clasificación de riesgo de las operaciones de factoraje evaluadas individualmente</t>
  </si>
  <si>
    <t>Estructura de clasificación de riesgo de los contratos de leasing comerciales evaluados individualmente</t>
  </si>
  <si>
    <t>Estructura de clasificación de riesgo de los créditos comerciales evaluados individualmente</t>
  </si>
  <si>
    <t>Provisiones por riesgo de crédito y composición de las colocaciones para la vivienda</t>
  </si>
  <si>
    <t>Provisiones por riesgo de crédito y composición de las colocaciones de consumo</t>
  </si>
  <si>
    <t>Índice de Cuadros</t>
  </si>
  <si>
    <t xml:space="preserve"> Indicadores de Provisiones de Riesgo de Crédito y Riesgo País </t>
  </si>
  <si>
    <t>Total   (8)</t>
  </si>
  <si>
    <t>Provisiones por riesgo de crédito y riesgo país de las colocaciones totales y por tipo de colocaciones</t>
  </si>
  <si>
    <t xml:space="preserve">PROVISIONES POR RIESGO DE CRÉDITO Y COMPOSICIÓN DE LAS COLOCACIONES DE LAS </t>
  </si>
  <si>
    <t>Provisiones por riesgo de crédito y composición de las colocaciones de las divisiones de crédito especializadas de los bancos</t>
  </si>
  <si>
    <t>(1) Para mayores detalles ver cuadros N° 5 y N° 6.</t>
  </si>
  <si>
    <t>(1) Para mayores detalles ver cuadro N° 7.</t>
  </si>
  <si>
    <t>(2) Para mayores detalles ver cuadro N° 8.</t>
  </si>
  <si>
    <t>(3) Para mayores detalles ver cuadro N° 9.</t>
  </si>
  <si>
    <t>(4) Para mayores detalles ver cuadro N° 10.</t>
  </si>
  <si>
    <t>(1) Indicador de provisiones del Banco Matriz Neto de la división de crédito especializada.</t>
  </si>
  <si>
    <t>(2) BBVA Express es una División de Crédito Especializada del Banco Bilbao Vizcaya Argentaria,Chile.</t>
  </si>
  <si>
    <t>(3) Banco CrediChile es una División de Crédito Especializada del Banco de Chile.</t>
  </si>
  <si>
    <t>(4) Banco Nova es una División de Crédito Especializada del Banco de Crédito e Inversiones.</t>
  </si>
  <si>
    <t>(5) Banefe es una División de Crédito Especializada del Banco Santander-Chile.</t>
  </si>
  <si>
    <t>(7) Atlas es una División de Crédito Especializada de Citibank N.A..</t>
  </si>
  <si>
    <t>(8) Incorpora la totalidad de las divisiones de crédito especializadas y a los bancos a los cuales pertenecen.</t>
  </si>
  <si>
    <t>Prov. (%)</t>
  </si>
  <si>
    <t>Banco CrediChile  (3)</t>
  </si>
  <si>
    <t>Banco Nova  (4)</t>
  </si>
  <si>
    <t>Banefe  (5)</t>
  </si>
  <si>
    <t>Atlas (7)</t>
  </si>
  <si>
    <t>Partic. s/coloc. Bco. Matriz</t>
  </si>
  <si>
    <t>Prov. Tot. a Coloc. Tot. Bco. Matriz (%)</t>
  </si>
  <si>
    <t>Total</t>
  </si>
  <si>
    <t>Neto (1)</t>
  </si>
  <si>
    <t>Provisiones por riesgo de crédito y composición de las colocaciones comerciales evaluadas individualmente</t>
  </si>
  <si>
    <t>Provisiones por riesgo de crédito y composición de las colocaciones comerciales evaluadas grupalmente</t>
  </si>
  <si>
    <t xml:space="preserve"> Participación s/col. tot. División</t>
  </si>
  <si>
    <t>Fuente: Superintendencia de Bancos e Instituciones Financieras (Chile)</t>
  </si>
  <si>
    <t>Para Imprimir: Control+P</t>
  </si>
  <si>
    <t>Para Guardar: F12</t>
  </si>
  <si>
    <t>Volver a portada</t>
  </si>
  <si>
    <t>(9) Corresponde al efecto de las divisiones de crédito especializadas en el Sistema Financiero.</t>
  </si>
  <si>
    <t>(6) Banco Condell es una División de Crédito Especializada de  Corpbanca.</t>
  </si>
  <si>
    <t>Banco Condell  (6)</t>
  </si>
  <si>
    <t>Sistema Financiero (9)</t>
  </si>
  <si>
    <t xml:space="preserve">Banco Itaú Chile </t>
  </si>
  <si>
    <t>Banco Itáu Chile</t>
  </si>
  <si>
    <t>Banco Itaú Chile</t>
  </si>
  <si>
    <t>BBVA Express (2)</t>
  </si>
  <si>
    <t xml:space="preserve">Rabobank Chile </t>
  </si>
  <si>
    <t>de las Colocaciones al 30 de septiembre de 2007</t>
  </si>
  <si>
    <t>PROVISIONES POR RIESGO DE CRÉDITO Y RIESGO PAÍS DE LAS COLOCACIONES TOTALES Y POR TIPO DE COLOCACIONES AL 30 DE SEPTIEMBRE DE 2007</t>
  </si>
  <si>
    <t>PROVISIONES POR RIESGO DE CRÉDITO Y COMPOSICIÓN DE LAS COLOCACIONES COMERCIALES AL 30 DE SEPTIEMBRE DE 2007</t>
  </si>
  <si>
    <t>AL 30 DE SEPTIEMBRE DE 2007</t>
  </si>
  <si>
    <t>PROVISIONES POR RIESGO DE CRÉDITO Y COMPOSICIÓN DE LAS COLOCACIONES COMERCIALES EVALUADAS INDIVIDUALMENTE AL 30 DE SEPTIEMBRE DE 2007</t>
  </si>
  <si>
    <t>PROVISIONES POR RIESGO DE CRÉDITO Y COMPOSICIÓN DE LAS COLOCACIONES COMERCIALES EVALUADAS GRUPALMENTE AL 30 DE SEPTIEMBRE DE 2007</t>
  </si>
  <si>
    <t>ESTRUCTURA DE CLASIFICACIÓN DE RIESGO DE LOS CRÉDITOS COMERCIALES EVALUADOS INDIVIDUALMENTE  AL 30 DE SEPTIEMBRE DE 2007</t>
  </si>
  <si>
    <t xml:space="preserve"> ESTRUCTURA DE CLASIFICACIÓN DE RIESGO DE LOS CONTRATOS DE LEASING COMERCIALES EVALUADOS INDIVIDUALMENTE  AL 30 DE SEPTIEMBRE DE 2007</t>
  </si>
  <si>
    <t xml:space="preserve"> ESTRUCTURA DE CLASIFICACIÓN DE RIESGO DE LAS OPERACIONES DE FACTORAJE EVALUADAS INDIVIDUALMENTE  AL 30 DE SEPTIEMBRE DE 2007</t>
  </si>
  <si>
    <t>ESTRUCTURA DE CLASIFICACIÓN DE RIESGO DE LAS COLOCACIONES COMERCIALES EVALUADAS INDIVIDUALMENTE AL 30 DE SEPTIEMBRE DE 2007 (*)</t>
  </si>
  <si>
    <t>INDICADORES DE COLOCACIONES VENCIDAS  POR TIPO DE COLOCACIONES AL 30 DE SEPTIEMBRE DE 2007</t>
  </si>
  <si>
    <t>Actualizado: 15/11/2007</t>
  </si>
</sst>
</file>

<file path=xl/styles.xml><?xml version="1.0" encoding="utf-8"?>
<styleSheet xmlns="http://schemas.openxmlformats.org/spreadsheetml/2006/main">
  <numFmts count="5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
    <numFmt numFmtId="173" formatCode="_-* #,##0_-;\-* #,##0_-;_-* &quot;-&quot;??_-;_-@_-"/>
    <numFmt numFmtId="174" formatCode="_-* #,##0.0_-;\-* #,##0.0_-;_-* &quot;-&quot;??_-;_-@_-"/>
    <numFmt numFmtId="175" formatCode="0.0"/>
    <numFmt numFmtId="176" formatCode="_-* #,##0.000_-;\-* #,##0.000_-;_-* &quot;-&quot;??_-;_-@_-"/>
    <numFmt numFmtId="177" formatCode="#,##0_ ;\-#,##0\ "/>
    <numFmt numFmtId="178" formatCode="#,##0.00000"/>
    <numFmt numFmtId="179" formatCode="#,##0\ &quot;Pta&quot;;\-#,##0\ &quot;Pta&quot;"/>
    <numFmt numFmtId="180" formatCode="#,##0\ &quot;Pta&quot;;[Red]\-#,##0\ &quot;Pta&quot;"/>
    <numFmt numFmtId="181" formatCode="#,##0.00\ &quot;Pta&quot;;\-#,##0.00\ &quot;Pta&quot;"/>
    <numFmt numFmtId="182" formatCode="#,##0.00\ &quot;Pta&quot;;[Red]\-#,##0.00\ &quot;Pta&quot;"/>
    <numFmt numFmtId="183" formatCode="_-* #,##0\ &quot;Pta&quot;_-;\-* #,##0\ &quot;Pta&quot;_-;_-* &quot;-&quot;\ &quot;Pta&quot;_-;_-@_-"/>
    <numFmt numFmtId="184" formatCode="_-* #,##0\ _P_t_a_-;\-* #,##0\ _P_t_a_-;_-* &quot;-&quot;\ _P_t_a_-;_-@_-"/>
    <numFmt numFmtId="185" formatCode="_-* #,##0.00\ &quot;Pta&quot;_-;\-* #,##0.00\ &quot;Pta&quot;_-;_-* &quot;-&quot;??\ &quot;Pta&quot;_-;_-@_-"/>
    <numFmt numFmtId="186" formatCode="_-* #,##0.00\ _P_t_a_-;\-* #,##0.00\ _P_t_a_-;_-* &quot;-&quot;??\ _P_t_a_-;_-@_-"/>
    <numFmt numFmtId="187" formatCode="#,##0&quot;Pts&quot;_);\(#,##0&quot;Pts&quot;\)"/>
    <numFmt numFmtId="188" formatCode="#,##0&quot;Pts&quot;_);[Red]\(#,##0&quot;Pts&quot;\)"/>
    <numFmt numFmtId="189" formatCode="#,##0.00&quot;Pts&quot;_);\(#,##0.00&quot;Pts&quot;\)"/>
    <numFmt numFmtId="190" formatCode="#,##0.00&quot;Pts&quot;_);[Red]\(#,##0.00&quot;Pts&quot;\)"/>
    <numFmt numFmtId="191" formatCode="_ * #,##0_)&quot;Pts&quot;_ ;_ * \(#,##0\)&quot;Pts&quot;_ ;_ * &quot;-&quot;_)&quot;Pts&quot;_ ;_ @_ "/>
    <numFmt numFmtId="192" formatCode="_ * #,##0_)_P_t_s_ ;_ * \(#,##0\)_P_t_s_ ;_ * &quot;-&quot;_)_P_t_s_ ;_ @_ "/>
    <numFmt numFmtId="193" formatCode="_ * #,##0.00_)&quot;Pts&quot;_ ;_ * \(#,##0.00\)&quot;Pts&quot;_ ;_ * &quot;-&quot;??_)&quot;Pts&quot;_ ;_ @_ "/>
    <numFmt numFmtId="194" formatCode="_ * #,##0.00_)_P_t_s_ ;_ * \(#,##0.00\)_P_t_s_ ;_ * &quot;-&quot;??_)_P_t_s_ ;_ @_ "/>
    <numFmt numFmtId="195" formatCode="0.0%"/>
    <numFmt numFmtId="196" formatCode="0.000%"/>
    <numFmt numFmtId="197" formatCode="0.00000"/>
    <numFmt numFmtId="198" formatCode="0.0000"/>
    <numFmt numFmtId="199" formatCode="0.000000"/>
    <numFmt numFmtId="200" formatCode="0.0000000"/>
    <numFmt numFmtId="201" formatCode="#,##0.0"/>
    <numFmt numFmtId="202" formatCode="\+\ General"/>
    <numFmt numFmtId="203" formatCode="\-\ General"/>
    <numFmt numFmtId="204" formatCode="0.00000000"/>
    <numFmt numFmtId="205" formatCode="[$-340A]dddd\,\ dd&quot; de &quot;mmmm&quot; de &quot;yyyy"/>
  </numFmts>
  <fonts count="41">
    <font>
      <sz val="10"/>
      <name val="Arial"/>
      <family val="0"/>
    </font>
    <font>
      <sz val="12"/>
      <name val="Geneva"/>
      <family val="0"/>
    </font>
    <font>
      <u val="single"/>
      <sz val="10"/>
      <color indexed="12"/>
      <name val="Arial"/>
      <family val="0"/>
    </font>
    <font>
      <u val="single"/>
      <sz val="10"/>
      <color indexed="36"/>
      <name val="Arial"/>
      <family val="0"/>
    </font>
    <font>
      <sz val="9"/>
      <name val="Arial"/>
      <family val="2"/>
    </font>
    <font>
      <sz val="8"/>
      <name val="Arial"/>
      <family val="2"/>
    </font>
    <font>
      <sz val="9"/>
      <color indexed="63"/>
      <name val="Arial"/>
      <family val="2"/>
    </font>
    <font>
      <sz val="8"/>
      <color indexed="63"/>
      <name val="Arial"/>
      <family val="2"/>
    </font>
    <font>
      <u val="single"/>
      <sz val="8"/>
      <color indexed="12"/>
      <name val="Arial"/>
      <family val="0"/>
    </font>
    <font>
      <b/>
      <sz val="12"/>
      <color indexed="17"/>
      <name val="Arial"/>
      <family val="2"/>
    </font>
    <font>
      <sz val="9"/>
      <color indexed="17"/>
      <name val="Arial"/>
      <family val="2"/>
    </font>
    <font>
      <sz val="10"/>
      <color indexed="17"/>
      <name val="Arial"/>
      <family val="2"/>
    </font>
    <font>
      <b/>
      <sz val="11"/>
      <color indexed="17"/>
      <name val="Arial"/>
      <family val="2"/>
    </font>
    <font>
      <b/>
      <sz val="13"/>
      <color indexed="17"/>
      <name val="Arial"/>
      <family val="2"/>
    </font>
    <font>
      <sz val="8"/>
      <color indexed="17"/>
      <name val="Arial"/>
      <family val="2"/>
    </font>
    <font>
      <b/>
      <sz val="8"/>
      <color indexed="17"/>
      <name val="Arial"/>
      <family val="2"/>
    </font>
    <font>
      <b/>
      <sz val="9"/>
      <color indexed="17"/>
      <name val="Arial"/>
      <family val="2"/>
    </font>
    <font>
      <sz val="11"/>
      <name val="Arial"/>
      <family val="2"/>
    </font>
    <font>
      <sz val="10"/>
      <name val="Palatino"/>
      <family val="0"/>
    </font>
    <font>
      <sz val="8"/>
      <name val="Palatino"/>
      <family val="0"/>
    </font>
    <font>
      <b/>
      <i/>
      <sz val="10"/>
      <color indexed="21"/>
      <name val="Verdana"/>
      <family val="2"/>
    </font>
    <font>
      <b/>
      <i/>
      <sz val="14"/>
      <color indexed="21"/>
      <name val="Verdana"/>
      <family val="2"/>
    </font>
    <font>
      <sz val="10"/>
      <name val="Verdana"/>
      <family val="2"/>
    </font>
    <font>
      <sz val="12"/>
      <color indexed="17"/>
      <name val="Arial"/>
      <family val="2"/>
    </font>
    <font>
      <sz val="10"/>
      <color indexed="63"/>
      <name val="Arial"/>
      <family val="0"/>
    </font>
    <font>
      <b/>
      <sz val="12"/>
      <color indexed="21"/>
      <name val="Arial"/>
      <family val="2"/>
    </font>
    <font>
      <b/>
      <sz val="11"/>
      <color indexed="21"/>
      <name val="Arial"/>
      <family val="2"/>
    </font>
    <font>
      <sz val="9"/>
      <color indexed="21"/>
      <name val="Arial"/>
      <family val="2"/>
    </font>
    <font>
      <sz val="10"/>
      <color indexed="21"/>
      <name val="Arial"/>
      <family val="2"/>
    </font>
    <font>
      <b/>
      <sz val="12"/>
      <color indexed="9"/>
      <name val="Verdana"/>
      <family val="2"/>
    </font>
    <font>
      <b/>
      <sz val="10"/>
      <color indexed="21"/>
      <name val="Verdana"/>
      <family val="2"/>
    </font>
    <font>
      <u val="single"/>
      <sz val="10"/>
      <color indexed="21"/>
      <name val="Arial"/>
      <family val="0"/>
    </font>
    <font>
      <sz val="9"/>
      <color indexed="21"/>
      <name val="Verdana"/>
      <family val="2"/>
    </font>
    <font>
      <b/>
      <sz val="8"/>
      <color indexed="21"/>
      <name val="Arial"/>
      <family val="2"/>
    </font>
    <font>
      <b/>
      <sz val="9"/>
      <color indexed="21"/>
      <name val="Arial"/>
      <family val="2"/>
    </font>
    <font>
      <b/>
      <sz val="10"/>
      <color indexed="21"/>
      <name val="Arial"/>
      <family val="2"/>
    </font>
    <font>
      <sz val="8"/>
      <color indexed="21"/>
      <name val="Arial"/>
      <family val="2"/>
    </font>
    <font>
      <sz val="8"/>
      <color indexed="10"/>
      <name val="Verdana"/>
      <family val="2"/>
    </font>
    <font>
      <u val="single"/>
      <sz val="8"/>
      <color indexed="21"/>
      <name val="Arial"/>
      <family val="2"/>
    </font>
    <font>
      <sz val="8"/>
      <color indexed="10"/>
      <name val="Arial"/>
      <family val="2"/>
    </font>
    <font>
      <sz val="10"/>
      <color indexed="21"/>
      <name val="Verdana"/>
      <family val="2"/>
    </font>
  </fonts>
  <fills count="4">
    <fill>
      <patternFill/>
    </fill>
    <fill>
      <patternFill patternType="gray125"/>
    </fill>
    <fill>
      <patternFill patternType="solid">
        <fgColor indexed="9"/>
        <bgColor indexed="64"/>
      </patternFill>
    </fill>
    <fill>
      <patternFill patternType="solid">
        <fgColor indexed="21"/>
        <bgColor indexed="64"/>
      </patternFill>
    </fill>
  </fills>
  <borders count="23">
    <border>
      <left/>
      <right/>
      <top/>
      <bottom/>
      <diagonal/>
    </border>
    <border>
      <left style="medium">
        <color indexed="23"/>
      </left>
      <right>
        <color indexed="63"/>
      </right>
      <top style="medium">
        <color indexed="23"/>
      </top>
      <bottom>
        <color indexed="63"/>
      </bottom>
    </border>
    <border>
      <left style="medium">
        <color indexed="23"/>
      </left>
      <right>
        <color indexed="63"/>
      </right>
      <top>
        <color indexed="63"/>
      </top>
      <bottom style="medium">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medium">
        <color indexed="23"/>
      </top>
      <bottom style="dotted">
        <color indexed="55"/>
      </bottom>
    </border>
    <border>
      <left style="medium">
        <color indexed="23"/>
      </left>
      <right style="medium">
        <color indexed="23"/>
      </right>
      <top>
        <color indexed="63"/>
      </top>
      <bottom style="dotted">
        <color indexed="55"/>
      </bottom>
    </border>
    <border>
      <left style="medium">
        <color indexed="2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style="medium">
        <color indexed="23"/>
      </left>
      <right style="medium">
        <color indexed="23"/>
      </right>
      <top>
        <color indexed="63"/>
      </top>
      <bottom>
        <color indexed="63"/>
      </bottom>
    </border>
    <border>
      <left style="medium">
        <color indexed="23"/>
      </left>
      <right>
        <color indexed="63"/>
      </right>
      <top>
        <color indexed="63"/>
      </top>
      <bottom>
        <color indexed="63"/>
      </bottom>
    </border>
    <border>
      <left style="medium">
        <color indexed="23"/>
      </left>
      <right style="medium">
        <color indexed="23"/>
      </right>
      <top style="medium">
        <color indexed="23"/>
      </top>
      <bottom style="dotted">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color indexed="63"/>
      </top>
      <bottom style="dotted">
        <color indexed="23"/>
      </bottom>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color indexed="63"/>
      </left>
      <right>
        <color indexed="63"/>
      </right>
      <top>
        <color indexed="63"/>
      </top>
      <bottom style="medium">
        <color indexed="23"/>
      </bottom>
    </border>
    <border>
      <left style="medium">
        <color indexed="23"/>
      </left>
      <right>
        <color indexed="63"/>
      </right>
      <top style="medium">
        <color indexed="23"/>
      </top>
      <bottom style="medium">
        <color indexed="23"/>
      </bottom>
    </border>
    <border>
      <left>
        <color indexed="63"/>
      </left>
      <right>
        <color indexed="63"/>
      </right>
      <top style="medium">
        <color indexed="23"/>
      </top>
      <bottom style="medium">
        <color indexed="23"/>
      </bottom>
    </border>
    <border>
      <left>
        <color indexed="63"/>
      </left>
      <right style="medium">
        <color indexed="23"/>
      </right>
      <top style="medium">
        <color indexed="23"/>
      </top>
      <bottom>
        <color indexed="63"/>
      </bottom>
    </border>
    <border>
      <left>
        <color indexed="63"/>
      </left>
      <right style="medium">
        <color indexed="23"/>
      </right>
      <top>
        <color indexed="63"/>
      </top>
      <bottom>
        <color indexed="63"/>
      </bottom>
    </border>
    <border>
      <left>
        <color indexed="63"/>
      </left>
      <right style="medium">
        <color indexed="23"/>
      </right>
      <top>
        <color indexed="63"/>
      </top>
      <bottom style="medium">
        <color indexed="23"/>
      </bottom>
    </border>
    <border>
      <left>
        <color indexed="63"/>
      </left>
      <right>
        <color indexed="63"/>
      </right>
      <top style="medium">
        <color indexed="23"/>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8" fillId="0" borderId="0">
      <alignment/>
      <protection/>
    </xf>
    <xf numFmtId="9" fontId="0" fillId="0" borderId="0" applyFont="0" applyFill="0" applyBorder="0" applyAlignment="0" applyProtection="0"/>
  </cellStyleXfs>
  <cellXfs count="244">
    <xf numFmtId="0" fontId="0" fillId="0" borderId="0" xfId="0" applyAlignment="1">
      <alignment/>
    </xf>
    <xf numFmtId="0" fontId="9" fillId="2" borderId="0" xfId="0" applyFont="1" applyFill="1" applyAlignment="1">
      <alignment/>
    </xf>
    <xf numFmtId="0" fontId="11" fillId="2" borderId="0" xfId="0" applyFont="1" applyFill="1" applyAlignment="1">
      <alignment/>
    </xf>
    <xf numFmtId="0" fontId="10" fillId="2" borderId="0" xfId="0" applyFont="1" applyFill="1" applyAlignment="1">
      <alignment/>
    </xf>
    <xf numFmtId="2" fontId="10" fillId="2" borderId="0" xfId="0" applyNumberFormat="1" applyFont="1" applyFill="1" applyAlignment="1">
      <alignment/>
    </xf>
    <xf numFmtId="0" fontId="16" fillId="2" borderId="1" xfId="0" applyFont="1" applyFill="1" applyBorder="1" applyAlignment="1">
      <alignment horizontal="center"/>
    </xf>
    <xf numFmtId="0" fontId="16" fillId="2" borderId="2" xfId="0" applyFont="1" applyFill="1" applyBorder="1" applyAlignment="1">
      <alignment horizontal="center"/>
    </xf>
    <xf numFmtId="0" fontId="10" fillId="2" borderId="3" xfId="0" applyFont="1" applyFill="1" applyBorder="1" applyAlignment="1">
      <alignment/>
    </xf>
    <xf numFmtId="2" fontId="14" fillId="2" borderId="4" xfId="21" applyNumberFormat="1" applyFont="1" applyFill="1" applyBorder="1" applyAlignment="1">
      <alignment horizontal="center"/>
      <protection/>
    </xf>
    <xf numFmtId="0" fontId="6" fillId="2" borderId="5" xfId="0" applyFont="1" applyFill="1" applyBorder="1" applyAlignment="1">
      <alignment/>
    </xf>
    <xf numFmtId="2" fontId="7" fillId="2" borderId="5" xfId="21" applyNumberFormat="1" applyFont="1" applyFill="1" applyBorder="1" applyAlignment="1">
      <alignment horizontal="center"/>
      <protection/>
    </xf>
    <xf numFmtId="0" fontId="0" fillId="2" borderId="0" xfId="0" applyFont="1" applyFill="1" applyAlignment="1">
      <alignment/>
    </xf>
    <xf numFmtId="0" fontId="4" fillId="2" borderId="0" xfId="0" applyFont="1" applyFill="1" applyAlignment="1">
      <alignment/>
    </xf>
    <xf numFmtId="0" fontId="6" fillId="2" borderId="3" xfId="0" applyFont="1" applyFill="1" applyBorder="1" applyAlignment="1">
      <alignment/>
    </xf>
    <xf numFmtId="0" fontId="0" fillId="2" borderId="6" xfId="0" applyFont="1" applyFill="1" applyBorder="1" applyAlignment="1">
      <alignment/>
    </xf>
    <xf numFmtId="0" fontId="13" fillId="2" borderId="0" xfId="0" applyFont="1" applyFill="1" applyBorder="1" applyAlignment="1">
      <alignment horizontal="center"/>
    </xf>
    <xf numFmtId="0" fontId="14" fillId="2" borderId="7" xfId="0" applyFont="1" applyFill="1" applyBorder="1" applyAlignment="1">
      <alignment/>
    </xf>
    <xf numFmtId="0" fontId="14" fillId="2" borderId="0" xfId="0" applyFont="1" applyFill="1" applyAlignment="1">
      <alignment/>
    </xf>
    <xf numFmtId="0" fontId="14" fillId="2" borderId="8" xfId="0" applyFont="1" applyFill="1" applyBorder="1" applyAlignment="1">
      <alignment/>
    </xf>
    <xf numFmtId="0" fontId="15" fillId="2" borderId="2" xfId="0" applyFont="1" applyFill="1" applyBorder="1" applyAlignment="1">
      <alignment horizontal="center"/>
    </xf>
    <xf numFmtId="2" fontId="15" fillId="2" borderId="7" xfId="0" applyNumberFormat="1" applyFont="1" applyFill="1" applyBorder="1" applyAlignment="1">
      <alignment horizontal="center"/>
    </xf>
    <xf numFmtId="2" fontId="15" fillId="2" borderId="6" xfId="0" applyNumberFormat="1" applyFont="1" applyFill="1" applyBorder="1" applyAlignment="1">
      <alignment horizontal="center"/>
    </xf>
    <xf numFmtId="0" fontId="15" fillId="2" borderId="9" xfId="0" applyFont="1" applyFill="1" applyBorder="1" applyAlignment="1">
      <alignment horizontal="center"/>
    </xf>
    <xf numFmtId="2" fontId="8" fillId="2" borderId="7" xfId="15" applyNumberFormat="1" applyFont="1" applyFill="1" applyBorder="1" applyAlignment="1">
      <alignment horizontal="center"/>
    </xf>
    <xf numFmtId="0" fontId="6" fillId="2" borderId="10" xfId="0" applyFont="1" applyFill="1" applyBorder="1" applyAlignment="1">
      <alignment/>
    </xf>
    <xf numFmtId="2" fontId="6" fillId="2" borderId="10" xfId="21" applyNumberFormat="1" applyFont="1" applyFill="1" applyBorder="1" applyAlignment="1">
      <alignment horizontal="center"/>
      <protection/>
    </xf>
    <xf numFmtId="0" fontId="0" fillId="2" borderId="8" xfId="0" applyFont="1" applyFill="1" applyBorder="1" applyAlignment="1">
      <alignment/>
    </xf>
    <xf numFmtId="0" fontId="0" fillId="2" borderId="0" xfId="0" applyFont="1" applyFill="1" applyBorder="1" applyAlignment="1">
      <alignment/>
    </xf>
    <xf numFmtId="3" fontId="6" fillId="2" borderId="10" xfId="21" applyNumberFormat="1" applyFont="1" applyFill="1" applyBorder="1" applyAlignment="1">
      <alignment horizontal="right"/>
      <protection/>
    </xf>
    <xf numFmtId="0" fontId="16" fillId="2" borderId="0" xfId="0" applyFont="1" applyFill="1" applyAlignment="1">
      <alignment/>
    </xf>
    <xf numFmtId="3" fontId="15" fillId="2" borderId="11" xfId="21" applyNumberFormat="1" applyFont="1" applyFill="1" applyBorder="1" applyAlignment="1">
      <alignment horizontal="right"/>
      <protection/>
    </xf>
    <xf numFmtId="0" fontId="6" fillId="2" borderId="11" xfId="0" applyFont="1" applyFill="1" applyBorder="1" applyAlignment="1">
      <alignment/>
    </xf>
    <xf numFmtId="2" fontId="7" fillId="2" borderId="11" xfId="21" applyNumberFormat="1" applyFont="1" applyFill="1" applyBorder="1" applyAlignment="1">
      <alignment horizontal="center"/>
      <protection/>
    </xf>
    <xf numFmtId="2" fontId="5" fillId="2" borderId="0" xfId="0" applyNumberFormat="1" applyFont="1" applyFill="1" applyAlignment="1">
      <alignment/>
    </xf>
    <xf numFmtId="3" fontId="7" fillId="2" borderId="11" xfId="21" applyNumberFormat="1" applyFont="1" applyFill="1" applyBorder="1" applyAlignment="1">
      <alignment horizontal="right"/>
      <protection/>
    </xf>
    <xf numFmtId="0" fontId="0" fillId="2" borderId="11" xfId="0" applyFont="1" applyFill="1" applyBorder="1" applyAlignment="1">
      <alignment/>
    </xf>
    <xf numFmtId="2" fontId="15" fillId="2" borderId="0" xfId="0" applyNumberFormat="1" applyFont="1" applyFill="1" applyAlignment="1">
      <alignment/>
    </xf>
    <xf numFmtId="0" fontId="6" fillId="2" borderId="12" xfId="0" applyFont="1" applyFill="1" applyBorder="1" applyAlignment="1">
      <alignment/>
    </xf>
    <xf numFmtId="0" fontId="0" fillId="2" borderId="12" xfId="0" applyFont="1" applyFill="1" applyBorder="1" applyAlignment="1">
      <alignment/>
    </xf>
    <xf numFmtId="3" fontId="4" fillId="2" borderId="0" xfId="0" applyNumberFormat="1" applyFont="1" applyFill="1" applyAlignment="1">
      <alignment/>
    </xf>
    <xf numFmtId="0" fontId="13" fillId="2" borderId="0" xfId="0" applyFont="1" applyFill="1" applyBorder="1" applyAlignment="1">
      <alignment/>
    </xf>
    <xf numFmtId="0" fontId="4" fillId="2" borderId="3" xfId="0" applyFont="1" applyFill="1" applyBorder="1" applyAlignment="1">
      <alignment/>
    </xf>
    <xf numFmtId="2" fontId="5" fillId="2" borderId="5" xfId="21" applyNumberFormat="1" applyFont="1" applyFill="1" applyBorder="1" applyAlignment="1">
      <alignment horizontal="center"/>
      <protection/>
    </xf>
    <xf numFmtId="0" fontId="10" fillId="2" borderId="0" xfId="0" applyFont="1" applyFill="1" applyBorder="1" applyAlignment="1">
      <alignment/>
    </xf>
    <xf numFmtId="0" fontId="12" fillId="2" borderId="0" xfId="0" applyFont="1" applyFill="1" applyBorder="1" applyAlignment="1">
      <alignment/>
    </xf>
    <xf numFmtId="0" fontId="16" fillId="2" borderId="8" xfId="0" applyFont="1" applyFill="1" applyBorder="1" applyAlignment="1">
      <alignment horizontal="center"/>
    </xf>
    <xf numFmtId="0" fontId="16" fillId="2" borderId="0" xfId="0" applyFont="1" applyFill="1" applyBorder="1" applyAlignment="1">
      <alignment horizontal="center"/>
    </xf>
    <xf numFmtId="0" fontId="16" fillId="2" borderId="6" xfId="0" applyFont="1" applyFill="1" applyBorder="1" applyAlignment="1">
      <alignment horizontal="center"/>
    </xf>
    <xf numFmtId="0" fontId="10" fillId="2" borderId="4" xfId="0" applyFont="1" applyFill="1" applyBorder="1" applyAlignment="1">
      <alignment/>
    </xf>
    <xf numFmtId="0" fontId="16" fillId="2" borderId="0" xfId="0" applyFont="1" applyFill="1" applyBorder="1" applyAlignment="1">
      <alignment/>
    </xf>
    <xf numFmtId="0" fontId="15" fillId="2" borderId="0" xfId="0" applyFont="1" applyFill="1" applyAlignment="1">
      <alignment/>
    </xf>
    <xf numFmtId="0" fontId="6" fillId="2" borderId="0" xfId="0" applyFont="1" applyFill="1" applyBorder="1" applyAlignment="1">
      <alignment/>
    </xf>
    <xf numFmtId="0" fontId="5" fillId="2" borderId="0" xfId="0" applyFont="1" applyFill="1" applyAlignment="1">
      <alignment/>
    </xf>
    <xf numFmtId="0" fontId="4" fillId="2" borderId="0" xfId="0" applyFont="1" applyFill="1" applyBorder="1" applyAlignment="1">
      <alignment/>
    </xf>
    <xf numFmtId="0" fontId="17" fillId="2" borderId="0" xfId="0" applyFont="1" applyFill="1" applyAlignment="1">
      <alignment/>
    </xf>
    <xf numFmtId="2" fontId="14" fillId="2" borderId="5" xfId="21" applyNumberFormat="1" applyFont="1" applyFill="1" applyBorder="1" applyAlignment="1">
      <alignment horizontal="center"/>
      <protection/>
    </xf>
    <xf numFmtId="2" fontId="14" fillId="2" borderId="4" xfId="21" applyNumberFormat="1" applyFont="1" applyFill="1" applyBorder="1" applyAlignment="1">
      <alignment horizontal="right"/>
      <protection/>
    </xf>
    <xf numFmtId="3" fontId="7" fillId="2" borderId="5" xfId="21" applyNumberFormat="1" applyFont="1" applyFill="1" applyBorder="1" applyAlignment="1">
      <alignment horizontal="right"/>
      <protection/>
    </xf>
    <xf numFmtId="3" fontId="0" fillId="2" borderId="6" xfId="0" applyNumberFormat="1" applyFont="1" applyFill="1" applyBorder="1" applyAlignment="1">
      <alignment horizontal="right"/>
    </xf>
    <xf numFmtId="0" fontId="4" fillId="2" borderId="0" xfId="0" applyNumberFormat="1" applyFont="1" applyFill="1" applyAlignment="1">
      <alignment/>
    </xf>
    <xf numFmtId="3" fontId="7" fillId="2" borderId="8" xfId="21" applyNumberFormat="1" applyFont="1" applyFill="1" applyBorder="1" applyAlignment="1">
      <alignment horizontal="right"/>
      <protection/>
    </xf>
    <xf numFmtId="2" fontId="5" fillId="2" borderId="12" xfId="0" applyNumberFormat="1" applyFont="1" applyFill="1" applyBorder="1" applyAlignment="1">
      <alignment horizontal="center"/>
    </xf>
    <xf numFmtId="2" fontId="15" fillId="0" borderId="0" xfId="0" applyNumberFormat="1" applyFont="1" applyFill="1" applyAlignment="1">
      <alignment/>
    </xf>
    <xf numFmtId="3" fontId="0" fillId="0" borderId="0" xfId="0" applyNumberFormat="1" applyAlignment="1">
      <alignment/>
    </xf>
    <xf numFmtId="0" fontId="11" fillId="0" borderId="0" xfId="0" applyFont="1" applyFill="1" applyAlignment="1">
      <alignment/>
    </xf>
    <xf numFmtId="0" fontId="10" fillId="0" borderId="0" xfId="0" applyFont="1" applyFill="1" applyAlignment="1">
      <alignment/>
    </xf>
    <xf numFmtId="0" fontId="15" fillId="0" borderId="0" xfId="0" applyFont="1" applyFill="1" applyAlignment="1">
      <alignment/>
    </xf>
    <xf numFmtId="3" fontId="10" fillId="2" borderId="0" xfId="0" applyNumberFormat="1" applyFont="1" applyFill="1" applyAlignment="1">
      <alignment/>
    </xf>
    <xf numFmtId="2" fontId="0" fillId="2" borderId="11" xfId="0" applyNumberFormat="1" applyFont="1" applyFill="1" applyBorder="1" applyAlignment="1">
      <alignment/>
    </xf>
    <xf numFmtId="0" fontId="9" fillId="2" borderId="0" xfId="0" applyFont="1" applyFill="1" applyAlignment="1">
      <alignment horizontal="center"/>
    </xf>
    <xf numFmtId="0" fontId="0" fillId="2" borderId="0" xfId="0" applyFill="1" applyAlignment="1">
      <alignment/>
    </xf>
    <xf numFmtId="0" fontId="12" fillId="2" borderId="0" xfId="0" applyFont="1" applyFill="1" applyAlignment="1">
      <alignment/>
    </xf>
    <xf numFmtId="0" fontId="10" fillId="2" borderId="5" xfId="0" applyFont="1" applyFill="1" applyBorder="1" applyAlignment="1">
      <alignment/>
    </xf>
    <xf numFmtId="0" fontId="0" fillId="2" borderId="0" xfId="0" applyFill="1" applyBorder="1" applyAlignment="1">
      <alignment/>
    </xf>
    <xf numFmtId="2" fontId="7" fillId="2" borderId="11" xfId="21" applyNumberFormat="1" applyFont="1" applyFill="1" applyBorder="1" applyAlignment="1" quotePrefix="1">
      <alignment horizontal="center"/>
      <protection/>
    </xf>
    <xf numFmtId="2" fontId="7" fillId="2" borderId="5" xfId="21" applyNumberFormat="1" applyFont="1" applyFill="1" applyBorder="1" applyAlignment="1" quotePrefix="1">
      <alignment horizontal="center"/>
      <protection/>
    </xf>
    <xf numFmtId="3" fontId="7" fillId="2" borderId="11" xfId="21" applyNumberFormat="1" applyFont="1" applyFill="1" applyBorder="1" applyAlignment="1" quotePrefix="1">
      <alignment horizontal="right"/>
      <protection/>
    </xf>
    <xf numFmtId="178" fontId="0" fillId="2" borderId="0" xfId="0" applyNumberFormat="1" applyFont="1" applyFill="1" applyAlignment="1">
      <alignment/>
    </xf>
    <xf numFmtId="178" fontId="11" fillId="2" borderId="0" xfId="0" applyNumberFormat="1" applyFont="1" applyFill="1" applyAlignment="1">
      <alignment/>
    </xf>
    <xf numFmtId="178" fontId="10" fillId="2" borderId="0" xfId="0" applyNumberFormat="1" applyFont="1" applyFill="1" applyAlignment="1">
      <alignment/>
    </xf>
    <xf numFmtId="0" fontId="10" fillId="2" borderId="0" xfId="0" applyFont="1" applyFill="1" applyAlignment="1">
      <alignment/>
    </xf>
    <xf numFmtId="0" fontId="10" fillId="2" borderId="0" xfId="0" applyFont="1" applyFill="1" applyAlignment="1">
      <alignment horizontal="center"/>
    </xf>
    <xf numFmtId="2" fontId="15" fillId="2" borderId="0" xfId="21" applyNumberFormat="1" applyFont="1" applyFill="1" applyBorder="1" applyAlignment="1">
      <alignment horizontal="center"/>
      <protection/>
    </xf>
    <xf numFmtId="4" fontId="15" fillId="2" borderId="0" xfId="0" applyNumberFormat="1" applyFont="1" applyFill="1" applyBorder="1" applyAlignment="1">
      <alignment horizontal="center"/>
    </xf>
    <xf numFmtId="173" fontId="15" fillId="2" borderId="0" xfId="17" applyNumberFormat="1" applyFont="1" applyFill="1" applyBorder="1" applyAlignment="1">
      <alignment horizontal="center"/>
    </xf>
    <xf numFmtId="0" fontId="21" fillId="0" borderId="0" xfId="0" applyFont="1" applyBorder="1" applyAlignment="1">
      <alignment horizontal="center"/>
    </xf>
    <xf numFmtId="0" fontId="22" fillId="2" borderId="0" xfId="22" applyFont="1" applyFill="1" applyBorder="1">
      <alignment/>
      <protection/>
    </xf>
    <xf numFmtId="0" fontId="20" fillId="0" borderId="0" xfId="0" applyFont="1" applyBorder="1" applyAlignment="1">
      <alignment/>
    </xf>
    <xf numFmtId="0" fontId="11" fillId="0" borderId="0" xfId="0" applyFont="1" applyAlignment="1">
      <alignment/>
    </xf>
    <xf numFmtId="0" fontId="10" fillId="2" borderId="10" xfId="0" applyFont="1" applyFill="1" applyBorder="1" applyAlignment="1">
      <alignment/>
    </xf>
    <xf numFmtId="4" fontId="10" fillId="2" borderId="13" xfId="21" applyNumberFormat="1" applyFont="1" applyFill="1" applyBorder="1" applyAlignment="1">
      <alignment horizontal="center"/>
      <protection/>
    </xf>
    <xf numFmtId="3" fontId="10" fillId="2" borderId="10" xfId="21" applyNumberFormat="1" applyFont="1" applyFill="1" applyBorder="1" applyAlignment="1">
      <alignment horizontal="right"/>
      <protection/>
    </xf>
    <xf numFmtId="0" fontId="23" fillId="2" borderId="0" xfId="0" applyFont="1" applyFill="1" applyAlignment="1">
      <alignment/>
    </xf>
    <xf numFmtId="0" fontId="23" fillId="2" borderId="0" xfId="0" applyFont="1" applyFill="1" applyAlignment="1">
      <alignment horizontal="center"/>
    </xf>
    <xf numFmtId="0" fontId="23" fillId="0" borderId="0" xfId="0" applyFont="1" applyAlignment="1">
      <alignment/>
    </xf>
    <xf numFmtId="0" fontId="24" fillId="0" borderId="0" xfId="0" applyFont="1" applyBorder="1" applyAlignment="1">
      <alignment/>
    </xf>
    <xf numFmtId="0" fontId="25" fillId="2" borderId="0" xfId="0" applyFont="1" applyFill="1" applyAlignment="1">
      <alignment horizontal="center"/>
    </xf>
    <xf numFmtId="0" fontId="26" fillId="2" borderId="0" xfId="0" applyFont="1" applyFill="1" applyAlignment="1">
      <alignment horizontal="center"/>
    </xf>
    <xf numFmtId="0" fontId="27" fillId="2" borderId="0" xfId="0" applyFont="1" applyFill="1" applyAlignment="1">
      <alignment/>
    </xf>
    <xf numFmtId="0" fontId="27" fillId="2" borderId="0" xfId="0" applyFont="1" applyFill="1" applyBorder="1" applyAlignment="1">
      <alignment/>
    </xf>
    <xf numFmtId="0" fontId="28" fillId="2" borderId="0" xfId="0" applyFont="1" applyFill="1" applyAlignment="1">
      <alignment/>
    </xf>
    <xf numFmtId="2" fontId="27" fillId="2" borderId="0" xfId="0" applyNumberFormat="1" applyFont="1" applyFill="1" applyAlignment="1">
      <alignment/>
    </xf>
    <xf numFmtId="0" fontId="29" fillId="3" borderId="0" xfId="0" applyFont="1" applyFill="1" applyBorder="1" applyAlignment="1">
      <alignment horizontal="center"/>
    </xf>
    <xf numFmtId="0" fontId="30" fillId="0" borderId="0" xfId="0" applyFont="1" applyBorder="1" applyAlignment="1">
      <alignment horizontal="left"/>
    </xf>
    <xf numFmtId="0" fontId="31" fillId="2" borderId="0" xfId="15" applyFont="1" applyFill="1" applyBorder="1" applyAlignment="1">
      <alignment/>
    </xf>
    <xf numFmtId="0" fontId="28" fillId="2" borderId="0" xfId="22" applyFont="1" applyFill="1" applyBorder="1">
      <alignment/>
      <protection/>
    </xf>
    <xf numFmtId="0" fontId="28" fillId="0" borderId="0" xfId="0" applyFont="1" applyBorder="1" applyAlignment="1">
      <alignment/>
    </xf>
    <xf numFmtId="0" fontId="32" fillId="2" borderId="0" xfId="22" applyFont="1" applyFill="1" applyBorder="1">
      <alignment/>
      <protection/>
    </xf>
    <xf numFmtId="0" fontId="33" fillId="2" borderId="8" xfId="0" applyFont="1" applyFill="1" applyBorder="1" applyAlignment="1">
      <alignment horizontal="center"/>
    </xf>
    <xf numFmtId="2" fontId="33" fillId="2" borderId="8" xfId="0" applyNumberFormat="1" applyFont="1" applyFill="1" applyBorder="1" applyAlignment="1">
      <alignment horizontal="center"/>
    </xf>
    <xf numFmtId="2" fontId="33" fillId="2" borderId="6" xfId="0" applyNumberFormat="1" applyFont="1" applyFill="1" applyBorder="1" applyAlignment="1">
      <alignment horizontal="center"/>
    </xf>
    <xf numFmtId="2" fontId="33" fillId="2" borderId="7" xfId="0" applyNumberFormat="1" applyFont="1" applyFill="1" applyBorder="1" applyAlignment="1">
      <alignment horizontal="center"/>
    </xf>
    <xf numFmtId="2" fontId="33" fillId="0" borderId="6" xfId="0" applyNumberFormat="1" applyFont="1" applyFill="1" applyBorder="1" applyAlignment="1">
      <alignment horizontal="center"/>
    </xf>
    <xf numFmtId="2" fontId="33" fillId="0" borderId="7" xfId="0" applyNumberFormat="1" applyFont="1" applyFill="1" applyBorder="1" applyAlignment="1">
      <alignment horizontal="center"/>
    </xf>
    <xf numFmtId="3" fontId="33" fillId="2" borderId="11" xfId="21" applyNumberFormat="1" applyFont="1" applyFill="1" applyBorder="1" applyAlignment="1">
      <alignment horizontal="right"/>
      <protection/>
    </xf>
    <xf numFmtId="2" fontId="33" fillId="2" borderId="11" xfId="21" applyNumberFormat="1" applyFont="1" applyFill="1" applyBorder="1" applyAlignment="1">
      <alignment horizontal="center"/>
      <protection/>
    </xf>
    <xf numFmtId="0" fontId="34" fillId="2" borderId="11" xfId="0" applyFont="1" applyFill="1" applyBorder="1" applyAlignment="1">
      <alignment/>
    </xf>
    <xf numFmtId="173" fontId="33" fillId="0" borderId="14" xfId="17" applyNumberFormat="1" applyFont="1" applyFill="1" applyBorder="1" applyAlignment="1">
      <alignment horizontal="center"/>
    </xf>
    <xf numFmtId="2" fontId="33" fillId="0" borderId="14" xfId="21" applyNumberFormat="1" applyFont="1" applyFill="1" applyBorder="1" applyAlignment="1">
      <alignment horizontal="center"/>
      <protection/>
    </xf>
    <xf numFmtId="2" fontId="33" fillId="0" borderId="15" xfId="21" applyNumberFormat="1" applyFont="1" applyFill="1" applyBorder="1" applyAlignment="1">
      <alignment horizontal="center"/>
      <protection/>
    </xf>
    <xf numFmtId="0" fontId="34" fillId="2" borderId="14" xfId="0" applyFont="1" applyFill="1" applyBorder="1" applyAlignment="1">
      <alignment/>
    </xf>
    <xf numFmtId="2" fontId="2" fillId="2" borderId="7" xfId="15" applyNumberFormat="1" applyFill="1" applyBorder="1" applyAlignment="1">
      <alignment horizontal="center"/>
    </xf>
    <xf numFmtId="2" fontId="2" fillId="2" borderId="8" xfId="15" applyNumberFormat="1" applyFill="1" applyBorder="1" applyAlignment="1">
      <alignment horizontal="center"/>
    </xf>
    <xf numFmtId="0" fontId="34" fillId="2" borderId="0" xfId="0" applyFont="1" applyFill="1" applyAlignment="1">
      <alignment/>
    </xf>
    <xf numFmtId="0" fontId="34" fillId="0" borderId="14" xfId="0" applyFont="1" applyFill="1" applyBorder="1" applyAlignment="1">
      <alignment/>
    </xf>
    <xf numFmtId="0" fontId="34" fillId="2" borderId="3" xfId="0" applyFont="1" applyFill="1" applyBorder="1" applyAlignment="1">
      <alignment/>
    </xf>
    <xf numFmtId="0" fontId="34" fillId="2" borderId="9" xfId="0" applyFont="1" applyFill="1" applyBorder="1" applyAlignment="1">
      <alignment horizontal="center"/>
    </xf>
    <xf numFmtId="2" fontId="34" fillId="2" borderId="2" xfId="0" applyNumberFormat="1" applyFont="1" applyFill="1" applyBorder="1" applyAlignment="1">
      <alignment horizontal="center"/>
    </xf>
    <xf numFmtId="2" fontId="34" fillId="2" borderId="9" xfId="0" applyNumberFormat="1" applyFont="1" applyFill="1" applyBorder="1" applyAlignment="1">
      <alignment horizontal="center"/>
    </xf>
    <xf numFmtId="2" fontId="34" fillId="2" borderId="7" xfId="0" applyNumberFormat="1" applyFont="1" applyFill="1" applyBorder="1" applyAlignment="1">
      <alignment horizontal="center"/>
    </xf>
    <xf numFmtId="2" fontId="34" fillId="2" borderId="6" xfId="0" applyNumberFormat="1" applyFont="1" applyFill="1" applyBorder="1" applyAlignment="1">
      <alignment horizontal="center"/>
    </xf>
    <xf numFmtId="2" fontId="33" fillId="2" borderId="5" xfId="21" applyNumberFormat="1" applyFont="1" applyFill="1" applyBorder="1" applyAlignment="1">
      <alignment horizontal="center"/>
      <protection/>
    </xf>
    <xf numFmtId="0" fontId="28" fillId="0" borderId="0" xfId="0" applyFont="1" applyFill="1" applyAlignment="1">
      <alignment/>
    </xf>
    <xf numFmtId="0" fontId="34" fillId="2" borderId="1" xfId="0" applyFont="1" applyFill="1" applyBorder="1" applyAlignment="1">
      <alignment horizontal="center"/>
    </xf>
    <xf numFmtId="0" fontId="34" fillId="2" borderId="2" xfId="0" applyFont="1" applyFill="1" applyBorder="1" applyAlignment="1">
      <alignment horizontal="center"/>
    </xf>
    <xf numFmtId="0" fontId="34" fillId="2" borderId="7" xfId="0" applyFont="1" applyFill="1" applyBorder="1" applyAlignment="1">
      <alignment horizontal="center"/>
    </xf>
    <xf numFmtId="0" fontId="34" fillId="2" borderId="8" xfId="0" applyFont="1" applyFill="1" applyBorder="1" applyAlignment="1">
      <alignment horizontal="center"/>
    </xf>
    <xf numFmtId="0" fontId="34" fillId="2" borderId="0" xfId="0" applyFont="1" applyFill="1" applyBorder="1" applyAlignment="1">
      <alignment/>
    </xf>
    <xf numFmtId="0" fontId="33" fillId="2" borderId="0" xfId="0" applyFont="1" applyFill="1" applyAlignment="1">
      <alignment/>
    </xf>
    <xf numFmtId="0" fontId="34" fillId="0" borderId="0" xfId="0" applyFont="1" applyFill="1" applyBorder="1" applyAlignment="1">
      <alignment/>
    </xf>
    <xf numFmtId="0" fontId="33" fillId="0" borderId="0" xfId="0" applyFont="1" applyFill="1" applyAlignment="1">
      <alignment/>
    </xf>
    <xf numFmtId="0" fontId="26" fillId="2" borderId="0" xfId="0" applyFont="1" applyFill="1" applyAlignment="1">
      <alignment/>
    </xf>
    <xf numFmtId="0" fontId="34" fillId="2" borderId="0" xfId="0" applyFont="1" applyFill="1" applyBorder="1" applyAlignment="1">
      <alignment horizontal="center"/>
    </xf>
    <xf numFmtId="0" fontId="34" fillId="2" borderId="6" xfId="0" applyFont="1" applyFill="1" applyBorder="1" applyAlignment="1">
      <alignment horizontal="center"/>
    </xf>
    <xf numFmtId="0" fontId="27" fillId="2" borderId="7" xfId="0" applyFont="1" applyFill="1" applyBorder="1" applyAlignment="1">
      <alignment/>
    </xf>
    <xf numFmtId="0" fontId="27" fillId="2" borderId="1" xfId="0" applyFont="1" applyFill="1" applyBorder="1" applyAlignment="1">
      <alignment/>
    </xf>
    <xf numFmtId="2" fontId="34" fillId="2" borderId="8" xfId="0" applyNumberFormat="1" applyFont="1" applyFill="1" applyBorder="1" applyAlignment="1">
      <alignment horizontal="center"/>
    </xf>
    <xf numFmtId="0" fontId="35" fillId="2" borderId="8" xfId="0" applyFont="1" applyFill="1" applyBorder="1" applyAlignment="1">
      <alignment horizontal="center"/>
    </xf>
    <xf numFmtId="3" fontId="33" fillId="2" borderId="5" xfId="21" applyNumberFormat="1" applyFont="1" applyFill="1" applyBorder="1" applyAlignment="1">
      <alignment horizontal="right"/>
      <protection/>
    </xf>
    <xf numFmtId="3" fontId="33" fillId="0" borderId="14" xfId="21" applyNumberFormat="1" applyFont="1" applyFill="1" applyBorder="1" applyAlignment="1">
      <alignment horizontal="right"/>
      <protection/>
    </xf>
    <xf numFmtId="0" fontId="27" fillId="2" borderId="3" xfId="0" applyFont="1" applyFill="1" applyBorder="1" applyAlignment="1">
      <alignment/>
    </xf>
    <xf numFmtId="2" fontId="36" fillId="2" borderId="5" xfId="21" applyNumberFormat="1" applyFont="1" applyFill="1" applyBorder="1" applyAlignment="1">
      <alignment horizontal="center"/>
      <protection/>
    </xf>
    <xf numFmtId="0" fontId="36" fillId="2" borderId="0" xfId="0" applyFont="1" applyFill="1" applyAlignment="1">
      <alignment/>
    </xf>
    <xf numFmtId="3" fontId="36" fillId="2" borderId="5" xfId="21" applyNumberFormat="1" applyFont="1" applyFill="1" applyBorder="1" applyAlignment="1">
      <alignment horizontal="right"/>
      <protection/>
    </xf>
    <xf numFmtId="0" fontId="28" fillId="2" borderId="7" xfId="0" applyFont="1" applyFill="1" applyBorder="1" applyAlignment="1">
      <alignment/>
    </xf>
    <xf numFmtId="0" fontId="34" fillId="2" borderId="8" xfId="0" applyFont="1" applyFill="1" applyBorder="1" applyAlignment="1">
      <alignment horizontal="center"/>
    </xf>
    <xf numFmtId="2" fontId="33" fillId="2" borderId="0" xfId="0" applyNumberFormat="1" applyFont="1" applyFill="1" applyBorder="1" applyAlignment="1">
      <alignment horizontal="center"/>
    </xf>
    <xf numFmtId="2" fontId="33" fillId="2" borderId="8" xfId="0" applyNumberFormat="1" applyFont="1" applyFill="1" applyBorder="1" applyAlignment="1">
      <alignment horizontal="center"/>
    </xf>
    <xf numFmtId="0" fontId="34" fillId="2" borderId="6" xfId="0" applyFont="1" applyFill="1" applyBorder="1" applyAlignment="1">
      <alignment horizontal="center"/>
    </xf>
    <xf numFmtId="2" fontId="33" fillId="2" borderId="16" xfId="0" applyNumberFormat="1" applyFont="1" applyFill="1" applyBorder="1" applyAlignment="1">
      <alignment horizontal="center"/>
    </xf>
    <xf numFmtId="2" fontId="33" fillId="2" borderId="6" xfId="0" applyNumberFormat="1" applyFont="1" applyFill="1" applyBorder="1" applyAlignment="1">
      <alignment horizontal="center"/>
    </xf>
    <xf numFmtId="0" fontId="28" fillId="2" borderId="11" xfId="0" applyFont="1" applyFill="1" applyBorder="1" applyAlignment="1">
      <alignment/>
    </xf>
    <xf numFmtId="2" fontId="33" fillId="2" borderId="14" xfId="21" applyNumberFormat="1" applyFont="1" applyFill="1" applyBorder="1" applyAlignment="1">
      <alignment horizontal="center"/>
      <protection/>
    </xf>
    <xf numFmtId="0" fontId="25" fillId="2" borderId="0" xfId="0" applyFont="1" applyFill="1" applyAlignment="1">
      <alignment/>
    </xf>
    <xf numFmtId="0" fontId="37" fillId="2" borderId="0" xfId="0" applyFont="1" applyFill="1" applyAlignment="1">
      <alignment/>
    </xf>
    <xf numFmtId="0" fontId="38" fillId="2" borderId="0" xfId="15" applyFont="1" applyFill="1" applyAlignment="1">
      <alignment/>
    </xf>
    <xf numFmtId="0" fontId="39" fillId="2" borderId="0" xfId="0" applyFont="1" applyFill="1" applyAlignment="1">
      <alignment/>
    </xf>
    <xf numFmtId="0" fontId="40" fillId="2" borderId="0" xfId="22" applyFont="1" applyFill="1" applyBorder="1">
      <alignment/>
      <protection/>
    </xf>
    <xf numFmtId="4" fontId="6" fillId="2" borderId="11" xfId="21" applyNumberFormat="1" applyFont="1" applyFill="1" applyBorder="1" applyAlignment="1">
      <alignment horizontal="center"/>
      <protection/>
    </xf>
    <xf numFmtId="4" fontId="6" fillId="0" borderId="11" xfId="21" applyNumberFormat="1" applyFont="1" applyFill="1" applyBorder="1" applyAlignment="1">
      <alignment horizontal="center"/>
      <protection/>
    </xf>
    <xf numFmtId="4" fontId="34" fillId="0" borderId="14" xfId="0" applyNumberFormat="1" applyFont="1" applyFill="1" applyBorder="1" applyAlignment="1">
      <alignment horizontal="center"/>
    </xf>
    <xf numFmtId="2" fontId="34" fillId="2" borderId="17" xfId="21" applyNumberFormat="1" applyFont="1" applyFill="1" applyBorder="1" applyAlignment="1">
      <alignment horizontal="center"/>
      <protection/>
    </xf>
    <xf numFmtId="2" fontId="34" fillId="2" borderId="18" xfId="21" applyNumberFormat="1" applyFont="1" applyFill="1" applyBorder="1" applyAlignment="1">
      <alignment horizontal="center"/>
      <protection/>
    </xf>
    <xf numFmtId="2" fontId="34" fillId="2" borderId="14" xfId="21" applyNumberFormat="1" applyFont="1" applyFill="1" applyBorder="1" applyAlignment="1">
      <alignment horizontal="center"/>
      <protection/>
    </xf>
    <xf numFmtId="2" fontId="34" fillId="2" borderId="14" xfId="0" applyNumberFormat="1" applyFont="1" applyFill="1" applyBorder="1" applyAlignment="1">
      <alignment horizontal="center" wrapText="1"/>
    </xf>
    <xf numFmtId="2" fontId="34" fillId="2" borderId="14" xfId="0" applyNumberFormat="1" applyFont="1" applyFill="1" applyBorder="1" applyAlignment="1">
      <alignment horizontal="center" vertical="center" wrapText="1"/>
    </xf>
    <xf numFmtId="3" fontId="6" fillId="2" borderId="11" xfId="21" applyNumberFormat="1" applyFont="1" applyFill="1" applyBorder="1" applyAlignment="1">
      <alignment horizontal="right"/>
      <protection/>
    </xf>
    <xf numFmtId="0" fontId="6" fillId="0" borderId="0" xfId="0" applyFont="1" applyFill="1" applyAlignment="1">
      <alignment/>
    </xf>
    <xf numFmtId="3" fontId="6" fillId="0" borderId="11" xfId="21" applyNumberFormat="1" applyFont="1" applyFill="1" applyBorder="1" applyAlignment="1">
      <alignment horizontal="right"/>
      <protection/>
    </xf>
    <xf numFmtId="0" fontId="10" fillId="2" borderId="12" xfId="0" applyFont="1" applyFill="1" applyBorder="1" applyAlignment="1">
      <alignment/>
    </xf>
    <xf numFmtId="4" fontId="10" fillId="0" borderId="6" xfId="0" applyNumberFormat="1" applyFont="1" applyFill="1" applyBorder="1" applyAlignment="1">
      <alignment horizontal="center"/>
    </xf>
    <xf numFmtId="4" fontId="10" fillId="0" borderId="11" xfId="21" applyNumberFormat="1" applyFont="1" applyFill="1" applyBorder="1" applyAlignment="1">
      <alignment horizontal="center"/>
      <protection/>
    </xf>
    <xf numFmtId="3" fontId="10" fillId="0" borderId="8" xfId="21" applyNumberFormat="1" applyFont="1" applyFill="1" applyBorder="1" applyAlignment="1">
      <alignment horizontal="right"/>
      <protection/>
    </xf>
    <xf numFmtId="0" fontId="27" fillId="0" borderId="0" xfId="0" applyFont="1" applyFill="1" applyAlignment="1">
      <alignment/>
    </xf>
    <xf numFmtId="173" fontId="34" fillId="0" borderId="14" xfId="17" applyNumberFormat="1" applyFont="1" applyFill="1" applyBorder="1" applyAlignment="1">
      <alignment horizontal="center"/>
    </xf>
    <xf numFmtId="2" fontId="10" fillId="2" borderId="0" xfId="0" applyNumberFormat="1" applyFont="1" applyFill="1" applyAlignment="1">
      <alignment horizontal="center"/>
    </xf>
    <xf numFmtId="2" fontId="34" fillId="2" borderId="15" xfId="21" applyNumberFormat="1" applyFont="1" applyFill="1" applyBorder="1" applyAlignment="1">
      <alignment horizontal="center"/>
      <protection/>
    </xf>
    <xf numFmtId="2" fontId="33" fillId="0" borderId="0" xfId="21" applyNumberFormat="1" applyFont="1" applyFill="1" applyBorder="1" applyAlignment="1">
      <alignment horizontal="center"/>
      <protection/>
    </xf>
    <xf numFmtId="0" fontId="4" fillId="2" borderId="0" xfId="0" applyFont="1" applyFill="1" applyAlignment="1">
      <alignment wrapText="1"/>
    </xf>
    <xf numFmtId="4" fontId="6" fillId="2" borderId="11" xfId="21" applyNumberFormat="1" applyFont="1" applyFill="1" applyBorder="1" applyAlignment="1" quotePrefix="1">
      <alignment horizontal="center"/>
      <protection/>
    </xf>
    <xf numFmtId="2" fontId="34" fillId="2" borderId="1" xfId="0" applyNumberFormat="1" applyFont="1" applyFill="1" applyBorder="1" applyAlignment="1">
      <alignment horizontal="center"/>
    </xf>
    <xf numFmtId="2" fontId="34" fillId="2" borderId="19" xfId="0" applyNumberFormat="1" applyFont="1" applyFill="1" applyBorder="1" applyAlignment="1">
      <alignment horizontal="center"/>
    </xf>
    <xf numFmtId="2" fontId="2" fillId="2" borderId="1" xfId="15" applyNumberFormat="1" applyFill="1" applyBorder="1" applyAlignment="1">
      <alignment horizontal="center"/>
    </xf>
    <xf numFmtId="0" fontId="20" fillId="0" borderId="0" xfId="0" applyFont="1" applyFill="1" applyAlignment="1">
      <alignment horizontal="left"/>
    </xf>
    <xf numFmtId="0" fontId="25" fillId="2" borderId="0" xfId="0" applyFont="1" applyFill="1" applyAlignment="1">
      <alignment horizontal="center"/>
    </xf>
    <xf numFmtId="2" fontId="33" fillId="0" borderId="9" xfId="0" applyNumberFormat="1" applyFont="1" applyFill="1" applyBorder="1" applyAlignment="1">
      <alignment horizontal="center"/>
    </xf>
    <xf numFmtId="2" fontId="33" fillId="0" borderId="20" xfId="0" applyNumberFormat="1" applyFont="1" applyFill="1" applyBorder="1" applyAlignment="1">
      <alignment horizontal="center"/>
    </xf>
    <xf numFmtId="0" fontId="33" fillId="2" borderId="17" xfId="0" applyFont="1" applyFill="1" applyBorder="1" applyAlignment="1">
      <alignment horizontal="center"/>
    </xf>
    <xf numFmtId="0" fontId="33" fillId="2" borderId="18" xfId="0" applyFont="1" applyFill="1" applyBorder="1" applyAlignment="1">
      <alignment horizontal="center"/>
    </xf>
    <xf numFmtId="0" fontId="33" fillId="2" borderId="15" xfId="0" applyFont="1" applyFill="1" applyBorder="1" applyAlignment="1">
      <alignment horizontal="center"/>
    </xf>
    <xf numFmtId="0" fontId="26" fillId="2" borderId="0" xfId="0" applyFont="1" applyFill="1" applyAlignment="1">
      <alignment horizontal="center"/>
    </xf>
    <xf numFmtId="2" fontId="33" fillId="2" borderId="2" xfId="0" applyNumberFormat="1" applyFont="1" applyFill="1" applyBorder="1" applyAlignment="1">
      <alignment horizontal="center"/>
    </xf>
    <xf numFmtId="2" fontId="33" fillId="2" borderId="21" xfId="0" applyNumberFormat="1" applyFont="1" applyFill="1" applyBorder="1" applyAlignment="1">
      <alignment horizontal="center"/>
    </xf>
    <xf numFmtId="2" fontId="33" fillId="2" borderId="1" xfId="0" applyNumberFormat="1" applyFont="1" applyFill="1" applyBorder="1" applyAlignment="1">
      <alignment horizontal="center"/>
    </xf>
    <xf numFmtId="2" fontId="33" fillId="2" borderId="19" xfId="0" applyNumberFormat="1" applyFont="1" applyFill="1" applyBorder="1" applyAlignment="1">
      <alignment horizontal="center"/>
    </xf>
    <xf numFmtId="2" fontId="33" fillId="2" borderId="9" xfId="0" applyNumberFormat="1" applyFont="1" applyFill="1" applyBorder="1" applyAlignment="1">
      <alignment horizontal="center"/>
    </xf>
    <xf numFmtId="2" fontId="33" fillId="2" borderId="20" xfId="0" applyNumberFormat="1" applyFont="1" applyFill="1" applyBorder="1" applyAlignment="1">
      <alignment horizontal="center"/>
    </xf>
    <xf numFmtId="0" fontId="33" fillId="2" borderId="2" xfId="0" applyFont="1" applyFill="1" applyBorder="1" applyAlignment="1">
      <alignment horizontal="center"/>
    </xf>
    <xf numFmtId="0" fontId="33" fillId="2" borderId="16" xfId="0" applyFont="1" applyFill="1" applyBorder="1" applyAlignment="1">
      <alignment horizontal="center"/>
    </xf>
    <xf numFmtId="0" fontId="33" fillId="0" borderId="2" xfId="0" applyFont="1" applyFill="1" applyBorder="1" applyAlignment="1">
      <alignment horizontal="center"/>
    </xf>
    <xf numFmtId="0" fontId="33" fillId="0" borderId="21" xfId="0" applyFont="1" applyFill="1" applyBorder="1" applyAlignment="1">
      <alignment horizontal="center"/>
    </xf>
    <xf numFmtId="2" fontId="33" fillId="0" borderId="1" xfId="0" applyNumberFormat="1" applyFont="1" applyFill="1" applyBorder="1" applyAlignment="1">
      <alignment horizontal="center"/>
    </xf>
    <xf numFmtId="2" fontId="33" fillId="0" borderId="19" xfId="0" applyNumberFormat="1" applyFont="1" applyFill="1" applyBorder="1" applyAlignment="1">
      <alignment horizontal="center"/>
    </xf>
    <xf numFmtId="0" fontId="26" fillId="2" borderId="0" xfId="0" applyFont="1" applyFill="1" applyBorder="1" applyAlignment="1">
      <alignment horizontal="center"/>
    </xf>
    <xf numFmtId="2" fontId="2" fillId="2" borderId="19" xfId="15" applyNumberFormat="1" applyFill="1" applyBorder="1" applyAlignment="1">
      <alignment horizontal="center"/>
    </xf>
    <xf numFmtId="2" fontId="34" fillId="2" borderId="2" xfId="0" applyNumberFormat="1" applyFont="1" applyFill="1" applyBorder="1" applyAlignment="1">
      <alignment horizontal="center"/>
    </xf>
    <xf numFmtId="2" fontId="34" fillId="2" borderId="21" xfId="0" applyNumberFormat="1" applyFont="1" applyFill="1" applyBorder="1" applyAlignment="1">
      <alignment horizontal="center"/>
    </xf>
    <xf numFmtId="2" fontId="34" fillId="2" borderId="9" xfId="0" applyNumberFormat="1" applyFont="1" applyFill="1" applyBorder="1" applyAlignment="1">
      <alignment horizontal="center"/>
    </xf>
    <xf numFmtId="2" fontId="34" fillId="2" borderId="20" xfId="0" applyNumberFormat="1" applyFont="1" applyFill="1" applyBorder="1" applyAlignment="1">
      <alignment horizontal="center"/>
    </xf>
    <xf numFmtId="2" fontId="2" fillId="2" borderId="9" xfId="15" applyNumberFormat="1" applyFill="1" applyBorder="1" applyAlignment="1">
      <alignment horizontal="center"/>
    </xf>
    <xf numFmtId="2" fontId="2" fillId="2" borderId="20" xfId="15" applyNumberFormat="1" applyFill="1" applyBorder="1" applyAlignment="1">
      <alignment horizontal="center"/>
    </xf>
    <xf numFmtId="2" fontId="2" fillId="2" borderId="2" xfId="15" applyNumberFormat="1" applyFill="1" applyBorder="1" applyAlignment="1">
      <alignment horizontal="center"/>
    </xf>
    <xf numFmtId="2" fontId="2" fillId="2" borderId="21" xfId="15" applyNumberFormat="1" applyFill="1" applyBorder="1" applyAlignment="1">
      <alignment horizontal="center"/>
    </xf>
    <xf numFmtId="0" fontId="25" fillId="2" borderId="0" xfId="0" applyFont="1" applyFill="1" applyBorder="1" applyAlignment="1">
      <alignment horizontal="center"/>
    </xf>
    <xf numFmtId="0" fontId="12" fillId="2" borderId="0" xfId="0" applyFont="1" applyFill="1" applyBorder="1" applyAlignment="1">
      <alignment horizontal="center"/>
    </xf>
    <xf numFmtId="2" fontId="33" fillId="2" borderId="17" xfId="0" applyNumberFormat="1" applyFont="1" applyFill="1" applyBorder="1" applyAlignment="1">
      <alignment horizontal="center"/>
    </xf>
    <xf numFmtId="2" fontId="33" fillId="2" borderId="18" xfId="0" applyNumberFormat="1" applyFont="1" applyFill="1" applyBorder="1" applyAlignment="1">
      <alignment horizontal="center"/>
    </xf>
    <xf numFmtId="2" fontId="33" fillId="2" borderId="15" xfId="0" applyNumberFormat="1" applyFont="1" applyFill="1" applyBorder="1" applyAlignment="1">
      <alignment horizontal="center"/>
    </xf>
    <xf numFmtId="2" fontId="34" fillId="2" borderId="7" xfId="0" applyNumberFormat="1" applyFont="1" applyFill="1" applyBorder="1" applyAlignment="1">
      <alignment horizontal="center" vertical="center" wrapText="1"/>
    </xf>
    <xf numFmtId="2" fontId="34" fillId="2" borderId="6" xfId="0" applyNumberFormat="1" applyFont="1" applyFill="1" applyBorder="1" applyAlignment="1">
      <alignment horizontal="center" vertical="center" wrapText="1"/>
    </xf>
    <xf numFmtId="2" fontId="34" fillId="2" borderId="17" xfId="0" applyNumberFormat="1" applyFont="1" applyFill="1" applyBorder="1" applyAlignment="1">
      <alignment horizontal="center" vertical="center" wrapText="1"/>
    </xf>
    <xf numFmtId="2" fontId="34" fillId="2" borderId="15" xfId="0" applyNumberFormat="1" applyFont="1" applyFill="1" applyBorder="1" applyAlignment="1">
      <alignment horizontal="center" vertical="center" wrapText="1"/>
    </xf>
    <xf numFmtId="2" fontId="34" fillId="2" borderId="1" xfId="0" applyNumberFormat="1" applyFont="1" applyFill="1" applyBorder="1" applyAlignment="1">
      <alignment horizontal="center" vertical="center" wrapText="1"/>
    </xf>
    <xf numFmtId="2" fontId="34" fillId="2" borderId="22" xfId="0" applyNumberFormat="1" applyFont="1" applyFill="1" applyBorder="1" applyAlignment="1">
      <alignment horizontal="center" vertical="center" wrapText="1"/>
    </xf>
    <xf numFmtId="2" fontId="34" fillId="2" borderId="19" xfId="0" applyNumberFormat="1" applyFont="1" applyFill="1" applyBorder="1" applyAlignment="1">
      <alignment horizontal="center" vertical="center" wrapText="1"/>
    </xf>
    <xf numFmtId="2" fontId="34" fillId="2" borderId="2" xfId="0" applyNumberFormat="1" applyFont="1" applyFill="1" applyBorder="1" applyAlignment="1">
      <alignment horizontal="center" vertical="center" wrapText="1"/>
    </xf>
    <xf numFmtId="2" fontId="34" fillId="2" borderId="16" xfId="0" applyNumberFormat="1" applyFont="1" applyFill="1" applyBorder="1" applyAlignment="1">
      <alignment horizontal="center" vertical="center" wrapText="1"/>
    </xf>
    <xf numFmtId="2" fontId="34" fillId="2" borderId="21" xfId="0" applyNumberFormat="1" applyFont="1" applyFill="1" applyBorder="1" applyAlignment="1">
      <alignment horizontal="center" vertical="center" wrapText="1"/>
    </xf>
    <xf numFmtId="0" fontId="34" fillId="2" borderId="7" xfId="0" applyFont="1" applyFill="1" applyBorder="1" applyAlignment="1">
      <alignment horizontal="center" vertical="center" wrapText="1"/>
    </xf>
    <xf numFmtId="0" fontId="27" fillId="0" borderId="8"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16" xfId="0" applyFont="1" applyBorder="1" applyAlignment="1">
      <alignment horizontal="center" vertical="center" wrapText="1"/>
    </xf>
    <xf numFmtId="0" fontId="27" fillId="0" borderId="21" xfId="0" applyFont="1" applyBorder="1" applyAlignment="1">
      <alignment horizontal="center" vertical="center" wrapText="1"/>
    </xf>
  </cellXfs>
  <cellStyles count="10">
    <cellStyle name="Normal" xfId="0"/>
    <cellStyle name="Hyperlink" xfId="15"/>
    <cellStyle name="Followed Hyperlink" xfId="16"/>
    <cellStyle name="Comma" xfId="17"/>
    <cellStyle name="Comma [0]" xfId="18"/>
    <cellStyle name="Currency" xfId="19"/>
    <cellStyle name="Currency [0]" xfId="20"/>
    <cellStyle name="Normal_ Public. D.Ofc. JUN'96" xfId="21"/>
    <cellStyle name="Normal_Información Financiera Mensual - Enero  de 2006"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9525</xdr:rowOff>
    </xdr:from>
    <xdr:to>
      <xdr:col>1</xdr:col>
      <xdr:colOff>1095375</xdr:colOff>
      <xdr:row>1</xdr:row>
      <xdr:rowOff>514350</xdr:rowOff>
    </xdr:to>
    <xdr:pic>
      <xdr:nvPicPr>
        <xdr:cNvPr id="1" name="Picture 3"/>
        <xdr:cNvPicPr preferRelativeResize="1">
          <a:picLocks noChangeAspect="1"/>
        </xdr:cNvPicPr>
      </xdr:nvPicPr>
      <xdr:blipFill>
        <a:blip r:embed="rId1"/>
        <a:stretch>
          <a:fillRect/>
        </a:stretch>
      </xdr:blipFill>
      <xdr:spPr>
        <a:xfrm>
          <a:off x="276225" y="171450"/>
          <a:ext cx="1085850" cy="504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46</xdr:row>
      <xdr:rowOff>76200</xdr:rowOff>
    </xdr:from>
    <xdr:to>
      <xdr:col>15</xdr:col>
      <xdr:colOff>990600</xdr:colOff>
      <xdr:row>70</xdr:row>
      <xdr:rowOff>114300</xdr:rowOff>
    </xdr:to>
    <xdr:sp>
      <xdr:nvSpPr>
        <xdr:cNvPr id="1" name="TextBox 1"/>
        <xdr:cNvSpPr txBox="1">
          <a:spLocks noChangeArrowheads="1"/>
        </xdr:cNvSpPr>
      </xdr:nvSpPr>
      <xdr:spPr>
        <a:xfrm>
          <a:off x="314325" y="7781925"/>
          <a:ext cx="13954125" cy="3924300"/>
        </a:xfrm>
        <a:prstGeom prst="rect">
          <a:avLst/>
        </a:prstGeom>
        <a:solidFill>
          <a:srgbClr val="FFFFFF"/>
        </a:solidFill>
        <a:ln w="9525" cmpd="sng">
          <a:noFill/>
        </a:ln>
      </xdr:spPr>
      <xdr:txBody>
        <a:bodyPr vertOverflow="clip" wrap="square"/>
        <a:p>
          <a:pPr algn="just">
            <a:defRPr/>
          </a:pPr>
          <a:r>
            <a:rPr lang="en-US" cap="none" sz="1000" b="1" i="0" u="none" baseline="0">
              <a:solidFill>
                <a:srgbClr val="008080"/>
              </a:solidFill>
              <a:latin typeface="Arial"/>
              <a:ea typeface="Arial"/>
              <a:cs typeface="Arial"/>
            </a:rPr>
            <a:t>Notas</a:t>
          </a:r>
          <a:r>
            <a:rPr lang="en-US" cap="none" sz="1000" b="0" i="0" u="none" baseline="0">
              <a:solidFill>
                <a:srgbClr val="008080"/>
              </a:solidFill>
              <a:latin typeface="Arial"/>
              <a:ea typeface="Arial"/>
              <a:cs typeface="Arial"/>
            </a:rPr>
            <a:t>:</a:t>
          </a:r>
          <a:r>
            <a:rPr lang="en-US" cap="none" sz="800" b="0" i="0" u="none" baseline="0">
              <a:solidFill>
                <a:srgbClr val="333333"/>
              </a:solidFill>
              <a:latin typeface="Arial"/>
              <a:ea typeface="Arial"/>
              <a:cs typeface="Arial"/>
            </a:rPr>
            <a:t>
</a:t>
          </a:r>
          <a:r>
            <a:rPr lang="en-US" cap="none" sz="900" b="0" i="0" u="none" baseline="0">
              <a:latin typeface="Arial"/>
              <a:ea typeface="Arial"/>
              <a:cs typeface="Arial"/>
            </a:rPr>
            <a:t>(1) Corresponden a la aplicación de las disposiciones establecidas para evaluar el riesgo de la cartera de colocaciones de las instituciones financieras.  De acuerdo con ellas, éstas deben mantener evaluadas la totalidad de sus colocaciones, a fin de constituir oportunamente las provisiones necesarias y suficientes para cubrir los riesgos asociados.  Para ello las entidades deben utilizar los modelos y métodos de evaluación apropiados a las características de sus operaciones, ciñéndose a dos tipos de modelos: a) modelos basados en el análisis individual de los deudores, cuando éstos por su tamaño, complejidad o nivel de exposición con la entidad, sea necesario conocerlos integralmente; y, b) modelos de evaluación por grupos de clientes, cuando éstos se caractericen por un alto número de operaciones, de montos individuales bajos, en que se puedan establecer características homogéneas para el grupo de deudores o de operaciones.
(2) Corresponde a la razón entre las provisiones de las colocaciones comerciales por riesgo de crédito respecto al total de éstas. Las colocaciones comerciales comprenden la suma de los créditos comerciales, los contratos de leasing comercial y las operaciones de factoraje.  Por su parte, los créditos comerciales son aquellos que no se ajustan a las características de los créditos de consumo ni de los créditos hipotecarios para la vivienda, definidos en los puntos siguientes. Para mayores detalles ver cuadro N° 2.
(3) Corresponde a la razón entre las provisiones de las colocaciones de consumo por riesgo de crédito respecto al total de éstas. Las colocaciones de consumo comprenden los créditos de consumo  y los contratos de leasing de consumo.  Por su parte, los créditos de consumo son aquellos que cumplen las siguientes características: i) los deudores son personas naturales; y, ii)  se otorgan para financiar la adquisición de bienes de consumo o el pago de servicios.  En tanto, los contratos de leasing de consumo corresponde a contratos con personas naturales que se limitan al arrendamiento de bienes de consumo durables.  Para mayores detalles ver cuadro N° 3.
(4) Corresponde a la razón entre las provisiones de las colocaciones para la vivienda por riesgo de crédito respecto al total de éstas. Las colocaciones para la vivienda se definen como los créditos hipotecarios para la vivienda y los contratos de leasing de vivienda.  Por su parte, los créditos hipotecarios para la vivienda son los que cumplen las siguientes características: i) su destino es el financiamiento de la adquisición, ampliación, reparación o construcción de una vivienda; ii) el deudor es la persona natural compradora o usuaria final de la vivienda; y, iii) el valor de la garantía hipotecaria cubre, por lo menos, la totalidad del crédito.  En tanto, los contratos de  leasing de vivienda comprende los contratos celebrados con usuarios finales de las viviendas arrendadas. Para mayores detalles ver cuadro N° 4.
(5) Corresponde a la razón entre las provisiones adicionales por riesgo de crédito respecto de las colocaciones totales.  Las provisiones adicionales son aquellas que la institución decide constituir de manera adicional a las que se desprenden de sus modelos de evaluación.
(6) Corresponde a la razón entre las provisiones por riesgo país y las colocaciones hacia el exterior.
(7) Corresponde a la razón entre el total de las provisiones por riesgo de crédito más las provisiones por riesgo país y las colocaciones totales.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43</xdr:row>
      <xdr:rowOff>152400</xdr:rowOff>
    </xdr:from>
    <xdr:to>
      <xdr:col>16</xdr:col>
      <xdr:colOff>1285875</xdr:colOff>
      <xdr:row>46</xdr:row>
      <xdr:rowOff>123825</xdr:rowOff>
    </xdr:to>
    <xdr:sp>
      <xdr:nvSpPr>
        <xdr:cNvPr id="1" name="TextBox 1"/>
        <xdr:cNvSpPr txBox="1">
          <a:spLocks noChangeArrowheads="1"/>
        </xdr:cNvSpPr>
      </xdr:nvSpPr>
      <xdr:spPr>
        <a:xfrm>
          <a:off x="219075" y="7486650"/>
          <a:ext cx="13106400" cy="457200"/>
        </a:xfrm>
        <a:prstGeom prst="rect">
          <a:avLst/>
        </a:prstGeom>
        <a:solidFill>
          <a:srgbClr val="FFFFFF"/>
        </a:solidFill>
        <a:ln w="9525" cmpd="sng">
          <a:noFill/>
        </a:ln>
      </xdr:spPr>
      <xdr:txBody>
        <a:bodyPr vertOverflow="clip" wrap="square"/>
        <a:p>
          <a:pPr algn="just">
            <a:defRPr/>
          </a:pPr>
          <a:r>
            <a:rPr lang="en-US" cap="none" sz="1000" b="1" i="0" u="none" baseline="0">
              <a:solidFill>
                <a:srgbClr val="008080"/>
              </a:solidFill>
              <a:latin typeface="Arial"/>
              <a:ea typeface="Arial"/>
              <a:cs typeface="Arial"/>
            </a:rPr>
            <a:t>Nota</a:t>
          </a:r>
          <a:r>
            <a:rPr lang="en-US" cap="none" sz="1000" b="0" i="0" u="none" baseline="0">
              <a:solidFill>
                <a:srgbClr val="008080"/>
              </a:solidFill>
              <a:latin typeface="Arial"/>
              <a:ea typeface="Arial"/>
              <a:cs typeface="Arial"/>
            </a:rPr>
            <a:t>:</a:t>
          </a:r>
          <a:r>
            <a:rPr lang="en-US" cap="none" sz="800" b="0" i="0" u="none" baseline="0">
              <a:solidFill>
                <a:srgbClr val="333333"/>
              </a:solidFill>
              <a:latin typeface="Arial"/>
              <a:ea typeface="Arial"/>
              <a:cs typeface="Arial"/>
            </a:rPr>
            <a:t>
</a:t>
          </a:r>
          <a:r>
            <a:rPr lang="en-US" cap="none" sz="900" b="0" i="0" u="none" baseline="0">
              <a:latin typeface="Arial"/>
              <a:ea typeface="Arial"/>
              <a:cs typeface="Arial"/>
            </a:rPr>
            <a:t>(*) Las colocaciones comerciales comprenden la suma de los créditos comerciales, los contratos de leasing comerciales y las operaciones de factoraje.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G38"/>
  <sheetViews>
    <sheetView showGridLines="0" tabSelected="1" workbookViewId="0" topLeftCell="A1">
      <selection activeCell="A1" sqref="A1"/>
    </sheetView>
  </sheetViews>
  <sheetFormatPr defaultColWidth="11.421875" defaultRowHeight="12.75"/>
  <cols>
    <col min="1" max="1" width="4.00390625" style="86" customWidth="1"/>
    <col min="2" max="2" width="100.7109375" style="86" customWidth="1"/>
    <col min="3" max="16384" width="10.28125" style="86" customWidth="1"/>
  </cols>
  <sheetData>
    <row r="1" spans="3:7" ht="12.75">
      <c r="C1" s="87"/>
      <c r="D1" s="87"/>
      <c r="E1" s="87"/>
      <c r="F1" s="87"/>
      <c r="G1" s="87"/>
    </row>
    <row r="2" spans="3:7" ht="52.5" customHeight="1">
      <c r="C2" s="87"/>
      <c r="D2" s="87"/>
      <c r="E2" s="87"/>
      <c r="F2" s="87"/>
      <c r="G2" s="87"/>
    </row>
    <row r="3" spans="2:7" ht="15">
      <c r="B3" s="102" t="s">
        <v>132</v>
      </c>
      <c r="C3" s="87"/>
      <c r="D3" s="87"/>
      <c r="E3" s="87"/>
      <c r="F3" s="87"/>
      <c r="G3" s="87"/>
    </row>
    <row r="4" spans="2:7" ht="15">
      <c r="B4" s="102" t="s">
        <v>174</v>
      </c>
      <c r="C4" s="87"/>
      <c r="D4" s="87"/>
      <c r="E4" s="87"/>
      <c r="F4" s="87"/>
      <c r="G4" s="87"/>
    </row>
    <row r="5" ht="18">
      <c r="B5" s="85"/>
    </row>
    <row r="6" ht="12.75">
      <c r="B6" s="103" t="s">
        <v>131</v>
      </c>
    </row>
    <row r="8" ht="12.75">
      <c r="B8" s="104" t="s">
        <v>134</v>
      </c>
    </row>
    <row r="9" ht="12.75">
      <c r="B9" s="105" t="s">
        <v>122</v>
      </c>
    </row>
    <row r="10" ht="12.75">
      <c r="B10" s="104" t="s">
        <v>123</v>
      </c>
    </row>
    <row r="11" ht="12.75">
      <c r="B11" s="105" t="s">
        <v>122</v>
      </c>
    </row>
    <row r="12" ht="12.75">
      <c r="B12" s="104" t="s">
        <v>130</v>
      </c>
    </row>
    <row r="13" ht="12.75">
      <c r="B13" s="106" t="s">
        <v>122</v>
      </c>
    </row>
    <row r="14" ht="12.75">
      <c r="B14" s="104" t="s">
        <v>129</v>
      </c>
    </row>
    <row r="15" ht="12.75">
      <c r="B15" s="106" t="s">
        <v>122</v>
      </c>
    </row>
    <row r="16" ht="12.75">
      <c r="B16" s="104" t="s">
        <v>158</v>
      </c>
    </row>
    <row r="17" ht="12.75">
      <c r="B17" s="106" t="s">
        <v>122</v>
      </c>
    </row>
    <row r="18" ht="12.75">
      <c r="B18" s="104" t="s">
        <v>159</v>
      </c>
    </row>
    <row r="19" ht="12.75">
      <c r="B19" s="106" t="s">
        <v>122</v>
      </c>
    </row>
    <row r="20" ht="12.75">
      <c r="B20" s="104" t="s">
        <v>128</v>
      </c>
    </row>
    <row r="21" ht="12.75">
      <c r="B21" s="106" t="s">
        <v>122</v>
      </c>
    </row>
    <row r="22" ht="12.75">
      <c r="B22" s="104" t="s">
        <v>127</v>
      </c>
    </row>
    <row r="23" ht="12.75">
      <c r="B23" s="106" t="s">
        <v>122</v>
      </c>
    </row>
    <row r="24" ht="12.75">
      <c r="B24" s="104" t="s">
        <v>126</v>
      </c>
    </row>
    <row r="25" ht="12.75">
      <c r="B25" s="105" t="s">
        <v>122</v>
      </c>
    </row>
    <row r="26" ht="12.75">
      <c r="B26" s="104" t="s">
        <v>125</v>
      </c>
    </row>
    <row r="27" ht="12.75">
      <c r="B27" s="105" t="s">
        <v>122</v>
      </c>
    </row>
    <row r="28" ht="12.75">
      <c r="B28" s="104" t="s">
        <v>124</v>
      </c>
    </row>
    <row r="29" ht="12.75">
      <c r="B29" s="105" t="s">
        <v>122</v>
      </c>
    </row>
    <row r="30" ht="12.75">
      <c r="B30" s="104" t="s">
        <v>136</v>
      </c>
    </row>
    <row r="32" spans="2:7" ht="12.75">
      <c r="B32" s="193"/>
      <c r="C32" s="193"/>
      <c r="D32" s="193"/>
      <c r="E32" s="193"/>
      <c r="F32" s="193"/>
      <c r="G32" s="193"/>
    </row>
    <row r="33" ht="12.75">
      <c r="B33" s="107" t="s">
        <v>161</v>
      </c>
    </row>
    <row r="34" ht="12.75">
      <c r="B34" s="107" t="s">
        <v>185</v>
      </c>
    </row>
    <row r="37" ht="12.75">
      <c r="B37" s="167"/>
    </row>
    <row r="38" ht="12.75">
      <c r="B38" s="167"/>
    </row>
  </sheetData>
  <mergeCells count="1">
    <mergeCell ref="B32:G32"/>
  </mergeCells>
  <hyperlinks>
    <hyperlink ref="B8" location="'CUADRO N° 1'!A1" tooltip="Cuadro N°1" display="Indicadores de provisiones por riesgo de crédito y riesgo país de las colocaciones"/>
    <hyperlink ref="B10" location="'CUADRO N° 2'!A1" tooltip="Cuadro N°2" display="Provisiones por riesgo de crédito y composición de las colocaciones comerciales"/>
    <hyperlink ref="B12" location="'CUADRO N° 3'!A1" tooltip="Cuadro N°3" display="Provisiones por riesgo de crédito y composición de las colocaciones de consumo "/>
    <hyperlink ref="B14" location="'CUADRO N° 4'!A1" tooltip="Cuadro N°4" display="Provisiones por riesgo de crédito y composición de las colocaciones para la vivienda "/>
    <hyperlink ref="B16" location="'CUADRO N° 5'!A1" tooltip="Cuadro N°5" display="Provisiones por riesgo de crédito y composición de las colocaciones comerciales por modelo de evaluación"/>
    <hyperlink ref="B18" location="'CUADRO N° 6'!A1" tooltip="Cuadro N°6" display="Provisiones por riesgo de crédito y composición de las colocaciones comerciales por modelo de evaluación"/>
    <hyperlink ref="B20" location="'CUADRO N° 7'!A1" tooltip="Cuadro N°7" display="Estructura de clasificación de riesgo de los créditos comerciales evaluados individualmente "/>
    <hyperlink ref="B22" location="'CUADRO N° 8'!A1" tooltip="Cuadro N°8" display="Estructura de clasificación de riesgo de los contratos de leasing comerciales evaluados individualmente "/>
    <hyperlink ref="B24" location="'CUADRO N° 9'!A1" tooltip="Cuadro N°9" display="Estructura de clasificación de riesgo de las operaciones de factoraje evaluadas individualmente "/>
    <hyperlink ref="B26" location="'CUADRO N° 10'!A1" tooltip="Cuadro N°10" display="Estructura de clasificación de riesgo de las colocaciones comerciales evaluadas individualmente"/>
    <hyperlink ref="B28" location="'CUADRO N°11'!A1" tooltip="Cuadro N°11" display="Indicadores de colocaciones vencidas  por tipo de colocaciones"/>
    <hyperlink ref="B30" location="'CUADRO N°12'!A1" tooltip="Cuadro N°12" display="Provisiones por riesgo de crédito y composición de las colocaciones provenientes de las divisiones de crédito especializadas de los bancos "/>
  </hyperlinks>
  <printOptions/>
  <pageMargins left="0.75" right="0.75" top="1" bottom="1" header="0" footer="0"/>
  <pageSetup fitToHeight="1" fitToWidth="1"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Q58"/>
  <sheetViews>
    <sheetView workbookViewId="0" topLeftCell="A1">
      <selection activeCell="A1" sqref="A1"/>
    </sheetView>
  </sheetViews>
  <sheetFormatPr defaultColWidth="11.421875" defaultRowHeight="12.75"/>
  <cols>
    <col min="1" max="1" width="3.421875" style="11" customWidth="1"/>
    <col min="2" max="2" width="32.28125" style="11" customWidth="1"/>
    <col min="3" max="13" width="11.421875" style="11" customWidth="1"/>
    <col min="14" max="14" width="2.7109375" style="11" customWidth="1"/>
    <col min="15" max="15" width="28.57421875" style="11" customWidth="1"/>
    <col min="16" max="16" width="2.8515625" style="11" customWidth="1"/>
    <col min="17" max="17" width="26.421875" style="11" customWidth="1"/>
    <col min="18" max="18" width="15.00390625" style="11" customWidth="1"/>
    <col min="19" max="16384" width="11.421875" style="11" customWidth="1"/>
  </cols>
  <sheetData>
    <row r="1" spans="1:2" ht="12.75">
      <c r="A1" s="166" t="s">
        <v>162</v>
      </c>
      <c r="B1" s="3"/>
    </row>
    <row r="2" spans="1:2" ht="12.75">
      <c r="A2" s="166" t="s">
        <v>163</v>
      </c>
      <c r="B2" s="3"/>
    </row>
    <row r="3" ht="12.75">
      <c r="B3" s="165" t="s">
        <v>164</v>
      </c>
    </row>
    <row r="4" spans="2:17" s="2" customFormat="1" ht="15.75">
      <c r="B4" s="194" t="s">
        <v>97</v>
      </c>
      <c r="C4" s="194"/>
      <c r="D4" s="194"/>
      <c r="E4" s="194"/>
      <c r="F4" s="194"/>
      <c r="G4" s="194"/>
      <c r="H4" s="194"/>
      <c r="I4" s="194"/>
      <c r="J4" s="194"/>
      <c r="K4" s="194"/>
      <c r="L4" s="194"/>
      <c r="M4" s="194"/>
      <c r="N4" s="194"/>
      <c r="O4" s="194"/>
      <c r="P4" s="194"/>
      <c r="Q4" s="194"/>
    </row>
    <row r="5" spans="2:17" s="2" customFormat="1" ht="33" customHeight="1">
      <c r="B5" s="223" t="s">
        <v>182</v>
      </c>
      <c r="C5" s="223"/>
      <c r="D5" s="223"/>
      <c r="E5" s="223"/>
      <c r="F5" s="223"/>
      <c r="G5" s="223"/>
      <c r="H5" s="223"/>
      <c r="I5" s="223"/>
      <c r="J5" s="223"/>
      <c r="K5" s="223"/>
      <c r="L5" s="223"/>
      <c r="M5" s="223"/>
      <c r="N5" s="223"/>
      <c r="O5" s="223"/>
      <c r="P5" s="223"/>
      <c r="Q5" s="223"/>
    </row>
    <row r="6" s="2" customFormat="1" ht="13.5" thickBot="1"/>
    <row r="7" spans="2:17" s="2" customFormat="1" ht="12.75">
      <c r="B7" s="135"/>
      <c r="C7" s="144"/>
      <c r="D7" s="144"/>
      <c r="E7" s="144"/>
      <c r="F7" s="144"/>
      <c r="G7" s="144"/>
      <c r="H7" s="144"/>
      <c r="I7" s="144"/>
      <c r="J7" s="144"/>
      <c r="K7" s="144"/>
      <c r="L7" s="145"/>
      <c r="M7" s="144"/>
      <c r="N7" s="100"/>
      <c r="O7" s="129" t="s">
        <v>72</v>
      </c>
      <c r="P7" s="100"/>
      <c r="Q7" s="129" t="s">
        <v>30</v>
      </c>
    </row>
    <row r="8" spans="2:17" s="2" customFormat="1" ht="12.75">
      <c r="B8" s="136" t="s">
        <v>0</v>
      </c>
      <c r="C8" s="146" t="s">
        <v>31</v>
      </c>
      <c r="D8" s="146" t="s">
        <v>32</v>
      </c>
      <c r="E8" s="146" t="s">
        <v>33</v>
      </c>
      <c r="F8" s="146" t="s">
        <v>34</v>
      </c>
      <c r="G8" s="146" t="s">
        <v>35</v>
      </c>
      <c r="H8" s="146" t="s">
        <v>36</v>
      </c>
      <c r="I8" s="146" t="s">
        <v>37</v>
      </c>
      <c r="J8" s="146" t="s">
        <v>38</v>
      </c>
      <c r="K8" s="146" t="s">
        <v>39</v>
      </c>
      <c r="L8" s="128" t="s">
        <v>40</v>
      </c>
      <c r="M8" s="146" t="s">
        <v>41</v>
      </c>
      <c r="N8" s="100"/>
      <c r="O8" s="136" t="s">
        <v>108</v>
      </c>
      <c r="P8" s="100"/>
      <c r="Q8" s="136" t="s">
        <v>108</v>
      </c>
    </row>
    <row r="9" spans="2:17" s="2" customFormat="1" ht="12.75">
      <c r="B9" s="147" t="s">
        <v>2</v>
      </c>
      <c r="C9" s="146"/>
      <c r="D9" s="146"/>
      <c r="E9" s="146"/>
      <c r="F9" s="146"/>
      <c r="G9" s="146"/>
      <c r="H9" s="146"/>
      <c r="I9" s="146"/>
      <c r="J9" s="146"/>
      <c r="K9" s="146"/>
      <c r="L9" s="128"/>
      <c r="M9" s="146"/>
      <c r="N9" s="100"/>
      <c r="O9" s="146" t="s">
        <v>109</v>
      </c>
      <c r="P9" s="100"/>
      <c r="Q9" s="146" t="s">
        <v>109</v>
      </c>
    </row>
    <row r="10" spans="2:17" s="2" customFormat="1" ht="13.5" thickBot="1">
      <c r="B10" s="143"/>
      <c r="C10" s="130"/>
      <c r="D10" s="130"/>
      <c r="E10" s="130"/>
      <c r="F10" s="130"/>
      <c r="G10" s="130"/>
      <c r="H10" s="130"/>
      <c r="I10" s="130"/>
      <c r="J10" s="130"/>
      <c r="K10" s="130"/>
      <c r="L10" s="127"/>
      <c r="M10" s="130"/>
      <c r="N10" s="100"/>
      <c r="O10" s="130" t="s">
        <v>7</v>
      </c>
      <c r="P10" s="100"/>
      <c r="Q10" s="130" t="s">
        <v>5</v>
      </c>
    </row>
    <row r="11" spans="2:17" s="2" customFormat="1" ht="12.75">
      <c r="B11" s="7"/>
      <c r="C11" s="8"/>
      <c r="D11" s="8"/>
      <c r="E11" s="8"/>
      <c r="F11" s="8"/>
      <c r="G11" s="8"/>
      <c r="H11" s="8"/>
      <c r="I11" s="8"/>
      <c r="J11" s="8"/>
      <c r="K11" s="8"/>
      <c r="L11" s="8"/>
      <c r="M11" s="8"/>
      <c r="N11" s="17"/>
      <c r="O11" s="8"/>
      <c r="P11" s="17"/>
      <c r="Q11" s="56"/>
    </row>
    <row r="12" spans="2:17" s="2" customFormat="1" ht="12.75">
      <c r="B12" s="125" t="s">
        <v>9</v>
      </c>
      <c r="C12" s="131">
        <v>2.3194628181244177</v>
      </c>
      <c r="D12" s="131">
        <v>69.34875833148512</v>
      </c>
      <c r="E12" s="131">
        <v>15.243098944613429</v>
      </c>
      <c r="F12" s="131">
        <v>10.370708475026632</v>
      </c>
      <c r="G12" s="131">
        <v>2.2739574746286015</v>
      </c>
      <c r="H12" s="131">
        <v>0.2179276393355239</v>
      </c>
      <c r="I12" s="131">
        <v>0.07316534856753566</v>
      </c>
      <c r="J12" s="131">
        <v>0.004838614488140341</v>
      </c>
      <c r="K12" s="131">
        <v>0.036245817246164075</v>
      </c>
      <c r="L12" s="131">
        <v>0.11183653648444679</v>
      </c>
      <c r="M12" s="131">
        <v>100</v>
      </c>
      <c r="N12" s="138"/>
      <c r="O12" s="131">
        <v>0.44446086876210356</v>
      </c>
      <c r="P12" s="138"/>
      <c r="Q12" s="148">
        <v>742154.6</v>
      </c>
    </row>
    <row r="13" spans="2:17" ht="12.75">
      <c r="B13" s="9" t="s">
        <v>10</v>
      </c>
      <c r="C13" s="10" t="s">
        <v>101</v>
      </c>
      <c r="D13" s="10" t="s">
        <v>101</v>
      </c>
      <c r="E13" s="10" t="s">
        <v>101</v>
      </c>
      <c r="F13" s="10" t="s">
        <v>101</v>
      </c>
      <c r="G13" s="10" t="s">
        <v>101</v>
      </c>
      <c r="H13" s="10" t="s">
        <v>101</v>
      </c>
      <c r="I13" s="10" t="s">
        <v>101</v>
      </c>
      <c r="J13" s="10" t="s">
        <v>101</v>
      </c>
      <c r="K13" s="10" t="s">
        <v>101</v>
      </c>
      <c r="L13" s="10" t="s">
        <v>101</v>
      </c>
      <c r="M13" s="10" t="s">
        <v>101</v>
      </c>
      <c r="N13" s="52"/>
      <c r="O13" s="10" t="s">
        <v>101</v>
      </c>
      <c r="P13" s="52"/>
      <c r="Q13" s="57">
        <v>0</v>
      </c>
    </row>
    <row r="14" spans="2:17" ht="12.75">
      <c r="B14" s="13" t="s">
        <v>11</v>
      </c>
      <c r="C14" s="10">
        <v>78.3301617507136</v>
      </c>
      <c r="D14" s="10">
        <v>12.452426260704092</v>
      </c>
      <c r="E14" s="10">
        <v>0</v>
      </c>
      <c r="F14" s="10">
        <v>4.757373929590866</v>
      </c>
      <c r="G14" s="10">
        <v>4.460038058991437</v>
      </c>
      <c r="H14" s="10">
        <v>0</v>
      </c>
      <c r="I14" s="10">
        <v>0</v>
      </c>
      <c r="J14" s="10">
        <v>0</v>
      </c>
      <c r="K14" s="10">
        <v>0</v>
      </c>
      <c r="L14" s="10">
        <v>0</v>
      </c>
      <c r="M14" s="10">
        <v>100</v>
      </c>
      <c r="N14" s="52"/>
      <c r="O14" s="10">
        <v>0.1492269267364415</v>
      </c>
      <c r="P14" s="52"/>
      <c r="Q14" s="57">
        <v>16816</v>
      </c>
    </row>
    <row r="15" spans="2:17" ht="12.75">
      <c r="B15" s="13" t="s">
        <v>12</v>
      </c>
      <c r="C15" s="10">
        <v>0</v>
      </c>
      <c r="D15" s="10">
        <v>84.16507888438842</v>
      </c>
      <c r="E15" s="10">
        <v>7.44722464069854</v>
      </c>
      <c r="F15" s="10">
        <v>6.894550226495564</v>
      </c>
      <c r="G15" s="10">
        <v>1.4931462484174753</v>
      </c>
      <c r="H15" s="10">
        <v>0</v>
      </c>
      <c r="I15" s="10">
        <v>0</v>
      </c>
      <c r="J15" s="10">
        <v>0</v>
      </c>
      <c r="K15" s="10">
        <v>0</v>
      </c>
      <c r="L15" s="10">
        <v>0</v>
      </c>
      <c r="M15" s="10">
        <v>100</v>
      </c>
      <c r="N15" s="52"/>
      <c r="O15" s="10">
        <v>0.2202096293211863</v>
      </c>
      <c r="P15" s="52"/>
      <c r="Q15" s="57">
        <v>237753</v>
      </c>
    </row>
    <row r="16" spans="2:17" ht="12.75">
      <c r="B16" s="13" t="s">
        <v>13</v>
      </c>
      <c r="C16" s="10">
        <v>0.3609107689404438</v>
      </c>
      <c r="D16" s="10">
        <v>71.61660897205302</v>
      </c>
      <c r="E16" s="10">
        <v>15.906021666440607</v>
      </c>
      <c r="F16" s="10">
        <v>11.60221971917368</v>
      </c>
      <c r="G16" s="10">
        <v>0.511290255998962</v>
      </c>
      <c r="H16" s="10">
        <v>0.0029486173933042795</v>
      </c>
      <c r="I16" s="10">
        <v>0</v>
      </c>
      <c r="J16" s="10">
        <v>0</v>
      </c>
      <c r="K16" s="10">
        <v>0</v>
      </c>
      <c r="L16" s="10">
        <v>0</v>
      </c>
      <c r="M16" s="10">
        <v>100</v>
      </c>
      <c r="N16" s="52"/>
      <c r="O16" s="10">
        <v>0.2060729723832495</v>
      </c>
      <c r="P16" s="52"/>
      <c r="Q16" s="57">
        <v>169571</v>
      </c>
    </row>
    <row r="17" spans="2:17" ht="12.75">
      <c r="B17" s="13" t="s">
        <v>14</v>
      </c>
      <c r="C17" s="10" t="s">
        <v>101</v>
      </c>
      <c r="D17" s="10" t="s">
        <v>101</v>
      </c>
      <c r="E17" s="10" t="s">
        <v>101</v>
      </c>
      <c r="F17" s="10" t="s">
        <v>101</v>
      </c>
      <c r="G17" s="10" t="s">
        <v>101</v>
      </c>
      <c r="H17" s="10" t="s">
        <v>101</v>
      </c>
      <c r="I17" s="10" t="s">
        <v>101</v>
      </c>
      <c r="J17" s="10" t="s">
        <v>101</v>
      </c>
      <c r="K17" s="10" t="s">
        <v>101</v>
      </c>
      <c r="L17" s="10" t="s">
        <v>101</v>
      </c>
      <c r="M17" s="10" t="s">
        <v>101</v>
      </c>
      <c r="N17" s="52"/>
      <c r="O17" s="10" t="s">
        <v>101</v>
      </c>
      <c r="P17" s="52"/>
      <c r="Q17" s="57">
        <v>0</v>
      </c>
    </row>
    <row r="18" spans="2:17" ht="12.75">
      <c r="B18" s="13" t="s">
        <v>15</v>
      </c>
      <c r="C18" s="10" t="s">
        <v>101</v>
      </c>
      <c r="D18" s="10" t="s">
        <v>101</v>
      </c>
      <c r="E18" s="10" t="s">
        <v>101</v>
      </c>
      <c r="F18" s="10" t="s">
        <v>101</v>
      </c>
      <c r="G18" s="10" t="s">
        <v>101</v>
      </c>
      <c r="H18" s="10" t="s">
        <v>101</v>
      </c>
      <c r="I18" s="10" t="s">
        <v>101</v>
      </c>
      <c r="J18" s="10" t="s">
        <v>101</v>
      </c>
      <c r="K18" s="10" t="s">
        <v>101</v>
      </c>
      <c r="L18" s="10" t="s">
        <v>101</v>
      </c>
      <c r="M18" s="10" t="s">
        <v>101</v>
      </c>
      <c r="N18" s="52"/>
      <c r="O18" s="10" t="s">
        <v>101</v>
      </c>
      <c r="P18" s="52"/>
      <c r="Q18" s="57">
        <v>0</v>
      </c>
    </row>
    <row r="19" spans="2:17" ht="12.75">
      <c r="B19" s="13" t="s">
        <v>16</v>
      </c>
      <c r="C19" s="10" t="s">
        <v>101</v>
      </c>
      <c r="D19" s="10" t="s">
        <v>101</v>
      </c>
      <c r="E19" s="10" t="s">
        <v>101</v>
      </c>
      <c r="F19" s="10" t="s">
        <v>101</v>
      </c>
      <c r="G19" s="10" t="s">
        <v>101</v>
      </c>
      <c r="H19" s="10" t="s">
        <v>101</v>
      </c>
      <c r="I19" s="10" t="s">
        <v>101</v>
      </c>
      <c r="J19" s="10" t="s">
        <v>101</v>
      </c>
      <c r="K19" s="10" t="s">
        <v>101</v>
      </c>
      <c r="L19" s="10" t="s">
        <v>101</v>
      </c>
      <c r="M19" s="10" t="s">
        <v>101</v>
      </c>
      <c r="N19" s="52"/>
      <c r="O19" s="10" t="s">
        <v>101</v>
      </c>
      <c r="P19" s="52"/>
      <c r="Q19" s="57">
        <v>0</v>
      </c>
    </row>
    <row r="20" spans="2:17" ht="12.75">
      <c r="B20" s="13" t="s">
        <v>17</v>
      </c>
      <c r="C20" s="10">
        <v>0</v>
      </c>
      <c r="D20" s="10">
        <v>1.4026964455944435</v>
      </c>
      <c r="E20" s="10">
        <v>38.24050115756503</v>
      </c>
      <c r="F20" s="10">
        <v>49.2373689227836</v>
      </c>
      <c r="G20" s="10">
        <v>8.940487539152935</v>
      </c>
      <c r="H20" s="10">
        <v>2.1721367288574154</v>
      </c>
      <c r="I20" s="10">
        <v>0</v>
      </c>
      <c r="J20" s="10">
        <v>0.006809206046574969</v>
      </c>
      <c r="K20" s="10">
        <v>0</v>
      </c>
      <c r="L20" s="10">
        <v>0</v>
      </c>
      <c r="M20" s="10">
        <v>100</v>
      </c>
      <c r="N20" s="52"/>
      <c r="O20" s="10">
        <v>1.0837259975486857</v>
      </c>
      <c r="P20" s="52"/>
      <c r="Q20" s="57">
        <v>14686</v>
      </c>
    </row>
    <row r="21" spans="2:17" ht="12.75">
      <c r="B21" s="13" t="s">
        <v>169</v>
      </c>
      <c r="C21" s="10">
        <v>5.067839238968638</v>
      </c>
      <c r="D21" s="10">
        <v>21.28595137474977</v>
      </c>
      <c r="E21" s="10">
        <v>49.24803668280664</v>
      </c>
      <c r="F21" s="10">
        <v>21.8813626020155</v>
      </c>
      <c r="G21" s="10">
        <v>2.219104487826578</v>
      </c>
      <c r="H21" s="10">
        <v>0</v>
      </c>
      <c r="I21" s="10">
        <v>0.28915085462042533</v>
      </c>
      <c r="J21" s="10">
        <v>0.00855475901243862</v>
      </c>
      <c r="K21" s="10">
        <v>0</v>
      </c>
      <c r="L21" s="10">
        <v>0</v>
      </c>
      <c r="M21" s="10">
        <v>100</v>
      </c>
      <c r="N21" s="52"/>
      <c r="O21" s="10">
        <v>0.620492969815423</v>
      </c>
      <c r="P21" s="52"/>
      <c r="Q21" s="57">
        <v>58447</v>
      </c>
    </row>
    <row r="22" spans="2:17" ht="12.75">
      <c r="B22" s="13" t="s">
        <v>18</v>
      </c>
      <c r="C22" s="10">
        <v>0</v>
      </c>
      <c r="D22" s="10">
        <v>0</v>
      </c>
      <c r="E22" s="10">
        <v>7.071309581385352</v>
      </c>
      <c r="F22" s="10">
        <v>59.75186737600085</v>
      </c>
      <c r="G22" s="10">
        <v>29.344403245741308</v>
      </c>
      <c r="H22" s="10">
        <v>3.7664570906550594</v>
      </c>
      <c r="I22" s="10">
        <v>0</v>
      </c>
      <c r="J22" s="10">
        <v>0.06596270621742169</v>
      </c>
      <c r="K22" s="10">
        <v>0</v>
      </c>
      <c r="L22" s="10">
        <v>0</v>
      </c>
      <c r="M22" s="10">
        <v>100</v>
      </c>
      <c r="N22" s="52"/>
      <c r="O22" s="10">
        <v>1.4734144096942337</v>
      </c>
      <c r="P22" s="52"/>
      <c r="Q22" s="57">
        <v>7443.6</v>
      </c>
    </row>
    <row r="23" spans="2:17" ht="12.75">
      <c r="B23" s="31" t="s">
        <v>103</v>
      </c>
      <c r="C23" s="10" t="s">
        <v>101</v>
      </c>
      <c r="D23" s="10" t="s">
        <v>101</v>
      </c>
      <c r="E23" s="10" t="s">
        <v>101</v>
      </c>
      <c r="F23" s="10" t="s">
        <v>101</v>
      </c>
      <c r="G23" s="10" t="s">
        <v>101</v>
      </c>
      <c r="H23" s="10" t="s">
        <v>101</v>
      </c>
      <c r="I23" s="10" t="s">
        <v>101</v>
      </c>
      <c r="J23" s="10" t="s">
        <v>101</v>
      </c>
      <c r="K23" s="10" t="s">
        <v>101</v>
      </c>
      <c r="L23" s="10" t="s">
        <v>101</v>
      </c>
      <c r="M23" s="10" t="s">
        <v>101</v>
      </c>
      <c r="N23" s="52"/>
      <c r="O23" s="10" t="s">
        <v>101</v>
      </c>
      <c r="P23" s="52"/>
      <c r="Q23" s="57">
        <v>0</v>
      </c>
    </row>
    <row r="24" spans="2:17" ht="12.75">
      <c r="B24" s="13" t="s">
        <v>94</v>
      </c>
      <c r="C24" s="10" t="s">
        <v>101</v>
      </c>
      <c r="D24" s="10" t="s">
        <v>101</v>
      </c>
      <c r="E24" s="10" t="s">
        <v>101</v>
      </c>
      <c r="F24" s="10" t="s">
        <v>101</v>
      </c>
      <c r="G24" s="10" t="s">
        <v>101</v>
      </c>
      <c r="H24" s="10" t="s">
        <v>101</v>
      </c>
      <c r="I24" s="10" t="s">
        <v>101</v>
      </c>
      <c r="J24" s="10" t="s">
        <v>101</v>
      </c>
      <c r="K24" s="10" t="s">
        <v>101</v>
      </c>
      <c r="L24" s="10" t="s">
        <v>101</v>
      </c>
      <c r="M24" s="10" t="s">
        <v>101</v>
      </c>
      <c r="N24" s="52"/>
      <c r="O24" s="10" t="s">
        <v>101</v>
      </c>
      <c r="P24" s="52"/>
      <c r="Q24" s="57">
        <v>0</v>
      </c>
    </row>
    <row r="25" spans="2:17" ht="12.75">
      <c r="B25" s="13" t="s">
        <v>19</v>
      </c>
      <c r="C25" s="10" t="s">
        <v>101</v>
      </c>
      <c r="D25" s="10" t="s">
        <v>101</v>
      </c>
      <c r="E25" s="10" t="s">
        <v>101</v>
      </c>
      <c r="F25" s="10" t="s">
        <v>101</v>
      </c>
      <c r="G25" s="10" t="s">
        <v>101</v>
      </c>
      <c r="H25" s="10" t="s">
        <v>101</v>
      </c>
      <c r="I25" s="10" t="s">
        <v>101</v>
      </c>
      <c r="J25" s="10" t="s">
        <v>101</v>
      </c>
      <c r="K25" s="10" t="s">
        <v>101</v>
      </c>
      <c r="L25" s="10" t="s">
        <v>101</v>
      </c>
      <c r="M25" s="10" t="s">
        <v>101</v>
      </c>
      <c r="N25" s="52"/>
      <c r="O25" s="10" t="s">
        <v>101</v>
      </c>
      <c r="P25" s="52"/>
      <c r="Q25" s="57">
        <v>0</v>
      </c>
    </row>
    <row r="26" spans="2:17" ht="12.75">
      <c r="B26" s="13" t="s">
        <v>20</v>
      </c>
      <c r="C26" s="10">
        <v>0</v>
      </c>
      <c r="D26" s="10">
        <v>84.89554100405363</v>
      </c>
      <c r="E26" s="10">
        <v>14.062987215466169</v>
      </c>
      <c r="F26" s="10">
        <v>0.3046221006931952</v>
      </c>
      <c r="G26" s="10">
        <v>0.09114677028615288</v>
      </c>
      <c r="H26" s="10">
        <v>0.1765369024489698</v>
      </c>
      <c r="I26" s="10">
        <v>0.06284329951308436</v>
      </c>
      <c r="J26" s="10">
        <v>0.007675517497781295</v>
      </c>
      <c r="K26" s="10">
        <v>0.12616631886978005</v>
      </c>
      <c r="L26" s="10">
        <v>0.272480871171236</v>
      </c>
      <c r="M26" s="10">
        <v>100</v>
      </c>
      <c r="N26" s="52"/>
      <c r="O26" s="10">
        <v>0.5255348798297936</v>
      </c>
      <c r="P26" s="52"/>
      <c r="Q26" s="57">
        <v>208455</v>
      </c>
    </row>
    <row r="27" spans="2:17" ht="12.75">
      <c r="B27" s="13" t="s">
        <v>21</v>
      </c>
      <c r="C27" s="10">
        <v>0</v>
      </c>
      <c r="D27" s="10">
        <v>0</v>
      </c>
      <c r="E27" s="10">
        <v>0</v>
      </c>
      <c r="F27" s="10">
        <v>100</v>
      </c>
      <c r="G27" s="10">
        <v>0</v>
      </c>
      <c r="H27" s="10">
        <v>0</v>
      </c>
      <c r="I27" s="10">
        <v>0</v>
      </c>
      <c r="J27" s="10">
        <v>0</v>
      </c>
      <c r="K27" s="10">
        <v>0</v>
      </c>
      <c r="L27" s="10">
        <v>0</v>
      </c>
      <c r="M27" s="10">
        <v>100</v>
      </c>
      <c r="N27" s="52"/>
      <c r="O27" s="10">
        <v>0.7999677685062493</v>
      </c>
      <c r="P27" s="52"/>
      <c r="Q27" s="57">
        <v>51</v>
      </c>
    </row>
    <row r="28" spans="2:17" ht="12.75">
      <c r="B28" s="13" t="s">
        <v>22</v>
      </c>
      <c r="C28" s="10" t="s">
        <v>101</v>
      </c>
      <c r="D28" s="10" t="s">
        <v>101</v>
      </c>
      <c r="E28" s="10" t="s">
        <v>101</v>
      </c>
      <c r="F28" s="10" t="s">
        <v>101</v>
      </c>
      <c r="G28" s="10" t="s">
        <v>101</v>
      </c>
      <c r="H28" s="10" t="s">
        <v>101</v>
      </c>
      <c r="I28" s="10" t="s">
        <v>101</v>
      </c>
      <c r="J28" s="10" t="s">
        <v>101</v>
      </c>
      <c r="K28" s="10" t="s">
        <v>101</v>
      </c>
      <c r="L28" s="10" t="s">
        <v>101</v>
      </c>
      <c r="M28" s="10" t="s">
        <v>101</v>
      </c>
      <c r="N28" s="52"/>
      <c r="O28" s="10" t="s">
        <v>101</v>
      </c>
      <c r="P28" s="52"/>
      <c r="Q28" s="57">
        <v>0</v>
      </c>
    </row>
    <row r="29" spans="2:17" ht="12.75">
      <c r="B29" s="13" t="s">
        <v>96</v>
      </c>
      <c r="C29" s="10" t="s">
        <v>101</v>
      </c>
      <c r="D29" s="10" t="s">
        <v>101</v>
      </c>
      <c r="E29" s="10" t="s">
        <v>101</v>
      </c>
      <c r="F29" s="10" t="s">
        <v>101</v>
      </c>
      <c r="G29" s="10" t="s">
        <v>101</v>
      </c>
      <c r="H29" s="10" t="s">
        <v>101</v>
      </c>
      <c r="I29" s="10" t="s">
        <v>101</v>
      </c>
      <c r="J29" s="10" t="s">
        <v>101</v>
      </c>
      <c r="K29" s="10" t="s">
        <v>101</v>
      </c>
      <c r="L29" s="10" t="s">
        <v>101</v>
      </c>
      <c r="M29" s="10" t="s">
        <v>101</v>
      </c>
      <c r="N29" s="52"/>
      <c r="O29" s="10" t="s">
        <v>101</v>
      </c>
      <c r="P29" s="52"/>
      <c r="Q29" s="57">
        <v>0</v>
      </c>
    </row>
    <row r="30" spans="2:17" ht="12.75">
      <c r="B30" s="31" t="s">
        <v>95</v>
      </c>
      <c r="C30" s="10">
        <v>0</v>
      </c>
      <c r="D30" s="10">
        <v>0</v>
      </c>
      <c r="E30" s="10">
        <v>0</v>
      </c>
      <c r="F30" s="10">
        <v>100</v>
      </c>
      <c r="G30" s="10">
        <v>0</v>
      </c>
      <c r="H30" s="10">
        <v>0</v>
      </c>
      <c r="I30" s="10">
        <v>0</v>
      </c>
      <c r="J30" s="10">
        <v>0</v>
      </c>
      <c r="K30" s="10">
        <v>0</v>
      </c>
      <c r="L30" s="10">
        <v>0</v>
      </c>
      <c r="M30" s="10">
        <v>100</v>
      </c>
      <c r="N30" s="52"/>
      <c r="O30" s="10">
        <v>1.0002388414020715</v>
      </c>
      <c r="P30" s="52"/>
      <c r="Q30" s="57">
        <v>118</v>
      </c>
    </row>
    <row r="31" spans="2:17" ht="12.75">
      <c r="B31" s="13" t="s">
        <v>173</v>
      </c>
      <c r="C31" s="10">
        <v>1.8773316218059288</v>
      </c>
      <c r="D31" s="10">
        <v>0</v>
      </c>
      <c r="E31" s="10">
        <v>13.911508684664447</v>
      </c>
      <c r="F31" s="10">
        <v>55.389305627983475</v>
      </c>
      <c r="G31" s="10">
        <v>26.97661358257451</v>
      </c>
      <c r="H31" s="10">
        <v>0</v>
      </c>
      <c r="I31" s="10">
        <v>0.7340848008343696</v>
      </c>
      <c r="J31" s="10">
        <v>0.03610253118857556</v>
      </c>
      <c r="K31" s="10">
        <v>0.024068354125717038</v>
      </c>
      <c r="L31" s="10">
        <v>1.0509847968229773</v>
      </c>
      <c r="M31" s="10">
        <v>100</v>
      </c>
      <c r="N31" s="52"/>
      <c r="O31" s="10">
        <v>2.322431442601158</v>
      </c>
      <c r="P31" s="52"/>
      <c r="Q31" s="57">
        <v>24929</v>
      </c>
    </row>
    <row r="32" spans="2:17" ht="12.75">
      <c r="B32" s="13" t="s">
        <v>23</v>
      </c>
      <c r="C32" s="10">
        <v>0</v>
      </c>
      <c r="D32" s="10">
        <v>36.52509652509652</v>
      </c>
      <c r="E32" s="10">
        <v>19.047619047619047</v>
      </c>
      <c r="F32" s="10">
        <v>26.28056628056628</v>
      </c>
      <c r="G32" s="10">
        <v>0</v>
      </c>
      <c r="H32" s="10">
        <v>16.602316602316602</v>
      </c>
      <c r="I32" s="10">
        <v>1.5444015444015444</v>
      </c>
      <c r="J32" s="10">
        <v>0</v>
      </c>
      <c r="K32" s="10">
        <v>0</v>
      </c>
      <c r="L32" s="10">
        <v>0</v>
      </c>
      <c r="M32" s="10">
        <v>100</v>
      </c>
      <c r="N32" s="52"/>
      <c r="O32" s="10">
        <v>2.392696220845887</v>
      </c>
      <c r="P32" s="52"/>
      <c r="Q32" s="57">
        <v>3885</v>
      </c>
    </row>
    <row r="33" spans="2:17" ht="12.75">
      <c r="B33" s="13"/>
      <c r="C33" s="10"/>
      <c r="D33" s="10"/>
      <c r="E33" s="10"/>
      <c r="F33" s="10"/>
      <c r="G33" s="10"/>
      <c r="H33" s="10"/>
      <c r="I33" s="10"/>
      <c r="J33" s="10"/>
      <c r="K33" s="10"/>
      <c r="L33" s="10"/>
      <c r="M33" s="10"/>
      <c r="N33" s="52"/>
      <c r="O33" s="10"/>
      <c r="P33" s="52"/>
      <c r="Q33" s="57"/>
    </row>
    <row r="34" spans="2:17" s="2" customFormat="1" ht="12.75">
      <c r="B34" s="125" t="s">
        <v>24</v>
      </c>
      <c r="C34" s="131">
        <v>0</v>
      </c>
      <c r="D34" s="131">
        <v>71.4686869613057</v>
      </c>
      <c r="E34" s="131">
        <v>21.770126535851826</v>
      </c>
      <c r="F34" s="131">
        <v>6.055153126719237</v>
      </c>
      <c r="G34" s="131">
        <v>0.7060333761232349</v>
      </c>
      <c r="H34" s="131">
        <v>0</v>
      </c>
      <c r="I34" s="131">
        <v>0</v>
      </c>
      <c r="J34" s="131">
        <v>0</v>
      </c>
      <c r="K34" s="131">
        <v>0</v>
      </c>
      <c r="L34" s="131">
        <v>0</v>
      </c>
      <c r="M34" s="131">
        <v>100</v>
      </c>
      <c r="N34" s="138"/>
      <c r="O34" s="131">
        <v>0.1835228314689162</v>
      </c>
      <c r="P34" s="138"/>
      <c r="Q34" s="148">
        <v>87248</v>
      </c>
    </row>
    <row r="35" spans="2:17" ht="12.75">
      <c r="B35" s="150"/>
      <c r="C35" s="151"/>
      <c r="D35" s="151"/>
      <c r="E35" s="151"/>
      <c r="F35" s="151"/>
      <c r="G35" s="151"/>
      <c r="H35" s="151"/>
      <c r="I35" s="151"/>
      <c r="J35" s="151"/>
      <c r="K35" s="151"/>
      <c r="L35" s="151"/>
      <c r="M35" s="151"/>
      <c r="N35" s="152"/>
      <c r="O35" s="151"/>
      <c r="P35" s="152"/>
      <c r="Q35" s="153"/>
    </row>
    <row r="36" spans="2:17" s="2" customFormat="1" ht="12.75">
      <c r="B36" s="125" t="s">
        <v>25</v>
      </c>
      <c r="C36" s="131">
        <v>0</v>
      </c>
      <c r="D36" s="131">
        <v>2.0587870519657696</v>
      </c>
      <c r="E36" s="131">
        <v>48.790772665261066</v>
      </c>
      <c r="F36" s="131">
        <v>46.053991483732275</v>
      </c>
      <c r="G36" s="131">
        <v>3.0964487990408864</v>
      </c>
      <c r="H36" s="131">
        <v>0</v>
      </c>
      <c r="I36" s="131">
        <v>0</v>
      </c>
      <c r="J36" s="131">
        <v>0</v>
      </c>
      <c r="K36" s="131">
        <v>0</v>
      </c>
      <c r="L36" s="131">
        <v>0</v>
      </c>
      <c r="M36" s="131">
        <v>100</v>
      </c>
      <c r="N36" s="138"/>
      <c r="O36" s="131">
        <v>0.3909415510967795</v>
      </c>
      <c r="P36" s="138"/>
      <c r="Q36" s="148">
        <v>24189</v>
      </c>
    </row>
    <row r="37" spans="2:17" ht="12.75">
      <c r="B37" s="13" t="s">
        <v>26</v>
      </c>
      <c r="C37" s="10" t="s">
        <v>101</v>
      </c>
      <c r="D37" s="10" t="s">
        <v>101</v>
      </c>
      <c r="E37" s="10" t="s">
        <v>101</v>
      </c>
      <c r="F37" s="10" t="s">
        <v>101</v>
      </c>
      <c r="G37" s="10" t="s">
        <v>101</v>
      </c>
      <c r="H37" s="10" t="s">
        <v>101</v>
      </c>
      <c r="I37" s="10" t="s">
        <v>101</v>
      </c>
      <c r="J37" s="10" t="s">
        <v>101</v>
      </c>
      <c r="K37" s="10" t="s">
        <v>101</v>
      </c>
      <c r="L37" s="10" t="s">
        <v>101</v>
      </c>
      <c r="M37" s="10" t="s">
        <v>101</v>
      </c>
      <c r="N37" s="52"/>
      <c r="O37" s="10" t="s">
        <v>101</v>
      </c>
      <c r="P37" s="52"/>
      <c r="Q37" s="57">
        <v>0</v>
      </c>
    </row>
    <row r="38" spans="2:17" ht="12.75">
      <c r="B38" s="13" t="s">
        <v>27</v>
      </c>
      <c r="C38" s="10" t="s">
        <v>101</v>
      </c>
      <c r="D38" s="10" t="s">
        <v>101</v>
      </c>
      <c r="E38" s="10" t="s">
        <v>101</v>
      </c>
      <c r="F38" s="10" t="s">
        <v>101</v>
      </c>
      <c r="G38" s="10" t="s">
        <v>101</v>
      </c>
      <c r="H38" s="10" t="s">
        <v>101</v>
      </c>
      <c r="I38" s="10" t="s">
        <v>101</v>
      </c>
      <c r="J38" s="10" t="s">
        <v>101</v>
      </c>
      <c r="K38" s="10" t="s">
        <v>101</v>
      </c>
      <c r="L38" s="10" t="s">
        <v>101</v>
      </c>
      <c r="M38" s="10" t="s">
        <v>101</v>
      </c>
      <c r="N38" s="52"/>
      <c r="O38" s="10" t="s">
        <v>101</v>
      </c>
      <c r="P38" s="52"/>
      <c r="Q38" s="57">
        <v>0</v>
      </c>
    </row>
    <row r="39" spans="2:17" ht="12.75">
      <c r="B39" s="31" t="s">
        <v>28</v>
      </c>
      <c r="C39" s="10">
        <v>0</v>
      </c>
      <c r="D39" s="10">
        <v>2.0587870519657696</v>
      </c>
      <c r="E39" s="10">
        <v>48.790772665261066</v>
      </c>
      <c r="F39" s="10">
        <v>46.053991483732275</v>
      </c>
      <c r="G39" s="10">
        <v>3.0964487990408864</v>
      </c>
      <c r="H39" s="10">
        <v>0</v>
      </c>
      <c r="I39" s="10">
        <v>0</v>
      </c>
      <c r="J39" s="10">
        <v>0</v>
      </c>
      <c r="K39" s="10">
        <v>0</v>
      </c>
      <c r="L39" s="10">
        <v>0</v>
      </c>
      <c r="M39" s="10">
        <v>100</v>
      </c>
      <c r="N39" s="52"/>
      <c r="O39" s="10">
        <v>0.3909415510967795</v>
      </c>
      <c r="P39" s="52"/>
      <c r="Q39" s="57">
        <v>24189</v>
      </c>
    </row>
    <row r="40" spans="2:17" ht="12.75">
      <c r="B40" s="31" t="s">
        <v>98</v>
      </c>
      <c r="C40" s="10" t="s">
        <v>101</v>
      </c>
      <c r="D40" s="10" t="s">
        <v>101</v>
      </c>
      <c r="E40" s="10" t="s">
        <v>101</v>
      </c>
      <c r="F40" s="10" t="s">
        <v>101</v>
      </c>
      <c r="G40" s="10" t="s">
        <v>101</v>
      </c>
      <c r="H40" s="10" t="s">
        <v>101</v>
      </c>
      <c r="I40" s="10" t="s">
        <v>101</v>
      </c>
      <c r="J40" s="10" t="s">
        <v>101</v>
      </c>
      <c r="K40" s="10" t="s">
        <v>101</v>
      </c>
      <c r="L40" s="10" t="s">
        <v>101</v>
      </c>
      <c r="M40" s="10" t="s">
        <v>101</v>
      </c>
      <c r="N40" s="52"/>
      <c r="O40" s="10" t="s">
        <v>101</v>
      </c>
      <c r="P40" s="52"/>
      <c r="Q40" s="57">
        <v>0</v>
      </c>
    </row>
    <row r="41" spans="2:17" ht="12.75">
      <c r="B41" s="31" t="s">
        <v>102</v>
      </c>
      <c r="C41" s="10" t="s">
        <v>101</v>
      </c>
      <c r="D41" s="10" t="s">
        <v>101</v>
      </c>
      <c r="E41" s="10" t="s">
        <v>101</v>
      </c>
      <c r="F41" s="10" t="s">
        <v>101</v>
      </c>
      <c r="G41" s="10" t="s">
        <v>101</v>
      </c>
      <c r="H41" s="10" t="s">
        <v>101</v>
      </c>
      <c r="I41" s="10" t="s">
        <v>101</v>
      </c>
      <c r="J41" s="10" t="s">
        <v>101</v>
      </c>
      <c r="K41" s="10" t="s">
        <v>101</v>
      </c>
      <c r="L41" s="10" t="s">
        <v>101</v>
      </c>
      <c r="M41" s="10" t="s">
        <v>101</v>
      </c>
      <c r="N41" s="52"/>
      <c r="O41" s="10" t="s">
        <v>101</v>
      </c>
      <c r="P41" s="52"/>
      <c r="Q41" s="57">
        <v>0</v>
      </c>
    </row>
    <row r="42" spans="2:17" ht="13.5" thickBot="1">
      <c r="B42" s="13"/>
      <c r="C42" s="14"/>
      <c r="D42" s="14"/>
      <c r="E42" s="14"/>
      <c r="F42" s="14"/>
      <c r="G42" s="14"/>
      <c r="H42" s="14"/>
      <c r="I42" s="14"/>
      <c r="J42" s="14"/>
      <c r="K42" s="14"/>
      <c r="L42" s="14"/>
      <c r="M42" s="14"/>
      <c r="O42" s="14"/>
      <c r="Q42" s="58"/>
    </row>
    <row r="43" spans="2:17" s="2" customFormat="1" ht="13.5" thickBot="1">
      <c r="B43" s="124" t="s">
        <v>29</v>
      </c>
      <c r="C43" s="118">
        <v>2.0166552716779313</v>
      </c>
      <c r="D43" s="118">
        <v>67.65858520632115</v>
      </c>
      <c r="E43" s="118">
        <v>16.860915688486156</v>
      </c>
      <c r="F43" s="118">
        <v>10.940792997494352</v>
      </c>
      <c r="G43" s="118">
        <v>2.1370032226184046</v>
      </c>
      <c r="H43" s="118">
        <v>0.18947702859306487</v>
      </c>
      <c r="I43" s="118">
        <v>0.0636135594586451</v>
      </c>
      <c r="J43" s="118">
        <v>0.004206929871381115</v>
      </c>
      <c r="K43" s="118">
        <v>0.03151389962131773</v>
      </c>
      <c r="L43" s="118">
        <v>0.09723619585759748</v>
      </c>
      <c r="M43" s="118">
        <v>100</v>
      </c>
      <c r="N43" s="140"/>
      <c r="O43" s="118">
        <v>0.4162730320346071</v>
      </c>
      <c r="P43" s="140"/>
      <c r="Q43" s="149">
        <v>853591.6</v>
      </c>
    </row>
    <row r="44" ht="12.75">
      <c r="B44" s="12"/>
    </row>
    <row r="45" ht="12.75">
      <c r="B45" s="12"/>
    </row>
    <row r="46" ht="12.75">
      <c r="B46" s="12"/>
    </row>
    <row r="47" ht="12.75">
      <c r="B47" s="107" t="s">
        <v>161</v>
      </c>
    </row>
    <row r="48" ht="12.75">
      <c r="B48" s="12"/>
    </row>
    <row r="49" ht="12.75">
      <c r="B49" s="12"/>
    </row>
    <row r="50" ht="12.75">
      <c r="B50" s="12"/>
    </row>
    <row r="51" ht="12.75">
      <c r="B51" s="12"/>
    </row>
    <row r="52" ht="12.75">
      <c r="B52" s="12"/>
    </row>
    <row r="53" ht="12.75">
      <c r="B53" s="12"/>
    </row>
    <row r="54" ht="12.75">
      <c r="B54" s="12"/>
    </row>
    <row r="55" ht="12.75">
      <c r="B55" s="12"/>
    </row>
    <row r="56" ht="12.75">
      <c r="B56" s="12"/>
    </row>
    <row r="57" ht="12.75">
      <c r="B57" s="12"/>
    </row>
    <row r="58" ht="12.75">
      <c r="B58" s="12"/>
    </row>
  </sheetData>
  <mergeCells count="2">
    <mergeCell ref="B5:Q5"/>
    <mergeCell ref="B4:Q4"/>
  </mergeCells>
  <hyperlinks>
    <hyperlink ref="B3" location="Indice!A1" display="Volver"/>
  </hyperlinks>
  <printOptions horizontalCentered="1"/>
  <pageMargins left="0.1968503937007874" right="0.15748031496062992" top="0.81" bottom="0.984251968503937" header="0" footer="0"/>
  <pageSetup fitToHeight="1" fitToWidth="1" horizontalDpi="600" verticalDpi="600" orientation="landscape" scale="63" r:id="rId1"/>
</worksheet>
</file>

<file path=xl/worksheets/sheet11.xml><?xml version="1.0" encoding="utf-8"?>
<worksheet xmlns="http://schemas.openxmlformats.org/spreadsheetml/2006/main" xmlns:r="http://schemas.openxmlformats.org/officeDocument/2006/relationships">
  <sheetPr>
    <pageSetUpPr fitToPage="1"/>
  </sheetPr>
  <dimension ref="A1:Y55"/>
  <sheetViews>
    <sheetView workbookViewId="0" topLeftCell="A1">
      <selection activeCell="A1" sqref="A1"/>
    </sheetView>
  </sheetViews>
  <sheetFormatPr defaultColWidth="11.421875" defaultRowHeight="12.75"/>
  <cols>
    <col min="1" max="1" width="3.421875" style="11" customWidth="1"/>
    <col min="2" max="2" width="32.28125" style="11" customWidth="1"/>
    <col min="3" max="13" width="10.8515625" style="11" customWidth="1"/>
    <col min="14" max="14" width="2.7109375" style="11" customWidth="1"/>
    <col min="15" max="15" width="20.00390625" style="11" bestFit="1" customWidth="1"/>
    <col min="16" max="16" width="2.7109375" style="11" customWidth="1"/>
    <col min="17" max="17" width="20.00390625" style="11" bestFit="1" customWidth="1"/>
    <col min="18" max="18" width="15.00390625" style="11" customWidth="1"/>
    <col min="19" max="16384" width="11.421875" style="11" customWidth="1"/>
  </cols>
  <sheetData>
    <row r="1" spans="1:2" ht="12.75">
      <c r="A1" s="166" t="s">
        <v>162</v>
      </c>
      <c r="B1" s="3"/>
    </row>
    <row r="2" spans="1:2" ht="12.75">
      <c r="A2" s="166" t="s">
        <v>163</v>
      </c>
      <c r="B2" s="3"/>
    </row>
    <row r="3" ht="12.75">
      <c r="B3" s="165" t="s">
        <v>164</v>
      </c>
    </row>
    <row r="4" spans="2:17" s="2" customFormat="1" ht="15.75">
      <c r="B4" s="194" t="s">
        <v>106</v>
      </c>
      <c r="C4" s="194"/>
      <c r="D4" s="194"/>
      <c r="E4" s="194"/>
      <c r="F4" s="194"/>
      <c r="G4" s="194"/>
      <c r="H4" s="194"/>
      <c r="I4" s="194"/>
      <c r="J4" s="194"/>
      <c r="K4" s="194"/>
      <c r="L4" s="194"/>
      <c r="M4" s="194"/>
      <c r="N4" s="194"/>
      <c r="O4" s="194"/>
      <c r="P4" s="194"/>
      <c r="Q4" s="194"/>
    </row>
    <row r="5" spans="2:17" s="2" customFormat="1" ht="32.25" customHeight="1">
      <c r="B5" s="194" t="s">
        <v>183</v>
      </c>
      <c r="C5" s="194"/>
      <c r="D5" s="194"/>
      <c r="E5" s="194"/>
      <c r="F5" s="194"/>
      <c r="G5" s="194"/>
      <c r="H5" s="194"/>
      <c r="I5" s="194"/>
      <c r="J5" s="194"/>
      <c r="K5" s="194"/>
      <c r="L5" s="194"/>
      <c r="M5" s="194"/>
      <c r="N5" s="194"/>
      <c r="O5" s="194"/>
      <c r="P5" s="194"/>
      <c r="Q5" s="194"/>
    </row>
    <row r="6" s="2" customFormat="1" ht="17.25" thickBot="1">
      <c r="R6" s="40"/>
    </row>
    <row r="7" spans="2:18" s="2" customFormat="1" ht="12.75">
      <c r="B7" s="135"/>
      <c r="C7" s="144"/>
      <c r="D7" s="144"/>
      <c r="E7" s="144"/>
      <c r="F7" s="144"/>
      <c r="G7" s="144"/>
      <c r="H7" s="144"/>
      <c r="I7" s="144"/>
      <c r="J7" s="144"/>
      <c r="K7" s="144"/>
      <c r="L7" s="145"/>
      <c r="M7" s="144"/>
      <c r="N7" s="98"/>
      <c r="O7" s="135" t="s">
        <v>72</v>
      </c>
      <c r="P7" s="98"/>
      <c r="Q7" s="129" t="s">
        <v>30</v>
      </c>
      <c r="R7" s="3"/>
    </row>
    <row r="8" spans="2:17" s="2" customFormat="1" ht="12.75">
      <c r="B8" s="136" t="s">
        <v>0</v>
      </c>
      <c r="C8" s="146" t="s">
        <v>31</v>
      </c>
      <c r="D8" s="146" t="s">
        <v>32</v>
      </c>
      <c r="E8" s="146" t="s">
        <v>33</v>
      </c>
      <c r="F8" s="146" t="s">
        <v>34</v>
      </c>
      <c r="G8" s="146" t="s">
        <v>35</v>
      </c>
      <c r="H8" s="146" t="s">
        <v>36</v>
      </c>
      <c r="I8" s="146" t="s">
        <v>37</v>
      </c>
      <c r="J8" s="146" t="s">
        <v>38</v>
      </c>
      <c r="K8" s="146" t="s">
        <v>39</v>
      </c>
      <c r="L8" s="128" t="s">
        <v>40</v>
      </c>
      <c r="M8" s="146" t="s">
        <v>41</v>
      </c>
      <c r="N8" s="100"/>
      <c r="O8" s="146" t="s">
        <v>1</v>
      </c>
      <c r="P8" s="100"/>
      <c r="Q8" s="146" t="s">
        <v>1</v>
      </c>
    </row>
    <row r="9" spans="2:17" s="2" customFormat="1" ht="12.75">
      <c r="B9" s="147" t="s">
        <v>2</v>
      </c>
      <c r="C9" s="146"/>
      <c r="D9" s="146"/>
      <c r="E9" s="146"/>
      <c r="F9" s="146"/>
      <c r="G9" s="146"/>
      <c r="H9" s="146"/>
      <c r="I9" s="146"/>
      <c r="J9" s="146"/>
      <c r="K9" s="146"/>
      <c r="L9" s="128"/>
      <c r="M9" s="146"/>
      <c r="N9" s="100"/>
      <c r="O9" s="146" t="s">
        <v>65</v>
      </c>
      <c r="P9" s="100"/>
      <c r="Q9" s="146" t="s">
        <v>65</v>
      </c>
    </row>
    <row r="10" spans="2:17" s="2" customFormat="1" ht="13.5" thickBot="1">
      <c r="B10" s="143"/>
      <c r="C10" s="130"/>
      <c r="D10" s="130"/>
      <c r="E10" s="130"/>
      <c r="F10" s="130"/>
      <c r="G10" s="130"/>
      <c r="H10" s="130"/>
      <c r="I10" s="130"/>
      <c r="J10" s="130"/>
      <c r="K10" s="130"/>
      <c r="L10" s="127"/>
      <c r="M10" s="130"/>
      <c r="N10" s="100"/>
      <c r="O10" s="130" t="s">
        <v>66</v>
      </c>
      <c r="P10" s="100"/>
      <c r="Q10" s="130" t="s">
        <v>67</v>
      </c>
    </row>
    <row r="11" spans="2:17" s="2" customFormat="1" ht="12.75">
      <c r="B11" s="7"/>
      <c r="C11" s="55"/>
      <c r="D11" s="55"/>
      <c r="E11" s="55"/>
      <c r="F11" s="55"/>
      <c r="G11" s="55"/>
      <c r="H11" s="55"/>
      <c r="I11" s="55"/>
      <c r="J11" s="55"/>
      <c r="K11" s="55"/>
      <c r="L11" s="55"/>
      <c r="M11" s="55"/>
      <c r="N11" s="17"/>
      <c r="O11" s="55"/>
      <c r="P11" s="17"/>
      <c r="Q11" s="56"/>
    </row>
    <row r="12" spans="2:17" s="2" customFormat="1" ht="12.75">
      <c r="B12" s="125" t="s">
        <v>9</v>
      </c>
      <c r="C12" s="131">
        <v>3.429804441030081</v>
      </c>
      <c r="D12" s="131">
        <v>40.99230079752126</v>
      </c>
      <c r="E12" s="131">
        <v>29.01475941914715</v>
      </c>
      <c r="F12" s="131">
        <v>21.06194487330874</v>
      </c>
      <c r="G12" s="131">
        <v>4.128229143512141</v>
      </c>
      <c r="H12" s="131">
        <v>0.6494165779121467</v>
      </c>
      <c r="I12" s="131">
        <v>0.18126861029175062</v>
      </c>
      <c r="J12" s="131">
        <v>0.23807844806851527</v>
      </c>
      <c r="K12" s="131">
        <v>0.15320627007369916</v>
      </c>
      <c r="L12" s="131">
        <v>0.15099141913451095</v>
      </c>
      <c r="M12" s="131">
        <v>100</v>
      </c>
      <c r="N12" s="138"/>
      <c r="O12" s="131">
        <v>0.8955356528910956</v>
      </c>
      <c r="P12" s="138"/>
      <c r="Q12" s="148">
        <v>30813360.3</v>
      </c>
    </row>
    <row r="13" spans="2:17" ht="12.75">
      <c r="B13" s="9" t="s">
        <v>10</v>
      </c>
      <c r="C13" s="10">
        <v>0.5993860657287924</v>
      </c>
      <c r="D13" s="10">
        <v>0</v>
      </c>
      <c r="E13" s="10">
        <v>4.9822754363249295</v>
      </c>
      <c r="F13" s="10">
        <v>91.27592611451377</v>
      </c>
      <c r="G13" s="10">
        <v>1.4931308223130677</v>
      </c>
      <c r="H13" s="10">
        <v>1.1890733278050152</v>
      </c>
      <c r="I13" s="10">
        <v>0</v>
      </c>
      <c r="J13" s="10">
        <v>0</v>
      </c>
      <c r="K13" s="10">
        <v>0.29484363103811145</v>
      </c>
      <c r="L13" s="10">
        <v>0.16536460227630922</v>
      </c>
      <c r="M13" s="10">
        <v>100</v>
      </c>
      <c r="N13" s="52"/>
      <c r="O13" s="10">
        <v>0.7380207651386201</v>
      </c>
      <c r="P13" s="52"/>
      <c r="Q13" s="57">
        <v>206211</v>
      </c>
    </row>
    <row r="14" spans="2:17" ht="12.75">
      <c r="B14" s="13" t="s">
        <v>11</v>
      </c>
      <c r="C14" s="10">
        <v>2.9505562774331806</v>
      </c>
      <c r="D14" s="10">
        <v>20.225091695416513</v>
      </c>
      <c r="E14" s="10">
        <v>29.025076710578258</v>
      </c>
      <c r="F14" s="10">
        <v>45.6002503022983</v>
      </c>
      <c r="G14" s="10">
        <v>1.768835282634168</v>
      </c>
      <c r="H14" s="10">
        <v>0.18453550816985867</v>
      </c>
      <c r="I14" s="10">
        <v>0.1402053616583776</v>
      </c>
      <c r="J14" s="10">
        <v>0.019077919077710954</v>
      </c>
      <c r="K14" s="10">
        <v>0.027680326225478804</v>
      </c>
      <c r="L14" s="10">
        <v>0.058690616508158065</v>
      </c>
      <c r="M14" s="10">
        <v>100</v>
      </c>
      <c r="N14" s="52"/>
      <c r="O14" s="10">
        <v>0.7886795096905421</v>
      </c>
      <c r="P14" s="52"/>
      <c r="Q14" s="57">
        <v>1441457</v>
      </c>
    </row>
    <row r="15" spans="2:17" ht="12.75">
      <c r="B15" s="13" t="s">
        <v>12</v>
      </c>
      <c r="C15" s="10">
        <v>8.498534768508794</v>
      </c>
      <c r="D15" s="10">
        <v>66.73002341296474</v>
      </c>
      <c r="E15" s="10">
        <v>12.781198928229273</v>
      </c>
      <c r="F15" s="10">
        <v>9.834758006260534</v>
      </c>
      <c r="G15" s="10">
        <v>1.6237941298522987</v>
      </c>
      <c r="H15" s="10">
        <v>0.12081115420280648</v>
      </c>
      <c r="I15" s="10">
        <v>0</v>
      </c>
      <c r="J15" s="10">
        <v>0.21395709843179245</v>
      </c>
      <c r="K15" s="10">
        <v>0.10950812281303954</v>
      </c>
      <c r="L15" s="10">
        <v>0.08741437873672454</v>
      </c>
      <c r="M15" s="10">
        <v>100</v>
      </c>
      <c r="N15" s="52"/>
      <c r="O15" s="10">
        <v>0.5089766561982878</v>
      </c>
      <c r="P15" s="52"/>
      <c r="Q15" s="57">
        <v>3123056</v>
      </c>
    </row>
    <row r="16" spans="2:17" ht="12.75">
      <c r="B16" s="13" t="s">
        <v>13</v>
      </c>
      <c r="C16" s="10">
        <v>2.8086619600376816</v>
      </c>
      <c r="D16" s="10">
        <v>32.62145439648616</v>
      </c>
      <c r="E16" s="10">
        <v>28.668731590866976</v>
      </c>
      <c r="F16" s="10">
        <v>32.48506929177061</v>
      </c>
      <c r="G16" s="10">
        <v>2.156426619929882</v>
      </c>
      <c r="H16" s="10">
        <v>0.5958480429686169</v>
      </c>
      <c r="I16" s="10">
        <v>0.11695687484816686</v>
      </c>
      <c r="J16" s="10">
        <v>0.23379349242755343</v>
      </c>
      <c r="K16" s="10">
        <v>0.14099496668546288</v>
      </c>
      <c r="L16" s="10">
        <v>0.17207478970578002</v>
      </c>
      <c r="M16" s="10">
        <v>100</v>
      </c>
      <c r="N16" s="52"/>
      <c r="O16" s="10">
        <v>0.9401905683399946</v>
      </c>
      <c r="P16" s="52"/>
      <c r="Q16" s="57">
        <v>7483955.1</v>
      </c>
    </row>
    <row r="17" spans="2:17" ht="12.75">
      <c r="B17" s="13" t="s">
        <v>14</v>
      </c>
      <c r="C17" s="10">
        <v>7.55633180086863</v>
      </c>
      <c r="D17" s="10">
        <v>27.88051620066391</v>
      </c>
      <c r="E17" s="10">
        <v>42.29944821047874</v>
      </c>
      <c r="F17" s="10">
        <v>19.92375975143359</v>
      </c>
      <c r="G17" s="10">
        <v>1.0171737238047764</v>
      </c>
      <c r="H17" s="10">
        <v>0.9780157578588726</v>
      </c>
      <c r="I17" s="10">
        <v>0.13963081727475224</v>
      </c>
      <c r="J17" s="10">
        <v>0.07511573490190396</v>
      </c>
      <c r="K17" s="10">
        <v>0.1105401376929202</v>
      </c>
      <c r="L17" s="10">
        <v>0.019467865021913573</v>
      </c>
      <c r="M17" s="10">
        <v>100</v>
      </c>
      <c r="N17" s="52"/>
      <c r="O17" s="10">
        <v>0.6237372833838882</v>
      </c>
      <c r="P17" s="52"/>
      <c r="Q17" s="57">
        <v>4499723</v>
      </c>
    </row>
    <row r="18" spans="2:17" ht="12.75">
      <c r="B18" s="13" t="s">
        <v>15</v>
      </c>
      <c r="C18" s="10">
        <v>1.9606521245908015</v>
      </c>
      <c r="D18" s="10">
        <v>12.121284802126212</v>
      </c>
      <c r="E18" s="10">
        <v>8.247561015136291</v>
      </c>
      <c r="F18" s="10">
        <v>34.81515573850193</v>
      </c>
      <c r="G18" s="10">
        <v>37.142514504262145</v>
      </c>
      <c r="H18" s="10">
        <v>3.689365701876641</v>
      </c>
      <c r="I18" s="10">
        <v>0.8889897254724013</v>
      </c>
      <c r="J18" s="10">
        <v>0.7687420996337471</v>
      </c>
      <c r="K18" s="10">
        <v>0.3046057109519334</v>
      </c>
      <c r="L18" s="10">
        <v>0.0611285774478981</v>
      </c>
      <c r="M18" s="10">
        <v>100</v>
      </c>
      <c r="N18" s="52"/>
      <c r="O18" s="10">
        <v>2.1772975399474928</v>
      </c>
      <c r="P18" s="52"/>
      <c r="Q18" s="57">
        <v>1542650</v>
      </c>
    </row>
    <row r="19" spans="2:17" ht="12.75">
      <c r="B19" s="13" t="s">
        <v>16</v>
      </c>
      <c r="C19" s="10">
        <v>0</v>
      </c>
      <c r="D19" s="10">
        <v>0</v>
      </c>
      <c r="E19" s="10">
        <v>100</v>
      </c>
      <c r="F19" s="10">
        <v>0</v>
      </c>
      <c r="G19" s="10">
        <v>0</v>
      </c>
      <c r="H19" s="10">
        <v>0</v>
      </c>
      <c r="I19" s="10">
        <v>0</v>
      </c>
      <c r="J19" s="10">
        <v>0</v>
      </c>
      <c r="K19" s="10">
        <v>0</v>
      </c>
      <c r="L19" s="10">
        <v>0</v>
      </c>
      <c r="M19" s="10">
        <v>100</v>
      </c>
      <c r="N19" s="52"/>
      <c r="O19" s="10">
        <v>0.15045135406218654</v>
      </c>
      <c r="P19" s="52"/>
      <c r="Q19" s="57">
        <v>2205</v>
      </c>
    </row>
    <row r="20" spans="2:17" ht="12.75">
      <c r="B20" s="13" t="s">
        <v>17</v>
      </c>
      <c r="C20" s="10">
        <v>0</v>
      </c>
      <c r="D20" s="10">
        <v>7.321724619935635</v>
      </c>
      <c r="E20" s="10">
        <v>39.193494208285024</v>
      </c>
      <c r="F20" s="10">
        <v>42.85435651825284</v>
      </c>
      <c r="G20" s="10">
        <v>8.133865008072643</v>
      </c>
      <c r="H20" s="10">
        <v>1.2574902207244791</v>
      </c>
      <c r="I20" s="10">
        <v>0.5569581847930911</v>
      </c>
      <c r="J20" s="10">
        <v>0.15007530854833293</v>
      </c>
      <c r="K20" s="10">
        <v>0.313153531916738</v>
      </c>
      <c r="L20" s="10">
        <v>0.2188823994712148</v>
      </c>
      <c r="M20" s="10">
        <v>100</v>
      </c>
      <c r="N20" s="52"/>
      <c r="O20" s="10">
        <v>1.5200727079653689</v>
      </c>
      <c r="P20" s="52"/>
      <c r="Q20" s="57">
        <v>184574</v>
      </c>
    </row>
    <row r="21" spans="2:17" ht="12.75">
      <c r="B21" s="13" t="s">
        <v>169</v>
      </c>
      <c r="C21" s="10">
        <v>6.7293909361887945</v>
      </c>
      <c r="D21" s="10">
        <v>12.192786353021587</v>
      </c>
      <c r="E21" s="10">
        <v>50.47393252453912</v>
      </c>
      <c r="F21" s="10">
        <v>21.353069051280592</v>
      </c>
      <c r="G21" s="10">
        <v>8.140390347629625</v>
      </c>
      <c r="H21" s="10">
        <v>0.18380607924664427</v>
      </c>
      <c r="I21" s="10">
        <v>0.484968008961288</v>
      </c>
      <c r="J21" s="10">
        <v>0.11581325587135237</v>
      </c>
      <c r="K21" s="10">
        <v>0.06324637846253156</v>
      </c>
      <c r="L21" s="10">
        <v>0.26259706479846595</v>
      </c>
      <c r="M21" s="10">
        <v>100</v>
      </c>
      <c r="N21" s="52"/>
      <c r="O21" s="10">
        <v>1.1056111078787492</v>
      </c>
      <c r="P21" s="52"/>
      <c r="Q21" s="57">
        <v>842736</v>
      </c>
    </row>
    <row r="22" spans="2:17" ht="12.75">
      <c r="B22" s="13" t="s">
        <v>18</v>
      </c>
      <c r="C22" s="10">
        <v>0</v>
      </c>
      <c r="D22" s="10">
        <v>4.00898219144694</v>
      </c>
      <c r="E22" s="10">
        <v>2.1031433674427524</v>
      </c>
      <c r="F22" s="10">
        <v>49.90134772828071</v>
      </c>
      <c r="G22" s="10">
        <v>39.52931398912388</v>
      </c>
      <c r="H22" s="10">
        <v>3.7521826165826915</v>
      </c>
      <c r="I22" s="10">
        <v>0.1596256887478873</v>
      </c>
      <c r="J22" s="10">
        <v>0.5312998205959092</v>
      </c>
      <c r="K22" s="10">
        <v>0</v>
      </c>
      <c r="L22" s="10">
        <v>0.014104597779225084</v>
      </c>
      <c r="M22" s="10">
        <v>100</v>
      </c>
      <c r="N22" s="52"/>
      <c r="O22" s="10">
        <v>1.815700854666704</v>
      </c>
      <c r="P22" s="52"/>
      <c r="Q22" s="57">
        <v>25027.3</v>
      </c>
    </row>
    <row r="23" spans="2:17" ht="12.75">
      <c r="B23" s="31" t="s">
        <v>103</v>
      </c>
      <c r="C23" s="10">
        <v>100</v>
      </c>
      <c r="D23" s="10">
        <v>0</v>
      </c>
      <c r="E23" s="10">
        <v>0</v>
      </c>
      <c r="F23" s="10">
        <v>0</v>
      </c>
      <c r="G23" s="10">
        <v>0</v>
      </c>
      <c r="H23" s="10">
        <v>0</v>
      </c>
      <c r="I23" s="10">
        <v>0</v>
      </c>
      <c r="J23" s="10">
        <v>0</v>
      </c>
      <c r="K23" s="10">
        <v>0</v>
      </c>
      <c r="L23" s="10">
        <v>0</v>
      </c>
      <c r="M23" s="10">
        <v>100</v>
      </c>
      <c r="N23" s="52"/>
      <c r="O23" s="10">
        <v>0</v>
      </c>
      <c r="P23" s="52"/>
      <c r="Q23" s="57">
        <v>5002</v>
      </c>
    </row>
    <row r="24" spans="2:17" ht="12.75">
      <c r="B24" s="13" t="s">
        <v>94</v>
      </c>
      <c r="C24" s="10" t="s">
        <v>101</v>
      </c>
      <c r="D24" s="10" t="s">
        <v>101</v>
      </c>
      <c r="E24" s="10" t="s">
        <v>101</v>
      </c>
      <c r="F24" s="10" t="s">
        <v>101</v>
      </c>
      <c r="G24" s="10" t="s">
        <v>101</v>
      </c>
      <c r="H24" s="10" t="s">
        <v>101</v>
      </c>
      <c r="I24" s="10" t="s">
        <v>101</v>
      </c>
      <c r="J24" s="10" t="s">
        <v>101</v>
      </c>
      <c r="K24" s="10" t="s">
        <v>101</v>
      </c>
      <c r="L24" s="10" t="s">
        <v>101</v>
      </c>
      <c r="M24" s="10" t="s">
        <v>101</v>
      </c>
      <c r="N24" s="52"/>
      <c r="O24" s="75" t="s">
        <v>101</v>
      </c>
      <c r="P24" s="52"/>
      <c r="Q24" s="57">
        <v>0</v>
      </c>
    </row>
    <row r="25" spans="2:17" ht="12.75">
      <c r="B25" s="13" t="s">
        <v>19</v>
      </c>
      <c r="C25" s="10">
        <v>0</v>
      </c>
      <c r="D25" s="10">
        <v>0</v>
      </c>
      <c r="E25" s="10">
        <v>0.5873715124816447</v>
      </c>
      <c r="F25" s="10">
        <v>96.32892804698973</v>
      </c>
      <c r="G25" s="10">
        <v>0</v>
      </c>
      <c r="H25" s="10">
        <v>0</v>
      </c>
      <c r="I25" s="10">
        <v>0</v>
      </c>
      <c r="J25" s="10">
        <v>3.0837004405286343</v>
      </c>
      <c r="K25" s="10">
        <v>0</v>
      </c>
      <c r="L25" s="10">
        <v>0</v>
      </c>
      <c r="M25" s="10">
        <v>100</v>
      </c>
      <c r="N25" s="52"/>
      <c r="O25" s="10">
        <v>2.198237885462555</v>
      </c>
      <c r="P25" s="52"/>
      <c r="Q25" s="57">
        <v>681</v>
      </c>
    </row>
    <row r="26" spans="2:17" ht="12.75">
      <c r="B26" s="13" t="s">
        <v>20</v>
      </c>
      <c r="C26" s="10">
        <v>0</v>
      </c>
      <c r="D26" s="10">
        <v>68.9025249557782</v>
      </c>
      <c r="E26" s="10">
        <v>26.46947867054904</v>
      </c>
      <c r="F26" s="10">
        <v>1.8670722487162437</v>
      </c>
      <c r="G26" s="10">
        <v>1.4327213777070076</v>
      </c>
      <c r="H26" s="10">
        <v>0.35925665866838713</v>
      </c>
      <c r="I26" s="10">
        <v>0.20178956213678265</v>
      </c>
      <c r="J26" s="10">
        <v>0.2665542550651039</v>
      </c>
      <c r="K26" s="10">
        <v>0.2709679177826006</v>
      </c>
      <c r="L26" s="10">
        <v>0.22963435359663956</v>
      </c>
      <c r="M26" s="10">
        <v>100</v>
      </c>
      <c r="N26" s="52"/>
      <c r="O26" s="10">
        <v>0.8605192108537731</v>
      </c>
      <c r="P26" s="52"/>
      <c r="Q26" s="57">
        <v>6457222</v>
      </c>
    </row>
    <row r="27" spans="2:17" ht="12.75">
      <c r="B27" s="13" t="s">
        <v>21</v>
      </c>
      <c r="C27" s="10">
        <v>4.096837329361307</v>
      </c>
      <c r="D27" s="10">
        <v>30.118200683309126</v>
      </c>
      <c r="E27" s="10">
        <v>46.17953117477873</v>
      </c>
      <c r="F27" s="10">
        <v>15.489254545678982</v>
      </c>
      <c r="G27" s="10">
        <v>2.7189723206313543</v>
      </c>
      <c r="H27" s="10">
        <v>0.5720759457906265</v>
      </c>
      <c r="I27" s="10">
        <v>0.07728717224958476</v>
      </c>
      <c r="J27" s="10">
        <v>0.2209576477268519</v>
      </c>
      <c r="K27" s="10">
        <v>0.15553443359543764</v>
      </c>
      <c r="L27" s="10">
        <v>0.37134874687799596</v>
      </c>
      <c r="M27" s="10">
        <v>100</v>
      </c>
      <c r="N27" s="52"/>
      <c r="O27" s="10">
        <v>1.069662335826819</v>
      </c>
      <c r="P27" s="52"/>
      <c r="Q27" s="57">
        <v>1458198</v>
      </c>
    </row>
    <row r="28" spans="2:17" ht="12.75">
      <c r="B28" s="13" t="s">
        <v>22</v>
      </c>
      <c r="C28" s="10">
        <v>0.7383376445697878</v>
      </c>
      <c r="D28" s="10">
        <v>39.73808982527716</v>
      </c>
      <c r="E28" s="10">
        <v>34.5342123749895</v>
      </c>
      <c r="F28" s="10">
        <v>19.95113249320545</v>
      </c>
      <c r="G28" s="10">
        <v>4.124532266686328</v>
      </c>
      <c r="H28" s="10">
        <v>0.29365562129935135</v>
      </c>
      <c r="I28" s="10">
        <v>0.13685359614466913</v>
      </c>
      <c r="J28" s="10">
        <v>0.3793478461226521</v>
      </c>
      <c r="K28" s="10">
        <v>0.04726999399908655</v>
      </c>
      <c r="L28" s="10">
        <v>0.056568337706012585</v>
      </c>
      <c r="M28" s="10">
        <v>100</v>
      </c>
      <c r="N28" s="52"/>
      <c r="O28" s="10">
        <v>0.7895969147522115</v>
      </c>
      <c r="P28" s="52"/>
      <c r="Q28" s="57">
        <v>2441295</v>
      </c>
    </row>
    <row r="29" spans="2:17" ht="12.75">
      <c r="B29" s="13" t="s">
        <v>96</v>
      </c>
      <c r="C29" s="10" t="s">
        <v>101</v>
      </c>
      <c r="D29" s="10" t="s">
        <v>101</v>
      </c>
      <c r="E29" s="10" t="s">
        <v>101</v>
      </c>
      <c r="F29" s="10" t="s">
        <v>101</v>
      </c>
      <c r="G29" s="10" t="s">
        <v>101</v>
      </c>
      <c r="H29" s="10" t="s">
        <v>101</v>
      </c>
      <c r="I29" s="10" t="s">
        <v>101</v>
      </c>
      <c r="J29" s="10" t="s">
        <v>101</v>
      </c>
      <c r="K29" s="10" t="s">
        <v>101</v>
      </c>
      <c r="L29" s="10" t="s">
        <v>101</v>
      </c>
      <c r="M29" s="10" t="s">
        <v>101</v>
      </c>
      <c r="N29" s="52"/>
      <c r="O29" s="10" t="s">
        <v>101</v>
      </c>
      <c r="P29" s="52"/>
      <c r="Q29" s="57">
        <v>0</v>
      </c>
    </row>
    <row r="30" spans="2:17" ht="12.75">
      <c r="B30" s="31" t="s">
        <v>95</v>
      </c>
      <c r="C30" s="10">
        <v>8.41528970514601</v>
      </c>
      <c r="D30" s="10">
        <v>2.2286464680818905</v>
      </c>
      <c r="E30" s="10">
        <v>16.102655669869343</v>
      </c>
      <c r="F30" s="10">
        <v>62.60522064450302</v>
      </c>
      <c r="G30" s="10">
        <v>10.60000566845223</v>
      </c>
      <c r="H30" s="10">
        <v>0.04676473089023043</v>
      </c>
      <c r="I30" s="10">
        <v>0</v>
      </c>
      <c r="J30" s="10">
        <v>0</v>
      </c>
      <c r="K30" s="10">
        <v>0.0014171130572797096</v>
      </c>
      <c r="L30" s="10">
        <v>0</v>
      </c>
      <c r="M30" s="10">
        <v>100</v>
      </c>
      <c r="N30" s="52"/>
      <c r="O30" s="10">
        <v>0.8942876402578604</v>
      </c>
      <c r="P30" s="52"/>
      <c r="Q30" s="57">
        <v>211698</v>
      </c>
    </row>
    <row r="31" spans="2:17" ht="12.75">
      <c r="B31" s="13" t="s">
        <v>173</v>
      </c>
      <c r="C31" s="10">
        <v>0.32442999452351073</v>
      </c>
      <c r="D31" s="10">
        <v>0.9469473771775977</v>
      </c>
      <c r="E31" s="10">
        <v>14.087748608347834</v>
      </c>
      <c r="F31" s="10">
        <v>51.78471158312132</v>
      </c>
      <c r="G31" s="10">
        <v>29.050349039534705</v>
      </c>
      <c r="H31" s="10">
        <v>0.7382862054861944</v>
      </c>
      <c r="I31" s="10">
        <v>0.6557922538872675</v>
      </c>
      <c r="J31" s="10">
        <v>0.6204377032020131</v>
      </c>
      <c r="K31" s="10">
        <v>0.2405495899565347</v>
      </c>
      <c r="L31" s="10">
        <v>1.5507476447630204</v>
      </c>
      <c r="M31" s="10">
        <v>100</v>
      </c>
      <c r="N31" s="52"/>
      <c r="O31" s="10">
        <v>3.207246085973084</v>
      </c>
      <c r="P31" s="52"/>
      <c r="Q31" s="57">
        <v>144253</v>
      </c>
    </row>
    <row r="32" spans="2:17" ht="12.75">
      <c r="B32" s="13" t="s">
        <v>23</v>
      </c>
      <c r="C32" s="10">
        <v>1.2694103974087185</v>
      </c>
      <c r="D32" s="10">
        <v>52.56720328860288</v>
      </c>
      <c r="E32" s="10">
        <v>20.97654610608327</v>
      </c>
      <c r="F32" s="10">
        <v>21.460662670698504</v>
      </c>
      <c r="G32" s="10">
        <v>2.947878442218085</v>
      </c>
      <c r="H32" s="10">
        <v>0.13787704327052416</v>
      </c>
      <c r="I32" s="10">
        <v>0.1997535700065643</v>
      </c>
      <c r="J32" s="10">
        <v>0.22463869488953694</v>
      </c>
      <c r="K32" s="10">
        <v>0.023674497185963175</v>
      </c>
      <c r="L32" s="10">
        <v>0.1923552896359508</v>
      </c>
      <c r="M32" s="10">
        <v>100</v>
      </c>
      <c r="N32" s="52"/>
      <c r="O32" s="10">
        <v>0.7513110213544711</v>
      </c>
      <c r="P32" s="52"/>
      <c r="Q32" s="57">
        <v>743416</v>
      </c>
    </row>
    <row r="33" spans="2:17" ht="12.75">
      <c r="B33" s="13"/>
      <c r="C33" s="10"/>
      <c r="D33" s="10"/>
      <c r="E33" s="10"/>
      <c r="F33" s="10"/>
      <c r="G33" s="10"/>
      <c r="H33" s="10"/>
      <c r="I33" s="10"/>
      <c r="J33" s="10"/>
      <c r="K33" s="10"/>
      <c r="L33" s="10"/>
      <c r="M33" s="10"/>
      <c r="N33" s="52"/>
      <c r="O33" s="10"/>
      <c r="P33" s="52"/>
      <c r="Q33" s="57"/>
    </row>
    <row r="34" spans="2:17" s="2" customFormat="1" ht="12.75">
      <c r="B34" s="125" t="s">
        <v>24</v>
      </c>
      <c r="C34" s="131">
        <v>0.7981293047813149</v>
      </c>
      <c r="D34" s="131">
        <v>47.63461631722733</v>
      </c>
      <c r="E34" s="131">
        <v>37.12401749331317</v>
      </c>
      <c r="F34" s="131">
        <v>12.1793213818076</v>
      </c>
      <c r="G34" s="131">
        <v>1.6542359856402629</v>
      </c>
      <c r="H34" s="131">
        <v>0.11284604566316793</v>
      </c>
      <c r="I34" s="131">
        <v>0.17197364314287739</v>
      </c>
      <c r="J34" s="131">
        <v>0.13059675973304916</v>
      </c>
      <c r="K34" s="131">
        <v>0.0783394036008769</v>
      </c>
      <c r="L34" s="131">
        <v>0.11592366509034524</v>
      </c>
      <c r="M34" s="131">
        <v>100</v>
      </c>
      <c r="N34" s="138"/>
      <c r="O34" s="131">
        <v>0.6022666511645836</v>
      </c>
      <c r="P34" s="138"/>
      <c r="Q34" s="148">
        <v>3216772</v>
      </c>
    </row>
    <row r="35" spans="2:17" ht="12.75">
      <c r="B35" s="13"/>
      <c r="C35" s="10"/>
      <c r="D35" s="10"/>
      <c r="E35" s="10"/>
      <c r="F35" s="10"/>
      <c r="G35" s="10"/>
      <c r="H35" s="10"/>
      <c r="I35" s="10"/>
      <c r="J35" s="10"/>
      <c r="K35" s="10"/>
      <c r="L35" s="10"/>
      <c r="M35" s="10"/>
      <c r="N35" s="52"/>
      <c r="O35" s="10"/>
      <c r="P35" s="52"/>
      <c r="Q35" s="57"/>
    </row>
    <row r="36" spans="2:17" s="2" customFormat="1" ht="12.75">
      <c r="B36" s="125" t="s">
        <v>25</v>
      </c>
      <c r="C36" s="131">
        <v>2.862310028006481</v>
      </c>
      <c r="D36" s="131">
        <v>16.53156749065773</v>
      </c>
      <c r="E36" s="131">
        <v>34.068263737892714</v>
      </c>
      <c r="F36" s="131">
        <v>42.15151124801017</v>
      </c>
      <c r="G36" s="131">
        <v>3.7477735791017834</v>
      </c>
      <c r="H36" s="131">
        <v>0.47297337419609997</v>
      </c>
      <c r="I36" s="131">
        <v>0.04801435837050869</v>
      </c>
      <c r="J36" s="131">
        <v>0.034785912697001195</v>
      </c>
      <c r="K36" s="131">
        <v>0.0002939654594112777</v>
      </c>
      <c r="L36" s="131">
        <v>0.08250630560809862</v>
      </c>
      <c r="M36" s="131">
        <v>100</v>
      </c>
      <c r="N36" s="138"/>
      <c r="O36" s="131">
        <v>0.5387911252939691</v>
      </c>
      <c r="P36" s="138"/>
      <c r="Q36" s="148">
        <v>1020528.06</v>
      </c>
    </row>
    <row r="37" spans="2:17" ht="12.75">
      <c r="B37" s="13" t="s">
        <v>26</v>
      </c>
      <c r="C37" s="10">
        <v>39.34132808304994</v>
      </c>
      <c r="D37" s="10">
        <v>14.366684565360064</v>
      </c>
      <c r="E37" s="10">
        <v>6.926794344012888</v>
      </c>
      <c r="F37" s="10">
        <v>30.52323847025834</v>
      </c>
      <c r="G37" s="10">
        <v>8.7166636835511</v>
      </c>
      <c r="H37" s="10">
        <v>0.0656285424497345</v>
      </c>
      <c r="I37" s="10">
        <v>0</v>
      </c>
      <c r="J37" s="10">
        <v>0</v>
      </c>
      <c r="K37" s="10">
        <v>0</v>
      </c>
      <c r="L37" s="10">
        <v>0.0656285424497345</v>
      </c>
      <c r="M37" s="10">
        <v>100</v>
      </c>
      <c r="N37" s="52"/>
      <c r="O37" s="10">
        <v>0.41501103752759383</v>
      </c>
      <c r="P37" s="52"/>
      <c r="Q37" s="57">
        <v>16761</v>
      </c>
    </row>
    <row r="38" spans="2:17" ht="12.75">
      <c r="B38" s="13" t="s">
        <v>27</v>
      </c>
      <c r="C38" s="10">
        <v>1.5779507679360403</v>
      </c>
      <c r="D38" s="10">
        <v>41.866189774879025</v>
      </c>
      <c r="E38" s="10">
        <v>41.79465600673259</v>
      </c>
      <c r="F38" s="10">
        <v>5.0978329476120345</v>
      </c>
      <c r="G38" s="10">
        <v>8.71239217336419</v>
      </c>
      <c r="H38" s="10">
        <v>0.9509783294761204</v>
      </c>
      <c r="I38" s="10">
        <v>0</v>
      </c>
      <c r="J38" s="10">
        <v>0</v>
      </c>
      <c r="K38" s="10">
        <v>0</v>
      </c>
      <c r="L38" s="10">
        <v>0</v>
      </c>
      <c r="M38" s="10">
        <v>100</v>
      </c>
      <c r="N38" s="52"/>
      <c r="O38" s="10">
        <v>0.6250157795076794</v>
      </c>
      <c r="P38" s="52"/>
      <c r="Q38" s="57">
        <v>47530</v>
      </c>
    </row>
    <row r="39" spans="2:17" ht="12.75">
      <c r="B39" s="31" t="s">
        <v>28</v>
      </c>
      <c r="C39" s="10">
        <v>0.35428993564102984</v>
      </c>
      <c r="D39" s="10">
        <v>11.27006688376812</v>
      </c>
      <c r="E39" s="10">
        <v>35.468151310206494</v>
      </c>
      <c r="F39" s="10">
        <v>48.81591651334753</v>
      </c>
      <c r="G39" s="10">
        <v>3.5779659947119504</v>
      </c>
      <c r="H39" s="10">
        <v>0.3173530766299558</v>
      </c>
      <c r="I39" s="10">
        <v>0.057275509226032535</v>
      </c>
      <c r="J39" s="10">
        <v>0.04149552199028888</v>
      </c>
      <c r="K39" s="10">
        <v>0.00035066638301652574</v>
      </c>
      <c r="L39" s="10">
        <v>0.09713458809557762</v>
      </c>
      <c r="M39" s="10">
        <v>100</v>
      </c>
      <c r="N39" s="52"/>
      <c r="O39" s="10">
        <v>0.5626469513033918</v>
      </c>
      <c r="P39" s="52"/>
      <c r="Q39" s="57">
        <v>855514</v>
      </c>
    </row>
    <row r="40" spans="2:17" ht="12.75">
      <c r="B40" s="31" t="s">
        <v>98</v>
      </c>
      <c r="C40" s="10">
        <v>31.721798134011873</v>
      </c>
      <c r="D40" s="10">
        <v>15.860899067005937</v>
      </c>
      <c r="E40" s="10">
        <v>42.06955046649703</v>
      </c>
      <c r="F40" s="10">
        <v>10.347752332485156</v>
      </c>
      <c r="G40" s="10">
        <v>0</v>
      </c>
      <c r="H40" s="10">
        <v>0</v>
      </c>
      <c r="I40" s="10">
        <v>0</v>
      </c>
      <c r="J40" s="10">
        <v>0</v>
      </c>
      <c r="K40" s="10">
        <v>0</v>
      </c>
      <c r="L40" s="10">
        <v>0</v>
      </c>
      <c r="M40" s="10">
        <v>100</v>
      </c>
      <c r="N40" s="52"/>
      <c r="O40" s="75">
        <v>0.09690415606446141</v>
      </c>
      <c r="P40" s="52"/>
      <c r="Q40" s="57">
        <v>48339</v>
      </c>
    </row>
    <row r="41" spans="2:17" ht="12.75">
      <c r="B41" s="31" t="s">
        <v>102</v>
      </c>
      <c r="C41" s="10">
        <v>6.684750757210442</v>
      </c>
      <c r="D41" s="10">
        <v>80.786202638792</v>
      </c>
      <c r="E41" s="10">
        <v>5.496416207835128</v>
      </c>
      <c r="F41" s="10">
        <v>0</v>
      </c>
      <c r="G41" s="10">
        <v>3.88499831815858</v>
      </c>
      <c r="H41" s="10">
        <v>3.147632078003843</v>
      </c>
      <c r="I41" s="10">
        <v>0</v>
      </c>
      <c r="J41" s="10">
        <v>0</v>
      </c>
      <c r="K41" s="10">
        <v>0</v>
      </c>
      <c r="L41" s="10">
        <v>0</v>
      </c>
      <c r="M41" s="10">
        <v>100</v>
      </c>
      <c r="N41" s="52"/>
      <c r="O41" s="10">
        <v>0.5183329867346679</v>
      </c>
      <c r="P41" s="52"/>
      <c r="Q41" s="57">
        <v>52383.06</v>
      </c>
    </row>
    <row r="42" spans="2:17" ht="13.5" thickBot="1">
      <c r="B42" s="13"/>
      <c r="C42" s="14"/>
      <c r="D42" s="14"/>
      <c r="E42" s="14"/>
      <c r="F42" s="14"/>
      <c r="G42" s="14"/>
      <c r="H42" s="14"/>
      <c r="I42" s="14"/>
      <c r="J42" s="14"/>
      <c r="K42" s="14"/>
      <c r="L42" s="14"/>
      <c r="M42" s="14"/>
      <c r="O42" s="14"/>
      <c r="Q42" s="58"/>
    </row>
    <row r="43" spans="2:25" s="2" customFormat="1" ht="13.5" thickBot="1">
      <c r="B43" s="120" t="s">
        <v>29</v>
      </c>
      <c r="C43" s="118">
        <v>3.171759577656071</v>
      </c>
      <c r="D43" s="118">
        <v>40.88970500925535</v>
      </c>
      <c r="E43" s="118">
        <v>29.906122861418176</v>
      </c>
      <c r="F43" s="118">
        <v>20.860782321648678</v>
      </c>
      <c r="G43" s="118">
        <v>3.8901013190497284</v>
      </c>
      <c r="H43" s="118">
        <v>0.5950355681116188</v>
      </c>
      <c r="I43" s="118">
        <v>0.1765357609941475</v>
      </c>
      <c r="J43" s="118">
        <v>0.22229529829035152</v>
      </c>
      <c r="K43" s="118">
        <v>0.1418832041656861</v>
      </c>
      <c r="L43" s="118">
        <v>0.1457790794101889</v>
      </c>
      <c r="M43" s="118">
        <v>100</v>
      </c>
      <c r="N43" s="140"/>
      <c r="O43" s="118">
        <v>0.858234007202897</v>
      </c>
      <c r="P43" s="140"/>
      <c r="Q43" s="149">
        <v>35050660.36</v>
      </c>
      <c r="Y43" s="64"/>
    </row>
    <row r="44" spans="2:18" ht="12.75">
      <c r="B44" s="12"/>
      <c r="C44" s="12"/>
      <c r="D44" s="12"/>
      <c r="E44" s="12"/>
      <c r="F44" s="12"/>
      <c r="G44" s="12"/>
      <c r="H44" s="12"/>
      <c r="I44" s="12"/>
      <c r="J44" s="12"/>
      <c r="K44" s="12"/>
      <c r="L44" s="12"/>
      <c r="M44" s="12"/>
      <c r="N44" s="12"/>
      <c r="O44" s="12"/>
      <c r="P44" s="12"/>
      <c r="Q44" s="12"/>
      <c r="R44" s="12"/>
    </row>
    <row r="45" spans="2:18" ht="12.75">
      <c r="B45" s="12"/>
      <c r="C45" s="12"/>
      <c r="D45" s="12"/>
      <c r="E45" s="12"/>
      <c r="F45" s="12"/>
      <c r="G45" s="12"/>
      <c r="H45" s="12"/>
      <c r="I45" s="12"/>
      <c r="J45" s="12"/>
      <c r="K45" s="12"/>
      <c r="L45" s="12"/>
      <c r="M45" s="12"/>
      <c r="N45" s="12"/>
      <c r="O45" s="12"/>
      <c r="P45" s="12"/>
      <c r="Q45" s="12"/>
      <c r="R45" s="12"/>
    </row>
    <row r="46" spans="2:18" ht="12.75">
      <c r="B46" s="12"/>
      <c r="C46" s="12"/>
      <c r="D46" s="12"/>
      <c r="E46" s="12"/>
      <c r="F46" s="12"/>
      <c r="G46" s="12"/>
      <c r="H46" s="12"/>
      <c r="I46" s="12"/>
      <c r="J46" s="12"/>
      <c r="K46" s="12"/>
      <c r="L46" s="12"/>
      <c r="M46" s="12"/>
      <c r="N46" s="12"/>
      <c r="O46" s="12"/>
      <c r="P46" s="12"/>
      <c r="Q46" s="12"/>
      <c r="R46" s="12"/>
    </row>
    <row r="47" spans="2:18" ht="12.75">
      <c r="B47" s="59"/>
      <c r="C47" s="12"/>
      <c r="D47" s="12"/>
      <c r="E47" s="12"/>
      <c r="F47" s="12"/>
      <c r="G47" s="12"/>
      <c r="H47" s="12"/>
      <c r="I47" s="12"/>
      <c r="J47" s="12"/>
      <c r="K47" s="12"/>
      <c r="L47" s="12"/>
      <c r="M47" s="12"/>
      <c r="N47" s="12"/>
      <c r="O47" s="12"/>
      <c r="P47" s="12"/>
      <c r="Q47" s="12"/>
      <c r="R47" s="12"/>
    </row>
    <row r="48" spans="2:18" ht="12.75">
      <c r="B48" s="59"/>
      <c r="C48" s="12"/>
      <c r="D48" s="12"/>
      <c r="E48" s="12"/>
      <c r="F48" s="12"/>
      <c r="G48" s="12"/>
      <c r="H48" s="12"/>
      <c r="I48" s="12"/>
      <c r="J48" s="12"/>
      <c r="K48" s="12"/>
      <c r="L48" s="12"/>
      <c r="M48" s="12"/>
      <c r="N48" s="12"/>
      <c r="O48" s="12"/>
      <c r="P48" s="12"/>
      <c r="Q48" s="12"/>
      <c r="R48" s="12"/>
    </row>
    <row r="49" spans="2:18" ht="12.75">
      <c r="B49" s="107" t="s">
        <v>161</v>
      </c>
      <c r="C49" s="12"/>
      <c r="D49" s="12"/>
      <c r="E49" s="12"/>
      <c r="F49" s="12"/>
      <c r="G49" s="12"/>
      <c r="H49" s="12"/>
      <c r="I49" s="12"/>
      <c r="J49" s="12"/>
      <c r="K49" s="12"/>
      <c r="L49" s="12"/>
      <c r="M49" s="12"/>
      <c r="N49" s="12"/>
      <c r="O49" s="12"/>
      <c r="P49" s="12"/>
      <c r="Q49" s="12"/>
      <c r="R49" s="12"/>
    </row>
    <row r="50" spans="2:18" ht="12.75">
      <c r="B50" s="12"/>
      <c r="C50" s="12"/>
      <c r="D50" s="12"/>
      <c r="E50" s="12"/>
      <c r="F50" s="12"/>
      <c r="G50" s="12"/>
      <c r="H50" s="12"/>
      <c r="I50" s="12"/>
      <c r="J50" s="12"/>
      <c r="K50" s="12"/>
      <c r="L50" s="12"/>
      <c r="M50" s="12"/>
      <c r="N50" s="12"/>
      <c r="O50" s="12"/>
      <c r="P50" s="12"/>
      <c r="Q50" s="12"/>
      <c r="R50" s="12"/>
    </row>
    <row r="51" spans="3:18" ht="12.75">
      <c r="C51" s="12"/>
      <c r="D51" s="12"/>
      <c r="E51" s="12"/>
      <c r="F51" s="12"/>
      <c r="G51" s="12"/>
      <c r="H51" s="12"/>
      <c r="I51" s="12"/>
      <c r="J51" s="12"/>
      <c r="K51" s="12"/>
      <c r="L51" s="12"/>
      <c r="M51" s="12"/>
      <c r="N51" s="12"/>
      <c r="O51" s="12"/>
      <c r="P51" s="12"/>
      <c r="Q51" s="12"/>
      <c r="R51" s="12"/>
    </row>
    <row r="52" spans="2:18" ht="12.75">
      <c r="B52" s="12"/>
      <c r="C52" s="12"/>
      <c r="D52" s="12"/>
      <c r="E52" s="12"/>
      <c r="F52" s="12"/>
      <c r="G52" s="12"/>
      <c r="H52" s="12"/>
      <c r="I52" s="12"/>
      <c r="J52" s="12"/>
      <c r="K52" s="12"/>
      <c r="L52" s="12"/>
      <c r="M52" s="12"/>
      <c r="N52" s="12"/>
      <c r="O52" s="12"/>
      <c r="P52" s="12"/>
      <c r="Q52" s="12"/>
      <c r="R52" s="12"/>
    </row>
    <row r="53" spans="2:18" ht="12.75">
      <c r="B53" s="12"/>
      <c r="C53" s="12"/>
      <c r="D53" s="12"/>
      <c r="E53" s="12"/>
      <c r="F53" s="12"/>
      <c r="G53" s="12"/>
      <c r="H53" s="12"/>
      <c r="I53" s="12"/>
      <c r="J53" s="12"/>
      <c r="K53" s="12"/>
      <c r="L53" s="12"/>
      <c r="M53" s="12"/>
      <c r="N53" s="12"/>
      <c r="O53" s="12"/>
      <c r="P53" s="12"/>
      <c r="Q53" s="12"/>
      <c r="R53" s="12"/>
    </row>
    <row r="54" spans="2:18" ht="12.75">
      <c r="B54" s="12"/>
      <c r="C54" s="12"/>
      <c r="D54" s="12"/>
      <c r="E54" s="12"/>
      <c r="F54" s="12"/>
      <c r="G54" s="12"/>
      <c r="H54" s="12"/>
      <c r="I54" s="12"/>
      <c r="J54" s="12"/>
      <c r="K54" s="12"/>
      <c r="L54" s="12"/>
      <c r="M54" s="12"/>
      <c r="N54" s="12"/>
      <c r="O54" s="12"/>
      <c r="P54" s="12"/>
      <c r="Q54" s="12"/>
      <c r="R54" s="12"/>
    </row>
    <row r="55" spans="2:18" ht="12.75">
      <c r="B55" s="12"/>
      <c r="C55" s="12"/>
      <c r="D55" s="12"/>
      <c r="E55" s="12"/>
      <c r="F55" s="12"/>
      <c r="G55" s="12"/>
      <c r="H55" s="12"/>
      <c r="I55" s="12"/>
      <c r="J55" s="12"/>
      <c r="K55" s="12"/>
      <c r="L55" s="12"/>
      <c r="M55" s="12"/>
      <c r="N55" s="12"/>
      <c r="O55" s="12"/>
      <c r="P55" s="12"/>
      <c r="Q55" s="12"/>
      <c r="R55" s="12"/>
    </row>
  </sheetData>
  <mergeCells count="2">
    <mergeCell ref="B4:Q4"/>
    <mergeCell ref="B5:Q5"/>
  </mergeCells>
  <hyperlinks>
    <hyperlink ref="B3" location="Indice!A1" display="Volver"/>
  </hyperlinks>
  <printOptions/>
  <pageMargins left="0.18" right="0.19" top="0.8" bottom="0.984251968503937" header="0" footer="0"/>
  <pageSetup fitToHeight="1" fitToWidth="1" horizontalDpi="600" verticalDpi="600" orientation="landscape" scale="70"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P48"/>
  <sheetViews>
    <sheetView workbookViewId="0" topLeftCell="A1">
      <selection activeCell="A1" sqref="A1"/>
    </sheetView>
  </sheetViews>
  <sheetFormatPr defaultColWidth="11.421875" defaultRowHeight="12.75"/>
  <cols>
    <col min="1" max="1" width="2.421875" style="70" customWidth="1"/>
    <col min="2" max="2" width="38.8515625" style="70" customWidth="1"/>
    <col min="3" max="4" width="20.57421875" style="70" customWidth="1"/>
    <col min="5" max="5" width="20.57421875" style="70" bestFit="1" customWidth="1"/>
    <col min="6" max="6" width="20.57421875" style="70" customWidth="1"/>
    <col min="7" max="16384" width="11.421875" style="70" customWidth="1"/>
  </cols>
  <sheetData>
    <row r="1" spans="1:2" ht="12.75">
      <c r="A1" s="166" t="s">
        <v>162</v>
      </c>
      <c r="B1" s="3"/>
    </row>
    <row r="2" spans="1:2" ht="12.75">
      <c r="A2" s="166" t="s">
        <v>163</v>
      </c>
      <c r="B2" s="3"/>
    </row>
    <row r="3" ht="12.75">
      <c r="B3" s="165" t="s">
        <v>164</v>
      </c>
    </row>
    <row r="4" spans="2:16" ht="15.75">
      <c r="B4" s="194" t="s">
        <v>119</v>
      </c>
      <c r="C4" s="194"/>
      <c r="D4" s="194"/>
      <c r="E4" s="194"/>
      <c r="F4" s="194"/>
      <c r="G4" s="1"/>
      <c r="H4" s="1"/>
      <c r="I4" s="1"/>
      <c r="J4" s="1"/>
      <c r="K4" s="1"/>
      <c r="L4" s="1"/>
      <c r="M4" s="1"/>
      <c r="N4" s="1"/>
      <c r="O4" s="1"/>
      <c r="P4" s="1"/>
    </row>
    <row r="5" spans="2:16" ht="15.75">
      <c r="B5" s="96"/>
      <c r="C5" s="96"/>
      <c r="D5" s="96"/>
      <c r="E5" s="96"/>
      <c r="F5" s="96"/>
      <c r="G5" s="1"/>
      <c r="H5" s="1"/>
      <c r="I5" s="1"/>
      <c r="J5" s="1"/>
      <c r="K5" s="1"/>
      <c r="L5" s="1"/>
      <c r="M5" s="1"/>
      <c r="N5" s="1"/>
      <c r="O5" s="1"/>
      <c r="P5" s="1"/>
    </row>
    <row r="6" spans="2:16" ht="15">
      <c r="B6" s="200" t="s">
        <v>184</v>
      </c>
      <c r="C6" s="200"/>
      <c r="D6" s="200"/>
      <c r="E6" s="200"/>
      <c r="F6" s="200"/>
      <c r="G6" s="71"/>
      <c r="H6" s="71"/>
      <c r="I6" s="71"/>
      <c r="J6" s="71"/>
      <c r="K6" s="71"/>
      <c r="L6" s="71"/>
      <c r="M6" s="71"/>
      <c r="N6" s="71"/>
      <c r="O6" s="71"/>
      <c r="P6" s="71"/>
    </row>
    <row r="7" spans="2:16" ht="16.5">
      <c r="B7" s="224"/>
      <c r="C7" s="224"/>
      <c r="D7" s="224"/>
      <c r="E7" s="224"/>
      <c r="F7" s="224"/>
      <c r="G7" s="15"/>
      <c r="H7" s="15"/>
      <c r="I7" s="15"/>
      <c r="J7" s="15"/>
      <c r="K7" s="15"/>
      <c r="L7" s="15"/>
      <c r="M7" s="15"/>
      <c r="N7" s="15"/>
      <c r="O7" s="15"/>
      <c r="P7" s="15"/>
    </row>
    <row r="8" spans="2:16" ht="17.25" thickBot="1">
      <c r="B8" s="15"/>
      <c r="C8" s="15"/>
      <c r="D8" s="15"/>
      <c r="E8" s="15"/>
      <c r="F8" s="15"/>
      <c r="G8" s="15"/>
      <c r="H8" s="15"/>
      <c r="I8" s="15"/>
      <c r="J8" s="15"/>
      <c r="K8" s="15"/>
      <c r="L8" s="15"/>
      <c r="M8" s="15"/>
      <c r="N8" s="15"/>
      <c r="O8" s="15"/>
      <c r="P8" s="15"/>
    </row>
    <row r="9" spans="2:6" ht="13.5" thickBot="1">
      <c r="B9" s="154"/>
      <c r="C9" s="225" t="s">
        <v>100</v>
      </c>
      <c r="D9" s="226"/>
      <c r="E9" s="226"/>
      <c r="F9" s="227"/>
    </row>
    <row r="10" spans="2:6" ht="12.75">
      <c r="B10" s="155" t="s">
        <v>0</v>
      </c>
      <c r="C10" s="156"/>
      <c r="D10" s="157"/>
      <c r="E10" s="157"/>
      <c r="F10" s="157"/>
    </row>
    <row r="11" spans="2:6" ht="12.75">
      <c r="B11" s="155" t="s">
        <v>2</v>
      </c>
      <c r="C11" s="156" t="s">
        <v>42</v>
      </c>
      <c r="D11" s="157" t="s">
        <v>58</v>
      </c>
      <c r="E11" s="157" t="s">
        <v>55</v>
      </c>
      <c r="F11" s="157" t="s">
        <v>3</v>
      </c>
    </row>
    <row r="12" spans="2:6" ht="13.5" thickBot="1">
      <c r="B12" s="158" t="s">
        <v>6</v>
      </c>
      <c r="C12" s="159" t="s">
        <v>7</v>
      </c>
      <c r="D12" s="160" t="s">
        <v>7</v>
      </c>
      <c r="E12" s="160" t="s">
        <v>7</v>
      </c>
      <c r="F12" s="160" t="s">
        <v>7</v>
      </c>
    </row>
    <row r="13" spans="2:6" ht="12.75">
      <c r="B13" s="72"/>
      <c r="C13" s="25"/>
      <c r="D13" s="25"/>
      <c r="E13" s="25"/>
      <c r="F13" s="25"/>
    </row>
    <row r="14" spans="2:6" ht="12.75">
      <c r="B14" s="125" t="s">
        <v>9</v>
      </c>
      <c r="C14" s="115">
        <v>0.7842540540894786</v>
      </c>
      <c r="D14" s="115">
        <v>0.6966419593104164</v>
      </c>
      <c r="E14" s="115">
        <v>0.7297356264334364</v>
      </c>
      <c r="F14" s="115">
        <v>0.7631738335680471</v>
      </c>
    </row>
    <row r="15" spans="2:6" ht="12.75">
      <c r="B15" s="9" t="s">
        <v>10</v>
      </c>
      <c r="C15" s="32">
        <v>0.5207155411346847</v>
      </c>
      <c r="D15" s="32">
        <v>15.678723967800101</v>
      </c>
      <c r="E15" s="32">
        <v>0</v>
      </c>
      <c r="F15" s="32">
        <v>0.5201151641811598</v>
      </c>
    </row>
    <row r="16" spans="2:6" ht="12.75">
      <c r="B16" s="13" t="s">
        <v>11</v>
      </c>
      <c r="C16" s="32">
        <v>0.18240025837417098</v>
      </c>
      <c r="D16" s="32">
        <v>0.4372997498018804</v>
      </c>
      <c r="E16" s="32">
        <v>0.43582444511067064</v>
      </c>
      <c r="F16" s="32">
        <v>0.21159725769055465</v>
      </c>
    </row>
    <row r="17" spans="2:6" ht="12.75">
      <c r="B17" s="13" t="s">
        <v>12</v>
      </c>
      <c r="C17" s="32">
        <v>0.8238165574654874</v>
      </c>
      <c r="D17" s="32">
        <v>0.38738759620243607</v>
      </c>
      <c r="E17" s="32">
        <v>1.370247548047497</v>
      </c>
      <c r="F17" s="32">
        <v>0.909157395874294</v>
      </c>
    </row>
    <row r="18" spans="2:6" ht="12.75">
      <c r="B18" s="13" t="s">
        <v>13</v>
      </c>
      <c r="C18" s="32">
        <v>0.6263882927605448</v>
      </c>
      <c r="D18" s="32">
        <v>0.5291164237929498</v>
      </c>
      <c r="E18" s="32">
        <v>0.39198313818013747</v>
      </c>
      <c r="F18" s="32">
        <v>0.5743582185086542</v>
      </c>
    </row>
    <row r="19" spans="2:6" ht="12.75">
      <c r="B19" s="13" t="s">
        <v>14</v>
      </c>
      <c r="C19" s="32">
        <v>0.7421739167341926</v>
      </c>
      <c r="D19" s="32">
        <v>0.8677835785450517</v>
      </c>
      <c r="E19" s="32">
        <v>1.020133183981869</v>
      </c>
      <c r="F19" s="32">
        <v>0.8017266770909853</v>
      </c>
    </row>
    <row r="20" spans="2:6" ht="12.75">
      <c r="B20" s="13" t="s">
        <v>15</v>
      </c>
      <c r="C20" s="32">
        <v>1.3547254365083867</v>
      </c>
      <c r="D20" s="32">
        <v>1.3521954412646944</v>
      </c>
      <c r="E20" s="32">
        <v>0.8293500775731442</v>
      </c>
      <c r="F20" s="32">
        <v>1.2582080581275434</v>
      </c>
    </row>
    <row r="21" spans="2:6" ht="12.75">
      <c r="B21" s="13" t="s">
        <v>16</v>
      </c>
      <c r="C21" s="32">
        <v>0</v>
      </c>
      <c r="D21" s="32">
        <v>0.33596799383876835</v>
      </c>
      <c r="E21" s="32">
        <v>0.0645315411384801</v>
      </c>
      <c r="F21" s="32">
        <v>0.2727425187137036</v>
      </c>
    </row>
    <row r="22" spans="2:6" ht="12.75">
      <c r="B22" s="13" t="s">
        <v>17</v>
      </c>
      <c r="C22" s="32">
        <v>1.0287456306892944</v>
      </c>
      <c r="D22" s="32">
        <v>0</v>
      </c>
      <c r="E22" s="32">
        <v>2.805755876749262</v>
      </c>
      <c r="F22" s="32">
        <v>1.0314569051930924</v>
      </c>
    </row>
    <row r="23" spans="2:6" ht="12.75">
      <c r="B23" s="13" t="s">
        <v>171</v>
      </c>
      <c r="C23" s="32">
        <v>0.7635810707935548</v>
      </c>
      <c r="D23" s="32">
        <v>1.0295135073412172</v>
      </c>
      <c r="E23" s="32">
        <v>0.6219496341373921</v>
      </c>
      <c r="F23" s="32">
        <v>0.7798450437984745</v>
      </c>
    </row>
    <row r="24" spans="2:6" ht="12.75">
      <c r="B24" s="13" t="s">
        <v>18</v>
      </c>
      <c r="C24" s="32">
        <v>2.0641870026253053</v>
      </c>
      <c r="D24" s="74">
        <v>0</v>
      </c>
      <c r="E24" s="74" t="s">
        <v>101</v>
      </c>
      <c r="F24" s="32">
        <v>2.058863703626259</v>
      </c>
    </row>
    <row r="25" spans="2:6" ht="12.75">
      <c r="B25" s="31" t="s">
        <v>103</v>
      </c>
      <c r="C25" s="32">
        <v>0.4921142566722626</v>
      </c>
      <c r="D25" s="32">
        <v>0.5048923321247719</v>
      </c>
      <c r="E25" s="74">
        <v>1.092175146021136</v>
      </c>
      <c r="F25" s="32">
        <v>0.5221539558525142</v>
      </c>
    </row>
    <row r="26" spans="2:6" ht="12.75">
      <c r="B26" s="13" t="s">
        <v>94</v>
      </c>
      <c r="C26" s="74" t="s">
        <v>101</v>
      </c>
      <c r="D26" s="74" t="s">
        <v>101</v>
      </c>
      <c r="E26" s="74" t="s">
        <v>101</v>
      </c>
      <c r="F26" s="74" t="s">
        <v>101</v>
      </c>
    </row>
    <row r="27" spans="2:6" ht="12.75">
      <c r="B27" s="13" t="s">
        <v>19</v>
      </c>
      <c r="C27" s="32">
        <v>1.1221959176525127</v>
      </c>
      <c r="D27" s="32">
        <v>0.19795873819445686</v>
      </c>
      <c r="E27" s="32">
        <v>0.1407893881300307</v>
      </c>
      <c r="F27" s="32">
        <v>0.23286251584134188</v>
      </c>
    </row>
    <row r="28" spans="2:6" ht="12.75">
      <c r="B28" s="13" t="s">
        <v>20</v>
      </c>
      <c r="C28" s="32">
        <v>0.9577388104340233</v>
      </c>
      <c r="D28" s="32">
        <v>0.8645793628553585</v>
      </c>
      <c r="E28" s="32">
        <v>0.6934458935662382</v>
      </c>
      <c r="F28" s="32">
        <v>0.8776876968946233</v>
      </c>
    </row>
    <row r="29" spans="2:6" ht="12.75">
      <c r="B29" s="13" t="s">
        <v>21</v>
      </c>
      <c r="C29" s="32">
        <v>0.6145241556158167</v>
      </c>
      <c r="D29" s="32">
        <v>0.36202518554438673</v>
      </c>
      <c r="E29" s="32">
        <v>0.5445233315737908</v>
      </c>
      <c r="F29" s="32">
        <v>0.6010542484492567</v>
      </c>
    </row>
    <row r="30" spans="2:6" ht="12.75">
      <c r="B30" s="13" t="s">
        <v>22</v>
      </c>
      <c r="C30" s="32">
        <v>0.8032678739469435</v>
      </c>
      <c r="D30" s="32">
        <v>0.5344264467611815</v>
      </c>
      <c r="E30" s="32">
        <v>0.5268771634931121</v>
      </c>
      <c r="F30" s="32">
        <v>0.7344568183994458</v>
      </c>
    </row>
    <row r="31" spans="2:6" ht="12.75">
      <c r="B31" s="13" t="s">
        <v>96</v>
      </c>
      <c r="C31" s="32" t="s">
        <v>101</v>
      </c>
      <c r="D31" s="74" t="s">
        <v>101</v>
      </c>
      <c r="E31" s="74" t="s">
        <v>101</v>
      </c>
      <c r="F31" s="32" t="s">
        <v>101</v>
      </c>
    </row>
    <row r="32" spans="2:6" ht="12.75">
      <c r="B32" s="31" t="s">
        <v>95</v>
      </c>
      <c r="C32" s="32">
        <v>0.0013273231259396901</v>
      </c>
      <c r="D32" s="32">
        <v>0</v>
      </c>
      <c r="E32" s="74" t="s">
        <v>101</v>
      </c>
      <c r="F32" s="32">
        <v>0.0013268891201643769</v>
      </c>
    </row>
    <row r="33" spans="2:6" ht="12.75">
      <c r="B33" s="13" t="s">
        <v>173</v>
      </c>
      <c r="C33" s="32">
        <v>1.5898695335408826</v>
      </c>
      <c r="D33" s="74" t="s">
        <v>101</v>
      </c>
      <c r="E33" s="74" t="s">
        <v>101</v>
      </c>
      <c r="F33" s="32">
        <v>1.5898695335408826</v>
      </c>
    </row>
    <row r="34" spans="2:6" ht="12.75">
      <c r="B34" s="13" t="s">
        <v>23</v>
      </c>
      <c r="C34" s="32">
        <v>0.8163627758470537</v>
      </c>
      <c r="D34" s="32">
        <v>1.2297476569326122</v>
      </c>
      <c r="E34" s="32">
        <v>0.593402113888533</v>
      </c>
      <c r="F34" s="32">
        <v>0.7998558485181104</v>
      </c>
    </row>
    <row r="35" spans="2:6" ht="12.75">
      <c r="B35" s="13"/>
      <c r="C35" s="35"/>
      <c r="D35" s="35"/>
      <c r="E35" s="35"/>
      <c r="F35" s="35"/>
    </row>
    <row r="36" spans="2:6" ht="12.75">
      <c r="B36" s="125" t="s">
        <v>24</v>
      </c>
      <c r="C36" s="115">
        <v>0.8951172974646457</v>
      </c>
      <c r="D36" s="115">
        <v>0.8074550156072187</v>
      </c>
      <c r="E36" s="115">
        <v>1.5570981685300425</v>
      </c>
      <c r="F36" s="115">
        <v>1.1487087610757523</v>
      </c>
    </row>
    <row r="37" spans="2:6" ht="12.75">
      <c r="B37" s="150"/>
      <c r="C37" s="161"/>
      <c r="D37" s="161"/>
      <c r="E37" s="161"/>
      <c r="F37" s="161"/>
    </row>
    <row r="38" spans="2:6" ht="12.75">
      <c r="B38" s="125" t="s">
        <v>25</v>
      </c>
      <c r="C38" s="115">
        <v>0.06795022922048537</v>
      </c>
      <c r="D38" s="115">
        <v>0.4952196467104947</v>
      </c>
      <c r="E38" s="115">
        <v>0.4473503063886183</v>
      </c>
      <c r="F38" s="115">
        <v>0.18951711857145978</v>
      </c>
    </row>
    <row r="39" spans="2:6" ht="12.75">
      <c r="B39" s="13" t="s">
        <v>26</v>
      </c>
      <c r="C39" s="32">
        <v>0.061769878549633395</v>
      </c>
      <c r="D39" s="32">
        <v>0</v>
      </c>
      <c r="E39" s="74" t="s">
        <v>101</v>
      </c>
      <c r="F39" s="32">
        <v>0.06153320186792027</v>
      </c>
    </row>
    <row r="40" spans="2:6" ht="12.75">
      <c r="B40" s="13" t="s">
        <v>27</v>
      </c>
      <c r="C40" s="32">
        <v>0</v>
      </c>
      <c r="D40" s="32">
        <v>0</v>
      </c>
      <c r="E40" s="74" t="s">
        <v>101</v>
      </c>
      <c r="F40" s="32">
        <v>0</v>
      </c>
    </row>
    <row r="41" spans="2:6" ht="12.75">
      <c r="B41" s="13" t="s">
        <v>28</v>
      </c>
      <c r="C41" s="32">
        <v>0.07959876983206238</v>
      </c>
      <c r="D41" s="32">
        <v>0.4953173018702649</v>
      </c>
      <c r="E41" s="32">
        <v>0.4473503063886183</v>
      </c>
      <c r="F41" s="32">
        <v>0.21295912925934396</v>
      </c>
    </row>
    <row r="42" spans="2:6" ht="12.75">
      <c r="B42" s="13" t="s">
        <v>98</v>
      </c>
      <c r="C42" s="32">
        <v>0</v>
      </c>
      <c r="D42" s="74" t="s">
        <v>101</v>
      </c>
      <c r="E42" s="74" t="s">
        <v>101</v>
      </c>
      <c r="F42" s="32">
        <v>0</v>
      </c>
    </row>
    <row r="43" spans="2:6" ht="12.75">
      <c r="B43" s="31" t="s">
        <v>102</v>
      </c>
      <c r="C43" s="32">
        <v>0</v>
      </c>
      <c r="D43" s="74" t="s">
        <v>101</v>
      </c>
      <c r="E43" s="74" t="s">
        <v>101</v>
      </c>
      <c r="F43" s="32">
        <v>0</v>
      </c>
    </row>
    <row r="44" spans="2:6" ht="13.5" thickBot="1">
      <c r="B44" s="13"/>
      <c r="C44" s="38"/>
      <c r="D44" s="38"/>
      <c r="E44" s="38"/>
      <c r="F44" s="38"/>
    </row>
    <row r="45" spans="2:6" ht="13.5" thickBot="1">
      <c r="B45" s="120" t="s">
        <v>29</v>
      </c>
      <c r="C45" s="162">
        <v>0.7767714644508356</v>
      </c>
      <c r="D45" s="162">
        <v>0.6985742813604088</v>
      </c>
      <c r="E45" s="162">
        <v>0.9371630931587301</v>
      </c>
      <c r="F45" s="162">
        <v>0.8008717516752007</v>
      </c>
    </row>
    <row r="48" ht="12.75">
      <c r="B48" s="107" t="s">
        <v>161</v>
      </c>
    </row>
  </sheetData>
  <mergeCells count="4">
    <mergeCell ref="B4:F4"/>
    <mergeCell ref="B6:F6"/>
    <mergeCell ref="B7:F7"/>
    <mergeCell ref="C9:F9"/>
  </mergeCells>
  <hyperlinks>
    <hyperlink ref="B3" location="Indice!A1" display="Volver"/>
  </hyperlinks>
  <printOptions horizontalCentered="1"/>
  <pageMargins left="0.7874015748031497" right="0.7874015748031497" top="0.73" bottom="0.68" header="0" footer="0"/>
  <pageSetup fitToHeight="1" fitToWidth="1" horizontalDpi="600" verticalDpi="600" orientation="landscape" scale="86" r:id="rId1"/>
</worksheet>
</file>

<file path=xl/worksheets/sheet13.xml><?xml version="1.0" encoding="utf-8"?>
<worksheet xmlns="http://schemas.openxmlformats.org/spreadsheetml/2006/main" xmlns:r="http://schemas.openxmlformats.org/officeDocument/2006/relationships">
  <dimension ref="A1:AE37"/>
  <sheetViews>
    <sheetView showGridLines="0" workbookViewId="0" topLeftCell="A1">
      <selection activeCell="A1" sqref="A1"/>
    </sheetView>
  </sheetViews>
  <sheetFormatPr defaultColWidth="11.421875" defaultRowHeight="12.75"/>
  <cols>
    <col min="1" max="1" width="2.8515625" style="3" customWidth="1"/>
    <col min="2" max="2" width="19.28125" style="3" customWidth="1"/>
    <col min="3" max="3" width="7.421875" style="3" customWidth="1"/>
    <col min="4" max="4" width="12.8515625" style="3" customWidth="1"/>
    <col min="5" max="5" width="10.00390625" style="3" customWidth="1"/>
    <col min="6" max="6" width="9.140625" style="3" customWidth="1"/>
    <col min="7" max="8" width="9.28125" style="3" customWidth="1"/>
    <col min="9" max="9" width="7.421875" style="3" customWidth="1"/>
    <col min="10" max="10" width="12.8515625" style="3" customWidth="1"/>
    <col min="11" max="11" width="9.57421875" style="3" customWidth="1"/>
    <col min="12" max="12" width="9.421875" style="3" customWidth="1"/>
    <col min="13" max="14" width="9.140625" style="3" customWidth="1"/>
    <col min="15" max="15" width="7.57421875" style="3" customWidth="1"/>
    <col min="16" max="16" width="13.00390625" style="3" customWidth="1"/>
    <col min="17" max="17" width="9.7109375" style="3" customWidth="1"/>
    <col min="18" max="18" width="9.57421875" style="3" customWidth="1"/>
    <col min="19" max="20" width="9.140625" style="3" customWidth="1"/>
    <col min="21" max="21" width="2.140625" style="3" customWidth="1"/>
    <col min="22" max="22" width="7.7109375" style="3" customWidth="1"/>
    <col min="23" max="23" width="11.28125" style="81" customWidth="1"/>
    <col min="24" max="24" width="10.140625" style="81" customWidth="1"/>
    <col min="25" max="25" width="8.421875" style="81" customWidth="1"/>
    <col min="26" max="26" width="10.140625" style="3" customWidth="1"/>
    <col min="27" max="27" width="17.57421875" style="3" customWidth="1"/>
    <col min="28" max="31" width="17.57421875" style="2" customWidth="1"/>
    <col min="32" max="16384" width="17.57421875" style="3" customWidth="1"/>
  </cols>
  <sheetData>
    <row r="1" spans="1:26" ht="15.75" customHeight="1">
      <c r="A1" s="166" t="s">
        <v>162</v>
      </c>
      <c r="C1" s="69"/>
      <c r="D1" s="88"/>
      <c r="E1" s="88"/>
      <c r="F1" s="88"/>
      <c r="G1" s="88"/>
      <c r="H1" s="88"/>
      <c r="I1" s="88"/>
      <c r="J1" s="88"/>
      <c r="K1" s="88"/>
      <c r="L1" s="88"/>
      <c r="M1" s="88"/>
      <c r="N1" s="88"/>
      <c r="O1" s="88"/>
      <c r="P1" s="88"/>
      <c r="Q1" s="88"/>
      <c r="R1" s="88"/>
      <c r="S1" s="88"/>
      <c r="T1" s="88"/>
      <c r="U1" s="88"/>
      <c r="V1" s="88"/>
      <c r="W1" s="88"/>
      <c r="X1" s="88"/>
      <c r="Y1" s="88"/>
      <c r="Z1" s="88"/>
    </row>
    <row r="2" spans="1:26" ht="12" customHeight="1">
      <c r="A2" s="166" t="s">
        <v>163</v>
      </c>
      <c r="C2" s="69"/>
      <c r="D2" s="88"/>
      <c r="E2" s="88"/>
      <c r="F2" s="88"/>
      <c r="G2" s="88"/>
      <c r="H2" s="88"/>
      <c r="I2" s="88"/>
      <c r="J2" s="88"/>
      <c r="K2" s="88"/>
      <c r="L2" s="88"/>
      <c r="M2" s="88"/>
      <c r="N2" s="88"/>
      <c r="O2" s="88"/>
      <c r="P2" s="88"/>
      <c r="Q2" s="88"/>
      <c r="R2" s="88"/>
      <c r="S2" s="88"/>
      <c r="T2" s="88"/>
      <c r="U2" s="88"/>
      <c r="V2" s="88"/>
      <c r="W2" s="88"/>
      <c r="X2" s="88"/>
      <c r="Y2" s="88"/>
      <c r="Z2" s="88"/>
    </row>
    <row r="3" spans="1:26" ht="15.75" customHeight="1">
      <c r="A3" s="164"/>
      <c r="B3" s="200" t="s">
        <v>120</v>
      </c>
      <c r="C3" s="200"/>
      <c r="D3" s="200"/>
      <c r="E3" s="200"/>
      <c r="F3" s="200"/>
      <c r="G3" s="200"/>
      <c r="H3" s="200"/>
      <c r="I3" s="200"/>
      <c r="J3" s="200"/>
      <c r="K3" s="200"/>
      <c r="L3" s="200"/>
      <c r="M3" s="200"/>
      <c r="N3" s="200"/>
      <c r="O3" s="200"/>
      <c r="P3" s="200"/>
      <c r="Q3" s="200"/>
      <c r="R3" s="200"/>
      <c r="S3" s="200"/>
      <c r="T3" s="200"/>
      <c r="U3" s="200"/>
      <c r="V3" s="200"/>
      <c r="W3" s="200"/>
      <c r="X3" s="200"/>
      <c r="Y3" s="200"/>
      <c r="Z3" s="200"/>
    </row>
    <row r="4" spans="1:26" ht="15.75" customHeight="1">
      <c r="A4" s="164"/>
      <c r="B4" s="165" t="s">
        <v>164</v>
      </c>
      <c r="C4" s="97"/>
      <c r="D4" s="97"/>
      <c r="E4" s="97"/>
      <c r="F4" s="97"/>
      <c r="G4" s="97"/>
      <c r="H4" s="97"/>
      <c r="I4" s="97"/>
      <c r="J4" s="97"/>
      <c r="K4" s="97"/>
      <c r="L4" s="97"/>
      <c r="M4" s="97"/>
      <c r="N4" s="97"/>
      <c r="O4" s="97"/>
      <c r="P4" s="97"/>
      <c r="Q4" s="97"/>
      <c r="R4" s="97"/>
      <c r="S4" s="97"/>
      <c r="T4" s="97"/>
      <c r="U4" s="97"/>
      <c r="V4" s="97"/>
      <c r="W4" s="97"/>
      <c r="X4" s="97"/>
      <c r="Y4" s="97"/>
      <c r="Z4" s="97"/>
    </row>
    <row r="5" spans="1:26" ht="15.75" customHeight="1">
      <c r="A5" s="164"/>
      <c r="B5" s="200" t="s">
        <v>135</v>
      </c>
      <c r="C5" s="200"/>
      <c r="D5" s="200"/>
      <c r="E5" s="200"/>
      <c r="F5" s="200"/>
      <c r="G5" s="200"/>
      <c r="H5" s="200"/>
      <c r="I5" s="200"/>
      <c r="J5" s="200"/>
      <c r="K5" s="200"/>
      <c r="L5" s="200"/>
      <c r="M5" s="200"/>
      <c r="N5" s="200"/>
      <c r="O5" s="200"/>
      <c r="P5" s="200"/>
      <c r="Q5" s="200"/>
      <c r="R5" s="200"/>
      <c r="S5" s="200"/>
      <c r="T5" s="200"/>
      <c r="U5" s="200"/>
      <c r="V5" s="200"/>
      <c r="W5" s="200"/>
      <c r="X5" s="200"/>
      <c r="Y5" s="200"/>
      <c r="Z5" s="200"/>
    </row>
    <row r="6" spans="2:26" ht="15.75" customHeight="1">
      <c r="B6" s="200" t="s">
        <v>111</v>
      </c>
      <c r="C6" s="200"/>
      <c r="D6" s="200"/>
      <c r="E6" s="200"/>
      <c r="F6" s="200"/>
      <c r="G6" s="200"/>
      <c r="H6" s="200"/>
      <c r="I6" s="200"/>
      <c r="J6" s="200"/>
      <c r="K6" s="200"/>
      <c r="L6" s="200"/>
      <c r="M6" s="200"/>
      <c r="N6" s="200"/>
      <c r="O6" s="200"/>
      <c r="P6" s="200"/>
      <c r="Q6" s="200"/>
      <c r="R6" s="200"/>
      <c r="S6" s="200"/>
      <c r="T6" s="200"/>
      <c r="U6" s="200"/>
      <c r="V6" s="200"/>
      <c r="W6" s="200"/>
      <c r="X6" s="200"/>
      <c r="Y6" s="200"/>
      <c r="Z6" s="200"/>
    </row>
    <row r="7" spans="2:26" ht="15.75" customHeight="1">
      <c r="B7" s="200" t="s">
        <v>177</v>
      </c>
      <c r="C7" s="200"/>
      <c r="D7" s="200"/>
      <c r="E7" s="200"/>
      <c r="F7" s="200"/>
      <c r="G7" s="200"/>
      <c r="H7" s="200"/>
      <c r="I7" s="200"/>
      <c r="J7" s="200"/>
      <c r="K7" s="200"/>
      <c r="L7" s="200"/>
      <c r="M7" s="200"/>
      <c r="N7" s="200"/>
      <c r="O7" s="200"/>
      <c r="P7" s="200"/>
      <c r="Q7" s="200"/>
      <c r="R7" s="200"/>
      <c r="S7" s="200"/>
      <c r="T7" s="200"/>
      <c r="U7" s="200"/>
      <c r="V7" s="200"/>
      <c r="W7" s="200"/>
      <c r="X7" s="200"/>
      <c r="Y7" s="200"/>
      <c r="Z7" s="200"/>
    </row>
    <row r="8" spans="4:26" ht="15" customHeight="1" thickBot="1">
      <c r="D8" s="88"/>
      <c r="E8" s="88"/>
      <c r="F8" s="88"/>
      <c r="G8" s="88"/>
      <c r="H8" s="88"/>
      <c r="I8" s="88"/>
      <c r="J8" s="88"/>
      <c r="K8" s="88"/>
      <c r="L8" s="88"/>
      <c r="M8" s="88"/>
      <c r="N8" s="88"/>
      <c r="O8" s="88"/>
      <c r="P8" s="88"/>
      <c r="Q8" s="88"/>
      <c r="R8" s="88"/>
      <c r="S8" s="88"/>
      <c r="T8" s="88"/>
      <c r="U8" s="88"/>
      <c r="V8" s="88"/>
      <c r="W8" s="88"/>
      <c r="X8" s="88"/>
      <c r="Y8" s="88"/>
      <c r="Z8" s="88"/>
    </row>
    <row r="9" spans="2:31" ht="12.75" customHeight="1">
      <c r="B9" s="238" t="s">
        <v>112</v>
      </c>
      <c r="C9" s="232" t="s">
        <v>113</v>
      </c>
      <c r="D9" s="233"/>
      <c r="E9" s="233"/>
      <c r="F9" s="233"/>
      <c r="G9" s="233"/>
      <c r="H9" s="234"/>
      <c r="I9" s="232" t="s">
        <v>114</v>
      </c>
      <c r="J9" s="233"/>
      <c r="K9" s="233"/>
      <c r="L9" s="233"/>
      <c r="M9" s="233"/>
      <c r="N9" s="234"/>
      <c r="O9" s="232" t="s">
        <v>115</v>
      </c>
      <c r="P9" s="233"/>
      <c r="Q9" s="233"/>
      <c r="R9" s="233"/>
      <c r="S9" s="233"/>
      <c r="T9" s="234"/>
      <c r="U9" s="98"/>
      <c r="V9" s="232" t="s">
        <v>116</v>
      </c>
      <c r="W9" s="233"/>
      <c r="X9" s="233"/>
      <c r="Y9" s="233"/>
      <c r="Z9" s="234"/>
      <c r="AA9" s="2"/>
      <c r="AB9" s="3"/>
      <c r="AC9" s="3"/>
      <c r="AD9" s="3"/>
      <c r="AE9" s="3"/>
    </row>
    <row r="10" spans="2:31" ht="13.5" thickBot="1">
      <c r="B10" s="239"/>
      <c r="C10" s="235"/>
      <c r="D10" s="236"/>
      <c r="E10" s="236"/>
      <c r="F10" s="236"/>
      <c r="G10" s="236"/>
      <c r="H10" s="237"/>
      <c r="I10" s="235"/>
      <c r="J10" s="236"/>
      <c r="K10" s="236"/>
      <c r="L10" s="236"/>
      <c r="M10" s="236"/>
      <c r="N10" s="237"/>
      <c r="O10" s="235"/>
      <c r="P10" s="236"/>
      <c r="Q10" s="236"/>
      <c r="R10" s="236"/>
      <c r="S10" s="236"/>
      <c r="T10" s="237"/>
      <c r="U10" s="98"/>
      <c r="V10" s="241"/>
      <c r="W10" s="242"/>
      <c r="X10" s="242"/>
      <c r="Y10" s="242"/>
      <c r="Z10" s="243"/>
      <c r="AA10" s="2"/>
      <c r="AB10" s="3"/>
      <c r="AC10" s="3"/>
      <c r="AD10" s="3"/>
      <c r="AE10" s="3"/>
    </row>
    <row r="11" spans="2:31" ht="45" customHeight="1" thickBot="1">
      <c r="B11" s="239"/>
      <c r="C11" s="228" t="s">
        <v>149</v>
      </c>
      <c r="D11" s="228" t="s">
        <v>160</v>
      </c>
      <c r="E11" s="230" t="s">
        <v>154</v>
      </c>
      <c r="F11" s="231"/>
      <c r="G11" s="230" t="s">
        <v>155</v>
      </c>
      <c r="H11" s="231" t="s">
        <v>121</v>
      </c>
      <c r="I11" s="228" t="s">
        <v>149</v>
      </c>
      <c r="J11" s="228" t="s">
        <v>160</v>
      </c>
      <c r="K11" s="230" t="s">
        <v>154</v>
      </c>
      <c r="L11" s="231"/>
      <c r="M11" s="230" t="s">
        <v>155</v>
      </c>
      <c r="N11" s="231" t="s">
        <v>121</v>
      </c>
      <c r="O11" s="228" t="s">
        <v>149</v>
      </c>
      <c r="P11" s="228" t="s">
        <v>160</v>
      </c>
      <c r="Q11" s="230" t="s">
        <v>154</v>
      </c>
      <c r="R11" s="231"/>
      <c r="S11" s="230" t="s">
        <v>155</v>
      </c>
      <c r="T11" s="231" t="s">
        <v>121</v>
      </c>
      <c r="U11" s="98"/>
      <c r="V11" s="228" t="s">
        <v>149</v>
      </c>
      <c r="W11" s="228" t="s">
        <v>154</v>
      </c>
      <c r="X11" s="228" t="s">
        <v>117</v>
      </c>
      <c r="Y11" s="230" t="s">
        <v>155</v>
      </c>
      <c r="Z11" s="231" t="s">
        <v>121</v>
      </c>
      <c r="AA11" s="2"/>
      <c r="AB11" s="3"/>
      <c r="AC11" s="3"/>
      <c r="AD11" s="3"/>
      <c r="AE11" s="3"/>
    </row>
    <row r="12" spans="2:31" ht="41.25" customHeight="1" thickBot="1">
      <c r="B12" s="240"/>
      <c r="C12" s="229"/>
      <c r="D12" s="229"/>
      <c r="E12" s="174" t="s">
        <v>46</v>
      </c>
      <c r="F12" s="175" t="s">
        <v>8</v>
      </c>
      <c r="G12" s="174" t="s">
        <v>156</v>
      </c>
      <c r="H12" s="174" t="s">
        <v>157</v>
      </c>
      <c r="I12" s="229"/>
      <c r="J12" s="229"/>
      <c r="K12" s="174" t="s">
        <v>52</v>
      </c>
      <c r="L12" s="175" t="s">
        <v>8</v>
      </c>
      <c r="M12" s="174" t="s">
        <v>156</v>
      </c>
      <c r="N12" s="174" t="s">
        <v>157</v>
      </c>
      <c r="O12" s="229"/>
      <c r="P12" s="229"/>
      <c r="Q12" s="175" t="s">
        <v>56</v>
      </c>
      <c r="R12" s="175" t="s">
        <v>8</v>
      </c>
      <c r="S12" s="174" t="s">
        <v>156</v>
      </c>
      <c r="T12" s="174" t="s">
        <v>157</v>
      </c>
      <c r="U12" s="98"/>
      <c r="V12" s="229"/>
      <c r="W12" s="229"/>
      <c r="X12" s="229"/>
      <c r="Y12" s="174" t="s">
        <v>156</v>
      </c>
      <c r="Z12" s="174" t="s">
        <v>157</v>
      </c>
      <c r="AA12" s="2"/>
      <c r="AB12" s="3"/>
      <c r="AC12" s="3"/>
      <c r="AD12" s="3"/>
      <c r="AE12" s="3"/>
    </row>
    <row r="13" spans="2:31" ht="12.75">
      <c r="B13" s="89"/>
      <c r="C13" s="90"/>
      <c r="D13" s="90"/>
      <c r="E13" s="90"/>
      <c r="F13" s="90"/>
      <c r="G13" s="90"/>
      <c r="H13" s="90"/>
      <c r="I13" s="90"/>
      <c r="J13" s="90"/>
      <c r="K13" s="90"/>
      <c r="L13" s="90"/>
      <c r="M13" s="90"/>
      <c r="N13" s="90"/>
      <c r="O13" s="90"/>
      <c r="P13" s="90"/>
      <c r="Q13" s="90"/>
      <c r="R13" s="90"/>
      <c r="S13" s="90"/>
      <c r="T13" s="90"/>
      <c r="V13" s="90"/>
      <c r="W13" s="90"/>
      <c r="X13" s="91"/>
      <c r="Y13" s="90"/>
      <c r="Z13" s="90"/>
      <c r="AA13" s="2"/>
      <c r="AB13" s="3"/>
      <c r="AC13" s="3"/>
      <c r="AD13" s="3"/>
      <c r="AE13" s="3"/>
    </row>
    <row r="14" spans="2:28" s="2" customFormat="1" ht="18" customHeight="1">
      <c r="B14" s="31" t="s">
        <v>172</v>
      </c>
      <c r="C14" s="189" t="s">
        <v>101</v>
      </c>
      <c r="D14" s="168">
        <v>0</v>
      </c>
      <c r="E14" s="168">
        <v>0</v>
      </c>
      <c r="F14" s="168">
        <v>0</v>
      </c>
      <c r="G14" s="168">
        <v>0.8026243356084999</v>
      </c>
      <c r="H14" s="168">
        <v>0.8026243356084999</v>
      </c>
      <c r="I14" s="168">
        <v>2.6390979753602264</v>
      </c>
      <c r="J14" s="168">
        <v>100</v>
      </c>
      <c r="K14" s="168">
        <v>23.34354918910649</v>
      </c>
      <c r="L14" s="168">
        <v>1.9524870230106615</v>
      </c>
      <c r="M14" s="168">
        <v>3.5158640605875155</v>
      </c>
      <c r="N14" s="168">
        <v>3.782858319013775</v>
      </c>
      <c r="O14" s="168" t="s">
        <v>101</v>
      </c>
      <c r="P14" s="168">
        <v>0</v>
      </c>
      <c r="Q14" s="168">
        <v>0</v>
      </c>
      <c r="R14" s="168">
        <v>0</v>
      </c>
      <c r="S14" s="168">
        <v>0.5543161761411997</v>
      </c>
      <c r="T14" s="168">
        <v>0.5543161761411997</v>
      </c>
      <c r="U14" s="168"/>
      <c r="V14" s="168">
        <v>2.6390979753602264</v>
      </c>
      <c r="W14" s="168">
        <v>1.9524870230106615</v>
      </c>
      <c r="X14" s="176">
        <v>97647</v>
      </c>
      <c r="Y14" s="168">
        <v>1.0272084876308696</v>
      </c>
      <c r="Z14" s="168">
        <v>0.9951098324813251</v>
      </c>
      <c r="AA14" s="78"/>
      <c r="AB14" s="78"/>
    </row>
    <row r="15" spans="2:28" s="2" customFormat="1" ht="18" customHeight="1">
      <c r="B15" s="31" t="s">
        <v>150</v>
      </c>
      <c r="C15" s="169">
        <v>4.186717998075072</v>
      </c>
      <c r="D15" s="169">
        <v>0.6769832220231308</v>
      </c>
      <c r="E15" s="169">
        <v>0.026854575983562418</v>
      </c>
      <c r="F15" s="169">
        <v>0.019128014744956276</v>
      </c>
      <c r="G15" s="169">
        <v>0.9425907060344587</v>
      </c>
      <c r="H15" s="169">
        <v>0.9417192753868088</v>
      </c>
      <c r="I15" s="169">
        <v>7.791980944819373</v>
      </c>
      <c r="J15" s="169">
        <v>82.06548297768366</v>
      </c>
      <c r="K15" s="169">
        <v>20.679577378069304</v>
      </c>
      <c r="L15" s="169">
        <v>2.3187424996412345</v>
      </c>
      <c r="M15" s="169">
        <v>3.975000615707941</v>
      </c>
      <c r="N15" s="169">
        <v>2.979878080334503</v>
      </c>
      <c r="O15" s="169">
        <v>1.1874197689345314</v>
      </c>
      <c r="P15" s="169">
        <v>17.257533800293206</v>
      </c>
      <c r="Q15" s="169">
        <v>2.776949203721401</v>
      </c>
      <c r="R15" s="169">
        <v>0.48760789079394795</v>
      </c>
      <c r="S15" s="169">
        <v>0.37230788425638817</v>
      </c>
      <c r="T15" s="169">
        <v>0.34902611845535586</v>
      </c>
      <c r="U15" s="177"/>
      <c r="V15" s="169">
        <v>6.627789542270728</v>
      </c>
      <c r="W15" s="169">
        <v>2.8254784051801387</v>
      </c>
      <c r="X15" s="178">
        <v>306950</v>
      </c>
      <c r="Y15" s="169">
        <v>1.373416036069655</v>
      </c>
      <c r="Z15" s="169">
        <v>1.2206381408881966</v>
      </c>
      <c r="AA15" s="78"/>
      <c r="AB15" s="78"/>
    </row>
    <row r="16" spans="2:28" s="2" customFormat="1" ht="18" customHeight="1">
      <c r="B16" s="31" t="s">
        <v>151</v>
      </c>
      <c r="C16" s="169">
        <v>5.33988533988534</v>
      </c>
      <c r="D16" s="169">
        <v>3.949130285721678</v>
      </c>
      <c r="E16" s="169">
        <v>0.22599756825876183</v>
      </c>
      <c r="F16" s="169">
        <v>0.1633343647075773</v>
      </c>
      <c r="G16" s="169">
        <v>0.8133959734674042</v>
      </c>
      <c r="H16" s="169">
        <v>0.8031430462055211</v>
      </c>
      <c r="I16" s="169">
        <v>5.589752569265789</v>
      </c>
      <c r="J16" s="169">
        <v>96.05086971427832</v>
      </c>
      <c r="K16" s="169">
        <v>34.58225471940899</v>
      </c>
      <c r="L16" s="169">
        <v>3.9726235017148768</v>
      </c>
      <c r="M16" s="169">
        <v>4.387353113453299</v>
      </c>
      <c r="N16" s="169">
        <v>3.7517200130302673</v>
      </c>
      <c r="O16" s="169" t="s">
        <v>101</v>
      </c>
      <c r="P16" s="169">
        <v>0</v>
      </c>
      <c r="Q16" s="169">
        <v>0</v>
      </c>
      <c r="R16" s="169">
        <v>0</v>
      </c>
      <c r="S16" s="169">
        <v>0.2210033039293778</v>
      </c>
      <c r="T16" s="169">
        <v>0.2210033039293778</v>
      </c>
      <c r="U16" s="177"/>
      <c r="V16" s="169">
        <v>5.579884986836232</v>
      </c>
      <c r="W16" s="169">
        <v>4.135957866422454</v>
      </c>
      <c r="X16" s="178">
        <v>309182</v>
      </c>
      <c r="Y16" s="169">
        <v>1.3401370590691173</v>
      </c>
      <c r="Z16" s="169">
        <v>1.15721739072191</v>
      </c>
      <c r="AA16" s="78"/>
      <c r="AB16" s="78"/>
    </row>
    <row r="17" spans="2:28" s="2" customFormat="1" ht="18" customHeight="1">
      <c r="B17" s="31" t="s">
        <v>152</v>
      </c>
      <c r="C17" s="169">
        <v>3.171382808328884</v>
      </c>
      <c r="D17" s="169">
        <v>1.4079615603190878</v>
      </c>
      <c r="E17" s="169">
        <v>0.12273389522260442</v>
      </c>
      <c r="F17" s="169">
        <v>0.0733037749134992</v>
      </c>
      <c r="G17" s="169">
        <v>1.077157168419294</v>
      </c>
      <c r="H17" s="169">
        <v>1.0745836851804607</v>
      </c>
      <c r="I17" s="169">
        <v>10.177724535175674</v>
      </c>
      <c r="J17" s="169">
        <v>64.13013082841962</v>
      </c>
      <c r="K17" s="169">
        <v>21.699058141871355</v>
      </c>
      <c r="L17" s="169">
        <v>3.3388558380488313</v>
      </c>
      <c r="M17" s="169">
        <v>5.502964449497531</v>
      </c>
      <c r="N17" s="169">
        <v>4.207476956100299</v>
      </c>
      <c r="O17" s="169">
        <v>1.0928270410344558</v>
      </c>
      <c r="P17" s="169">
        <v>34.46190761126129</v>
      </c>
      <c r="Q17" s="169">
        <v>7.209417892233951</v>
      </c>
      <c r="R17" s="169">
        <v>1.794216539585917</v>
      </c>
      <c r="S17" s="169">
        <v>0.26759092681822183</v>
      </c>
      <c r="T17" s="169">
        <v>0.2034737300941138</v>
      </c>
      <c r="U17" s="177"/>
      <c r="V17" s="169">
        <v>6.948248955868336</v>
      </c>
      <c r="W17" s="169">
        <v>5.2063761525482475</v>
      </c>
      <c r="X17" s="178">
        <v>665146</v>
      </c>
      <c r="Y17" s="169">
        <v>1.7114778291499957</v>
      </c>
      <c r="Z17" s="169">
        <v>1.4238572149789877</v>
      </c>
      <c r="AA17" s="78"/>
      <c r="AB17" s="78"/>
    </row>
    <row r="18" spans="2:28" s="2" customFormat="1" ht="18" customHeight="1">
      <c r="B18" s="31" t="s">
        <v>167</v>
      </c>
      <c r="C18" s="169" t="s">
        <v>101</v>
      </c>
      <c r="D18" s="169">
        <v>0</v>
      </c>
      <c r="E18" s="169">
        <v>0</v>
      </c>
      <c r="F18" s="169">
        <v>0</v>
      </c>
      <c r="G18" s="169">
        <v>0.9043596551428027</v>
      </c>
      <c r="H18" s="169">
        <v>0.9043596551428027</v>
      </c>
      <c r="I18" s="169">
        <v>6.201145882946236</v>
      </c>
      <c r="J18" s="169">
        <v>100</v>
      </c>
      <c r="K18" s="169">
        <v>57.552762006115174</v>
      </c>
      <c r="L18" s="169">
        <v>7.451104929053187</v>
      </c>
      <c r="M18" s="169">
        <v>5.221680039827227</v>
      </c>
      <c r="N18" s="169">
        <v>3.893655715364271</v>
      </c>
      <c r="O18" s="169" t="s">
        <v>101</v>
      </c>
      <c r="P18" s="169">
        <v>0</v>
      </c>
      <c r="Q18" s="169">
        <v>0</v>
      </c>
      <c r="R18" s="169">
        <v>0</v>
      </c>
      <c r="S18" s="169">
        <v>0.2808821907113702</v>
      </c>
      <c r="T18" s="169">
        <v>0.2808821907113702</v>
      </c>
      <c r="U18" s="177"/>
      <c r="V18" s="169">
        <v>6.201145882946236</v>
      </c>
      <c r="W18" s="169">
        <v>7.451104929053187</v>
      </c>
      <c r="X18" s="178">
        <v>285544</v>
      </c>
      <c r="Y18" s="169">
        <v>1.386876385776767</v>
      </c>
      <c r="Z18" s="169">
        <v>0.9992798925647075</v>
      </c>
      <c r="AA18" s="78"/>
      <c r="AB18" s="78"/>
    </row>
    <row r="19" spans="2:28" s="2" customFormat="1" ht="18" customHeight="1">
      <c r="B19" s="31" t="s">
        <v>153</v>
      </c>
      <c r="C19" s="169">
        <v>0</v>
      </c>
      <c r="D19" s="169">
        <v>0.03124277778253315</v>
      </c>
      <c r="E19" s="169">
        <v>0.008357011532675917</v>
      </c>
      <c r="F19" s="169">
        <v>0.005656704667323775</v>
      </c>
      <c r="G19" s="169">
        <v>0.6228290016889978</v>
      </c>
      <c r="H19" s="169">
        <v>0.6228810559306768</v>
      </c>
      <c r="I19" s="169">
        <v>4.583588377200878</v>
      </c>
      <c r="J19" s="169">
        <v>95.09103203882664</v>
      </c>
      <c r="K19" s="169">
        <v>56.62773123593444</v>
      </c>
      <c r="L19" s="169">
        <v>17.21683931239268</v>
      </c>
      <c r="M19" s="169">
        <v>3.2233235378823983</v>
      </c>
      <c r="N19" s="169">
        <v>1.4473336271485235</v>
      </c>
      <c r="O19" s="169">
        <v>0.2895498815477757</v>
      </c>
      <c r="P19" s="169">
        <v>4.877725183390826</v>
      </c>
      <c r="Q19" s="169">
        <v>46.27847484468266</v>
      </c>
      <c r="R19" s="169">
        <v>0.8831433300477953</v>
      </c>
      <c r="S19" s="169">
        <v>0.15024160474276202</v>
      </c>
      <c r="T19" s="169">
        <v>0.030234315948601664</v>
      </c>
      <c r="U19" s="177"/>
      <c r="V19" s="169">
        <v>4.372704939782756</v>
      </c>
      <c r="W19" s="169">
        <v>18.105639347107797</v>
      </c>
      <c r="X19" s="178">
        <v>233654</v>
      </c>
      <c r="Y19" s="169">
        <v>1.4044939031572161</v>
      </c>
      <c r="Z19" s="169">
        <v>0.7482660737096086</v>
      </c>
      <c r="AA19" s="78"/>
      <c r="AB19" s="78"/>
    </row>
    <row r="20" spans="2:28" s="2" customFormat="1" ht="18" customHeight="1" thickBot="1">
      <c r="B20" s="179"/>
      <c r="C20" s="180"/>
      <c r="D20" s="180"/>
      <c r="E20" s="180"/>
      <c r="F20" s="180"/>
      <c r="G20" s="181"/>
      <c r="H20" s="181"/>
      <c r="I20" s="180"/>
      <c r="J20" s="180"/>
      <c r="K20" s="180"/>
      <c r="L20" s="180"/>
      <c r="M20" s="180"/>
      <c r="N20" s="181"/>
      <c r="O20" s="180"/>
      <c r="P20" s="180"/>
      <c r="Q20" s="180"/>
      <c r="R20" s="180"/>
      <c r="S20" s="180"/>
      <c r="T20" s="181"/>
      <c r="U20" s="65"/>
      <c r="V20" s="180"/>
      <c r="W20" s="180"/>
      <c r="X20" s="182"/>
      <c r="Y20" s="180"/>
      <c r="Z20" s="180"/>
      <c r="AA20" s="78"/>
      <c r="AB20" s="78"/>
    </row>
    <row r="21" spans="2:28" s="2" customFormat="1" ht="18" customHeight="1" thickBot="1">
      <c r="B21" s="120" t="s">
        <v>133</v>
      </c>
      <c r="C21" s="170">
        <v>4.366517744246818</v>
      </c>
      <c r="D21" s="170">
        <v>1.2499716825516576</v>
      </c>
      <c r="E21" s="170">
        <v>0.08480852361478791</v>
      </c>
      <c r="F21" s="170">
        <v>0.039392462499852544</v>
      </c>
      <c r="G21" s="170">
        <v>0.923099798740966</v>
      </c>
      <c r="H21" s="170">
        <v>0.9201770080438573</v>
      </c>
      <c r="I21" s="170">
        <v>6.965434088686405</v>
      </c>
      <c r="J21" s="170">
        <v>83.2825902220246</v>
      </c>
      <c r="K21" s="170">
        <v>29.550802586881797</v>
      </c>
      <c r="L21" s="170">
        <v>3.8333149646272067</v>
      </c>
      <c r="M21" s="170">
        <v>4.627275466720703</v>
      </c>
      <c r="N21" s="170">
        <v>3.6465054027361545</v>
      </c>
      <c r="O21" s="170">
        <v>1.078711540885109</v>
      </c>
      <c r="P21" s="170">
        <v>15.467438095423741</v>
      </c>
      <c r="Q21" s="170">
        <v>3.710143015485899</v>
      </c>
      <c r="R21" s="170">
        <v>0.7119322508769996</v>
      </c>
      <c r="S21" s="170">
        <v>0.32655566983719225</v>
      </c>
      <c r="T21" s="170">
        <v>0.29757436340557153</v>
      </c>
      <c r="U21" s="183"/>
      <c r="V21" s="170">
        <v>6.022423204397186</v>
      </c>
      <c r="W21" s="170">
        <v>4.60278067049536</v>
      </c>
      <c r="X21" s="184">
        <v>1898123</v>
      </c>
      <c r="Y21" s="170">
        <v>1.432351522959731</v>
      </c>
      <c r="Z21" s="170">
        <v>1.2108870677062198</v>
      </c>
      <c r="AA21" s="78"/>
      <c r="AB21" s="78"/>
    </row>
    <row r="22" spans="2:26" s="2" customFormat="1" ht="14.25" customHeight="1" thickBot="1">
      <c r="B22" s="3"/>
      <c r="C22" s="3"/>
      <c r="D22" s="3"/>
      <c r="E22" s="3"/>
      <c r="F22" s="3"/>
      <c r="G22" s="3"/>
      <c r="H22" s="3"/>
      <c r="I22" s="3"/>
      <c r="J22" s="3"/>
      <c r="K22" s="3"/>
      <c r="L22" s="3"/>
      <c r="M22" s="3"/>
      <c r="N22" s="3"/>
      <c r="O22" s="3"/>
      <c r="P22" s="3"/>
      <c r="Q22" s="3"/>
      <c r="R22" s="3"/>
      <c r="S22" s="3"/>
      <c r="T22" s="3"/>
      <c r="U22" s="3"/>
      <c r="V22" s="3"/>
      <c r="W22" s="185"/>
      <c r="X22" s="185"/>
      <c r="Y22" s="185"/>
      <c r="Z22" s="3"/>
    </row>
    <row r="23" spans="2:26" s="2" customFormat="1" ht="14.25" customHeight="1" thickBot="1">
      <c r="B23" s="120" t="s">
        <v>168</v>
      </c>
      <c r="C23" s="171"/>
      <c r="D23" s="172"/>
      <c r="E23" s="173">
        <v>0.06067321762006938</v>
      </c>
      <c r="F23" s="172">
        <v>0.039392462499852544</v>
      </c>
      <c r="G23" s="173">
        <v>1.1016485115069692</v>
      </c>
      <c r="H23" s="173">
        <v>1.099708774811379</v>
      </c>
      <c r="I23" s="172"/>
      <c r="J23" s="172"/>
      <c r="K23" s="173">
        <v>20.99630234975557</v>
      </c>
      <c r="L23" s="172">
        <v>2.6246245079044885</v>
      </c>
      <c r="M23" s="173">
        <v>4.566008084308111</v>
      </c>
      <c r="N23" s="170">
        <v>3.9283281357464035</v>
      </c>
      <c r="O23" s="172"/>
      <c r="P23" s="172"/>
      <c r="Q23" s="173">
        <v>2.3040003490636143</v>
      </c>
      <c r="R23" s="172">
        <v>0.4874514228186044</v>
      </c>
      <c r="S23" s="173">
        <v>0.46751789637691904</v>
      </c>
      <c r="T23" s="173">
        <v>0.45310389400912776</v>
      </c>
      <c r="U23" s="98"/>
      <c r="V23" s="171"/>
      <c r="W23" s="173">
        <v>3.1514683932229457</v>
      </c>
      <c r="X23" s="186"/>
      <c r="Y23" s="173">
        <v>1.5370608866659543</v>
      </c>
      <c r="Z23" s="173">
        <v>1.3911064014304337</v>
      </c>
    </row>
    <row r="24" spans="2:26" ht="14.25" customHeight="1">
      <c r="B24" s="49"/>
      <c r="C24" s="82"/>
      <c r="D24" s="82"/>
      <c r="E24" s="82"/>
      <c r="F24" s="82"/>
      <c r="G24" s="82"/>
      <c r="H24" s="82"/>
      <c r="I24" s="82"/>
      <c r="J24" s="82"/>
      <c r="K24" s="82"/>
      <c r="L24" s="82"/>
      <c r="M24" s="82"/>
      <c r="N24" s="82"/>
      <c r="O24" s="82"/>
      <c r="P24" s="82"/>
      <c r="Q24" s="82"/>
      <c r="R24" s="82"/>
      <c r="S24" s="82"/>
      <c r="T24" s="82"/>
      <c r="U24" s="2"/>
      <c r="V24" s="82"/>
      <c r="W24" s="83"/>
      <c r="X24" s="84"/>
      <c r="Y24" s="84"/>
      <c r="Z24" s="84"/>
    </row>
    <row r="25" spans="2:25" s="92" customFormat="1" ht="14.25" customHeight="1">
      <c r="B25" s="163" t="s">
        <v>92</v>
      </c>
      <c r="W25" s="93"/>
      <c r="X25" s="93"/>
      <c r="Y25" s="93"/>
    </row>
    <row r="26" spans="2:25" s="92" customFormat="1" ht="14.25" customHeight="1">
      <c r="B26" s="12" t="s">
        <v>142</v>
      </c>
      <c r="C26" s="2"/>
      <c r="D26" s="2"/>
      <c r="E26" s="2"/>
      <c r="F26" s="2"/>
      <c r="G26" s="2"/>
      <c r="H26" s="2"/>
      <c r="I26" s="2"/>
      <c r="J26" s="2"/>
      <c r="K26" s="2"/>
      <c r="L26" s="2"/>
      <c r="M26" s="2"/>
      <c r="N26" s="2"/>
      <c r="O26" s="2"/>
      <c r="P26" s="2"/>
      <c r="Q26" s="2"/>
      <c r="R26" s="2"/>
      <c r="S26" s="2"/>
      <c r="T26" s="2"/>
      <c r="W26" s="93"/>
      <c r="X26" s="94"/>
      <c r="Y26" s="93"/>
    </row>
    <row r="27" spans="2:25" s="92" customFormat="1" ht="14.25" customHeight="1">
      <c r="B27" s="12" t="s">
        <v>143</v>
      </c>
      <c r="C27" s="2"/>
      <c r="D27" s="2"/>
      <c r="E27" s="2"/>
      <c r="F27" s="2"/>
      <c r="G27" s="2"/>
      <c r="H27" s="2"/>
      <c r="I27" s="2"/>
      <c r="J27" s="2"/>
      <c r="K27" s="2"/>
      <c r="L27" s="2"/>
      <c r="M27" s="2"/>
      <c r="N27" s="2"/>
      <c r="O27" s="2"/>
      <c r="P27" s="2"/>
      <c r="Q27" s="2"/>
      <c r="R27" s="2"/>
      <c r="S27" s="2"/>
      <c r="T27" s="2"/>
      <c r="W27" s="93"/>
      <c r="X27" s="93"/>
      <c r="Y27" s="93"/>
    </row>
    <row r="28" spans="2:25" s="92" customFormat="1" ht="14.25" customHeight="1">
      <c r="B28" s="12" t="s">
        <v>144</v>
      </c>
      <c r="C28" s="2"/>
      <c r="D28" s="2"/>
      <c r="E28" s="2"/>
      <c r="F28" s="2"/>
      <c r="G28" s="2"/>
      <c r="H28" s="2"/>
      <c r="I28" s="2"/>
      <c r="J28" s="2"/>
      <c r="K28" s="2"/>
      <c r="L28" s="2"/>
      <c r="M28" s="2"/>
      <c r="N28" s="2"/>
      <c r="O28" s="2"/>
      <c r="P28" s="2"/>
      <c r="Q28" s="2"/>
      <c r="R28" s="2"/>
      <c r="S28" s="2"/>
      <c r="T28" s="2"/>
      <c r="W28" s="93"/>
      <c r="X28" s="93"/>
      <c r="Y28" s="93"/>
    </row>
    <row r="29" spans="2:25" s="92" customFormat="1" ht="14.25" customHeight="1">
      <c r="B29" s="12" t="s">
        <v>145</v>
      </c>
      <c r="C29" s="2"/>
      <c r="D29" s="2"/>
      <c r="E29" s="2"/>
      <c r="F29" s="2"/>
      <c r="G29" s="2"/>
      <c r="H29" s="2"/>
      <c r="I29" s="2"/>
      <c r="J29" s="2"/>
      <c r="K29" s="2"/>
      <c r="L29" s="2"/>
      <c r="M29" s="2"/>
      <c r="N29" s="2"/>
      <c r="O29" s="2"/>
      <c r="P29" s="2"/>
      <c r="Q29" s="2"/>
      <c r="R29" s="2"/>
      <c r="S29" s="2"/>
      <c r="T29" s="2"/>
      <c r="W29" s="93"/>
      <c r="X29" s="93"/>
      <c r="Y29" s="93"/>
    </row>
    <row r="30" spans="2:25" s="92" customFormat="1" ht="15">
      <c r="B30" s="12" t="s">
        <v>146</v>
      </c>
      <c r="C30" s="2"/>
      <c r="D30" s="2"/>
      <c r="E30" s="2"/>
      <c r="F30" s="2"/>
      <c r="G30" s="2"/>
      <c r="H30" s="2"/>
      <c r="I30" s="2"/>
      <c r="J30" s="2"/>
      <c r="K30" s="2"/>
      <c r="L30" s="2"/>
      <c r="M30" s="2"/>
      <c r="N30" s="2"/>
      <c r="O30" s="2"/>
      <c r="P30" s="2"/>
      <c r="Q30" s="2"/>
      <c r="R30" s="2"/>
      <c r="S30" s="2"/>
      <c r="T30" s="2"/>
      <c r="W30" s="93"/>
      <c r="X30" s="93"/>
      <c r="Y30" s="93"/>
    </row>
    <row r="31" spans="2:25" s="92" customFormat="1" ht="15">
      <c r="B31" s="12" t="s">
        <v>166</v>
      </c>
      <c r="C31" s="2"/>
      <c r="D31" s="2"/>
      <c r="E31" s="2"/>
      <c r="F31" s="2"/>
      <c r="G31" s="2"/>
      <c r="H31" s="2"/>
      <c r="I31" s="2"/>
      <c r="J31" s="2"/>
      <c r="K31" s="2"/>
      <c r="L31" s="2"/>
      <c r="M31" s="2"/>
      <c r="N31" s="2"/>
      <c r="O31" s="2"/>
      <c r="P31" s="2"/>
      <c r="Q31" s="2"/>
      <c r="R31" s="2"/>
      <c r="S31" s="2"/>
      <c r="T31" s="2"/>
      <c r="W31" s="93"/>
      <c r="X31" s="93"/>
      <c r="Y31" s="93"/>
    </row>
    <row r="32" spans="2:25" s="92" customFormat="1" ht="15">
      <c r="B32" s="12" t="s">
        <v>147</v>
      </c>
      <c r="C32" s="2"/>
      <c r="D32" s="2"/>
      <c r="E32" s="2"/>
      <c r="F32" s="2"/>
      <c r="G32" s="2"/>
      <c r="H32" s="2"/>
      <c r="I32" s="2"/>
      <c r="J32" s="2"/>
      <c r="K32" s="2"/>
      <c r="L32" s="2"/>
      <c r="M32" s="2"/>
      <c r="N32" s="2"/>
      <c r="O32" s="2"/>
      <c r="P32" s="2"/>
      <c r="Q32" s="2"/>
      <c r="R32" s="2"/>
      <c r="S32" s="2"/>
      <c r="T32" s="2"/>
      <c r="W32" s="93"/>
      <c r="X32" s="93"/>
      <c r="Y32" s="93"/>
    </row>
    <row r="33" spans="2:25" s="92" customFormat="1" ht="15">
      <c r="B33" s="12" t="s">
        <v>148</v>
      </c>
      <c r="C33" s="2"/>
      <c r="D33" s="2"/>
      <c r="E33" s="2"/>
      <c r="F33" s="2"/>
      <c r="G33" s="2"/>
      <c r="H33" s="2"/>
      <c r="I33" s="2"/>
      <c r="J33" s="2"/>
      <c r="K33" s="2"/>
      <c r="L33" s="2"/>
      <c r="M33" s="2"/>
      <c r="N33" s="2"/>
      <c r="O33" s="2"/>
      <c r="P33" s="2"/>
      <c r="Q33" s="2"/>
      <c r="R33" s="2"/>
      <c r="S33" s="2"/>
      <c r="T33" s="2"/>
      <c r="W33" s="93"/>
      <c r="X33" s="93"/>
      <c r="Y33" s="93"/>
    </row>
    <row r="34" spans="2:25" s="92" customFormat="1" ht="15">
      <c r="B34" s="12" t="s">
        <v>165</v>
      </c>
      <c r="C34" s="2"/>
      <c r="D34" s="2"/>
      <c r="E34" s="2"/>
      <c r="F34" s="2"/>
      <c r="G34" s="2"/>
      <c r="H34" s="2"/>
      <c r="I34" s="2"/>
      <c r="J34" s="2"/>
      <c r="K34" s="2"/>
      <c r="L34" s="2"/>
      <c r="M34" s="2"/>
      <c r="N34" s="2"/>
      <c r="O34" s="2"/>
      <c r="P34" s="2"/>
      <c r="Q34" s="2"/>
      <c r="R34" s="2"/>
      <c r="S34" s="2"/>
      <c r="T34" s="2"/>
      <c r="W34" s="93"/>
      <c r="X34" s="93"/>
      <c r="Y34" s="93"/>
    </row>
    <row r="35" spans="23:25" s="92" customFormat="1" ht="15">
      <c r="W35" s="93"/>
      <c r="X35" s="93"/>
      <c r="Y35" s="93"/>
    </row>
    <row r="36" spans="1:19" ht="12.75">
      <c r="A36" s="2"/>
      <c r="B36" s="107" t="s">
        <v>161</v>
      </c>
      <c r="C36" s="2"/>
      <c r="D36" s="2"/>
      <c r="E36" s="2"/>
      <c r="F36" s="2"/>
      <c r="G36" s="88"/>
      <c r="H36" s="88"/>
      <c r="I36" s="88"/>
      <c r="J36" s="88"/>
      <c r="K36" s="2"/>
      <c r="L36" s="2"/>
      <c r="M36" s="2"/>
      <c r="N36" s="2"/>
      <c r="O36" s="2"/>
      <c r="P36" s="2"/>
      <c r="Q36" s="2"/>
      <c r="R36" s="2"/>
      <c r="S36" s="2"/>
    </row>
    <row r="37" spans="1:19" ht="12.75">
      <c r="A37" s="2"/>
      <c r="B37" s="2"/>
      <c r="C37" s="2"/>
      <c r="D37" s="2"/>
      <c r="E37" s="2"/>
      <c r="F37" s="2"/>
      <c r="G37" s="88"/>
      <c r="H37" s="88"/>
      <c r="I37" s="88"/>
      <c r="J37" s="88"/>
      <c r="K37" s="2"/>
      <c r="L37" s="2"/>
      <c r="M37" s="2"/>
      <c r="N37" s="2"/>
      <c r="O37" s="2"/>
      <c r="P37" s="2"/>
      <c r="Q37" s="2"/>
      <c r="R37" s="2"/>
      <c r="S37" s="2"/>
    </row>
  </sheetData>
  <mergeCells count="25">
    <mergeCell ref="W11:W12"/>
    <mergeCell ref="M11:N11"/>
    <mergeCell ref="S11:T11"/>
    <mergeCell ref="B9:B12"/>
    <mergeCell ref="C9:H10"/>
    <mergeCell ref="I9:N10"/>
    <mergeCell ref="V9:Z10"/>
    <mergeCell ref="G11:H11"/>
    <mergeCell ref="Y11:Z11"/>
    <mergeCell ref="X11:X12"/>
    <mergeCell ref="O11:O12"/>
    <mergeCell ref="V11:V12"/>
    <mergeCell ref="O9:T10"/>
    <mergeCell ref="P11:P12"/>
    <mergeCell ref="Q11:R11"/>
    <mergeCell ref="J11:J12"/>
    <mergeCell ref="B3:Z3"/>
    <mergeCell ref="B5:Z5"/>
    <mergeCell ref="B6:Z6"/>
    <mergeCell ref="B7:Z7"/>
    <mergeCell ref="C11:C12"/>
    <mergeCell ref="D11:D12"/>
    <mergeCell ref="E11:F11"/>
    <mergeCell ref="I11:I12"/>
    <mergeCell ref="K11:L11"/>
  </mergeCells>
  <hyperlinks>
    <hyperlink ref="B4" location="Indice!A1" display="Volver"/>
  </hyperlinks>
  <printOptions horizontalCentered="1"/>
  <pageMargins left="0.1968503937007874" right="0.1968503937007874" top="0.984251968503937" bottom="0.984251968503937" header="0" footer="0"/>
  <pageSetup horizontalDpi="600" verticalDpi="600" orientation="landscape" scale="55" r:id="rId1"/>
</worksheet>
</file>

<file path=xl/worksheets/sheet2.xml><?xml version="1.0" encoding="utf-8"?>
<worksheet xmlns="http://schemas.openxmlformats.org/spreadsheetml/2006/main" xmlns:r="http://schemas.openxmlformats.org/officeDocument/2006/relationships">
  <sheetPr>
    <pageSetUpPr fitToPage="1"/>
  </sheetPr>
  <dimension ref="A1:W72"/>
  <sheetViews>
    <sheetView workbookViewId="0" topLeftCell="A1">
      <pane ySplit="13" topLeftCell="BM14" activePane="bottomLeft" state="frozen"/>
      <selection pane="topLeft" activeCell="A1" sqref="A1"/>
      <selection pane="bottomLeft" activeCell="A1" sqref="A1"/>
    </sheetView>
  </sheetViews>
  <sheetFormatPr defaultColWidth="11.421875" defaultRowHeight="12.75"/>
  <cols>
    <col min="1" max="1" width="6.28125" style="12" customWidth="1"/>
    <col min="2" max="2" width="31.57421875" style="12" customWidth="1"/>
    <col min="3" max="3" width="11.8515625" style="12" bestFit="1" customWidth="1"/>
    <col min="4" max="4" width="14.00390625" style="12" bestFit="1" customWidth="1"/>
    <col min="5" max="5" width="12.57421875" style="12" bestFit="1" customWidth="1"/>
    <col min="6" max="6" width="14.00390625" style="12" bestFit="1" customWidth="1"/>
    <col min="7" max="7" width="12.57421875" style="12" bestFit="1" customWidth="1"/>
    <col min="8" max="8" width="14.00390625" style="12" bestFit="1" customWidth="1"/>
    <col min="9" max="9" width="12.7109375" style="12" bestFit="1" customWidth="1"/>
    <col min="10" max="10" width="12.57421875" style="12" bestFit="1" customWidth="1"/>
    <col min="11" max="11" width="14.00390625" style="12" bestFit="1" customWidth="1"/>
    <col min="12" max="12" width="21.421875" style="12" bestFit="1" customWidth="1"/>
    <col min="13" max="13" width="1.7109375" style="12" customWidth="1"/>
    <col min="14" max="14" width="18.140625" style="12" customWidth="1"/>
    <col min="15" max="15" width="1.7109375" style="12" customWidth="1"/>
    <col min="16" max="16" width="15.7109375" style="12" customWidth="1"/>
    <col min="17" max="18" width="15.28125" style="12" bestFit="1" customWidth="1"/>
    <col min="19" max="19" width="11.421875" style="12" customWidth="1"/>
    <col min="20" max="23" width="11.421875" style="11" customWidth="1"/>
    <col min="24" max="16384" width="11.421875" style="12" customWidth="1"/>
  </cols>
  <sheetData>
    <row r="1" ht="12.75">
      <c r="A1" s="166" t="s">
        <v>162</v>
      </c>
    </row>
    <row r="2" ht="12.75">
      <c r="A2" s="166" t="s">
        <v>163</v>
      </c>
    </row>
    <row r="3" ht="12.75">
      <c r="B3" s="165" t="s">
        <v>164</v>
      </c>
    </row>
    <row r="4" spans="2:23" s="3" customFormat="1" ht="15.75">
      <c r="B4" s="194" t="s">
        <v>83</v>
      </c>
      <c r="C4" s="194"/>
      <c r="D4" s="194"/>
      <c r="E4" s="194"/>
      <c r="F4" s="194"/>
      <c r="G4" s="194"/>
      <c r="H4" s="194"/>
      <c r="I4" s="194"/>
      <c r="J4" s="194"/>
      <c r="K4" s="194"/>
      <c r="L4" s="194"/>
      <c r="M4" s="194"/>
      <c r="N4" s="194"/>
      <c r="O4" s="194"/>
      <c r="P4" s="194"/>
      <c r="T4" s="2"/>
      <c r="U4" s="2"/>
      <c r="V4" s="2"/>
      <c r="W4" s="2"/>
    </row>
    <row r="5" spans="2:23" s="3" customFormat="1" ht="30" customHeight="1">
      <c r="B5" s="200" t="s">
        <v>175</v>
      </c>
      <c r="C5" s="200"/>
      <c r="D5" s="200"/>
      <c r="E5" s="200"/>
      <c r="F5" s="200"/>
      <c r="G5" s="200"/>
      <c r="H5" s="200"/>
      <c r="I5" s="200"/>
      <c r="J5" s="200"/>
      <c r="K5" s="200"/>
      <c r="L5" s="200"/>
      <c r="M5" s="200"/>
      <c r="N5" s="200"/>
      <c r="O5" s="200"/>
      <c r="P5" s="200"/>
      <c r="T5" s="2"/>
      <c r="U5" s="2"/>
      <c r="V5" s="2"/>
      <c r="W5" s="2"/>
    </row>
    <row r="6" spans="2:23" s="3" customFormat="1" ht="16.5">
      <c r="B6" s="15"/>
      <c r="C6" s="15"/>
      <c r="D6" s="15"/>
      <c r="E6" s="15"/>
      <c r="F6" s="15"/>
      <c r="G6" s="15"/>
      <c r="H6" s="15"/>
      <c r="I6" s="15"/>
      <c r="J6" s="15"/>
      <c r="K6" s="15"/>
      <c r="L6" s="15"/>
      <c r="M6" s="15"/>
      <c r="N6" s="15"/>
      <c r="O6" s="15"/>
      <c r="P6" s="15"/>
      <c r="Q6" s="2"/>
      <c r="R6" s="2"/>
      <c r="T6" s="2"/>
      <c r="U6" s="2"/>
      <c r="V6" s="2"/>
      <c r="W6" s="2"/>
    </row>
    <row r="7" spans="20:23" s="3" customFormat="1" ht="4.5" customHeight="1" thickBot="1">
      <c r="T7" s="2"/>
      <c r="U7" s="2"/>
      <c r="V7" s="2"/>
      <c r="W7" s="2"/>
    </row>
    <row r="8" spans="2:19" s="3" customFormat="1" ht="13.5" thickBot="1">
      <c r="B8" s="16"/>
      <c r="C8" s="197" t="s">
        <v>79</v>
      </c>
      <c r="D8" s="198"/>
      <c r="E8" s="198"/>
      <c r="F8" s="198"/>
      <c r="G8" s="198"/>
      <c r="H8" s="198"/>
      <c r="I8" s="198"/>
      <c r="J8" s="198"/>
      <c r="K8" s="198"/>
      <c r="L8" s="199"/>
      <c r="M8" s="17"/>
      <c r="N8" s="2"/>
      <c r="O8" s="2"/>
      <c r="P8" s="2"/>
      <c r="Q8" s="2"/>
      <c r="R8" s="2"/>
      <c r="S8" s="2"/>
    </row>
    <row r="9" spans="2:19" s="3" customFormat="1" ht="13.5" thickBot="1">
      <c r="B9" s="18"/>
      <c r="C9" s="207" t="s">
        <v>74</v>
      </c>
      <c r="D9" s="208"/>
      <c r="E9" s="208"/>
      <c r="F9" s="208"/>
      <c r="G9" s="208"/>
      <c r="H9" s="208"/>
      <c r="I9" s="208"/>
      <c r="J9" s="209" t="s">
        <v>82</v>
      </c>
      <c r="K9" s="210"/>
      <c r="L9" s="109" t="s">
        <v>91</v>
      </c>
      <c r="M9" s="17"/>
      <c r="N9" s="121" t="s">
        <v>1</v>
      </c>
      <c r="O9" s="17"/>
      <c r="P9" s="20"/>
      <c r="Q9" s="2"/>
      <c r="R9" s="2"/>
      <c r="S9" s="2"/>
    </row>
    <row r="10" spans="2:19" s="3" customFormat="1" ht="12.75">
      <c r="B10" s="108" t="s">
        <v>0</v>
      </c>
      <c r="C10" s="203" t="s">
        <v>1</v>
      </c>
      <c r="D10" s="204"/>
      <c r="E10" s="205" t="s">
        <v>1</v>
      </c>
      <c r="F10" s="206"/>
      <c r="G10" s="205" t="s">
        <v>1</v>
      </c>
      <c r="H10" s="206"/>
      <c r="I10" s="109" t="s">
        <v>90</v>
      </c>
      <c r="J10" s="211" t="s">
        <v>1</v>
      </c>
      <c r="K10" s="212"/>
      <c r="L10" s="109" t="s">
        <v>78</v>
      </c>
      <c r="M10" s="17"/>
      <c r="N10" s="122" t="s">
        <v>99</v>
      </c>
      <c r="O10" s="17"/>
      <c r="P10" s="109" t="s">
        <v>1</v>
      </c>
      <c r="Q10" s="2"/>
      <c r="R10" s="2"/>
      <c r="S10" s="2"/>
    </row>
    <row r="11" spans="2:19" s="3" customFormat="1" ht="13.5" thickBot="1">
      <c r="B11" s="108" t="s">
        <v>2</v>
      </c>
      <c r="C11" s="201" t="s">
        <v>42</v>
      </c>
      <c r="D11" s="202"/>
      <c r="E11" s="201" t="s">
        <v>58</v>
      </c>
      <c r="F11" s="202"/>
      <c r="G11" s="201" t="s">
        <v>55</v>
      </c>
      <c r="H11" s="202"/>
      <c r="I11" s="110" t="s">
        <v>57</v>
      </c>
      <c r="J11" s="195" t="s">
        <v>80</v>
      </c>
      <c r="K11" s="196"/>
      <c r="L11" s="109" t="s">
        <v>3</v>
      </c>
      <c r="M11" s="17"/>
      <c r="N11" s="109" t="s">
        <v>78</v>
      </c>
      <c r="O11" s="17"/>
      <c r="P11" s="109" t="s">
        <v>3</v>
      </c>
      <c r="Q11" s="2"/>
      <c r="R11" s="2"/>
      <c r="S11" s="2"/>
    </row>
    <row r="12" spans="2:19" s="3" customFormat="1" ht="12.75">
      <c r="B12" s="22"/>
      <c r="C12" s="23" t="s">
        <v>76</v>
      </c>
      <c r="D12" s="111" t="s">
        <v>4</v>
      </c>
      <c r="E12" s="23" t="s">
        <v>75</v>
      </c>
      <c r="F12" s="111" t="s">
        <v>4</v>
      </c>
      <c r="G12" s="23" t="s">
        <v>77</v>
      </c>
      <c r="H12" s="111" t="s">
        <v>4</v>
      </c>
      <c r="I12" s="111" t="str">
        <f>"(5)"</f>
        <v>(5)</v>
      </c>
      <c r="J12" s="113" t="s">
        <v>81</v>
      </c>
      <c r="K12" s="113" t="s">
        <v>4</v>
      </c>
      <c r="L12" s="109" t="str">
        <f>"(7)"</f>
        <v>(7)</v>
      </c>
      <c r="M12" s="17"/>
      <c r="N12" s="109" t="s">
        <v>3</v>
      </c>
      <c r="O12" s="17"/>
      <c r="P12" s="109" t="s">
        <v>5</v>
      </c>
      <c r="Q12" s="2"/>
      <c r="R12" s="2"/>
      <c r="S12" s="2"/>
    </row>
    <row r="13" spans="2:19" s="3" customFormat="1" ht="13.5" thickBot="1">
      <c r="B13" s="19" t="s">
        <v>6</v>
      </c>
      <c r="C13" s="110" t="s">
        <v>73</v>
      </c>
      <c r="D13" s="110" t="s">
        <v>8</v>
      </c>
      <c r="E13" s="110" t="s">
        <v>7</v>
      </c>
      <c r="F13" s="110" t="s">
        <v>8</v>
      </c>
      <c r="G13" s="110" t="s">
        <v>7</v>
      </c>
      <c r="H13" s="110" t="s">
        <v>8</v>
      </c>
      <c r="I13" s="110" t="s">
        <v>7</v>
      </c>
      <c r="J13" s="112" t="s">
        <v>7</v>
      </c>
      <c r="K13" s="112" t="s">
        <v>8</v>
      </c>
      <c r="L13" s="110" t="s">
        <v>7</v>
      </c>
      <c r="M13" s="17"/>
      <c r="N13" s="110" t="s">
        <v>7</v>
      </c>
      <c r="O13" s="17"/>
      <c r="P13" s="21"/>
      <c r="Q13" s="2"/>
      <c r="R13" s="2"/>
      <c r="S13" s="2"/>
    </row>
    <row r="14" spans="2:23" ht="12.75">
      <c r="B14" s="24"/>
      <c r="C14" s="25"/>
      <c r="D14" s="25"/>
      <c r="E14" s="25"/>
      <c r="F14" s="25"/>
      <c r="G14" s="25"/>
      <c r="H14" s="25"/>
      <c r="I14" s="25"/>
      <c r="J14" s="25"/>
      <c r="K14" s="26"/>
      <c r="L14" s="26"/>
      <c r="M14" s="27"/>
      <c r="N14" s="25"/>
      <c r="P14" s="28"/>
      <c r="Q14" s="11"/>
      <c r="R14" s="11"/>
      <c r="S14" s="11"/>
      <c r="T14" s="12"/>
      <c r="U14" s="12"/>
      <c r="V14" s="12"/>
      <c r="W14" s="12"/>
    </row>
    <row r="15" spans="2:20" s="3" customFormat="1" ht="12.75">
      <c r="B15" s="116" t="s">
        <v>9</v>
      </c>
      <c r="C15" s="115">
        <v>1.0381336890567994</v>
      </c>
      <c r="D15" s="115">
        <v>68.85070190550215</v>
      </c>
      <c r="E15" s="115">
        <v>4.758907106488976</v>
      </c>
      <c r="F15" s="115">
        <v>12.405440554032964</v>
      </c>
      <c r="G15" s="115">
        <v>0.34698928124375444</v>
      </c>
      <c r="H15" s="115">
        <v>18.743857540464905</v>
      </c>
      <c r="I15" s="115">
        <v>0.1218359612542195</v>
      </c>
      <c r="J15" s="115">
        <v>0.13488491742662814</v>
      </c>
      <c r="K15" s="115">
        <v>2.7898491747113057</v>
      </c>
      <c r="L15" s="115">
        <v>1.4958161440506645</v>
      </c>
      <c r="M15" s="2"/>
      <c r="N15" s="115">
        <v>0.7631738335680471</v>
      </c>
      <c r="O15" s="29"/>
      <c r="P15" s="114">
        <v>50719014.232962</v>
      </c>
      <c r="Q15" s="63"/>
      <c r="R15" s="77"/>
      <c r="S15" s="78"/>
      <c r="T15" s="79"/>
    </row>
    <row r="16" spans="2:23" ht="12.75">
      <c r="B16" s="31" t="s">
        <v>10</v>
      </c>
      <c r="C16" s="32">
        <v>0.7380207651386201</v>
      </c>
      <c r="D16" s="32">
        <v>99.53084953881351</v>
      </c>
      <c r="E16" s="32">
        <v>14.106916666666667</v>
      </c>
      <c r="F16" s="32">
        <v>0.011583962004604624</v>
      </c>
      <c r="G16" s="32">
        <v>0</v>
      </c>
      <c r="H16" s="32">
        <v>0.4575664991818827</v>
      </c>
      <c r="I16" s="32">
        <v>0</v>
      </c>
      <c r="J16" s="32">
        <v>0</v>
      </c>
      <c r="K16" s="32">
        <v>4.686672018285256</v>
      </c>
      <c r="L16" s="32">
        <v>0.7366007176632516</v>
      </c>
      <c r="M16" s="33"/>
      <c r="N16" s="32">
        <v>0.5201151641811598</v>
      </c>
      <c r="O16" s="33"/>
      <c r="P16" s="34">
        <v>207183.26270999998</v>
      </c>
      <c r="Q16" s="11"/>
      <c r="R16" s="77"/>
      <c r="S16" s="77"/>
      <c r="T16" s="79"/>
      <c r="U16" s="12"/>
      <c r="V16" s="12"/>
      <c r="W16" s="12"/>
    </row>
    <row r="17" spans="2:23" ht="12.75">
      <c r="B17" s="31" t="s">
        <v>11</v>
      </c>
      <c r="C17" s="32">
        <v>0.7886795096905421</v>
      </c>
      <c r="D17" s="32">
        <v>88.4916315667016</v>
      </c>
      <c r="E17" s="32">
        <v>1.561202052284388</v>
      </c>
      <c r="F17" s="32">
        <v>2.5127093489608754</v>
      </c>
      <c r="G17" s="32">
        <v>0.12829962056069663</v>
      </c>
      <c r="H17" s="32">
        <v>8.995659084337527</v>
      </c>
      <c r="I17" s="32">
        <v>0.23850173028861474</v>
      </c>
      <c r="J17" s="32">
        <v>0</v>
      </c>
      <c r="K17" s="32">
        <v>1.249294688175767</v>
      </c>
      <c r="L17" s="32">
        <v>0.9871732570903027</v>
      </c>
      <c r="M17" s="33"/>
      <c r="N17" s="32">
        <v>0.21159725769055465</v>
      </c>
      <c r="O17" s="33"/>
      <c r="P17" s="34">
        <v>1628919.1167309997</v>
      </c>
      <c r="Q17" s="11"/>
      <c r="R17" s="77"/>
      <c r="S17" s="77"/>
      <c r="T17" s="79"/>
      <c r="U17" s="12"/>
      <c r="V17" s="12"/>
      <c r="W17" s="12"/>
    </row>
    <row r="18" spans="2:23" ht="12.75">
      <c r="B18" s="31" t="s">
        <v>12</v>
      </c>
      <c r="C18" s="32">
        <v>0.8026243356084999</v>
      </c>
      <c r="D18" s="32">
        <v>69.3180382151341</v>
      </c>
      <c r="E18" s="32">
        <v>3.5158640605875155</v>
      </c>
      <c r="F18" s="32">
        <v>8.364139519631445</v>
      </c>
      <c r="G18" s="32">
        <v>0.5543161761411997</v>
      </c>
      <c r="H18" s="32">
        <v>22.317822265234465</v>
      </c>
      <c r="I18" s="32">
        <v>0.05302769757416279</v>
      </c>
      <c r="J18" s="32">
        <v>0.0008393240084435996</v>
      </c>
      <c r="K18" s="32">
        <v>4.764634406143002</v>
      </c>
      <c r="L18" s="32">
        <v>1.0272082448548698</v>
      </c>
      <c r="M18" s="33"/>
      <c r="N18" s="32">
        <v>0.909157395874294</v>
      </c>
      <c r="O18" s="33"/>
      <c r="P18" s="34">
        <v>5001160.208489</v>
      </c>
      <c r="Q18" s="11"/>
      <c r="R18" s="77"/>
      <c r="S18" s="77"/>
      <c r="T18" s="79"/>
      <c r="U18" s="12"/>
      <c r="V18" s="12"/>
      <c r="W18" s="12"/>
    </row>
    <row r="19" spans="2:23" ht="12.75">
      <c r="B19" s="31" t="s">
        <v>13</v>
      </c>
      <c r="C19" s="32">
        <v>0.9425907060344587</v>
      </c>
      <c r="D19" s="32">
        <v>71.22813913228218</v>
      </c>
      <c r="E19" s="32">
        <v>3.975000615707941</v>
      </c>
      <c r="F19" s="32">
        <v>11.212717055331419</v>
      </c>
      <c r="G19" s="32">
        <v>0.37230788425638817</v>
      </c>
      <c r="H19" s="32">
        <v>17.559121720357815</v>
      </c>
      <c r="I19" s="32">
        <v>0.18909855962735167</v>
      </c>
      <c r="J19" s="32">
        <v>0.09439200444197668</v>
      </c>
      <c r="K19" s="32">
        <v>1.9893870563450595</v>
      </c>
      <c r="L19" s="32">
        <v>1.373669877219936</v>
      </c>
      <c r="M19" s="33"/>
      <c r="N19" s="32">
        <v>0.5743582185086542</v>
      </c>
      <c r="O19" s="33"/>
      <c r="P19" s="34">
        <v>10863647.640145998</v>
      </c>
      <c r="Q19" s="11"/>
      <c r="R19" s="77"/>
      <c r="S19" s="77"/>
      <c r="T19" s="79"/>
      <c r="U19" s="12"/>
      <c r="V19" s="12"/>
      <c r="W19" s="12"/>
    </row>
    <row r="20" spans="2:23" ht="12.75">
      <c r="B20" s="31" t="s">
        <v>14</v>
      </c>
      <c r="C20" s="32">
        <v>0.8133959734674042</v>
      </c>
      <c r="D20" s="32">
        <v>72.27262043835947</v>
      </c>
      <c r="E20" s="32">
        <v>4.387353113453299</v>
      </c>
      <c r="F20" s="32">
        <v>11.487462381928717</v>
      </c>
      <c r="G20" s="32">
        <v>0.2210033039293778</v>
      </c>
      <c r="H20" s="32">
        <v>16.239917179711814</v>
      </c>
      <c r="I20" s="32">
        <v>0.19165368084893203</v>
      </c>
      <c r="J20" s="32">
        <v>0.34252330662138014</v>
      </c>
      <c r="K20" s="32">
        <v>6.0495508005005</v>
      </c>
      <c r="L20" s="32">
        <v>1.3401411054063734</v>
      </c>
      <c r="M20" s="33"/>
      <c r="N20" s="32">
        <v>0.8017266770909853</v>
      </c>
      <c r="O20" s="33"/>
      <c r="P20" s="34">
        <v>7475464.128057001</v>
      </c>
      <c r="Q20" s="11"/>
      <c r="R20" s="77"/>
      <c r="S20" s="77"/>
      <c r="T20" s="79"/>
      <c r="U20" s="12"/>
      <c r="V20" s="12"/>
      <c r="W20" s="12"/>
    </row>
    <row r="21" spans="2:23" ht="12.75">
      <c r="B21" s="31" t="s">
        <v>15</v>
      </c>
      <c r="C21" s="32">
        <v>2.4862874134374517</v>
      </c>
      <c r="D21" s="32">
        <v>78.36475724099382</v>
      </c>
      <c r="E21" s="32">
        <v>10.418407352657626</v>
      </c>
      <c r="F21" s="32">
        <v>3.2402715838657428</v>
      </c>
      <c r="G21" s="32">
        <v>0.8824429797052357</v>
      </c>
      <c r="H21" s="32">
        <v>18.394971175140437</v>
      </c>
      <c r="I21" s="32">
        <v>0.000499816942044976</v>
      </c>
      <c r="J21" s="74">
        <v>0</v>
      </c>
      <c r="K21" s="32">
        <v>0.14790418980869086</v>
      </c>
      <c r="L21" s="32">
        <v>2.4487530976817875</v>
      </c>
      <c r="M21" s="33"/>
      <c r="N21" s="32">
        <v>1.2582080581275434</v>
      </c>
      <c r="O21" s="33"/>
      <c r="P21" s="34">
        <v>2400878.5718599996</v>
      </c>
      <c r="Q21" s="11"/>
      <c r="R21" s="77"/>
      <c r="S21" s="77"/>
      <c r="T21" s="79"/>
      <c r="U21" s="12"/>
      <c r="V21" s="12"/>
      <c r="W21" s="12"/>
    </row>
    <row r="22" spans="2:23" ht="12.75">
      <c r="B22" s="31" t="s">
        <v>16</v>
      </c>
      <c r="C22" s="32">
        <v>0.15045135406218654</v>
      </c>
      <c r="D22" s="32">
        <v>0.4400547623704283</v>
      </c>
      <c r="E22" s="32">
        <v>4.194844908171192</v>
      </c>
      <c r="F22" s="32">
        <v>76.81520094836291</v>
      </c>
      <c r="G22" s="32">
        <v>0.5150568580654219</v>
      </c>
      <c r="H22" s="32">
        <v>22.744744289266656</v>
      </c>
      <c r="I22" s="32">
        <v>0</v>
      </c>
      <c r="J22" s="32" t="s">
        <v>101</v>
      </c>
      <c r="K22" s="32">
        <v>0</v>
      </c>
      <c r="L22" s="32">
        <v>3.340085188481056</v>
      </c>
      <c r="M22" s="33"/>
      <c r="N22" s="32">
        <v>0.2727425187137036</v>
      </c>
      <c r="O22" s="33"/>
      <c r="P22" s="34">
        <v>501073.04920600005</v>
      </c>
      <c r="Q22" s="11"/>
      <c r="R22" s="77"/>
      <c r="S22" s="77"/>
      <c r="T22" s="79"/>
      <c r="U22" s="12"/>
      <c r="V22" s="12"/>
      <c r="W22" s="12"/>
    </row>
    <row r="23" spans="2:23" ht="12.75">
      <c r="B23" s="31" t="s">
        <v>17</v>
      </c>
      <c r="C23" s="32">
        <v>1.5271351198309626</v>
      </c>
      <c r="D23" s="32">
        <v>99.6124699037442</v>
      </c>
      <c r="E23" s="32">
        <v>0.10106007067137808</v>
      </c>
      <c r="F23" s="32">
        <v>0.1478046054452679</v>
      </c>
      <c r="G23" s="32">
        <v>3.342047930283224</v>
      </c>
      <c r="H23" s="32">
        <v>0.23972549081052288</v>
      </c>
      <c r="I23" s="32">
        <v>0.01305694394392826</v>
      </c>
      <c r="J23" s="32" t="s">
        <v>101</v>
      </c>
      <c r="K23" s="32">
        <v>0</v>
      </c>
      <c r="L23" s="32">
        <v>1.5418883170378301</v>
      </c>
      <c r="M23" s="33"/>
      <c r="N23" s="32">
        <v>1.0314569051930924</v>
      </c>
      <c r="O23" s="33"/>
      <c r="P23" s="34">
        <v>191468.056887</v>
      </c>
      <c r="Q23" s="11"/>
      <c r="R23" s="77"/>
      <c r="S23" s="77"/>
      <c r="T23" s="79"/>
      <c r="U23" s="12"/>
      <c r="V23" s="12"/>
      <c r="W23" s="12"/>
    </row>
    <row r="24" spans="2:23" ht="12.75">
      <c r="B24" s="31" t="s">
        <v>169</v>
      </c>
      <c r="C24" s="32">
        <v>1.0966099025220128</v>
      </c>
      <c r="D24" s="32">
        <v>66.21156027433005</v>
      </c>
      <c r="E24" s="32">
        <v>3.770611422037672</v>
      </c>
      <c r="F24" s="32">
        <v>15.731317019716807</v>
      </c>
      <c r="G24" s="32">
        <v>0.22413002162658102</v>
      </c>
      <c r="H24" s="32">
        <v>18.057122705953148</v>
      </c>
      <c r="I24" s="32">
        <v>0</v>
      </c>
      <c r="J24" s="32">
        <v>0</v>
      </c>
      <c r="K24" s="32">
        <v>4.071341620906407</v>
      </c>
      <c r="L24" s="32">
        <v>1.3596751620314673</v>
      </c>
      <c r="M24" s="33"/>
      <c r="N24" s="32">
        <v>0.7798450437984745</v>
      </c>
      <c r="O24" s="33"/>
      <c r="P24" s="34">
        <v>1690081.707874</v>
      </c>
      <c r="Q24" s="11"/>
      <c r="R24" s="77"/>
      <c r="S24" s="77"/>
      <c r="T24" s="79"/>
      <c r="U24" s="12"/>
      <c r="V24" s="12"/>
      <c r="W24" s="12"/>
    </row>
    <row r="25" spans="2:23" ht="12.75">
      <c r="B25" s="31" t="s">
        <v>18</v>
      </c>
      <c r="C25" s="32">
        <v>2.087044007928386</v>
      </c>
      <c r="D25" s="32">
        <v>99.74212719987494</v>
      </c>
      <c r="E25" s="32">
        <v>0.7655795437145919</v>
      </c>
      <c r="F25" s="32">
        <v>0.2578728001250867</v>
      </c>
      <c r="G25" s="32" t="s">
        <v>101</v>
      </c>
      <c r="H25" s="32">
        <v>0</v>
      </c>
      <c r="I25" s="32">
        <v>0</v>
      </c>
      <c r="J25" s="32" t="s">
        <v>101</v>
      </c>
      <c r="K25" s="32">
        <v>0</v>
      </c>
      <c r="L25" s="32">
        <v>2.0836575175793395</v>
      </c>
      <c r="M25" s="33"/>
      <c r="N25" s="32">
        <v>2.058863703626259</v>
      </c>
      <c r="O25" s="33"/>
      <c r="P25" s="34">
        <v>25326.422195000006</v>
      </c>
      <c r="Q25" s="11"/>
      <c r="R25" s="77"/>
      <c r="S25" s="77"/>
      <c r="T25" s="79"/>
      <c r="U25" s="12"/>
      <c r="V25" s="12"/>
      <c r="W25" s="12"/>
    </row>
    <row r="26" spans="2:23" ht="12.75">
      <c r="B26" s="31" t="s">
        <v>103</v>
      </c>
      <c r="C26" s="32">
        <v>0.0678195998643608</v>
      </c>
      <c r="D26" s="32">
        <v>3.4895898045758713</v>
      </c>
      <c r="E26" s="32">
        <v>7.96929483163417</v>
      </c>
      <c r="F26" s="32">
        <v>93.49296224640125</v>
      </c>
      <c r="G26" s="32">
        <v>0.0784313725490196</v>
      </c>
      <c r="H26" s="32">
        <v>3.017447949022879</v>
      </c>
      <c r="I26" s="32">
        <v>0</v>
      </c>
      <c r="J26" s="32" t="s">
        <v>101</v>
      </c>
      <c r="K26" s="32">
        <v>0</v>
      </c>
      <c r="L26" s="32">
        <v>7.455635836765811</v>
      </c>
      <c r="M26" s="33"/>
      <c r="N26" s="32">
        <v>0.5221539558525142</v>
      </c>
      <c r="O26" s="33"/>
      <c r="P26" s="34">
        <v>169015.84084699998</v>
      </c>
      <c r="Q26" s="11"/>
      <c r="R26" s="77"/>
      <c r="S26" s="77"/>
      <c r="T26" s="79"/>
      <c r="U26" s="12"/>
      <c r="V26" s="12"/>
      <c r="W26" s="12"/>
    </row>
    <row r="27" spans="2:23" ht="12.75">
      <c r="B27" s="31" t="s">
        <v>94</v>
      </c>
      <c r="C27" s="74" t="s">
        <v>101</v>
      </c>
      <c r="D27" s="74" t="s">
        <v>101</v>
      </c>
      <c r="E27" s="74" t="s">
        <v>101</v>
      </c>
      <c r="F27" s="74" t="s">
        <v>101</v>
      </c>
      <c r="G27" s="74" t="s">
        <v>101</v>
      </c>
      <c r="H27" s="74" t="s">
        <v>101</v>
      </c>
      <c r="I27" s="74" t="s">
        <v>101</v>
      </c>
      <c r="J27" s="74" t="s">
        <v>101</v>
      </c>
      <c r="K27" s="74" t="s">
        <v>101</v>
      </c>
      <c r="L27" s="74" t="s">
        <v>101</v>
      </c>
      <c r="M27" s="33"/>
      <c r="N27" s="74" t="s">
        <v>101</v>
      </c>
      <c r="O27" s="33"/>
      <c r="P27" s="76">
        <v>0</v>
      </c>
      <c r="Q27" s="11"/>
      <c r="R27" s="77"/>
      <c r="S27" s="77"/>
      <c r="T27" s="79"/>
      <c r="U27" s="12"/>
      <c r="V27" s="12"/>
      <c r="W27" s="12"/>
    </row>
    <row r="28" spans="2:23" ht="12.75">
      <c r="B28" s="31" t="s">
        <v>19</v>
      </c>
      <c r="C28" s="32">
        <v>4.506203247582558</v>
      </c>
      <c r="D28" s="32">
        <v>4.690026954177898</v>
      </c>
      <c r="E28" s="32">
        <v>5.121761825672441</v>
      </c>
      <c r="F28" s="32">
        <v>79.34112009583708</v>
      </c>
      <c r="G28" s="32">
        <v>0.816096881363198</v>
      </c>
      <c r="H28" s="32">
        <v>15.968852949985028</v>
      </c>
      <c r="I28" s="32">
        <v>0.004278440936122877</v>
      </c>
      <c r="J28" s="32" t="s">
        <v>101</v>
      </c>
      <c r="K28" s="32">
        <v>0</v>
      </c>
      <c r="L28" s="32">
        <v>4.40927227656008</v>
      </c>
      <c r="M28" s="33"/>
      <c r="N28" s="32">
        <v>0.23286251584134188</v>
      </c>
      <c r="O28" s="33"/>
      <c r="P28" s="34">
        <v>233730.49459400002</v>
      </c>
      <c r="Q28" s="11"/>
      <c r="R28" s="77"/>
      <c r="S28" s="77"/>
      <c r="T28" s="79"/>
      <c r="U28" s="12"/>
      <c r="V28" s="12"/>
      <c r="W28" s="12"/>
    </row>
    <row r="29" spans="2:23" ht="12.75">
      <c r="B29" s="31" t="s">
        <v>20</v>
      </c>
      <c r="C29" s="32">
        <v>1.077157168419294</v>
      </c>
      <c r="D29" s="32">
        <v>59.725778914249375</v>
      </c>
      <c r="E29" s="32">
        <v>5.502964449497531</v>
      </c>
      <c r="F29" s="32">
        <v>15.387100288956985</v>
      </c>
      <c r="G29" s="32">
        <v>0.26759092681822183</v>
      </c>
      <c r="H29" s="32">
        <v>24.88712079679364</v>
      </c>
      <c r="I29" s="32">
        <v>0.154795029651827</v>
      </c>
      <c r="J29" s="74">
        <v>0</v>
      </c>
      <c r="K29" s="32">
        <v>2.1112740873105724</v>
      </c>
      <c r="L29" s="32">
        <v>1.7114673480613376</v>
      </c>
      <c r="M29" s="33"/>
      <c r="N29" s="32">
        <v>0.8776876968946233</v>
      </c>
      <c r="O29" s="33"/>
      <c r="P29" s="34">
        <v>12775603.206667999</v>
      </c>
      <c r="Q29" s="11"/>
      <c r="R29" s="77"/>
      <c r="S29" s="77"/>
      <c r="T29" s="79"/>
      <c r="U29" s="12"/>
      <c r="V29" s="12"/>
      <c r="W29" s="12"/>
    </row>
    <row r="30" spans="2:23" ht="12.75">
      <c r="B30" s="31" t="s">
        <v>21</v>
      </c>
      <c r="C30" s="32">
        <v>1.0538741141698316</v>
      </c>
      <c r="D30" s="32">
        <v>88.81646450849858</v>
      </c>
      <c r="E30" s="32">
        <v>1.3508449472688664</v>
      </c>
      <c r="F30" s="32">
        <v>3.09134298190837</v>
      </c>
      <c r="G30" s="32">
        <v>0.16633377189095594</v>
      </c>
      <c r="H30" s="32">
        <v>8.092192509593044</v>
      </c>
      <c r="I30" s="32">
        <v>0.01930744737893127</v>
      </c>
      <c r="J30" s="74">
        <v>0.32987085906793934</v>
      </c>
      <c r="K30" s="32">
        <v>2.357936077392744</v>
      </c>
      <c r="L30" s="32">
        <v>1.0183303501247254</v>
      </c>
      <c r="M30" s="33"/>
      <c r="N30" s="32">
        <v>0.6010542484492567</v>
      </c>
      <c r="O30" s="33"/>
      <c r="P30" s="34">
        <v>1812771.788422</v>
      </c>
      <c r="Q30" s="11"/>
      <c r="R30" s="77"/>
      <c r="S30" s="77"/>
      <c r="T30" s="79"/>
      <c r="U30" s="12"/>
      <c r="V30" s="12"/>
      <c r="W30" s="12"/>
    </row>
    <row r="31" spans="2:23" ht="12.75">
      <c r="B31" s="31" t="s">
        <v>22</v>
      </c>
      <c r="C31" s="32">
        <v>0.9043596551428027</v>
      </c>
      <c r="D31" s="32">
        <v>74.75325769256965</v>
      </c>
      <c r="E31" s="32">
        <v>5.221680039827227</v>
      </c>
      <c r="F31" s="32">
        <v>12.946563586751028</v>
      </c>
      <c r="G31" s="32">
        <v>0.2808821907113702</v>
      </c>
      <c r="H31" s="32">
        <v>12.300178720679332</v>
      </c>
      <c r="I31" s="32">
        <v>0</v>
      </c>
      <c r="J31" s="32">
        <v>0.01722445183182045</v>
      </c>
      <c r="K31" s="32">
        <v>1.514963801963393</v>
      </c>
      <c r="L31" s="32">
        <v>1.3868930150141479</v>
      </c>
      <c r="M31" s="33"/>
      <c r="N31" s="32">
        <v>0.7344568183994458</v>
      </c>
      <c r="O31" s="33"/>
      <c r="P31" s="34">
        <v>3832236.778513</v>
      </c>
      <c r="Q31" s="11"/>
      <c r="R31" s="77"/>
      <c r="S31" s="77"/>
      <c r="T31" s="79"/>
      <c r="U31" s="12"/>
      <c r="V31" s="12"/>
      <c r="W31" s="12"/>
    </row>
    <row r="32" spans="2:23" ht="12.75">
      <c r="B32" s="31" t="s">
        <v>96</v>
      </c>
      <c r="C32" s="32" t="s">
        <v>101</v>
      </c>
      <c r="D32" s="32" t="s">
        <v>101</v>
      </c>
      <c r="E32" s="32" t="s">
        <v>101</v>
      </c>
      <c r="F32" s="32" t="s">
        <v>101</v>
      </c>
      <c r="G32" s="32" t="s">
        <v>101</v>
      </c>
      <c r="H32" s="32" t="s">
        <v>101</v>
      </c>
      <c r="I32" s="32" t="s">
        <v>101</v>
      </c>
      <c r="J32" s="32" t="s">
        <v>101</v>
      </c>
      <c r="K32" s="32" t="s">
        <v>101</v>
      </c>
      <c r="L32" s="32" t="s">
        <v>101</v>
      </c>
      <c r="M32" s="33"/>
      <c r="N32" s="32" t="s">
        <v>101</v>
      </c>
      <c r="O32" s="33"/>
      <c r="P32" s="34">
        <v>0</v>
      </c>
      <c r="Q32" s="11"/>
      <c r="R32" s="77"/>
      <c r="S32" s="77"/>
      <c r="T32" s="79"/>
      <c r="U32" s="12"/>
      <c r="V32" s="12"/>
      <c r="W32" s="12"/>
    </row>
    <row r="33" spans="2:23" ht="12.75">
      <c r="B33" s="31" t="s">
        <v>95</v>
      </c>
      <c r="C33" s="32">
        <v>0.8942876402578604</v>
      </c>
      <c r="D33" s="32">
        <v>99.96741701964895</v>
      </c>
      <c r="E33" s="32">
        <v>0</v>
      </c>
      <c r="F33" s="32">
        <v>0.0325829803510462</v>
      </c>
      <c r="G33" s="32" t="s">
        <v>101</v>
      </c>
      <c r="H33" s="32">
        <v>0</v>
      </c>
      <c r="I33" s="32">
        <v>0</v>
      </c>
      <c r="J33" s="74">
        <v>0.02708333333333333</v>
      </c>
      <c r="K33" s="32">
        <v>4.533287906121588</v>
      </c>
      <c r="L33" s="32">
        <v>0.8951669713695231</v>
      </c>
      <c r="M33" s="33"/>
      <c r="N33" s="32">
        <v>0.0013268891201643769</v>
      </c>
      <c r="O33" s="33"/>
      <c r="P33" s="34">
        <v>211766.827936</v>
      </c>
      <c r="Q33" s="11"/>
      <c r="R33" s="77"/>
      <c r="S33" s="77"/>
      <c r="T33" s="79"/>
      <c r="U33" s="12"/>
      <c r="V33" s="12"/>
      <c r="W33" s="12"/>
    </row>
    <row r="34" spans="2:23" ht="12.75">
      <c r="B34" s="13" t="s">
        <v>173</v>
      </c>
      <c r="C34" s="32">
        <v>3.0232487327681925</v>
      </c>
      <c r="D34" s="32">
        <v>100</v>
      </c>
      <c r="E34" s="32" t="s">
        <v>101</v>
      </c>
      <c r="F34" s="32">
        <v>0</v>
      </c>
      <c r="G34" s="32" t="s">
        <v>101</v>
      </c>
      <c r="H34" s="32">
        <v>0</v>
      </c>
      <c r="I34" s="32">
        <v>0.029483083328820617</v>
      </c>
      <c r="J34" s="32" t="s">
        <v>101</v>
      </c>
      <c r="K34" s="32">
        <v>0</v>
      </c>
      <c r="L34" s="32">
        <v>3.052787177320825</v>
      </c>
      <c r="M34" s="33"/>
      <c r="N34" s="32">
        <v>1.5898695335408826</v>
      </c>
      <c r="O34" s="33"/>
      <c r="P34" s="34">
        <v>166196.668988</v>
      </c>
      <c r="Q34" s="11"/>
      <c r="R34" s="77"/>
      <c r="S34" s="77"/>
      <c r="T34" s="79"/>
      <c r="U34" s="12"/>
      <c r="V34" s="12"/>
      <c r="W34" s="12"/>
    </row>
    <row r="35" spans="2:23" ht="12.75">
      <c r="B35" s="31" t="s">
        <v>23</v>
      </c>
      <c r="C35" s="32">
        <v>1.0508147599250288</v>
      </c>
      <c r="D35" s="32">
        <v>61.7833721590353</v>
      </c>
      <c r="E35" s="32">
        <v>4.09534232659947</v>
      </c>
      <c r="F35" s="32">
        <v>10.791783306905755</v>
      </c>
      <c r="G35" s="32">
        <v>0.30003592817220776</v>
      </c>
      <c r="H35" s="32">
        <v>27.424844534058952</v>
      </c>
      <c r="I35" s="32">
        <v>0.010766791300432628</v>
      </c>
      <c r="J35" s="32">
        <v>0</v>
      </c>
      <c r="K35" s="32">
        <v>1.6832731182034162</v>
      </c>
      <c r="L35" s="32">
        <v>1.1842842640846305</v>
      </c>
      <c r="M35" s="33"/>
      <c r="N35" s="32">
        <v>0.7998558485181104</v>
      </c>
      <c r="O35" s="33"/>
      <c r="P35" s="34">
        <v>1532490.462839</v>
      </c>
      <c r="Q35" s="11"/>
      <c r="R35" s="77"/>
      <c r="S35" s="77"/>
      <c r="T35" s="79"/>
      <c r="U35" s="12"/>
      <c r="V35" s="12"/>
      <c r="W35" s="12"/>
    </row>
    <row r="36" spans="2:23" ht="12.75">
      <c r="B36" s="31"/>
      <c r="C36" s="35"/>
      <c r="D36" s="35"/>
      <c r="E36" s="35"/>
      <c r="F36" s="35"/>
      <c r="G36" s="35"/>
      <c r="H36" s="35"/>
      <c r="I36" s="35"/>
      <c r="J36" s="68"/>
      <c r="K36" s="35"/>
      <c r="L36" s="35"/>
      <c r="M36" s="11"/>
      <c r="N36" s="35"/>
      <c r="O36" s="11"/>
      <c r="P36" s="34"/>
      <c r="Q36" s="11"/>
      <c r="R36" s="77"/>
      <c r="S36" s="77"/>
      <c r="T36" s="79"/>
      <c r="U36" s="12"/>
      <c r="V36" s="12"/>
      <c r="W36" s="12"/>
    </row>
    <row r="37" spans="2:20" s="3" customFormat="1" ht="12.75">
      <c r="B37" s="116" t="s">
        <v>24</v>
      </c>
      <c r="C37" s="115">
        <v>1.7891580379223</v>
      </c>
      <c r="D37" s="115">
        <v>49.64789759639288</v>
      </c>
      <c r="E37" s="115">
        <v>3.753171548354939</v>
      </c>
      <c r="F37" s="115">
        <v>10.485407846002296</v>
      </c>
      <c r="G37" s="115">
        <v>0.8267587072794624</v>
      </c>
      <c r="H37" s="115">
        <v>39.86669455760482</v>
      </c>
      <c r="I37" s="115">
        <v>0.22966573703769683</v>
      </c>
      <c r="J37" s="115">
        <v>0.007610639674264621</v>
      </c>
      <c r="K37" s="115">
        <v>1.957422574194994</v>
      </c>
      <c r="L37" s="115">
        <v>1.8413832111250374</v>
      </c>
      <c r="M37" s="36"/>
      <c r="N37" s="115">
        <v>1.1487087610757523</v>
      </c>
      <c r="O37" s="36"/>
      <c r="P37" s="114">
        <v>8055184.510419</v>
      </c>
      <c r="Q37" s="2"/>
      <c r="R37" s="77"/>
      <c r="S37" s="77"/>
      <c r="T37" s="79"/>
    </row>
    <row r="38" spans="2:23" ht="12.75">
      <c r="B38" s="31"/>
      <c r="C38" s="35"/>
      <c r="D38" s="35"/>
      <c r="E38" s="35"/>
      <c r="F38" s="35"/>
      <c r="G38" s="35"/>
      <c r="H38" s="35"/>
      <c r="I38" s="35"/>
      <c r="J38" s="68"/>
      <c r="K38" s="35"/>
      <c r="L38" s="35"/>
      <c r="M38" s="11"/>
      <c r="N38" s="35"/>
      <c r="O38" s="11"/>
      <c r="P38" s="30"/>
      <c r="Q38" s="11"/>
      <c r="R38" s="77"/>
      <c r="S38" s="77"/>
      <c r="T38" s="79"/>
      <c r="U38" s="12"/>
      <c r="V38" s="12"/>
      <c r="W38" s="12"/>
    </row>
    <row r="39" spans="2:20" s="3" customFormat="1" ht="12.75">
      <c r="B39" s="116" t="s">
        <v>25</v>
      </c>
      <c r="C39" s="115">
        <v>0.5898243159113175</v>
      </c>
      <c r="D39" s="115">
        <v>71.34754541723616</v>
      </c>
      <c r="E39" s="115">
        <v>3.222690521026305</v>
      </c>
      <c r="F39" s="115">
        <v>26.96057036592968</v>
      </c>
      <c r="G39" s="115">
        <v>0.15024160474276202</v>
      </c>
      <c r="H39" s="115">
        <v>1.6918842168341675</v>
      </c>
      <c r="I39" s="115">
        <v>0</v>
      </c>
      <c r="J39" s="115">
        <v>0.02322733223531399</v>
      </c>
      <c r="K39" s="115">
        <v>3.253495530644216</v>
      </c>
      <c r="L39" s="115">
        <v>1.292729595688077</v>
      </c>
      <c r="M39" s="36"/>
      <c r="N39" s="115">
        <v>0.18951711857145978</v>
      </c>
      <c r="O39" s="36"/>
      <c r="P39" s="114">
        <v>1455603.659324</v>
      </c>
      <c r="Q39" s="2"/>
      <c r="R39" s="77"/>
      <c r="S39" s="77"/>
      <c r="T39" s="79"/>
    </row>
    <row r="40" spans="2:23" ht="12.75">
      <c r="B40" s="31" t="s">
        <v>26</v>
      </c>
      <c r="C40" s="32">
        <v>0.41501103752759383</v>
      </c>
      <c r="D40" s="32">
        <v>99.60777322160813</v>
      </c>
      <c r="E40" s="32">
        <v>0.03887692307692308</v>
      </c>
      <c r="F40" s="32">
        <v>0.3862839484162358</v>
      </c>
      <c r="G40" s="32" t="s">
        <v>101</v>
      </c>
      <c r="H40" s="32">
        <v>0</v>
      </c>
      <c r="I40" s="32">
        <v>0</v>
      </c>
      <c r="J40" s="74">
        <v>0.021132713440405747</v>
      </c>
      <c r="K40" s="32">
        <v>28.12271779067499</v>
      </c>
      <c r="L40" s="32">
        <v>0.414928354970367</v>
      </c>
      <c r="M40" s="33"/>
      <c r="N40" s="32">
        <v>0.06153320186792027</v>
      </c>
      <c r="O40" s="33"/>
      <c r="P40" s="34">
        <v>16826.254258999998</v>
      </c>
      <c r="Q40" s="11"/>
      <c r="R40" s="77"/>
      <c r="S40" s="77"/>
      <c r="T40" s="79"/>
      <c r="U40" s="12"/>
      <c r="V40" s="12"/>
      <c r="W40" s="12"/>
    </row>
    <row r="41" spans="2:23" ht="12.75">
      <c r="B41" s="31" t="s">
        <v>27</v>
      </c>
      <c r="C41" s="32">
        <v>0.6250157795076794</v>
      </c>
      <c r="D41" s="32">
        <v>99.97265633216247</v>
      </c>
      <c r="E41" s="32">
        <v>0</v>
      </c>
      <c r="F41" s="32">
        <v>0.027343667837536542</v>
      </c>
      <c r="G41" s="32" t="s">
        <v>101</v>
      </c>
      <c r="H41" s="32">
        <v>0</v>
      </c>
      <c r="I41" s="32">
        <v>0</v>
      </c>
      <c r="J41" s="74">
        <v>0.025075225677031094</v>
      </c>
      <c r="K41" s="32">
        <v>83.88175736361005</v>
      </c>
      <c r="L41" s="32">
        <v>0.6327237976967437</v>
      </c>
      <c r="M41" s="33"/>
      <c r="N41" s="32">
        <v>0</v>
      </c>
      <c r="O41" s="33"/>
      <c r="P41" s="34">
        <v>47543.114562</v>
      </c>
      <c r="Q41" s="11"/>
      <c r="R41" s="77"/>
      <c r="S41" s="77"/>
      <c r="T41" s="79"/>
      <c r="U41" s="12"/>
      <c r="V41" s="12"/>
      <c r="W41" s="12"/>
    </row>
    <row r="42" spans="2:20" ht="12.75">
      <c r="B42" s="31" t="s">
        <v>28</v>
      </c>
      <c r="C42" s="32">
        <v>0.6228290016889978</v>
      </c>
      <c r="D42" s="32">
        <v>67.68812804919628</v>
      </c>
      <c r="E42" s="32">
        <v>3.2233235378823983</v>
      </c>
      <c r="F42" s="32">
        <v>30.40354776118478</v>
      </c>
      <c r="G42" s="32">
        <v>0.15024160474276202</v>
      </c>
      <c r="H42" s="32">
        <v>1.9083241896189393</v>
      </c>
      <c r="I42" s="32">
        <v>0</v>
      </c>
      <c r="J42" s="74">
        <v>0</v>
      </c>
      <c r="K42" s="32">
        <v>0.2127836656479747</v>
      </c>
      <c r="L42" s="32">
        <v>1.4046272624653489</v>
      </c>
      <c r="M42" s="33"/>
      <c r="N42" s="32">
        <v>0.21295912925934396</v>
      </c>
      <c r="O42" s="33"/>
      <c r="P42" s="34">
        <v>1290512.592514</v>
      </c>
      <c r="R42" s="77"/>
      <c r="S42" s="77"/>
      <c r="T42" s="79"/>
    </row>
    <row r="43" spans="2:20" ht="12.75">
      <c r="B43" s="31" t="s">
        <v>98</v>
      </c>
      <c r="C43" s="74">
        <v>0.09690415606446141</v>
      </c>
      <c r="D43" s="74">
        <v>100</v>
      </c>
      <c r="E43" s="74" t="s">
        <v>101</v>
      </c>
      <c r="F43" s="74">
        <v>0</v>
      </c>
      <c r="G43" s="74" t="s">
        <v>101</v>
      </c>
      <c r="H43" s="74">
        <v>0</v>
      </c>
      <c r="I43" s="74">
        <v>0</v>
      </c>
      <c r="J43" s="74" t="s">
        <v>101</v>
      </c>
      <c r="K43" s="74">
        <v>0</v>
      </c>
      <c r="L43" s="74">
        <v>0.09690198320427851</v>
      </c>
      <c r="M43" s="33"/>
      <c r="N43" s="74">
        <v>0</v>
      </c>
      <c r="O43" s="33"/>
      <c r="P43" s="76">
        <v>48338.63916</v>
      </c>
      <c r="R43" s="77"/>
      <c r="S43" s="77"/>
      <c r="T43" s="79"/>
    </row>
    <row r="44" spans="2:20" ht="12.75">
      <c r="B44" s="31" t="s">
        <v>102</v>
      </c>
      <c r="C44" s="32">
        <v>0.5183329867346679</v>
      </c>
      <c r="D44" s="32">
        <v>100</v>
      </c>
      <c r="E44" s="32" t="s">
        <v>101</v>
      </c>
      <c r="F44" s="32">
        <v>0</v>
      </c>
      <c r="G44" s="32" t="s">
        <v>101</v>
      </c>
      <c r="H44" s="32">
        <v>0</v>
      </c>
      <c r="I44" s="32">
        <v>0</v>
      </c>
      <c r="J44" s="32" t="s">
        <v>101</v>
      </c>
      <c r="K44" s="32">
        <v>0</v>
      </c>
      <c r="L44" s="32">
        <v>0.5204984323081484</v>
      </c>
      <c r="M44" s="33"/>
      <c r="N44" s="32">
        <v>0</v>
      </c>
      <c r="O44" s="33"/>
      <c r="P44" s="34">
        <v>52383.05882899999</v>
      </c>
      <c r="R44" s="77"/>
      <c r="S44" s="77"/>
      <c r="T44" s="79"/>
    </row>
    <row r="45" spans="2:20" ht="13.5" thickBot="1">
      <c r="B45" s="37"/>
      <c r="C45" s="38"/>
      <c r="D45" s="38"/>
      <c r="E45" s="38"/>
      <c r="F45" s="38"/>
      <c r="G45" s="38"/>
      <c r="H45" s="38"/>
      <c r="I45" s="38"/>
      <c r="J45" s="61"/>
      <c r="K45" s="38"/>
      <c r="L45" s="38"/>
      <c r="M45" s="33"/>
      <c r="N45" s="38"/>
      <c r="O45" s="11"/>
      <c r="P45" s="60"/>
      <c r="R45" s="77"/>
      <c r="S45" s="77"/>
      <c r="T45" s="79"/>
    </row>
    <row r="46" spans="2:23" s="3" customFormat="1" ht="13.5" thickBot="1">
      <c r="B46" s="120" t="s">
        <v>29</v>
      </c>
      <c r="C46" s="119">
        <v>1.1016485115069692</v>
      </c>
      <c r="D46" s="119">
        <v>66.34284442584827</v>
      </c>
      <c r="E46" s="119">
        <v>4.566008084308111</v>
      </c>
      <c r="F46" s="119">
        <v>12.500412997410676</v>
      </c>
      <c r="G46" s="118">
        <v>0.46751789637691904</v>
      </c>
      <c r="H46" s="118">
        <v>21.156742576741067</v>
      </c>
      <c r="I46" s="118">
        <v>0.13331275326490602</v>
      </c>
      <c r="J46" s="118">
        <v>0.11923339028750332</v>
      </c>
      <c r="K46" s="118">
        <v>2.6897249125413754</v>
      </c>
      <c r="L46" s="118">
        <v>1.5371244808507305</v>
      </c>
      <c r="M46" s="62"/>
      <c r="N46" s="118">
        <v>0.8008717516752007</v>
      </c>
      <c r="O46" s="62"/>
      <c r="P46" s="117">
        <v>60229802.40270499</v>
      </c>
      <c r="Q46" s="67"/>
      <c r="R46" s="77"/>
      <c r="S46" s="77"/>
      <c r="T46" s="79"/>
      <c r="U46" s="2"/>
      <c r="V46" s="2"/>
      <c r="W46" s="2"/>
    </row>
    <row r="47" spans="16:17" ht="12.75">
      <c r="P47" s="39"/>
      <c r="Q47" s="4"/>
    </row>
    <row r="48" spans="12:16" ht="12.75">
      <c r="L48" s="12">
        <v>0.4800902373110252</v>
      </c>
      <c r="P48" s="39"/>
    </row>
    <row r="49" spans="12:16" ht="12.75">
      <c r="L49" s="12">
        <v>0.9561299926924903</v>
      </c>
      <c r="P49" s="39"/>
    </row>
    <row r="50" spans="12:16" ht="12.75">
      <c r="L50" s="12">
        <v>1.7426469547426098</v>
      </c>
      <c r="P50" s="39"/>
    </row>
    <row r="51" spans="12:16" ht="12.75">
      <c r="L51" s="12">
        <v>1.924977966601573</v>
      </c>
      <c r="P51" s="39"/>
    </row>
    <row r="52" spans="12:16" ht="12.75">
      <c r="L52" s="12">
        <v>0.299850327886668</v>
      </c>
      <c r="P52" s="39"/>
    </row>
    <row r="53" spans="12:16" ht="12.75">
      <c r="L53" s="12">
        <v>0.3158787413226912</v>
      </c>
      <c r="P53" s="39"/>
    </row>
    <row r="54" ht="12.75">
      <c r="P54" s="39"/>
    </row>
    <row r="55" spans="12:16" ht="12.75">
      <c r="L55" s="12">
        <v>1.631341440158711</v>
      </c>
      <c r="P55" s="39"/>
    </row>
    <row r="56" ht="12.75">
      <c r="P56" s="39"/>
    </row>
    <row r="72" ht="12.75">
      <c r="B72" s="107" t="s">
        <v>161</v>
      </c>
    </row>
  </sheetData>
  <mergeCells count="13">
    <mergeCell ref="C9:I9"/>
    <mergeCell ref="J9:K9"/>
    <mergeCell ref="J10:K10"/>
    <mergeCell ref="B4:P4"/>
    <mergeCell ref="J11:K11"/>
    <mergeCell ref="C8:L8"/>
    <mergeCell ref="B5:P5"/>
    <mergeCell ref="C11:D11"/>
    <mergeCell ref="E11:F11"/>
    <mergeCell ref="G11:H11"/>
    <mergeCell ref="C10:D10"/>
    <mergeCell ref="E10:F10"/>
    <mergeCell ref="G10:H10"/>
  </mergeCells>
  <hyperlinks>
    <hyperlink ref="E12" location="'CUADRO N° 3'!A1" tooltip="Para mayores detalles ver cuadro N°3 - PROVISIONES POR RIESGO DE CRÉDITO Y COMPOSICIÓN DE LAS COLOCACIONES DE CONSUMO" display=" Provisiones (3)"/>
    <hyperlink ref="G12" location="'CUADRO N° 4'!A1" tooltip="Para mayores detalles ver cuadro N°4 - PROVISIONES POR RIESGO DE CRÉDITO Y COMPOSICIÓN DE LAS COLOCACIONES PARA LA VIVIENDA" display=" Provisiones (4)"/>
    <hyperlink ref="C12" location="'CUADRO N° 2'!A1" tooltip="Para mayores detalles ver cuadro N°2 - PROVISIONES POR RIESGO DE CRÉDITO Y COMPOSICIÓN DE LAS COLOCACIONES COMERCIALES" display="Provisiones (2)"/>
    <hyperlink ref="N10" location="'CUADRO N°11'!A1" tooltip="Para ver detalle de indicadores de cartera vencida por tipo de colocaciones, ver el Cuadro N°11 INDICADORES DE COLOCACIONES VENCIDAS POR TIPO DE COLOCACIONES" display="VENCIDAS"/>
    <hyperlink ref="N9" location="'CUADRO N°11'!A1" tooltip="Para ver detalle de la cartera vencida por tipo de colocaciones ver CUADRO N°11  INDICADORES DE COLOCACIONES VENCIDAS POR TIPO DE COLOCACIONES " display="COLOCACIONES"/>
    <hyperlink ref="B3" location="Indice!A1" display="Volver"/>
  </hyperlinks>
  <printOptions horizontalCentered="1"/>
  <pageMargins left="0.4" right="0.2362204724409449" top="0.1968503937007874" bottom="0" header="0" footer="0"/>
  <pageSetup fitToHeight="1" fitToWidth="1" horizontalDpi="600" verticalDpi="600" orientation="landscape" scale="62" r:id="rId2"/>
  <drawing r:id="rId1"/>
</worksheet>
</file>

<file path=xl/worksheets/sheet3.xml><?xml version="1.0" encoding="utf-8"?>
<worksheet xmlns="http://schemas.openxmlformats.org/spreadsheetml/2006/main" xmlns:r="http://schemas.openxmlformats.org/officeDocument/2006/relationships">
  <dimension ref="A1:P87"/>
  <sheetViews>
    <sheetView showGridLines="0" workbookViewId="0" topLeftCell="A1">
      <selection activeCell="A1" sqref="A1"/>
    </sheetView>
  </sheetViews>
  <sheetFormatPr defaultColWidth="11.421875" defaultRowHeight="12.75"/>
  <cols>
    <col min="1" max="1" width="3.421875" style="11" customWidth="1"/>
    <col min="2" max="2" width="32.28125" style="11" customWidth="1"/>
    <col min="3" max="3" width="15.7109375" style="11" customWidth="1"/>
    <col min="4" max="4" width="17.8515625" style="11" bestFit="1" customWidth="1"/>
    <col min="5" max="5" width="15.7109375" style="11" customWidth="1"/>
    <col min="6" max="6" width="17.8515625" style="11" bestFit="1" customWidth="1"/>
    <col min="7" max="7" width="15.7109375" style="11" customWidth="1"/>
    <col min="8" max="8" width="17.8515625" style="11" bestFit="1" customWidth="1"/>
    <col min="9" max="9" width="3.7109375" style="11" customWidth="1"/>
    <col min="10" max="10" width="15.57421875" style="11" customWidth="1"/>
    <col min="11" max="11" width="15.00390625" style="11" customWidth="1"/>
    <col min="12" max="16384" width="11.421875" style="11" customWidth="1"/>
  </cols>
  <sheetData>
    <row r="1" ht="12.75">
      <c r="A1" s="166" t="s">
        <v>162</v>
      </c>
    </row>
    <row r="2" ht="12.75">
      <c r="A2" s="166" t="s">
        <v>163</v>
      </c>
    </row>
    <row r="3" ht="12.75">
      <c r="B3" s="165" t="s">
        <v>164</v>
      </c>
    </row>
    <row r="4" spans="2:16" s="2" customFormat="1" ht="15.75">
      <c r="B4" s="194" t="s">
        <v>84</v>
      </c>
      <c r="C4" s="194"/>
      <c r="D4" s="194"/>
      <c r="E4" s="194"/>
      <c r="F4" s="194"/>
      <c r="G4" s="194"/>
      <c r="H4" s="194"/>
      <c r="I4" s="194"/>
      <c r="J4" s="194"/>
      <c r="K4" s="194"/>
      <c r="L4" s="1"/>
      <c r="M4" s="1"/>
      <c r="N4" s="1"/>
      <c r="O4" s="1"/>
      <c r="P4" s="1"/>
    </row>
    <row r="5" spans="2:13" s="2" customFormat="1" ht="12.75">
      <c r="B5" s="98"/>
      <c r="C5" s="101"/>
      <c r="D5" s="101"/>
      <c r="E5" s="101"/>
      <c r="F5" s="101"/>
      <c r="G5" s="101"/>
      <c r="H5" s="101"/>
      <c r="I5" s="101"/>
      <c r="J5" s="101"/>
      <c r="K5" s="98"/>
      <c r="L5" s="3"/>
      <c r="M5" s="3"/>
    </row>
    <row r="6" spans="2:13" s="2" customFormat="1" ht="15">
      <c r="B6" s="213" t="s">
        <v>176</v>
      </c>
      <c r="C6" s="213"/>
      <c r="D6" s="213"/>
      <c r="E6" s="213"/>
      <c r="F6" s="213"/>
      <c r="G6" s="213"/>
      <c r="H6" s="213"/>
      <c r="I6" s="213"/>
      <c r="J6" s="213"/>
      <c r="K6" s="213"/>
      <c r="M6" s="3"/>
    </row>
    <row r="7" spans="2:13" s="2" customFormat="1" ht="13.5" thickBot="1">
      <c r="B7" s="3"/>
      <c r="C7" s="3"/>
      <c r="D7" s="3"/>
      <c r="E7" s="3"/>
      <c r="F7" s="3"/>
      <c r="G7" s="3"/>
      <c r="H7" s="3"/>
      <c r="I7" s="3"/>
      <c r="J7" s="3"/>
      <c r="K7" s="3"/>
      <c r="L7" s="3"/>
      <c r="M7" s="3"/>
    </row>
    <row r="8" spans="2:16" s="2" customFormat="1" ht="12.75">
      <c r="B8" s="5"/>
      <c r="C8" s="190" t="s">
        <v>59</v>
      </c>
      <c r="D8" s="191"/>
      <c r="E8" s="190" t="s">
        <v>60</v>
      </c>
      <c r="F8" s="191"/>
      <c r="G8" s="190" t="s">
        <v>61</v>
      </c>
      <c r="H8" s="191"/>
      <c r="J8" s="192" t="s">
        <v>1</v>
      </c>
      <c r="K8" s="214"/>
      <c r="M8" s="3"/>
      <c r="N8" s="3"/>
      <c r="O8" s="3"/>
      <c r="P8" s="3"/>
    </row>
    <row r="9" spans="2:16" s="2" customFormat="1" ht="13.5" thickBot="1">
      <c r="B9" s="126" t="s">
        <v>0</v>
      </c>
      <c r="C9" s="215" t="s">
        <v>42</v>
      </c>
      <c r="D9" s="216"/>
      <c r="E9" s="217" t="s">
        <v>48</v>
      </c>
      <c r="F9" s="218"/>
      <c r="G9" s="217" t="s">
        <v>49</v>
      </c>
      <c r="H9" s="218"/>
      <c r="J9" s="219" t="s">
        <v>107</v>
      </c>
      <c r="K9" s="220"/>
      <c r="M9" s="3"/>
      <c r="N9" s="3"/>
      <c r="O9" s="3"/>
      <c r="P9" s="3"/>
    </row>
    <row r="10" spans="2:16" s="2" customFormat="1" ht="12.75">
      <c r="B10" s="126" t="s">
        <v>2</v>
      </c>
      <c r="C10" s="129" t="s">
        <v>71</v>
      </c>
      <c r="D10" s="129" t="s">
        <v>4</v>
      </c>
      <c r="E10" s="129" t="s">
        <v>71</v>
      </c>
      <c r="F10" s="129" t="s">
        <v>4</v>
      </c>
      <c r="G10" s="129" t="s">
        <v>71</v>
      </c>
      <c r="H10" s="129" t="s">
        <v>4</v>
      </c>
      <c r="J10" s="129" t="s">
        <v>71</v>
      </c>
      <c r="K10" s="129" t="s">
        <v>4</v>
      </c>
      <c r="M10" s="3"/>
      <c r="N10" s="3"/>
      <c r="O10" s="3"/>
      <c r="P10" s="3"/>
    </row>
    <row r="11" spans="2:16" s="2" customFormat="1" ht="13.5" thickBot="1">
      <c r="B11" s="6" t="s">
        <v>6</v>
      </c>
      <c r="C11" s="130" t="s">
        <v>7</v>
      </c>
      <c r="D11" s="130" t="s">
        <v>46</v>
      </c>
      <c r="E11" s="130" t="s">
        <v>7</v>
      </c>
      <c r="F11" s="130" t="s">
        <v>46</v>
      </c>
      <c r="G11" s="130" t="s">
        <v>7</v>
      </c>
      <c r="H11" s="130" t="s">
        <v>46</v>
      </c>
      <c r="J11" s="130" t="s">
        <v>7</v>
      </c>
      <c r="K11" s="130" t="s">
        <v>8</v>
      </c>
      <c r="M11" s="3"/>
      <c r="N11" s="3"/>
      <c r="O11" s="3"/>
      <c r="P11" s="3"/>
    </row>
    <row r="12" spans="2:15" s="2" customFormat="1" ht="12.75">
      <c r="B12" s="7"/>
      <c r="C12" s="8"/>
      <c r="D12" s="8"/>
      <c r="E12" s="8"/>
      <c r="F12" s="8"/>
      <c r="G12" s="8"/>
      <c r="H12" s="8"/>
      <c r="J12" s="8"/>
      <c r="K12" s="8"/>
      <c r="L12" s="3"/>
      <c r="M12" s="3"/>
      <c r="N12" s="3"/>
      <c r="O12" s="3"/>
    </row>
    <row r="13" spans="2:15" s="2" customFormat="1" ht="12.75">
      <c r="B13" s="125" t="s">
        <v>9</v>
      </c>
      <c r="C13" s="131">
        <v>1.0475052885909044</v>
      </c>
      <c r="D13" s="131">
        <v>89.90773951980712</v>
      </c>
      <c r="E13" s="131">
        <v>1.0912460118751521</v>
      </c>
      <c r="F13" s="131">
        <v>7.550366035875433</v>
      </c>
      <c r="G13" s="131">
        <v>0.5488935434360734</v>
      </c>
      <c r="H13" s="131">
        <v>2.5418944443174363</v>
      </c>
      <c r="I13" s="100"/>
      <c r="J13" s="131">
        <v>1.0381336890567994</v>
      </c>
      <c r="K13" s="131">
        <v>68.85070190550215</v>
      </c>
      <c r="L13" s="3"/>
      <c r="M13" s="3"/>
      <c r="N13" s="3"/>
      <c r="O13" s="3"/>
    </row>
    <row r="14" spans="2:15" ht="12.75">
      <c r="B14" s="9" t="s">
        <v>10</v>
      </c>
      <c r="C14" s="10">
        <v>0.7380207651386201</v>
      </c>
      <c r="D14" s="10">
        <v>100</v>
      </c>
      <c r="E14" s="10" t="s">
        <v>101</v>
      </c>
      <c r="F14" s="10">
        <v>0</v>
      </c>
      <c r="G14" s="10" t="s">
        <v>101</v>
      </c>
      <c r="H14" s="10">
        <v>0</v>
      </c>
      <c r="J14" s="10">
        <v>0.7380207651386201</v>
      </c>
      <c r="K14" s="10">
        <v>99.53084953881351</v>
      </c>
      <c r="L14" s="12"/>
      <c r="M14" s="12"/>
      <c r="N14" s="12"/>
      <c r="O14" s="12"/>
    </row>
    <row r="15" spans="2:15" ht="12.75">
      <c r="B15" s="13" t="s">
        <v>11</v>
      </c>
      <c r="C15" s="10">
        <v>0.7874262818794003</v>
      </c>
      <c r="D15" s="10">
        <v>90.55490382300687</v>
      </c>
      <c r="E15" s="10">
        <v>0.8924990153438752</v>
      </c>
      <c r="F15" s="10">
        <v>8.278498768953913</v>
      </c>
      <c r="G15" s="10">
        <v>0.1492269267364415</v>
      </c>
      <c r="H15" s="10">
        <v>1.166597408039227</v>
      </c>
      <c r="J15" s="10">
        <v>0.7886795096905421</v>
      </c>
      <c r="K15" s="10">
        <v>88.4916315667016</v>
      </c>
      <c r="L15" s="12"/>
      <c r="M15" s="12"/>
      <c r="N15" s="12"/>
      <c r="O15" s="12"/>
    </row>
    <row r="16" spans="2:15" ht="12.75">
      <c r="B16" s="13" t="s">
        <v>12</v>
      </c>
      <c r="C16" s="10">
        <v>0.8186798260387217</v>
      </c>
      <c r="D16" s="10">
        <v>89.23635289522677</v>
      </c>
      <c r="E16" s="10">
        <v>1.4585186607677025</v>
      </c>
      <c r="F16" s="10">
        <v>3.9054653033744424</v>
      </c>
      <c r="G16" s="10">
        <v>0.2202096293211863</v>
      </c>
      <c r="H16" s="10">
        <v>6.858181801398793</v>
      </c>
      <c r="J16" s="10">
        <v>0.8026243356084999</v>
      </c>
      <c r="K16" s="10">
        <v>69.3180382151341</v>
      </c>
      <c r="L16" s="12"/>
      <c r="M16" s="12"/>
      <c r="N16" s="12"/>
      <c r="O16" s="12"/>
    </row>
    <row r="17" spans="2:15" ht="12.75">
      <c r="B17" s="13" t="s">
        <v>13</v>
      </c>
      <c r="C17" s="10">
        <v>0.9384682854041438</v>
      </c>
      <c r="D17" s="10">
        <v>89.59294717676472</v>
      </c>
      <c r="E17" s="10">
        <v>1.1840028060919519</v>
      </c>
      <c r="F17" s="10">
        <v>8.21563929864015</v>
      </c>
      <c r="G17" s="10">
        <v>0.2060729723832495</v>
      </c>
      <c r="H17" s="10">
        <v>2.1914135245951214</v>
      </c>
      <c r="J17" s="10">
        <v>0.9425907060344587</v>
      </c>
      <c r="K17" s="10">
        <v>71.22813913228218</v>
      </c>
      <c r="L17" s="12"/>
      <c r="M17" s="12"/>
      <c r="N17" s="12"/>
      <c r="O17" s="12"/>
    </row>
    <row r="18" spans="2:15" ht="12.75">
      <c r="B18" s="13" t="s">
        <v>14</v>
      </c>
      <c r="C18" s="10">
        <v>0.8178225721374481</v>
      </c>
      <c r="D18" s="10">
        <v>93.26817841332678</v>
      </c>
      <c r="E18" s="10">
        <v>0.8065135582296927</v>
      </c>
      <c r="F18" s="10">
        <v>5.4901861342625455</v>
      </c>
      <c r="G18" s="10">
        <v>0.5113145105989685</v>
      </c>
      <c r="H18" s="10">
        <v>1.2416354524106685</v>
      </c>
      <c r="J18" s="10">
        <v>0.8133959734674042</v>
      </c>
      <c r="K18" s="10">
        <v>72.27262043835947</v>
      </c>
      <c r="L18" s="12"/>
      <c r="M18" s="12"/>
      <c r="N18" s="12"/>
      <c r="O18" s="12"/>
    </row>
    <row r="19" spans="2:15" ht="12.75">
      <c r="B19" s="13" t="s">
        <v>15</v>
      </c>
      <c r="C19" s="10">
        <v>2.3836544822312704</v>
      </c>
      <c r="D19" s="10">
        <v>95.8530766013108</v>
      </c>
      <c r="E19" s="10">
        <v>4.858571941247341</v>
      </c>
      <c r="F19" s="10">
        <v>4.146923398689198</v>
      </c>
      <c r="G19" s="10" t="s">
        <v>101</v>
      </c>
      <c r="H19" s="10">
        <v>0</v>
      </c>
      <c r="J19" s="10">
        <v>2.4862874134374517</v>
      </c>
      <c r="K19" s="10">
        <v>78.36475724099382</v>
      </c>
      <c r="L19" s="12"/>
      <c r="M19" s="12"/>
      <c r="N19" s="12"/>
      <c r="O19" s="12"/>
    </row>
    <row r="20" spans="2:15" ht="12.75">
      <c r="B20" s="13" t="s">
        <v>16</v>
      </c>
      <c r="C20" s="10">
        <v>0.15045135406218654</v>
      </c>
      <c r="D20" s="10">
        <v>100</v>
      </c>
      <c r="E20" s="10" t="s">
        <v>101</v>
      </c>
      <c r="F20" s="10">
        <v>0</v>
      </c>
      <c r="G20" s="10" t="s">
        <v>101</v>
      </c>
      <c r="H20" s="10">
        <v>0</v>
      </c>
      <c r="J20" s="10">
        <v>0.15045135406218654</v>
      </c>
      <c r="K20" s="10">
        <v>0.4400547623704283</v>
      </c>
      <c r="L20" s="12"/>
      <c r="M20" s="12"/>
      <c r="N20" s="12"/>
      <c r="O20" s="12"/>
    </row>
    <row r="21" spans="2:15" ht="12.75">
      <c r="B21" s="13" t="s">
        <v>17</v>
      </c>
      <c r="C21" s="10">
        <v>1.5718439573697969</v>
      </c>
      <c r="D21" s="10">
        <v>91.25871009348441</v>
      </c>
      <c r="E21" s="10">
        <v>0.9045664443304258</v>
      </c>
      <c r="F21" s="10">
        <v>1.0218794402470546</v>
      </c>
      <c r="G21" s="10">
        <v>1.081002513074781</v>
      </c>
      <c r="H21" s="10">
        <v>7.719410466268541</v>
      </c>
      <c r="J21" s="10">
        <v>1.5271351198309626</v>
      </c>
      <c r="K21" s="10">
        <v>99.6124699037442</v>
      </c>
      <c r="L21" s="12"/>
      <c r="M21" s="12"/>
      <c r="N21" s="12"/>
      <c r="O21" s="12"/>
    </row>
    <row r="22" spans="2:15" ht="12.75">
      <c r="B22" s="13" t="s">
        <v>169</v>
      </c>
      <c r="C22" s="10">
        <v>1.1257520537434995</v>
      </c>
      <c r="D22" s="10">
        <v>85.52646982339152</v>
      </c>
      <c r="E22" s="10">
        <v>1.0348482166080606</v>
      </c>
      <c r="F22" s="10">
        <v>9.158118332947582</v>
      </c>
      <c r="G22" s="10">
        <v>0.7341159800070952</v>
      </c>
      <c r="H22" s="10">
        <v>5.315411843660888</v>
      </c>
      <c r="J22" s="10">
        <v>1.0966099025220128</v>
      </c>
      <c r="K22" s="10">
        <v>66.21156027433005</v>
      </c>
      <c r="L22" s="12"/>
      <c r="M22" s="12"/>
      <c r="N22" s="12"/>
      <c r="O22" s="12"/>
    </row>
    <row r="23" spans="2:15" ht="12.75">
      <c r="B23" s="13" t="s">
        <v>18</v>
      </c>
      <c r="C23" s="10">
        <v>1.967737269604512</v>
      </c>
      <c r="D23" s="10">
        <v>68.55825531161906</v>
      </c>
      <c r="E23" s="10">
        <v>1.5121494815247556</v>
      </c>
      <c r="F23" s="10">
        <v>1.084195362598585</v>
      </c>
      <c r="G23" s="10">
        <v>2.377013389562192</v>
      </c>
      <c r="H23" s="10">
        <v>30.357549325782333</v>
      </c>
      <c r="J23" s="10">
        <v>2.087044007928386</v>
      </c>
      <c r="K23" s="10">
        <v>99.74212719987494</v>
      </c>
      <c r="L23" s="12"/>
      <c r="M23" s="12"/>
      <c r="N23" s="12"/>
      <c r="O23" s="12"/>
    </row>
    <row r="24" spans="2:15" ht="12.75">
      <c r="B24" s="31" t="s">
        <v>103</v>
      </c>
      <c r="C24" s="10">
        <v>0.0678195998643608</v>
      </c>
      <c r="D24" s="10">
        <v>100</v>
      </c>
      <c r="E24" s="10" t="s">
        <v>101</v>
      </c>
      <c r="F24" s="10">
        <v>0</v>
      </c>
      <c r="G24" s="10" t="s">
        <v>101</v>
      </c>
      <c r="H24" s="10">
        <v>0</v>
      </c>
      <c r="J24" s="10">
        <v>0.0678195998643608</v>
      </c>
      <c r="K24" s="10">
        <v>3.4895898045758713</v>
      </c>
      <c r="L24" s="12"/>
      <c r="M24" s="12"/>
      <c r="N24" s="12"/>
      <c r="O24" s="12"/>
    </row>
    <row r="25" spans="2:15" ht="12.75">
      <c r="B25" s="13" t="s">
        <v>94</v>
      </c>
      <c r="C25" s="75" t="s">
        <v>101</v>
      </c>
      <c r="D25" s="75" t="s">
        <v>101</v>
      </c>
      <c r="E25" s="75" t="s">
        <v>101</v>
      </c>
      <c r="F25" s="75" t="s">
        <v>101</v>
      </c>
      <c r="G25" s="75" t="s">
        <v>101</v>
      </c>
      <c r="H25" s="75" t="s">
        <v>101</v>
      </c>
      <c r="J25" s="75" t="s">
        <v>101</v>
      </c>
      <c r="K25" s="75" t="s">
        <v>101</v>
      </c>
      <c r="L25" s="12"/>
      <c r="M25" s="12"/>
      <c r="N25" s="12"/>
      <c r="O25" s="12"/>
    </row>
    <row r="26" spans="2:15" ht="12.75">
      <c r="B26" s="13" t="s">
        <v>19</v>
      </c>
      <c r="C26" s="10">
        <v>7.004735467015023</v>
      </c>
      <c r="D26" s="10">
        <v>55.86571793468346</v>
      </c>
      <c r="E26" s="10" t="s">
        <v>101</v>
      </c>
      <c r="F26" s="10">
        <v>0</v>
      </c>
      <c r="G26" s="10">
        <v>1.3435303844563868</v>
      </c>
      <c r="H26" s="10">
        <v>44.13428206531655</v>
      </c>
      <c r="J26" s="10">
        <v>4.506203247582558</v>
      </c>
      <c r="K26" s="10">
        <v>4.690026954177898</v>
      </c>
      <c r="L26" s="12"/>
      <c r="M26" s="12"/>
      <c r="N26" s="12"/>
      <c r="O26" s="12"/>
    </row>
    <row r="27" spans="2:15" ht="12.75">
      <c r="B27" s="13" t="s">
        <v>20</v>
      </c>
      <c r="C27" s="10">
        <v>1.1418573694959078</v>
      </c>
      <c r="D27" s="10">
        <v>86.34092972924235</v>
      </c>
      <c r="E27" s="10">
        <v>0.6702080730482296</v>
      </c>
      <c r="F27" s="10">
        <v>10.902544307067231</v>
      </c>
      <c r="G27" s="10">
        <v>0.6601485906800659</v>
      </c>
      <c r="H27" s="10">
        <v>2.756525963690425</v>
      </c>
      <c r="J27" s="10">
        <v>1.077157168419294</v>
      </c>
      <c r="K27" s="10">
        <v>59.725778914249375</v>
      </c>
      <c r="L27" s="12"/>
      <c r="M27" s="12"/>
      <c r="N27" s="12"/>
      <c r="O27" s="12"/>
    </row>
    <row r="28" spans="2:15" ht="12.75">
      <c r="B28" s="13" t="s">
        <v>21</v>
      </c>
      <c r="C28" s="10">
        <v>1.0580440431930147</v>
      </c>
      <c r="D28" s="10">
        <v>92.82017838066135</v>
      </c>
      <c r="E28" s="10">
        <v>1.0000538691990852</v>
      </c>
      <c r="F28" s="10">
        <v>7.176653996174008</v>
      </c>
      <c r="G28" s="10">
        <v>0.7999677685062493</v>
      </c>
      <c r="H28" s="10">
        <v>0.0031676231646418722</v>
      </c>
      <c r="J28" s="10">
        <v>1.0538741141698316</v>
      </c>
      <c r="K28" s="10">
        <v>88.81646450849858</v>
      </c>
      <c r="L28" s="12"/>
      <c r="M28" s="12"/>
      <c r="N28" s="12"/>
      <c r="O28" s="12"/>
    </row>
    <row r="29" spans="2:15" ht="12.75">
      <c r="B29" s="13" t="s">
        <v>22</v>
      </c>
      <c r="C29" s="10">
        <v>0.875234359227236</v>
      </c>
      <c r="D29" s="10">
        <v>89.0268235451817</v>
      </c>
      <c r="E29" s="10">
        <v>1.1788353764637165</v>
      </c>
      <c r="F29" s="10">
        <v>8.642688540109651</v>
      </c>
      <c r="G29" s="10">
        <v>0.9990713280009587</v>
      </c>
      <c r="H29" s="10">
        <v>2.3304879147086526</v>
      </c>
      <c r="J29" s="10">
        <v>0.9043596551428027</v>
      </c>
      <c r="K29" s="10">
        <v>74.75325769256965</v>
      </c>
      <c r="L29" s="12"/>
      <c r="M29" s="12"/>
      <c r="N29" s="12"/>
      <c r="O29" s="12"/>
    </row>
    <row r="30" spans="2:15" ht="12.75">
      <c r="B30" s="13" t="s">
        <v>96</v>
      </c>
      <c r="C30" s="10" t="s">
        <v>101</v>
      </c>
      <c r="D30" s="10" t="s">
        <v>101</v>
      </c>
      <c r="E30" s="10" t="s">
        <v>101</v>
      </c>
      <c r="F30" s="10" t="s">
        <v>101</v>
      </c>
      <c r="G30" s="10" t="s">
        <v>101</v>
      </c>
      <c r="H30" s="10" t="s">
        <v>101</v>
      </c>
      <c r="J30" s="10" t="s">
        <v>101</v>
      </c>
      <c r="K30" s="10" t="s">
        <v>101</v>
      </c>
      <c r="L30" s="12"/>
      <c r="M30" s="12"/>
      <c r="N30" s="12"/>
      <c r="O30" s="12"/>
    </row>
    <row r="31" spans="2:15" ht="12.75">
      <c r="B31" s="31" t="s">
        <v>95</v>
      </c>
      <c r="C31" s="10">
        <v>0.894228550354585</v>
      </c>
      <c r="D31" s="10">
        <v>99.944260219747</v>
      </c>
      <c r="E31" s="10" t="s">
        <v>101</v>
      </c>
      <c r="F31" s="10">
        <v>0</v>
      </c>
      <c r="G31" s="10">
        <v>1.0002388414020715</v>
      </c>
      <c r="H31" s="10">
        <v>0.055739780253001914</v>
      </c>
      <c r="J31" s="10">
        <v>0.8942876402578604</v>
      </c>
      <c r="K31" s="10">
        <v>99.96741701964895</v>
      </c>
      <c r="L31" s="12"/>
      <c r="M31" s="12"/>
      <c r="N31" s="12"/>
      <c r="O31" s="12"/>
    </row>
    <row r="32" spans="2:15" ht="12.75">
      <c r="B32" s="13" t="s">
        <v>173</v>
      </c>
      <c r="C32" s="10">
        <v>3.6982482536132317</v>
      </c>
      <c r="D32" s="10">
        <v>58.50767462709917</v>
      </c>
      <c r="E32" s="10">
        <v>1.9803225792365937</v>
      </c>
      <c r="F32" s="10">
        <v>24.86867994007112</v>
      </c>
      <c r="G32" s="10">
        <v>2.207756386007104</v>
      </c>
      <c r="H32" s="10">
        <v>16.623645432829715</v>
      </c>
      <c r="J32" s="10">
        <v>3.0232487327681925</v>
      </c>
      <c r="K32" s="10">
        <v>100</v>
      </c>
      <c r="L32" s="12"/>
      <c r="M32" s="12"/>
      <c r="N32" s="12"/>
      <c r="O32" s="12"/>
    </row>
    <row r="33" spans="2:15" ht="12.75">
      <c r="B33" s="13" t="s">
        <v>23</v>
      </c>
      <c r="C33" s="10">
        <v>1.0263981958711894</v>
      </c>
      <c r="D33" s="10">
        <v>96.27449240830397</v>
      </c>
      <c r="E33" s="10">
        <v>1.5505855271812468</v>
      </c>
      <c r="F33" s="10">
        <v>3.216859733171107</v>
      </c>
      <c r="G33" s="10">
        <v>2.5115500037346905</v>
      </c>
      <c r="H33" s="10">
        <v>0.5086478585249212</v>
      </c>
      <c r="J33" s="10">
        <v>1.0508147599250288</v>
      </c>
      <c r="K33" s="10">
        <v>61.7833721590353</v>
      </c>
      <c r="L33" s="12"/>
      <c r="M33" s="12"/>
      <c r="N33" s="12"/>
      <c r="O33" s="12"/>
    </row>
    <row r="34" spans="2:15" ht="12.75">
      <c r="B34" s="13"/>
      <c r="C34" s="10"/>
      <c r="D34" s="10"/>
      <c r="E34" s="10"/>
      <c r="F34" s="10"/>
      <c r="G34" s="10"/>
      <c r="H34" s="10"/>
      <c r="J34" s="10"/>
      <c r="K34" s="10"/>
      <c r="L34" s="12"/>
      <c r="M34" s="12"/>
      <c r="N34" s="12"/>
      <c r="O34" s="12"/>
    </row>
    <row r="35" spans="2:15" s="2" customFormat="1" ht="12.75">
      <c r="B35" s="125" t="s">
        <v>24</v>
      </c>
      <c r="C35" s="131">
        <v>1.800488081673444</v>
      </c>
      <c r="D35" s="131">
        <v>93.02488228984079</v>
      </c>
      <c r="E35" s="131">
        <v>2.3000396446586646</v>
      </c>
      <c r="F35" s="131">
        <v>4.793497748316551</v>
      </c>
      <c r="G35" s="131">
        <v>0.1835228314689162</v>
      </c>
      <c r="H35" s="131">
        <v>2.181619961842655</v>
      </c>
      <c r="I35" s="100"/>
      <c r="J35" s="131">
        <v>1.7891580379223</v>
      </c>
      <c r="K35" s="131">
        <v>49.64789759639288</v>
      </c>
      <c r="L35" s="3"/>
      <c r="M35" s="3"/>
      <c r="N35" s="3"/>
      <c r="O35" s="3"/>
    </row>
    <row r="36" spans="2:15" ht="12.75">
      <c r="B36" s="13"/>
      <c r="C36" s="10"/>
      <c r="D36" s="10"/>
      <c r="E36" s="10"/>
      <c r="F36" s="10"/>
      <c r="G36" s="10"/>
      <c r="H36" s="10"/>
      <c r="J36" s="10"/>
      <c r="K36" s="10"/>
      <c r="L36" s="12"/>
      <c r="M36" s="12"/>
      <c r="N36" s="12"/>
      <c r="O36" s="12"/>
    </row>
    <row r="37" spans="2:15" s="2" customFormat="1" ht="12.75">
      <c r="B37" s="125" t="s">
        <v>25</v>
      </c>
      <c r="C37" s="131">
        <v>0.6001763255017181</v>
      </c>
      <c r="D37" s="131">
        <v>96.20791677822638</v>
      </c>
      <c r="E37" s="131">
        <v>0.14690875362708508</v>
      </c>
      <c r="F37" s="131">
        <v>1.2641882235200326</v>
      </c>
      <c r="G37" s="131">
        <v>0.4173422153460557</v>
      </c>
      <c r="H37" s="131">
        <v>2.5278949982535925</v>
      </c>
      <c r="I37" s="100"/>
      <c r="J37" s="131">
        <v>0.5898243159113175</v>
      </c>
      <c r="K37" s="131">
        <v>71.34754541723616</v>
      </c>
      <c r="L37" s="3"/>
      <c r="M37" s="3"/>
      <c r="N37" s="3"/>
      <c r="O37" s="3"/>
    </row>
    <row r="38" spans="2:15" ht="12.75">
      <c r="B38" s="13" t="s">
        <v>26</v>
      </c>
      <c r="C38" s="10">
        <v>0.41501103752759383</v>
      </c>
      <c r="D38" s="10">
        <v>100</v>
      </c>
      <c r="E38" s="10" t="s">
        <v>101</v>
      </c>
      <c r="F38" s="10">
        <v>0</v>
      </c>
      <c r="G38" s="10" t="s">
        <v>101</v>
      </c>
      <c r="H38" s="10">
        <v>0</v>
      </c>
      <c r="J38" s="10">
        <v>0.41501103752759383</v>
      </c>
      <c r="K38" s="10">
        <v>99.60777322160813</v>
      </c>
      <c r="L38" s="12"/>
      <c r="M38" s="12"/>
      <c r="N38" s="12"/>
      <c r="O38" s="12"/>
    </row>
    <row r="39" spans="2:15" ht="12.75">
      <c r="B39" s="13" t="s">
        <v>27</v>
      </c>
      <c r="C39" s="10">
        <v>0.6250157795076794</v>
      </c>
      <c r="D39" s="10">
        <v>100</v>
      </c>
      <c r="E39" s="10" t="s">
        <v>101</v>
      </c>
      <c r="F39" s="10">
        <v>0</v>
      </c>
      <c r="G39" s="10" t="s">
        <v>101</v>
      </c>
      <c r="H39" s="10">
        <v>0</v>
      </c>
      <c r="J39" s="10">
        <v>0.6250157795076794</v>
      </c>
      <c r="K39" s="10">
        <v>99.97265633216247</v>
      </c>
      <c r="L39" s="12"/>
      <c r="M39" s="12"/>
      <c r="N39" s="12"/>
      <c r="O39" s="12"/>
    </row>
    <row r="40" spans="2:15" ht="12.75">
      <c r="B40" s="31" t="s">
        <v>28</v>
      </c>
      <c r="C40" s="10">
        <v>0.6367871590382383</v>
      </c>
      <c r="D40" s="10">
        <v>95.4915639975364</v>
      </c>
      <c r="E40" s="10">
        <v>0.14690875362708508</v>
      </c>
      <c r="F40" s="10">
        <v>1.5030028001712614</v>
      </c>
      <c r="G40" s="10">
        <v>0.4173422153460557</v>
      </c>
      <c r="H40" s="10">
        <v>3.0054332022923393</v>
      </c>
      <c r="J40" s="10">
        <v>0.6228290016889978</v>
      </c>
      <c r="K40" s="10">
        <v>67.68812804919628</v>
      </c>
      <c r="L40" s="12"/>
      <c r="M40" s="12"/>
      <c r="N40" s="12"/>
      <c r="O40" s="12"/>
    </row>
    <row r="41" spans="2:15" ht="12.75">
      <c r="B41" s="31" t="s">
        <v>98</v>
      </c>
      <c r="C41" s="75">
        <v>0.09690415606446141</v>
      </c>
      <c r="D41" s="75">
        <v>100</v>
      </c>
      <c r="E41" s="75" t="s">
        <v>101</v>
      </c>
      <c r="F41" s="75">
        <v>0</v>
      </c>
      <c r="G41" s="75" t="s">
        <v>101</v>
      </c>
      <c r="H41" s="75">
        <v>0</v>
      </c>
      <c r="J41" s="75">
        <v>0.09690415606446141</v>
      </c>
      <c r="K41" s="75">
        <v>100</v>
      </c>
      <c r="L41" s="12"/>
      <c r="M41" s="12"/>
      <c r="N41" s="12"/>
      <c r="O41" s="12"/>
    </row>
    <row r="42" spans="2:15" ht="12.75">
      <c r="B42" s="31" t="s">
        <v>102</v>
      </c>
      <c r="C42" s="10">
        <v>0.5183329867346679</v>
      </c>
      <c r="D42" s="10">
        <v>100</v>
      </c>
      <c r="E42" s="10" t="s">
        <v>101</v>
      </c>
      <c r="F42" s="10">
        <v>0</v>
      </c>
      <c r="G42" s="10" t="s">
        <v>101</v>
      </c>
      <c r="H42" s="10">
        <v>0</v>
      </c>
      <c r="J42" s="10">
        <v>0.5183329867346679</v>
      </c>
      <c r="K42" s="10">
        <v>100</v>
      </c>
      <c r="L42" s="12"/>
      <c r="M42" s="12"/>
      <c r="N42" s="12"/>
      <c r="O42" s="12"/>
    </row>
    <row r="43" spans="2:15" ht="13.5" thickBot="1">
      <c r="B43" s="13"/>
      <c r="C43" s="14"/>
      <c r="D43" s="14"/>
      <c r="E43" s="14"/>
      <c r="F43" s="14"/>
      <c r="G43" s="14"/>
      <c r="H43" s="14"/>
      <c r="J43" s="14"/>
      <c r="K43" s="14"/>
      <c r="L43" s="12"/>
      <c r="M43" s="12"/>
      <c r="N43" s="12"/>
      <c r="O43" s="12"/>
    </row>
    <row r="44" spans="1:15" s="2" customFormat="1" ht="13.5" thickBot="1">
      <c r="A44" s="64"/>
      <c r="B44" s="124" t="s">
        <v>29</v>
      </c>
      <c r="C44" s="118">
        <v>1.11269482692499</v>
      </c>
      <c r="D44" s="118">
        <v>90.38346479985918</v>
      </c>
      <c r="E44" s="118">
        <v>1.168435887179924</v>
      </c>
      <c r="F44" s="118">
        <v>7.111062837950947</v>
      </c>
      <c r="G44" s="118">
        <v>0.5136023178314139</v>
      </c>
      <c r="H44" s="118">
        <v>2.5054723621898565</v>
      </c>
      <c r="I44" s="132"/>
      <c r="J44" s="118">
        <v>1.1016485115069692</v>
      </c>
      <c r="K44" s="118">
        <v>66.34284442584827</v>
      </c>
      <c r="L44" s="3"/>
      <c r="M44" s="3"/>
      <c r="N44" s="3"/>
      <c r="O44" s="3"/>
    </row>
    <row r="45" spans="2:13" ht="9.75" customHeight="1">
      <c r="B45" s="12"/>
      <c r="C45" s="12"/>
      <c r="D45" s="12"/>
      <c r="E45" s="12"/>
      <c r="F45" s="12"/>
      <c r="G45" s="12"/>
      <c r="H45" s="12"/>
      <c r="J45" s="12"/>
      <c r="K45" s="12"/>
      <c r="L45" s="12"/>
      <c r="M45" s="12"/>
    </row>
    <row r="46" spans="2:13" ht="12.75">
      <c r="B46" s="123" t="s">
        <v>92</v>
      </c>
      <c r="C46" s="12"/>
      <c r="D46" s="12"/>
      <c r="E46" s="12"/>
      <c r="F46" s="12"/>
      <c r="G46" s="12"/>
      <c r="H46" s="12"/>
      <c r="J46" s="12"/>
      <c r="K46" s="12"/>
      <c r="L46" s="12"/>
      <c r="M46" s="12"/>
    </row>
    <row r="47" spans="2:13" ht="12.75">
      <c r="B47" s="11" t="s">
        <v>137</v>
      </c>
      <c r="C47" s="12"/>
      <c r="D47" s="12"/>
      <c r="E47" s="12"/>
      <c r="F47" s="12"/>
      <c r="G47" s="12"/>
      <c r="H47" s="12"/>
      <c r="J47" s="12"/>
      <c r="K47" s="12"/>
      <c r="L47" s="12"/>
      <c r="M47" s="12"/>
    </row>
    <row r="48" spans="2:13" ht="12.75">
      <c r="B48" s="12"/>
      <c r="C48" s="12"/>
      <c r="D48" s="12"/>
      <c r="E48" s="12"/>
      <c r="F48" s="12"/>
      <c r="G48" s="12"/>
      <c r="H48" s="12"/>
      <c r="J48" s="12"/>
      <c r="K48" s="12"/>
      <c r="L48" s="12"/>
      <c r="M48" s="12"/>
    </row>
    <row r="49" spans="3:13" ht="12.75">
      <c r="C49" s="12"/>
      <c r="D49" s="12"/>
      <c r="E49"/>
      <c r="F49" s="12"/>
      <c r="G49" s="12"/>
      <c r="H49" s="12"/>
      <c r="J49" s="12"/>
      <c r="K49" s="12"/>
      <c r="L49" s="12"/>
      <c r="M49" s="12"/>
    </row>
    <row r="50" spans="2:13" ht="12.75">
      <c r="B50" s="107" t="s">
        <v>161</v>
      </c>
      <c r="C50" s="12"/>
      <c r="D50" s="12"/>
      <c r="E50"/>
      <c r="F50" s="12"/>
      <c r="G50" s="12"/>
      <c r="H50" s="12"/>
      <c r="J50" s="12"/>
      <c r="K50" s="12"/>
      <c r="L50" s="12"/>
      <c r="M50" s="12"/>
    </row>
    <row r="51" spans="3:13" ht="12.75">
      <c r="C51" s="12"/>
      <c r="D51" s="12"/>
      <c r="E51"/>
      <c r="F51" s="12"/>
      <c r="G51" s="12"/>
      <c r="H51" s="12"/>
      <c r="J51" s="12"/>
      <c r="K51" s="12"/>
      <c r="L51" s="12"/>
      <c r="M51" s="12"/>
    </row>
    <row r="52" spans="2:13" ht="12.75">
      <c r="B52" s="188"/>
      <c r="C52" s="12"/>
      <c r="D52" s="12"/>
      <c r="E52"/>
      <c r="F52" s="12"/>
      <c r="G52" s="12"/>
      <c r="H52" s="12"/>
      <c r="J52" s="12"/>
      <c r="K52" s="12"/>
      <c r="L52" s="12"/>
      <c r="M52" s="12"/>
    </row>
    <row r="53" spans="2:13" ht="12.75">
      <c r="B53" s="12"/>
      <c r="C53" s="12"/>
      <c r="D53" s="12"/>
      <c r="E53"/>
      <c r="F53" s="12"/>
      <c r="G53" s="12"/>
      <c r="H53" s="12"/>
      <c r="J53" s="12"/>
      <c r="K53" s="12"/>
      <c r="L53" s="12"/>
      <c r="M53" s="12"/>
    </row>
    <row r="54" spans="2:13" ht="12.75">
      <c r="B54" s="12"/>
      <c r="C54" s="12"/>
      <c r="D54" s="12"/>
      <c r="E54"/>
      <c r="F54" s="12"/>
      <c r="G54" s="12"/>
      <c r="H54" s="12"/>
      <c r="J54" s="12"/>
      <c r="K54" s="12"/>
      <c r="L54" s="12"/>
      <c r="M54" s="12"/>
    </row>
    <row r="55" spans="2:13" ht="12.75">
      <c r="B55" s="12"/>
      <c r="C55" s="12"/>
      <c r="D55" s="12"/>
      <c r="E55"/>
      <c r="F55" s="12"/>
      <c r="G55" s="12"/>
      <c r="H55" s="12"/>
      <c r="J55" s="12"/>
      <c r="K55" s="12"/>
      <c r="L55" s="12"/>
      <c r="M55" s="12"/>
    </row>
    <row r="56" ht="12.75">
      <c r="E56"/>
    </row>
    <row r="57" ht="12.75">
      <c r="E57"/>
    </row>
    <row r="58" ht="12.75">
      <c r="E58"/>
    </row>
    <row r="59" ht="12.75">
      <c r="E59"/>
    </row>
    <row r="60" ht="12.75">
      <c r="E60"/>
    </row>
    <row r="61" ht="12.75">
      <c r="E61"/>
    </row>
    <row r="62" ht="12.75">
      <c r="E62"/>
    </row>
    <row r="63" ht="12.75">
      <c r="E63"/>
    </row>
    <row r="64" ht="12.75">
      <c r="E64"/>
    </row>
    <row r="65" ht="12.75">
      <c r="E65"/>
    </row>
    <row r="66" ht="12.75">
      <c r="E66"/>
    </row>
    <row r="67" ht="12.75">
      <c r="E67"/>
    </row>
    <row r="68" ht="12.75">
      <c r="E68"/>
    </row>
    <row r="69" ht="12.75">
      <c r="E69"/>
    </row>
    <row r="70" ht="12.75">
      <c r="E70"/>
    </row>
    <row r="71" ht="12.75">
      <c r="E71"/>
    </row>
    <row r="72" ht="12.75">
      <c r="E72"/>
    </row>
    <row r="73" ht="12.75">
      <c r="E73"/>
    </row>
    <row r="74" ht="12.75">
      <c r="E74"/>
    </row>
    <row r="75" ht="12.75">
      <c r="E75"/>
    </row>
    <row r="76" ht="12.75">
      <c r="E76"/>
    </row>
    <row r="77" ht="12.75">
      <c r="E77"/>
    </row>
    <row r="78" ht="12.75">
      <c r="E78"/>
    </row>
    <row r="79" ht="12.75">
      <c r="E79"/>
    </row>
    <row r="80" ht="12.75">
      <c r="E80"/>
    </row>
    <row r="81" ht="12.75">
      <c r="E81"/>
    </row>
    <row r="82" ht="12.75">
      <c r="E82"/>
    </row>
    <row r="83" ht="12.75">
      <c r="E83"/>
    </row>
    <row r="84" ht="12.75">
      <c r="E84"/>
    </row>
    <row r="85" ht="12.75">
      <c r="E85"/>
    </row>
    <row r="86" ht="12.75">
      <c r="E86"/>
    </row>
    <row r="87" ht="12.75">
      <c r="E87"/>
    </row>
  </sheetData>
  <mergeCells count="10">
    <mergeCell ref="C9:D9"/>
    <mergeCell ref="E9:F9"/>
    <mergeCell ref="G9:H9"/>
    <mergeCell ref="J9:K9"/>
    <mergeCell ref="B4:K4"/>
    <mergeCell ref="B6:K6"/>
    <mergeCell ref="C8:D8"/>
    <mergeCell ref="E8:F8"/>
    <mergeCell ref="G8:H8"/>
    <mergeCell ref="J8:K8"/>
  </mergeCells>
  <hyperlinks>
    <hyperlink ref="J8:K8" location="'CUADRO N° 5'!A1" tooltip="Para mayores detalles ver cuadros N°5 y N°6 - PROVISIONES POR RIESGO DE CRÉDITO Y COMPOSICIÓN DE LAS COLOCACIONES COMERCIALES POR MODELO DE EVALUACIÓN" display="COLOCACIONES"/>
    <hyperlink ref="J9:K9" location="'CUADRO N° 5'!A1" tooltip="Para mayores detalles ver cuadros N°5a y N°5b - PROVISIONES POR RIESGO DE CRÉDITO Y COMPOSICIÓN DE LAS COLOCACIONES COMERCIALES POR MODELO DE EVALUACIÓN" display="        COMERCIALES   (1)"/>
    <hyperlink ref="B3" location="Indice!A1" display="Volver"/>
  </hyperlinks>
  <printOptions horizontalCentered="1"/>
  <pageMargins left="0.18" right="0.19" top="0.68" bottom="0.66" header="0" footer="0"/>
  <pageSetup horizontalDpi="600" verticalDpi="600" orientation="landscape" scale="75" r:id="rId1"/>
</worksheet>
</file>

<file path=xl/worksheets/sheet4.xml><?xml version="1.0" encoding="utf-8"?>
<worksheet xmlns="http://schemas.openxmlformats.org/spreadsheetml/2006/main" xmlns:r="http://schemas.openxmlformats.org/officeDocument/2006/relationships">
  <dimension ref="A1:AA59"/>
  <sheetViews>
    <sheetView workbookViewId="0" topLeftCell="A1">
      <selection activeCell="A1" sqref="A1"/>
    </sheetView>
  </sheetViews>
  <sheetFormatPr defaultColWidth="11.421875" defaultRowHeight="12.75"/>
  <cols>
    <col min="1" max="1" width="3.421875" style="11" customWidth="1"/>
    <col min="2" max="2" width="32.28125" style="11" customWidth="1"/>
    <col min="3" max="3" width="15.7109375" style="11" customWidth="1"/>
    <col min="4" max="4" width="17.8515625" style="11" bestFit="1" customWidth="1"/>
    <col min="5" max="5" width="14.7109375" style="11" customWidth="1"/>
    <col min="6" max="6" width="17.8515625" style="11" bestFit="1" customWidth="1"/>
    <col min="7" max="7" width="3.7109375" style="11" customWidth="1"/>
    <col min="8" max="9" width="14.7109375" style="11" customWidth="1"/>
    <col min="10" max="10" width="3.421875" style="11" customWidth="1"/>
    <col min="11" max="16384" width="11.421875" style="11" customWidth="1"/>
  </cols>
  <sheetData>
    <row r="1" ht="12.75">
      <c r="A1" s="166" t="s">
        <v>162</v>
      </c>
    </row>
    <row r="2" ht="12.75">
      <c r="A2" s="166" t="s">
        <v>163</v>
      </c>
    </row>
    <row r="3" ht="12.75">
      <c r="B3" s="165" t="s">
        <v>164</v>
      </c>
    </row>
    <row r="4" spans="2:11" s="2" customFormat="1" ht="15.75">
      <c r="B4" s="194" t="s">
        <v>85</v>
      </c>
      <c r="C4" s="194"/>
      <c r="D4" s="194"/>
      <c r="E4" s="194"/>
      <c r="F4" s="194"/>
      <c r="G4" s="194"/>
      <c r="H4" s="194"/>
      <c r="I4" s="194"/>
      <c r="J4" s="1"/>
      <c r="K4" s="1"/>
    </row>
    <row r="5" spans="2:13" s="2" customFormat="1" ht="12.75">
      <c r="B5" s="98"/>
      <c r="C5" s="101"/>
      <c r="D5" s="101"/>
      <c r="E5" s="101"/>
      <c r="F5" s="101"/>
      <c r="G5" s="101"/>
      <c r="H5" s="101"/>
      <c r="I5" s="101"/>
      <c r="J5" s="3"/>
      <c r="K5" s="3"/>
      <c r="L5" s="3"/>
      <c r="M5" s="3"/>
    </row>
    <row r="6" spans="2:13" s="2" customFormat="1" ht="16.5">
      <c r="B6" s="213" t="s">
        <v>69</v>
      </c>
      <c r="C6" s="213"/>
      <c r="D6" s="213"/>
      <c r="E6" s="213"/>
      <c r="F6" s="213"/>
      <c r="G6" s="213"/>
      <c r="H6" s="213"/>
      <c r="I6" s="213"/>
      <c r="J6" s="40"/>
      <c r="M6" s="3"/>
    </row>
    <row r="7" spans="2:13" s="2" customFormat="1" ht="16.5">
      <c r="B7" s="213" t="s">
        <v>177</v>
      </c>
      <c r="C7" s="213"/>
      <c r="D7" s="213"/>
      <c r="E7" s="213"/>
      <c r="F7" s="213"/>
      <c r="G7" s="213"/>
      <c r="H7" s="213"/>
      <c r="I7" s="213"/>
      <c r="J7" s="40"/>
      <c r="M7" s="3"/>
    </row>
    <row r="8" spans="2:11" s="2" customFormat="1" ht="13.5" thickBot="1">
      <c r="B8" s="3"/>
      <c r="C8" s="3"/>
      <c r="D8" s="3"/>
      <c r="E8" s="3"/>
      <c r="F8" s="3"/>
      <c r="H8" s="3"/>
      <c r="I8" s="3"/>
      <c r="J8" s="3"/>
      <c r="K8" s="3"/>
    </row>
    <row r="9" spans="2:14" s="2" customFormat="1" ht="12.75">
      <c r="B9" s="133"/>
      <c r="C9" s="190" t="s">
        <v>62</v>
      </c>
      <c r="D9" s="191"/>
      <c r="E9" s="190" t="s">
        <v>63</v>
      </c>
      <c r="F9" s="191"/>
      <c r="G9" s="100"/>
      <c r="H9" s="190" t="s">
        <v>1</v>
      </c>
      <c r="I9" s="191"/>
      <c r="K9" s="3"/>
      <c r="L9" s="3"/>
      <c r="M9" s="3"/>
      <c r="N9" s="3"/>
    </row>
    <row r="10" spans="2:14" s="2" customFormat="1" ht="13.5" thickBot="1">
      <c r="B10" s="126" t="s">
        <v>0</v>
      </c>
      <c r="C10" s="217" t="s">
        <v>50</v>
      </c>
      <c r="D10" s="218"/>
      <c r="E10" s="217" t="s">
        <v>51</v>
      </c>
      <c r="F10" s="218"/>
      <c r="G10" s="100"/>
      <c r="H10" s="217" t="s">
        <v>58</v>
      </c>
      <c r="I10" s="218"/>
      <c r="K10" s="3"/>
      <c r="L10" s="3"/>
      <c r="M10" s="3"/>
      <c r="N10" s="3"/>
    </row>
    <row r="11" spans="2:14" s="2" customFormat="1" ht="12.75">
      <c r="B11" s="126" t="s">
        <v>2</v>
      </c>
      <c r="C11" s="129" t="s">
        <v>71</v>
      </c>
      <c r="D11" s="129" t="s">
        <v>4</v>
      </c>
      <c r="E11" s="129" t="s">
        <v>71</v>
      </c>
      <c r="F11" s="129" t="s">
        <v>4</v>
      </c>
      <c r="G11" s="100"/>
      <c r="H11" s="129" t="s">
        <v>71</v>
      </c>
      <c r="I11" s="129" t="s">
        <v>4</v>
      </c>
      <c r="K11" s="3"/>
      <c r="L11" s="3"/>
      <c r="M11" s="3"/>
      <c r="N11" s="3"/>
    </row>
    <row r="12" spans="2:14" s="2" customFormat="1" ht="13.5" thickBot="1">
      <c r="B12" s="134" t="s">
        <v>6</v>
      </c>
      <c r="C12" s="130" t="s">
        <v>7</v>
      </c>
      <c r="D12" s="130" t="s">
        <v>52</v>
      </c>
      <c r="E12" s="130" t="s">
        <v>7</v>
      </c>
      <c r="F12" s="130" t="s">
        <v>52</v>
      </c>
      <c r="G12" s="100"/>
      <c r="H12" s="130" t="s">
        <v>7</v>
      </c>
      <c r="I12" s="130" t="s">
        <v>8</v>
      </c>
      <c r="K12" s="3"/>
      <c r="L12" s="3"/>
      <c r="M12" s="3"/>
      <c r="N12" s="3"/>
    </row>
    <row r="13" spans="2:13" s="2" customFormat="1" ht="12.75">
      <c r="B13" s="7"/>
      <c r="C13" s="8"/>
      <c r="D13" s="8"/>
      <c r="E13" s="8"/>
      <c r="F13" s="8"/>
      <c r="H13" s="8"/>
      <c r="I13" s="8"/>
      <c r="J13" s="3"/>
      <c r="K13" s="3"/>
      <c r="L13" s="3"/>
      <c r="M13" s="3"/>
    </row>
    <row r="14" spans="2:13" s="2" customFormat="1" ht="12.75">
      <c r="B14" s="125" t="s">
        <v>9</v>
      </c>
      <c r="C14" s="131">
        <v>4.762033662428913</v>
      </c>
      <c r="D14" s="131">
        <v>99.92566653740718</v>
      </c>
      <c r="E14" s="131">
        <v>0.5559119093435964</v>
      </c>
      <c r="F14" s="131">
        <v>0.07433346259281973</v>
      </c>
      <c r="G14" s="100"/>
      <c r="H14" s="131">
        <v>4.758907106488976</v>
      </c>
      <c r="I14" s="131">
        <v>12.405440554032964</v>
      </c>
      <c r="J14" s="3"/>
      <c r="K14" s="3"/>
      <c r="L14" s="3"/>
      <c r="M14" s="3"/>
    </row>
    <row r="15" spans="2:13" ht="12.75">
      <c r="B15" s="41" t="s">
        <v>10</v>
      </c>
      <c r="C15" s="42">
        <v>14.106916666666667</v>
      </c>
      <c r="D15" s="42">
        <v>100</v>
      </c>
      <c r="E15" s="42" t="s">
        <v>101</v>
      </c>
      <c r="F15" s="42">
        <v>0</v>
      </c>
      <c r="H15" s="42">
        <v>14.106916666666667</v>
      </c>
      <c r="I15" s="42">
        <v>0.011583962004604624</v>
      </c>
      <c r="J15" s="12"/>
      <c r="K15" s="12"/>
      <c r="L15" s="12"/>
      <c r="M15" s="12"/>
    </row>
    <row r="16" spans="2:13" ht="12.75">
      <c r="B16" s="13" t="s">
        <v>11</v>
      </c>
      <c r="C16" s="10">
        <v>1.561202052284388</v>
      </c>
      <c r="D16" s="10">
        <v>100</v>
      </c>
      <c r="E16" s="10" t="s">
        <v>101</v>
      </c>
      <c r="F16" s="10">
        <v>0</v>
      </c>
      <c r="H16" s="10">
        <v>1.561202052284388</v>
      </c>
      <c r="I16" s="10">
        <v>2.5127093489608754</v>
      </c>
      <c r="J16" s="12"/>
      <c r="K16" s="12"/>
      <c r="L16" s="12"/>
      <c r="M16" s="12"/>
    </row>
    <row r="17" spans="2:13" ht="12.75">
      <c r="B17" s="13" t="s">
        <v>12</v>
      </c>
      <c r="C17" s="10">
        <v>3.515260769565488</v>
      </c>
      <c r="D17" s="10">
        <v>99.98995945532437</v>
      </c>
      <c r="E17" s="10">
        <v>9.523809523809524</v>
      </c>
      <c r="F17" s="10">
        <v>0.010040544675642594</v>
      </c>
      <c r="H17" s="10">
        <v>3.5158640605875155</v>
      </c>
      <c r="I17" s="10">
        <v>8.364139519631445</v>
      </c>
      <c r="J17" s="12"/>
      <c r="K17" s="12"/>
      <c r="L17" s="12"/>
      <c r="M17" s="12"/>
    </row>
    <row r="18" spans="2:13" ht="12.75">
      <c r="B18" s="13" t="s">
        <v>13</v>
      </c>
      <c r="C18" s="10">
        <v>3.975000615707941</v>
      </c>
      <c r="D18" s="10">
        <v>100</v>
      </c>
      <c r="E18" s="10" t="s">
        <v>101</v>
      </c>
      <c r="F18" s="10">
        <v>0</v>
      </c>
      <c r="H18" s="10">
        <v>3.975000615707941</v>
      </c>
      <c r="I18" s="10">
        <v>11.212717055331419</v>
      </c>
      <c r="J18" s="12"/>
      <c r="K18" s="12"/>
      <c r="L18" s="12"/>
      <c r="M18" s="12"/>
    </row>
    <row r="19" spans="2:13" ht="12.75">
      <c r="B19" s="13" t="s">
        <v>14</v>
      </c>
      <c r="C19" s="10">
        <v>4.389400988778079</v>
      </c>
      <c r="D19" s="10">
        <v>99.9406107312915</v>
      </c>
      <c r="E19" s="10">
        <v>0.9411764705882352</v>
      </c>
      <c r="F19" s="10">
        <v>0.05938926870849301</v>
      </c>
      <c r="H19" s="10">
        <v>4.387353113453299</v>
      </c>
      <c r="I19" s="10">
        <v>11.487462381928717</v>
      </c>
      <c r="J19" s="12"/>
      <c r="K19" s="12"/>
      <c r="L19" s="12"/>
      <c r="M19" s="12"/>
    </row>
    <row r="20" spans="2:13" ht="12.75">
      <c r="B20" s="13" t="s">
        <v>15</v>
      </c>
      <c r="C20" s="10">
        <v>10.418407352657626</v>
      </c>
      <c r="D20" s="10">
        <v>100</v>
      </c>
      <c r="E20" s="10" t="s">
        <v>101</v>
      </c>
      <c r="F20" s="10">
        <v>0</v>
      </c>
      <c r="H20" s="10">
        <v>10.418407352657626</v>
      </c>
      <c r="I20" s="10">
        <v>3.2402715838657428</v>
      </c>
      <c r="J20" s="12"/>
      <c r="K20" s="12"/>
      <c r="L20" s="12"/>
      <c r="M20" s="12"/>
    </row>
    <row r="21" spans="2:13" ht="12.75">
      <c r="B21" s="13" t="s">
        <v>16</v>
      </c>
      <c r="C21" s="10">
        <v>4.194844908171192</v>
      </c>
      <c r="D21" s="10">
        <v>100</v>
      </c>
      <c r="E21" s="10" t="s">
        <v>101</v>
      </c>
      <c r="F21" s="10">
        <v>0</v>
      </c>
      <c r="H21" s="10">
        <v>4.194844908171192</v>
      </c>
      <c r="I21" s="10">
        <v>76.81520094836291</v>
      </c>
      <c r="J21" s="12"/>
      <c r="K21" s="12"/>
      <c r="L21" s="12"/>
      <c r="M21" s="12"/>
    </row>
    <row r="22" spans="2:13" ht="12.75">
      <c r="B22" s="13" t="s">
        <v>17</v>
      </c>
      <c r="C22" s="10">
        <v>0.10106007067137808</v>
      </c>
      <c r="D22" s="10">
        <v>100</v>
      </c>
      <c r="E22" s="10" t="s">
        <v>101</v>
      </c>
      <c r="F22" s="10">
        <v>0</v>
      </c>
      <c r="H22" s="10">
        <v>0.10106007067137808</v>
      </c>
      <c r="I22" s="10">
        <v>0.1478046054452679</v>
      </c>
      <c r="J22" s="12"/>
      <c r="K22" s="12"/>
      <c r="L22" s="12"/>
      <c r="M22" s="12"/>
    </row>
    <row r="23" spans="2:13" ht="12.75">
      <c r="B23" s="13" t="s">
        <v>169</v>
      </c>
      <c r="C23" s="10">
        <v>3.770611422037672</v>
      </c>
      <c r="D23" s="10">
        <v>100</v>
      </c>
      <c r="E23" s="10" t="s">
        <v>101</v>
      </c>
      <c r="F23" s="10">
        <v>0</v>
      </c>
      <c r="H23" s="10">
        <v>3.770611422037672</v>
      </c>
      <c r="I23" s="10">
        <v>15.731317019716807</v>
      </c>
      <c r="J23" s="12"/>
      <c r="K23" s="12"/>
      <c r="L23" s="12"/>
      <c r="M23" s="12"/>
    </row>
    <row r="24" spans="2:13" ht="12.75">
      <c r="B24" s="13" t="s">
        <v>18</v>
      </c>
      <c r="C24" s="10">
        <v>0.7655795437145919</v>
      </c>
      <c r="D24" s="10">
        <v>100</v>
      </c>
      <c r="E24" s="10" t="s">
        <v>101</v>
      </c>
      <c r="F24" s="10">
        <v>0</v>
      </c>
      <c r="H24" s="10">
        <v>0.7655795437145919</v>
      </c>
      <c r="I24" s="10">
        <v>0.2578728001250867</v>
      </c>
      <c r="J24" s="12"/>
      <c r="K24" s="12"/>
      <c r="L24" s="12"/>
      <c r="M24" s="12"/>
    </row>
    <row r="25" spans="2:13" ht="12.75">
      <c r="B25" s="31" t="s">
        <v>103</v>
      </c>
      <c r="C25" s="10">
        <v>7.96929483163417</v>
      </c>
      <c r="D25" s="10">
        <v>100</v>
      </c>
      <c r="E25" s="10" t="s">
        <v>101</v>
      </c>
      <c r="F25" s="10">
        <v>0</v>
      </c>
      <c r="H25" s="10">
        <v>7.96929483163417</v>
      </c>
      <c r="I25" s="10">
        <v>93.49296224640125</v>
      </c>
      <c r="J25" s="12"/>
      <c r="K25" s="12"/>
      <c r="L25" s="12"/>
      <c r="M25" s="12"/>
    </row>
    <row r="26" spans="2:13" ht="12.75">
      <c r="B26" s="13" t="s">
        <v>94</v>
      </c>
      <c r="C26" s="75" t="s">
        <v>101</v>
      </c>
      <c r="D26" s="75" t="s">
        <v>101</v>
      </c>
      <c r="E26" s="75" t="s">
        <v>101</v>
      </c>
      <c r="F26" s="75" t="s">
        <v>101</v>
      </c>
      <c r="H26" s="75" t="s">
        <v>101</v>
      </c>
      <c r="I26" s="75" t="s">
        <v>101</v>
      </c>
      <c r="J26" s="12"/>
      <c r="K26" s="12"/>
      <c r="L26" s="12"/>
      <c r="M26" s="12"/>
    </row>
    <row r="27" spans="2:13" ht="12.75">
      <c r="B27" s="13" t="s">
        <v>19</v>
      </c>
      <c r="C27" s="10">
        <v>5.121761825672441</v>
      </c>
      <c r="D27" s="10">
        <v>100</v>
      </c>
      <c r="E27" s="10" t="s">
        <v>101</v>
      </c>
      <c r="F27" s="10">
        <v>0</v>
      </c>
      <c r="H27" s="10">
        <v>5.121761825672441</v>
      </c>
      <c r="I27" s="10">
        <v>79.34112009583708</v>
      </c>
      <c r="J27" s="12"/>
      <c r="K27" s="12"/>
      <c r="L27" s="12"/>
      <c r="M27" s="12"/>
    </row>
    <row r="28" spans="2:13" ht="12.75">
      <c r="B28" s="13" t="s">
        <v>20</v>
      </c>
      <c r="C28" s="10">
        <v>5.513669475497918</v>
      </c>
      <c r="D28" s="10">
        <v>99.79016123247845</v>
      </c>
      <c r="E28" s="10">
        <v>0.4121212121212121</v>
      </c>
      <c r="F28" s="10">
        <v>0.20983876752153707</v>
      </c>
      <c r="H28" s="10">
        <v>5.502964449497531</v>
      </c>
      <c r="I28" s="10">
        <v>15.387100288956985</v>
      </c>
      <c r="J28" s="12"/>
      <c r="K28" s="12"/>
      <c r="L28" s="12"/>
      <c r="M28" s="12"/>
    </row>
    <row r="29" spans="2:13" ht="12.75">
      <c r="B29" s="13" t="s">
        <v>21</v>
      </c>
      <c r="C29" s="10">
        <v>1.3508449472688664</v>
      </c>
      <c r="D29" s="10">
        <v>100</v>
      </c>
      <c r="E29" s="10" t="s">
        <v>101</v>
      </c>
      <c r="F29" s="10">
        <v>0</v>
      </c>
      <c r="H29" s="10">
        <v>1.3508449472688664</v>
      </c>
      <c r="I29" s="10">
        <v>3.09134298190837</v>
      </c>
      <c r="J29" s="12"/>
      <c r="K29" s="12"/>
      <c r="L29" s="12"/>
      <c r="M29" s="12"/>
    </row>
    <row r="30" spans="2:13" ht="12.75">
      <c r="B30" s="13" t="s">
        <v>22</v>
      </c>
      <c r="C30" s="10">
        <v>5.221680039827227</v>
      </c>
      <c r="D30" s="10">
        <v>100</v>
      </c>
      <c r="E30" s="10" t="s">
        <v>101</v>
      </c>
      <c r="F30" s="10">
        <v>0</v>
      </c>
      <c r="H30" s="10">
        <v>5.221680039827227</v>
      </c>
      <c r="I30" s="10">
        <v>12.946563586751028</v>
      </c>
      <c r="J30" s="12"/>
      <c r="K30" s="12"/>
      <c r="L30" s="12"/>
      <c r="M30" s="12"/>
    </row>
    <row r="31" spans="2:13" ht="12.75">
      <c r="B31" s="13" t="s">
        <v>96</v>
      </c>
      <c r="C31" s="10" t="s">
        <v>101</v>
      </c>
      <c r="D31" s="10" t="s">
        <v>101</v>
      </c>
      <c r="E31" s="10" t="s">
        <v>101</v>
      </c>
      <c r="F31" s="10" t="s">
        <v>101</v>
      </c>
      <c r="H31" s="10" t="s">
        <v>101</v>
      </c>
      <c r="I31" s="10" t="s">
        <v>101</v>
      </c>
      <c r="J31" s="12"/>
      <c r="K31" s="12"/>
      <c r="L31" s="12"/>
      <c r="M31" s="12"/>
    </row>
    <row r="32" spans="2:13" ht="12.75">
      <c r="B32" s="31" t="s">
        <v>95</v>
      </c>
      <c r="C32" s="10">
        <v>0</v>
      </c>
      <c r="D32" s="10">
        <v>100</v>
      </c>
      <c r="E32" s="10" t="s">
        <v>101</v>
      </c>
      <c r="F32" s="10">
        <v>0</v>
      </c>
      <c r="H32" s="10">
        <v>0</v>
      </c>
      <c r="I32" s="10">
        <v>0.0325829803510462</v>
      </c>
      <c r="J32" s="12"/>
      <c r="K32" s="12"/>
      <c r="L32" s="12"/>
      <c r="M32" s="12"/>
    </row>
    <row r="33" spans="2:13" ht="12.75">
      <c r="B33" s="13" t="s">
        <v>173</v>
      </c>
      <c r="C33" s="10" t="s">
        <v>101</v>
      </c>
      <c r="D33" s="10" t="s">
        <v>101</v>
      </c>
      <c r="E33" s="10" t="s">
        <v>101</v>
      </c>
      <c r="F33" s="10" t="s">
        <v>101</v>
      </c>
      <c r="H33" s="10" t="s">
        <v>101</v>
      </c>
      <c r="I33" s="10">
        <v>0</v>
      </c>
      <c r="J33" s="12"/>
      <c r="K33" s="12"/>
      <c r="L33" s="12"/>
      <c r="M33" s="12"/>
    </row>
    <row r="34" spans="2:13" ht="12.75">
      <c r="B34" s="13" t="s">
        <v>23</v>
      </c>
      <c r="C34" s="10">
        <v>4.09534232659947</v>
      </c>
      <c r="D34" s="10">
        <v>100</v>
      </c>
      <c r="E34" s="10" t="s">
        <v>101</v>
      </c>
      <c r="F34" s="10">
        <v>0</v>
      </c>
      <c r="H34" s="10">
        <v>4.09534232659947</v>
      </c>
      <c r="I34" s="10">
        <v>10.791783306905755</v>
      </c>
      <c r="J34" s="12"/>
      <c r="K34" s="12"/>
      <c r="L34" s="12"/>
      <c r="M34" s="12"/>
    </row>
    <row r="35" spans="2:13" ht="12.75">
      <c r="B35" s="13"/>
      <c r="C35" s="10"/>
      <c r="D35" s="10"/>
      <c r="E35" s="10"/>
      <c r="F35" s="10"/>
      <c r="H35" s="10"/>
      <c r="I35" s="10"/>
      <c r="J35" s="12"/>
      <c r="K35" s="12"/>
      <c r="L35" s="12"/>
      <c r="M35" s="12"/>
    </row>
    <row r="36" spans="2:13" s="2" customFormat="1" ht="12.75">
      <c r="B36" s="125" t="s">
        <v>24</v>
      </c>
      <c r="C36" s="131">
        <v>3.753171548354939</v>
      </c>
      <c r="D36" s="131">
        <v>100</v>
      </c>
      <c r="E36" s="131" t="s">
        <v>101</v>
      </c>
      <c r="F36" s="131">
        <v>0</v>
      </c>
      <c r="G36" s="100"/>
      <c r="H36" s="131">
        <v>3.753171548354939</v>
      </c>
      <c r="I36" s="131">
        <v>10.485407846002296</v>
      </c>
      <c r="J36" s="3"/>
      <c r="K36" s="3"/>
      <c r="L36" s="3"/>
      <c r="M36" s="3"/>
    </row>
    <row r="37" spans="2:13" ht="12.75">
      <c r="B37" s="13"/>
      <c r="C37" s="10"/>
      <c r="D37" s="10"/>
      <c r="E37" s="10"/>
      <c r="F37" s="10"/>
      <c r="H37" s="10"/>
      <c r="I37" s="10"/>
      <c r="J37" s="12"/>
      <c r="K37" s="12"/>
      <c r="L37" s="12"/>
      <c r="M37" s="12"/>
    </row>
    <row r="38" spans="2:13" s="2" customFormat="1" ht="12.75">
      <c r="B38" s="125" t="s">
        <v>25</v>
      </c>
      <c r="C38" s="131">
        <v>3.222690521026305</v>
      </c>
      <c r="D38" s="131">
        <v>100</v>
      </c>
      <c r="E38" s="131" t="s">
        <v>101</v>
      </c>
      <c r="F38" s="131">
        <v>0</v>
      </c>
      <c r="G38" s="100"/>
      <c r="H38" s="131">
        <v>3.222690521026305</v>
      </c>
      <c r="I38" s="131">
        <v>26.96057036592968</v>
      </c>
      <c r="J38" s="3"/>
      <c r="K38" s="3"/>
      <c r="L38" s="3"/>
      <c r="M38" s="3"/>
    </row>
    <row r="39" spans="2:13" ht="12.75">
      <c r="B39" s="13" t="s">
        <v>26</v>
      </c>
      <c r="C39" s="10">
        <v>0.03887692307692308</v>
      </c>
      <c r="D39" s="10">
        <v>100</v>
      </c>
      <c r="E39" s="10" t="s">
        <v>101</v>
      </c>
      <c r="F39" s="10">
        <v>0</v>
      </c>
      <c r="H39" s="10">
        <v>0.03887692307692308</v>
      </c>
      <c r="I39" s="10">
        <v>0.3862839484162358</v>
      </c>
      <c r="J39" s="12"/>
      <c r="K39" s="12"/>
      <c r="L39" s="12"/>
      <c r="M39" s="12"/>
    </row>
    <row r="40" spans="2:13" ht="12.75">
      <c r="B40" s="13" t="s">
        <v>27</v>
      </c>
      <c r="C40" s="10">
        <v>0</v>
      </c>
      <c r="D40" s="10">
        <v>100</v>
      </c>
      <c r="E40" s="10" t="s">
        <v>101</v>
      </c>
      <c r="F40" s="10">
        <v>0</v>
      </c>
      <c r="H40" s="10">
        <v>0</v>
      </c>
      <c r="I40" s="10">
        <v>0.027343667837536542</v>
      </c>
      <c r="J40" s="12"/>
      <c r="K40" s="12"/>
      <c r="L40" s="12"/>
      <c r="M40" s="12"/>
    </row>
    <row r="41" spans="2:13" ht="12.75">
      <c r="B41" s="31" t="s">
        <v>28</v>
      </c>
      <c r="C41" s="10">
        <v>3.2233235378823983</v>
      </c>
      <c r="D41" s="10">
        <v>100</v>
      </c>
      <c r="E41" s="10" t="s">
        <v>101</v>
      </c>
      <c r="F41" s="10">
        <v>0</v>
      </c>
      <c r="H41" s="10">
        <v>3.2233235378823983</v>
      </c>
      <c r="I41" s="10">
        <v>30.40354776118478</v>
      </c>
      <c r="J41" s="12"/>
      <c r="K41" s="12"/>
      <c r="L41" s="12"/>
      <c r="M41" s="12"/>
    </row>
    <row r="42" spans="2:13" ht="12.75">
      <c r="B42" s="31" t="s">
        <v>98</v>
      </c>
      <c r="C42" s="75" t="s">
        <v>101</v>
      </c>
      <c r="D42" s="75" t="s">
        <v>101</v>
      </c>
      <c r="E42" s="75" t="s">
        <v>101</v>
      </c>
      <c r="F42" s="75" t="s">
        <v>101</v>
      </c>
      <c r="H42" s="75" t="s">
        <v>101</v>
      </c>
      <c r="I42" s="75">
        <v>0</v>
      </c>
      <c r="J42" s="12"/>
      <c r="K42" s="12"/>
      <c r="L42" s="12"/>
      <c r="M42" s="12"/>
    </row>
    <row r="43" spans="2:13" ht="12.75">
      <c r="B43" s="31" t="s">
        <v>102</v>
      </c>
      <c r="C43" s="10" t="s">
        <v>101</v>
      </c>
      <c r="D43" s="10" t="s">
        <v>101</v>
      </c>
      <c r="E43" s="10" t="s">
        <v>101</v>
      </c>
      <c r="F43" s="10" t="s">
        <v>101</v>
      </c>
      <c r="H43" s="10" t="s">
        <v>101</v>
      </c>
      <c r="I43" s="10">
        <v>0</v>
      </c>
      <c r="J43" s="12"/>
      <c r="K43" s="12"/>
      <c r="L43" s="12"/>
      <c r="M43" s="12"/>
    </row>
    <row r="44" spans="2:13" ht="13.5" thickBot="1">
      <c r="B44" s="13"/>
      <c r="C44" s="14"/>
      <c r="D44" s="14"/>
      <c r="E44" s="14"/>
      <c r="F44" s="14"/>
      <c r="H44" s="14"/>
      <c r="I44" s="14"/>
      <c r="J44" s="12"/>
      <c r="K44" s="12"/>
      <c r="L44" s="12"/>
      <c r="M44" s="12"/>
    </row>
    <row r="45" spans="2:27" s="2" customFormat="1" ht="13.5" thickBot="1">
      <c r="B45" s="124" t="s">
        <v>29</v>
      </c>
      <c r="C45" s="118">
        <v>4.568500705416797</v>
      </c>
      <c r="D45" s="118">
        <v>99.93787997636028</v>
      </c>
      <c r="E45" s="118">
        <v>0.5559119093435964</v>
      </c>
      <c r="F45" s="118">
        <v>0.06212002363971721</v>
      </c>
      <c r="G45" s="132"/>
      <c r="H45" s="118">
        <v>4.566008084308111</v>
      </c>
      <c r="I45" s="118">
        <v>12.500412997410676</v>
      </c>
      <c r="J45" s="65"/>
      <c r="K45" s="12"/>
      <c r="L45" s="12"/>
      <c r="M45" s="12"/>
      <c r="N45" s="11"/>
      <c r="O45" s="11"/>
      <c r="P45"/>
      <c r="Q45"/>
      <c r="R45"/>
      <c r="S45"/>
      <c r="T45"/>
      <c r="U45"/>
      <c r="V45"/>
      <c r="W45"/>
      <c r="X45"/>
      <c r="Y45"/>
      <c r="Z45"/>
      <c r="AA45"/>
    </row>
    <row r="46" spans="2:13" ht="12.75">
      <c r="B46" s="12"/>
      <c r="C46" s="98"/>
      <c r="D46" s="98"/>
      <c r="E46" s="98"/>
      <c r="F46" s="98"/>
      <c r="G46" s="100"/>
      <c r="H46" s="98"/>
      <c r="I46" s="98"/>
      <c r="K46" s="12"/>
      <c r="L46" s="12"/>
      <c r="M46" s="12"/>
    </row>
    <row r="47" spans="2:13" ht="12.75">
      <c r="B47" s="12"/>
      <c r="C47" s="98"/>
      <c r="D47" s="98"/>
      <c r="E47" s="98"/>
      <c r="F47" s="98"/>
      <c r="G47" s="100"/>
      <c r="H47" s="98"/>
      <c r="I47" s="98"/>
      <c r="K47" s="12"/>
      <c r="L47" s="12"/>
      <c r="M47" s="12"/>
    </row>
    <row r="48" spans="2:13" ht="12.75">
      <c r="B48" s="107" t="s">
        <v>161</v>
      </c>
      <c r="C48" s="12"/>
      <c r="D48" s="12"/>
      <c r="E48" s="12"/>
      <c r="F48" s="12"/>
      <c r="H48" s="12"/>
      <c r="I48" s="12"/>
      <c r="J48" s="12"/>
      <c r="K48" s="12"/>
      <c r="L48" s="12"/>
      <c r="M48" s="12"/>
    </row>
    <row r="49" spans="2:13" ht="12.75">
      <c r="B49" s="12"/>
      <c r="C49" s="12"/>
      <c r="D49" s="12"/>
      <c r="E49" s="12"/>
      <c r="F49" s="12"/>
      <c r="H49" s="12"/>
      <c r="I49" s="12"/>
      <c r="J49" s="12"/>
      <c r="K49" s="12"/>
      <c r="L49" s="12"/>
      <c r="M49" s="12"/>
    </row>
    <row r="50" spans="2:13" ht="12.75">
      <c r="B50" s="12"/>
      <c r="C50" s="12"/>
      <c r="D50" s="12"/>
      <c r="E50" s="12"/>
      <c r="F50" s="12"/>
      <c r="H50" s="12"/>
      <c r="I50" s="12"/>
      <c r="J50" s="12"/>
      <c r="K50" s="12"/>
      <c r="L50" s="12"/>
      <c r="M50" s="12"/>
    </row>
    <row r="51" spans="2:13" ht="12.75">
      <c r="B51" s="12"/>
      <c r="C51" s="12"/>
      <c r="D51" s="12"/>
      <c r="E51" s="12"/>
      <c r="F51" s="12"/>
      <c r="G51" s="12"/>
      <c r="H51" s="12"/>
      <c r="I51" s="12"/>
      <c r="J51" s="12"/>
      <c r="K51" s="12"/>
      <c r="L51" s="12"/>
      <c r="M51" s="12"/>
    </row>
    <row r="52" spans="2:13" ht="12.75">
      <c r="B52" s="12"/>
      <c r="C52" s="12"/>
      <c r="D52" s="12"/>
      <c r="E52" s="12"/>
      <c r="F52" s="12"/>
      <c r="G52" s="12"/>
      <c r="H52" s="12"/>
      <c r="I52" s="12"/>
      <c r="J52" s="12"/>
      <c r="K52" s="12"/>
      <c r="L52" s="12"/>
      <c r="M52" s="12"/>
    </row>
    <row r="53" spans="2:13" ht="12.75">
      <c r="B53" s="12"/>
      <c r="C53" s="12"/>
      <c r="D53" s="12"/>
      <c r="E53" s="12"/>
      <c r="F53" s="12"/>
      <c r="G53" s="12"/>
      <c r="H53" s="12"/>
      <c r="I53" s="12"/>
      <c r="J53" s="12"/>
      <c r="K53" s="12"/>
      <c r="L53" s="12"/>
      <c r="M53" s="12"/>
    </row>
    <row r="54" spans="2:13" ht="12.75">
      <c r="B54" s="12"/>
      <c r="C54" s="12"/>
      <c r="D54" s="12"/>
      <c r="E54" s="12"/>
      <c r="F54" s="12"/>
      <c r="G54" s="12"/>
      <c r="H54" s="12"/>
      <c r="I54" s="12"/>
      <c r="J54" s="12"/>
      <c r="K54" s="12"/>
      <c r="L54" s="12"/>
      <c r="M54" s="12"/>
    </row>
    <row r="55" spans="2:13" ht="12.75">
      <c r="B55" s="12"/>
      <c r="C55" s="12"/>
      <c r="D55" s="12"/>
      <c r="E55" s="12"/>
      <c r="F55" s="12"/>
      <c r="G55" s="12"/>
      <c r="H55" s="12"/>
      <c r="I55" s="12"/>
      <c r="J55" s="12"/>
      <c r="K55" s="12"/>
      <c r="L55" s="12"/>
      <c r="M55" s="12"/>
    </row>
    <row r="56" spans="2:13" ht="12.75">
      <c r="B56" s="12"/>
      <c r="C56" s="12"/>
      <c r="D56" s="12"/>
      <c r="E56" s="12"/>
      <c r="F56" s="12"/>
      <c r="G56" s="12"/>
      <c r="H56" s="12"/>
      <c r="I56" s="12"/>
      <c r="J56" s="12"/>
      <c r="K56" s="12"/>
      <c r="L56" s="12"/>
      <c r="M56" s="12"/>
    </row>
    <row r="57" spans="2:13" ht="12.75">
      <c r="B57" s="12"/>
      <c r="C57" s="12"/>
      <c r="D57" s="12"/>
      <c r="E57" s="12"/>
      <c r="F57" s="12"/>
      <c r="G57" s="12"/>
      <c r="H57" s="12"/>
      <c r="I57" s="12"/>
      <c r="J57" s="12"/>
      <c r="K57" s="12"/>
      <c r="L57" s="12"/>
      <c r="M57" s="12"/>
    </row>
    <row r="58" spans="2:13" ht="12.75">
      <c r="B58" s="12"/>
      <c r="C58" s="12"/>
      <c r="D58" s="12"/>
      <c r="E58" s="12"/>
      <c r="F58" s="12"/>
      <c r="G58" s="12"/>
      <c r="H58" s="12"/>
      <c r="I58" s="12"/>
      <c r="J58" s="12"/>
      <c r="K58" s="12"/>
      <c r="L58" s="12"/>
      <c r="M58" s="12"/>
    </row>
    <row r="59" spans="2:13" ht="12.75">
      <c r="B59" s="12"/>
      <c r="C59" s="12"/>
      <c r="D59" s="12"/>
      <c r="E59" s="12"/>
      <c r="F59" s="12"/>
      <c r="G59" s="12"/>
      <c r="H59" s="12"/>
      <c r="I59" s="12"/>
      <c r="J59" s="12"/>
      <c r="K59" s="12"/>
      <c r="L59" s="12"/>
      <c r="M59" s="12"/>
    </row>
  </sheetData>
  <mergeCells count="9">
    <mergeCell ref="B4:I4"/>
    <mergeCell ref="C10:D10"/>
    <mergeCell ref="E10:F10"/>
    <mergeCell ref="H10:I10"/>
    <mergeCell ref="B6:I6"/>
    <mergeCell ref="C9:D9"/>
    <mergeCell ref="E9:F9"/>
    <mergeCell ref="H9:I9"/>
    <mergeCell ref="B7:I7"/>
  </mergeCells>
  <hyperlinks>
    <hyperlink ref="B3" location="Indice!A1" display="Volver"/>
  </hyperlinks>
  <printOptions horizontalCentered="1"/>
  <pageMargins left="0.2" right="0.19" top="0.48" bottom="0.984251968503937" header="0" footer="0"/>
  <pageSetup horizontalDpi="600" verticalDpi="600" orientation="landscape" scale="75" r:id="rId1"/>
</worksheet>
</file>

<file path=xl/worksheets/sheet5.xml><?xml version="1.0" encoding="utf-8"?>
<worksheet xmlns="http://schemas.openxmlformats.org/spreadsheetml/2006/main" xmlns:r="http://schemas.openxmlformats.org/officeDocument/2006/relationships">
  <dimension ref="A1:N58"/>
  <sheetViews>
    <sheetView workbookViewId="0" topLeftCell="A1">
      <selection activeCell="A1" sqref="A1"/>
    </sheetView>
  </sheetViews>
  <sheetFormatPr defaultColWidth="11.421875" defaultRowHeight="12.75"/>
  <cols>
    <col min="1" max="1" width="3.421875" style="11" customWidth="1"/>
    <col min="2" max="2" width="32.28125" style="11" customWidth="1"/>
    <col min="3" max="3" width="15.7109375" style="11" customWidth="1"/>
    <col min="4" max="4" width="17.8515625" style="11" bestFit="1" customWidth="1"/>
    <col min="5" max="5" width="15.7109375" style="11" customWidth="1"/>
    <col min="6" max="6" width="17.8515625" style="11" bestFit="1" customWidth="1"/>
    <col min="7" max="7" width="3.7109375" style="11" customWidth="1"/>
    <col min="8" max="8" width="14.7109375" style="11" customWidth="1"/>
    <col min="9" max="9" width="14.57421875" style="11" bestFit="1" customWidth="1"/>
    <col min="10" max="10" width="11.00390625" style="11" customWidth="1"/>
    <col min="11" max="16384" width="11.421875" style="11" customWidth="1"/>
  </cols>
  <sheetData>
    <row r="1" ht="12.75">
      <c r="A1" s="166" t="s">
        <v>162</v>
      </c>
    </row>
    <row r="2" ht="12.75">
      <c r="A2" s="166" t="s">
        <v>163</v>
      </c>
    </row>
    <row r="3" ht="12.75">
      <c r="B3" s="165" t="s">
        <v>164</v>
      </c>
    </row>
    <row r="4" spans="2:9" s="2" customFormat="1" ht="15.75">
      <c r="B4" s="194" t="s">
        <v>86</v>
      </c>
      <c r="C4" s="194"/>
      <c r="D4" s="194"/>
      <c r="E4" s="194"/>
      <c r="F4" s="194"/>
      <c r="G4" s="194"/>
      <c r="H4" s="194"/>
      <c r="I4" s="194"/>
    </row>
    <row r="5" spans="2:13" s="2" customFormat="1" ht="12.75">
      <c r="B5" s="98"/>
      <c r="C5" s="101"/>
      <c r="D5" s="101"/>
      <c r="E5" s="101"/>
      <c r="F5" s="101"/>
      <c r="G5" s="101"/>
      <c r="H5" s="101"/>
      <c r="I5" s="101"/>
      <c r="J5" s="3"/>
      <c r="K5" s="3"/>
      <c r="L5" s="3"/>
      <c r="M5" s="3"/>
    </row>
    <row r="6" spans="2:13" s="2" customFormat="1" ht="16.5">
      <c r="B6" s="213" t="s">
        <v>70</v>
      </c>
      <c r="C6" s="213"/>
      <c r="D6" s="213"/>
      <c r="E6" s="213"/>
      <c r="F6" s="213"/>
      <c r="G6" s="213"/>
      <c r="H6" s="213"/>
      <c r="I6" s="213"/>
      <c r="J6" s="40"/>
      <c r="M6" s="3"/>
    </row>
    <row r="7" spans="2:11" s="2" customFormat="1" ht="15">
      <c r="B7" s="200" t="s">
        <v>177</v>
      </c>
      <c r="C7" s="200"/>
      <c r="D7" s="200"/>
      <c r="E7" s="200"/>
      <c r="F7" s="200"/>
      <c r="G7" s="200"/>
      <c r="H7" s="200"/>
      <c r="I7" s="200"/>
      <c r="J7" s="3"/>
      <c r="K7" s="3"/>
    </row>
    <row r="8" spans="2:11" s="2" customFormat="1" ht="13.5" thickBot="1">
      <c r="B8" s="3"/>
      <c r="C8" s="3"/>
      <c r="D8" s="3"/>
      <c r="E8" s="3"/>
      <c r="F8" s="3"/>
      <c r="G8" s="3"/>
      <c r="H8" s="3"/>
      <c r="I8" s="3"/>
      <c r="J8" s="3"/>
      <c r="K8" s="3"/>
    </row>
    <row r="9" spans="2:14" s="2" customFormat="1" ht="12.75">
      <c r="B9" s="133"/>
      <c r="C9" s="190" t="s">
        <v>59</v>
      </c>
      <c r="D9" s="191"/>
      <c r="E9" s="190" t="s">
        <v>63</v>
      </c>
      <c r="F9" s="191"/>
      <c r="G9" s="100"/>
      <c r="H9" s="190" t="s">
        <v>1</v>
      </c>
      <c r="I9" s="191"/>
      <c r="K9" s="3"/>
      <c r="L9" s="3"/>
      <c r="M9" s="3"/>
      <c r="N9" s="3"/>
    </row>
    <row r="10" spans="2:14" s="2" customFormat="1" ht="13.5" thickBot="1">
      <c r="B10" s="126" t="s">
        <v>0</v>
      </c>
      <c r="C10" s="217" t="s">
        <v>53</v>
      </c>
      <c r="D10" s="218"/>
      <c r="E10" s="217" t="s">
        <v>54</v>
      </c>
      <c r="F10" s="218"/>
      <c r="G10" s="100"/>
      <c r="H10" s="217" t="s">
        <v>55</v>
      </c>
      <c r="I10" s="218"/>
      <c r="K10" s="3"/>
      <c r="L10" s="3"/>
      <c r="M10" s="3"/>
      <c r="N10" s="3"/>
    </row>
    <row r="11" spans="2:14" s="2" customFormat="1" ht="12.75">
      <c r="B11" s="126" t="s">
        <v>2</v>
      </c>
      <c r="C11" s="129" t="s">
        <v>71</v>
      </c>
      <c r="D11" s="129" t="s">
        <v>4</v>
      </c>
      <c r="E11" s="129" t="s">
        <v>71</v>
      </c>
      <c r="F11" s="129" t="s">
        <v>4</v>
      </c>
      <c r="G11" s="100"/>
      <c r="H11" s="129" t="s">
        <v>71</v>
      </c>
      <c r="I11" s="129" t="s">
        <v>4</v>
      </c>
      <c r="K11" s="3"/>
      <c r="L11" s="3"/>
      <c r="M11" s="3"/>
      <c r="N11" s="3"/>
    </row>
    <row r="12" spans="2:14" s="2" customFormat="1" ht="13.5" thickBot="1">
      <c r="B12" s="134" t="s">
        <v>6</v>
      </c>
      <c r="C12" s="130" t="s">
        <v>7</v>
      </c>
      <c r="D12" s="130" t="s">
        <v>56</v>
      </c>
      <c r="E12" s="130" t="s">
        <v>7</v>
      </c>
      <c r="F12" s="130" t="s">
        <v>56</v>
      </c>
      <c r="G12" s="100"/>
      <c r="H12" s="130" t="s">
        <v>7</v>
      </c>
      <c r="I12" s="130" t="s">
        <v>8</v>
      </c>
      <c r="K12" s="3"/>
      <c r="L12" s="3"/>
      <c r="M12" s="3"/>
      <c r="N12" s="3"/>
    </row>
    <row r="13" spans="2:13" s="2" customFormat="1" ht="12.75">
      <c r="B13" s="7"/>
      <c r="C13" s="8"/>
      <c r="D13" s="8"/>
      <c r="E13" s="8"/>
      <c r="F13" s="8"/>
      <c r="H13" s="8"/>
      <c r="I13" s="8"/>
      <c r="J13" s="3"/>
      <c r="K13" s="3"/>
      <c r="L13" s="3"/>
      <c r="M13" s="3"/>
    </row>
    <row r="14" spans="2:13" s="2" customFormat="1" ht="12.75">
      <c r="B14" s="125" t="s">
        <v>9</v>
      </c>
      <c r="C14" s="131">
        <v>0.34697279516592267</v>
      </c>
      <c r="D14" s="131">
        <v>99.99799089063502</v>
      </c>
      <c r="E14" s="131">
        <v>1.1675392670157068</v>
      </c>
      <c r="F14" s="131">
        <v>0.002009109364974176</v>
      </c>
      <c r="G14" s="100"/>
      <c r="H14" s="131">
        <v>0.34698928124375444</v>
      </c>
      <c r="I14" s="131">
        <v>18.743857540464905</v>
      </c>
      <c r="J14" s="3"/>
      <c r="K14" s="3"/>
      <c r="L14" s="3"/>
      <c r="M14" s="3"/>
    </row>
    <row r="15" spans="2:13" ht="12.75">
      <c r="B15" s="9" t="s">
        <v>10</v>
      </c>
      <c r="C15" s="10">
        <v>0</v>
      </c>
      <c r="D15" s="10">
        <v>100</v>
      </c>
      <c r="E15" s="10" t="s">
        <v>101</v>
      </c>
      <c r="F15" s="10">
        <v>0</v>
      </c>
      <c r="H15" s="10">
        <v>0</v>
      </c>
      <c r="I15" s="10">
        <v>0.4575664991818827</v>
      </c>
      <c r="J15" s="12"/>
      <c r="K15" s="12"/>
      <c r="L15" s="12"/>
      <c r="M15" s="12"/>
    </row>
    <row r="16" spans="2:13" ht="12.75">
      <c r="B16" s="13" t="s">
        <v>11</v>
      </c>
      <c r="C16" s="10">
        <v>0.12829962056069663</v>
      </c>
      <c r="D16" s="10">
        <v>100</v>
      </c>
      <c r="E16" s="10" t="s">
        <v>101</v>
      </c>
      <c r="F16" s="10">
        <v>0</v>
      </c>
      <c r="H16" s="10">
        <v>0.12829962056069663</v>
      </c>
      <c r="I16" s="10">
        <v>8.995659084337527</v>
      </c>
      <c r="J16" s="12"/>
      <c r="K16" s="12"/>
      <c r="L16" s="12"/>
      <c r="M16" s="12"/>
    </row>
    <row r="17" spans="2:13" ht="12.75">
      <c r="B17" s="13" t="s">
        <v>12</v>
      </c>
      <c r="C17" s="10">
        <v>0.5543161761411997</v>
      </c>
      <c r="D17" s="10">
        <v>100</v>
      </c>
      <c r="E17" s="10" t="s">
        <v>101</v>
      </c>
      <c r="F17" s="10">
        <v>0</v>
      </c>
      <c r="H17" s="10">
        <v>0.5543161761411997</v>
      </c>
      <c r="I17" s="10">
        <v>22.317822265234465</v>
      </c>
      <c r="J17" s="12"/>
      <c r="K17" s="12"/>
      <c r="L17" s="12"/>
      <c r="M17" s="12"/>
    </row>
    <row r="18" spans="2:13" ht="12.75">
      <c r="B18" s="13" t="s">
        <v>13</v>
      </c>
      <c r="C18" s="10">
        <v>0.37230788425638817</v>
      </c>
      <c r="D18" s="10">
        <v>100</v>
      </c>
      <c r="E18" s="10" t="s">
        <v>101</v>
      </c>
      <c r="F18" s="10">
        <v>0</v>
      </c>
      <c r="H18" s="10">
        <v>0.37230788425638817</v>
      </c>
      <c r="I18" s="10">
        <v>17.559121720357815</v>
      </c>
      <c r="J18" s="12"/>
      <c r="K18" s="12"/>
      <c r="L18" s="12"/>
      <c r="M18" s="12"/>
    </row>
    <row r="19" spans="2:13" ht="12.75">
      <c r="B19" s="13" t="s">
        <v>14</v>
      </c>
      <c r="C19" s="10">
        <v>0.2210033039293778</v>
      </c>
      <c r="D19" s="10">
        <v>100</v>
      </c>
      <c r="E19" s="10" t="s">
        <v>101</v>
      </c>
      <c r="F19" s="10">
        <v>0</v>
      </c>
      <c r="H19" s="10">
        <v>0.2210033039293778</v>
      </c>
      <c r="I19" s="10">
        <v>16.239917179711814</v>
      </c>
      <c r="J19" s="12"/>
      <c r="K19" s="12"/>
      <c r="L19" s="12"/>
      <c r="M19" s="12"/>
    </row>
    <row r="20" spans="2:13" ht="12.75">
      <c r="B20" s="13" t="s">
        <v>15</v>
      </c>
      <c r="C20" s="10">
        <v>0.8823196284969985</v>
      </c>
      <c r="D20" s="10">
        <v>99.95675220371297</v>
      </c>
      <c r="E20" s="10">
        <v>1.1675392670157068</v>
      </c>
      <c r="F20" s="10">
        <v>0.04324779628702951</v>
      </c>
      <c r="H20" s="10">
        <v>0.8824429797052357</v>
      </c>
      <c r="I20" s="10">
        <v>18.394971175140437</v>
      </c>
      <c r="J20" s="12"/>
      <c r="K20" s="12"/>
      <c r="L20" s="12"/>
      <c r="M20" s="12"/>
    </row>
    <row r="21" spans="2:13" ht="12.75">
      <c r="B21" s="13" t="s">
        <v>16</v>
      </c>
      <c r="C21" s="10">
        <v>0.5150568580654219</v>
      </c>
      <c r="D21" s="10">
        <v>100</v>
      </c>
      <c r="E21" s="10" t="s">
        <v>101</v>
      </c>
      <c r="F21" s="10">
        <v>0</v>
      </c>
      <c r="H21" s="10">
        <v>0.5150568580654219</v>
      </c>
      <c r="I21" s="10">
        <v>22.744744289266656</v>
      </c>
      <c r="J21" s="12"/>
      <c r="K21" s="12"/>
      <c r="L21" s="12"/>
      <c r="M21" s="12"/>
    </row>
    <row r="22" spans="2:13" ht="12.75">
      <c r="B22" s="13" t="s">
        <v>17</v>
      </c>
      <c r="C22" s="10">
        <v>3.342047930283224</v>
      </c>
      <c r="D22" s="10">
        <v>100</v>
      </c>
      <c r="E22" s="10" t="s">
        <v>101</v>
      </c>
      <c r="F22" s="10">
        <v>0</v>
      </c>
      <c r="H22" s="10">
        <v>3.342047930283224</v>
      </c>
      <c r="I22" s="10">
        <v>0.23972549081052288</v>
      </c>
      <c r="J22" s="12"/>
      <c r="K22" s="12"/>
      <c r="L22" s="12"/>
      <c r="M22" s="12"/>
    </row>
    <row r="23" spans="2:13" ht="12.75">
      <c r="B23" s="13" t="s">
        <v>170</v>
      </c>
      <c r="C23" s="10">
        <v>0.22413002162658102</v>
      </c>
      <c r="D23" s="10">
        <v>100</v>
      </c>
      <c r="E23" s="10" t="s">
        <v>101</v>
      </c>
      <c r="F23" s="10">
        <v>0</v>
      </c>
      <c r="H23" s="10">
        <v>0.22413002162658102</v>
      </c>
      <c r="I23" s="10">
        <v>18.057122705953148</v>
      </c>
      <c r="J23" s="12"/>
      <c r="K23" s="12"/>
      <c r="L23" s="12"/>
      <c r="M23" s="12"/>
    </row>
    <row r="24" spans="2:13" ht="12.75">
      <c r="B24" s="13" t="s">
        <v>18</v>
      </c>
      <c r="C24" s="10" t="s">
        <v>101</v>
      </c>
      <c r="D24" s="10" t="s">
        <v>101</v>
      </c>
      <c r="E24" s="10" t="s">
        <v>101</v>
      </c>
      <c r="F24" s="10" t="s">
        <v>101</v>
      </c>
      <c r="H24" s="10" t="s">
        <v>101</v>
      </c>
      <c r="I24" s="10">
        <v>0</v>
      </c>
      <c r="J24" s="12"/>
      <c r="K24" s="12"/>
      <c r="L24" s="12"/>
      <c r="M24" s="12"/>
    </row>
    <row r="25" spans="2:13" ht="12.75">
      <c r="B25" s="31" t="s">
        <v>103</v>
      </c>
      <c r="C25" s="10">
        <v>0.0784313725490196</v>
      </c>
      <c r="D25" s="10">
        <v>100</v>
      </c>
      <c r="E25" s="10" t="s">
        <v>101</v>
      </c>
      <c r="F25" s="10">
        <v>0</v>
      </c>
      <c r="H25" s="10">
        <v>0.0784313725490196</v>
      </c>
      <c r="I25" s="10">
        <v>3.017447949022879</v>
      </c>
      <c r="J25" s="12"/>
      <c r="K25" s="12"/>
      <c r="L25" s="12"/>
      <c r="M25" s="12"/>
    </row>
    <row r="26" spans="2:13" ht="12.75">
      <c r="B26" s="13" t="s">
        <v>94</v>
      </c>
      <c r="C26" s="75" t="s">
        <v>101</v>
      </c>
      <c r="D26" s="75" t="s">
        <v>101</v>
      </c>
      <c r="E26" s="75" t="s">
        <v>101</v>
      </c>
      <c r="F26" s="75" t="s">
        <v>101</v>
      </c>
      <c r="H26" s="75" t="s">
        <v>101</v>
      </c>
      <c r="I26" s="75" t="s">
        <v>101</v>
      </c>
      <c r="J26" s="12"/>
      <c r="K26" s="12"/>
      <c r="L26" s="12"/>
      <c r="M26" s="12"/>
    </row>
    <row r="27" spans="2:13" ht="12.75">
      <c r="B27" s="13" t="s">
        <v>19</v>
      </c>
      <c r="C27" s="10">
        <v>0.816096881363198</v>
      </c>
      <c r="D27" s="10">
        <v>100</v>
      </c>
      <c r="E27" s="10" t="s">
        <v>101</v>
      </c>
      <c r="F27" s="10">
        <v>0</v>
      </c>
      <c r="H27" s="10">
        <v>0.816096881363198</v>
      </c>
      <c r="I27" s="10">
        <v>15.968852949985028</v>
      </c>
      <c r="J27" s="12"/>
      <c r="K27" s="12"/>
      <c r="L27" s="12"/>
      <c r="M27" s="12"/>
    </row>
    <row r="28" spans="2:13" ht="12.75">
      <c r="B28" s="13" t="s">
        <v>20</v>
      </c>
      <c r="C28" s="10">
        <v>0.26759092681822183</v>
      </c>
      <c r="D28" s="10">
        <v>100</v>
      </c>
      <c r="E28" s="10" t="s">
        <v>101</v>
      </c>
      <c r="F28" s="10">
        <v>0</v>
      </c>
      <c r="H28" s="10">
        <v>0.26759092681822183</v>
      </c>
      <c r="I28" s="10">
        <v>24.88712079679364</v>
      </c>
      <c r="J28" s="12"/>
      <c r="K28" s="12"/>
      <c r="L28" s="12"/>
      <c r="M28" s="12"/>
    </row>
    <row r="29" spans="2:13" ht="12.75">
      <c r="B29" s="13" t="s">
        <v>21</v>
      </c>
      <c r="C29" s="10">
        <v>0.16633377189095594</v>
      </c>
      <c r="D29" s="10">
        <v>100</v>
      </c>
      <c r="E29" s="10" t="s">
        <v>101</v>
      </c>
      <c r="F29" s="10">
        <v>0</v>
      </c>
      <c r="H29" s="10">
        <v>0.16633377189095594</v>
      </c>
      <c r="I29" s="10">
        <v>8.092192509593044</v>
      </c>
      <c r="J29" s="12"/>
      <c r="K29" s="12"/>
      <c r="L29" s="12"/>
      <c r="M29" s="12"/>
    </row>
    <row r="30" spans="2:13" ht="12.75">
      <c r="B30" s="13" t="s">
        <v>22</v>
      </c>
      <c r="C30" s="10">
        <v>0.2808821907113702</v>
      </c>
      <c r="D30" s="10">
        <v>100</v>
      </c>
      <c r="E30" s="10" t="s">
        <v>101</v>
      </c>
      <c r="F30" s="10">
        <v>0</v>
      </c>
      <c r="H30" s="10">
        <v>0.2808821907113702</v>
      </c>
      <c r="I30" s="10">
        <v>12.300178720679332</v>
      </c>
      <c r="J30" s="12"/>
      <c r="K30" s="12"/>
      <c r="L30" s="12"/>
      <c r="M30" s="12"/>
    </row>
    <row r="31" spans="2:13" ht="12.75">
      <c r="B31" s="13" t="s">
        <v>96</v>
      </c>
      <c r="C31" s="10" t="s">
        <v>101</v>
      </c>
      <c r="D31" s="10" t="s">
        <v>101</v>
      </c>
      <c r="E31" s="10" t="s">
        <v>101</v>
      </c>
      <c r="F31" s="10" t="s">
        <v>101</v>
      </c>
      <c r="H31" s="10" t="s">
        <v>101</v>
      </c>
      <c r="I31" s="10" t="s">
        <v>101</v>
      </c>
      <c r="J31" s="12"/>
      <c r="K31" s="12"/>
      <c r="L31" s="12"/>
      <c r="M31" s="12"/>
    </row>
    <row r="32" spans="2:13" ht="12.75">
      <c r="B32" s="31" t="s">
        <v>95</v>
      </c>
      <c r="C32" s="10" t="s">
        <v>101</v>
      </c>
      <c r="D32" s="10" t="s">
        <v>101</v>
      </c>
      <c r="E32" s="10" t="s">
        <v>101</v>
      </c>
      <c r="F32" s="10" t="s">
        <v>101</v>
      </c>
      <c r="H32" s="10" t="s">
        <v>101</v>
      </c>
      <c r="I32" s="10">
        <v>0</v>
      </c>
      <c r="J32" s="12"/>
      <c r="K32" s="12"/>
      <c r="L32" s="12"/>
      <c r="M32" s="12"/>
    </row>
    <row r="33" spans="2:13" ht="12.75">
      <c r="B33" s="13" t="s">
        <v>173</v>
      </c>
      <c r="C33" s="10" t="s">
        <v>101</v>
      </c>
      <c r="D33" s="10" t="s">
        <v>101</v>
      </c>
      <c r="E33" s="10" t="s">
        <v>101</v>
      </c>
      <c r="F33" s="10" t="s">
        <v>101</v>
      </c>
      <c r="H33" s="10" t="s">
        <v>101</v>
      </c>
      <c r="I33" s="10">
        <v>0</v>
      </c>
      <c r="J33" s="12"/>
      <c r="K33" s="12"/>
      <c r="L33" s="12"/>
      <c r="M33" s="12"/>
    </row>
    <row r="34" spans="2:13" ht="12.75">
      <c r="B34" s="13" t="s">
        <v>23</v>
      </c>
      <c r="C34" s="10">
        <v>0.30003592817220776</v>
      </c>
      <c r="D34" s="10">
        <v>100</v>
      </c>
      <c r="E34" s="10" t="s">
        <v>101</v>
      </c>
      <c r="F34" s="10">
        <v>0</v>
      </c>
      <c r="H34" s="10">
        <v>0.30003592817220776</v>
      </c>
      <c r="I34" s="10">
        <v>27.424844534058952</v>
      </c>
      <c r="J34" s="12"/>
      <c r="K34" s="12"/>
      <c r="L34" s="12"/>
      <c r="M34" s="12"/>
    </row>
    <row r="35" spans="2:13" ht="12.75">
      <c r="B35" s="13"/>
      <c r="C35" s="10"/>
      <c r="D35" s="10"/>
      <c r="E35" s="10"/>
      <c r="F35" s="10"/>
      <c r="H35" s="10"/>
      <c r="I35" s="10"/>
      <c r="J35" s="12"/>
      <c r="K35" s="12"/>
      <c r="L35" s="12"/>
      <c r="M35" s="12"/>
    </row>
    <row r="36" spans="2:13" s="2" customFormat="1" ht="12.75">
      <c r="B36" s="125" t="s">
        <v>24</v>
      </c>
      <c r="C36" s="131">
        <v>0.8267587072794624</v>
      </c>
      <c r="D36" s="131">
        <v>100</v>
      </c>
      <c r="E36" s="131" t="s">
        <v>101</v>
      </c>
      <c r="F36" s="131">
        <v>0</v>
      </c>
      <c r="G36" s="100"/>
      <c r="H36" s="131">
        <v>0.8267587072794624</v>
      </c>
      <c r="I36" s="131">
        <v>39.86669455760482</v>
      </c>
      <c r="J36" s="3"/>
      <c r="K36" s="3"/>
      <c r="L36" s="3"/>
      <c r="M36" s="3"/>
    </row>
    <row r="37" spans="2:13" ht="12.75">
      <c r="B37" s="13"/>
      <c r="C37" s="10"/>
      <c r="D37" s="10"/>
      <c r="E37" s="10"/>
      <c r="F37" s="10"/>
      <c r="H37" s="10"/>
      <c r="I37" s="10"/>
      <c r="J37" s="12"/>
      <c r="K37" s="12"/>
      <c r="L37" s="12"/>
      <c r="M37" s="12"/>
    </row>
    <row r="38" spans="2:13" s="2" customFormat="1" ht="12.75">
      <c r="B38" s="125" t="s">
        <v>25</v>
      </c>
      <c r="C38" s="131">
        <v>0.15024160474276202</v>
      </c>
      <c r="D38" s="131">
        <v>100</v>
      </c>
      <c r="E38" s="131" t="s">
        <v>101</v>
      </c>
      <c r="F38" s="131">
        <v>0</v>
      </c>
      <c r="G38" s="100"/>
      <c r="H38" s="131">
        <v>0.15024160474276202</v>
      </c>
      <c r="I38" s="131">
        <v>1.6918842168341675</v>
      </c>
      <c r="J38" s="3"/>
      <c r="K38" s="3"/>
      <c r="L38" s="3"/>
      <c r="M38" s="3"/>
    </row>
    <row r="39" spans="2:13" ht="12.75">
      <c r="B39" s="13" t="s">
        <v>26</v>
      </c>
      <c r="C39" s="10" t="s">
        <v>101</v>
      </c>
      <c r="D39" s="10" t="s">
        <v>101</v>
      </c>
      <c r="E39" s="10" t="s">
        <v>101</v>
      </c>
      <c r="F39" s="10" t="s">
        <v>101</v>
      </c>
      <c r="H39" s="10" t="s">
        <v>101</v>
      </c>
      <c r="I39" s="10">
        <v>0</v>
      </c>
      <c r="J39" s="12"/>
      <c r="K39" s="12"/>
      <c r="L39" s="12"/>
      <c r="M39" s="12"/>
    </row>
    <row r="40" spans="2:13" ht="12.75">
      <c r="B40" s="13" t="s">
        <v>27</v>
      </c>
      <c r="C40" s="10" t="s">
        <v>101</v>
      </c>
      <c r="D40" s="10" t="s">
        <v>101</v>
      </c>
      <c r="E40" s="10" t="s">
        <v>101</v>
      </c>
      <c r="F40" s="10" t="s">
        <v>101</v>
      </c>
      <c r="H40" s="10" t="s">
        <v>101</v>
      </c>
      <c r="I40" s="10">
        <v>0</v>
      </c>
      <c r="J40" s="12"/>
      <c r="K40" s="12"/>
      <c r="L40" s="12"/>
      <c r="M40" s="12"/>
    </row>
    <row r="41" spans="2:13" ht="12.75">
      <c r="B41" s="31" t="s">
        <v>28</v>
      </c>
      <c r="C41" s="10">
        <v>0.15024160474276202</v>
      </c>
      <c r="D41" s="10">
        <v>100</v>
      </c>
      <c r="E41" s="10" t="s">
        <v>101</v>
      </c>
      <c r="F41" s="10">
        <v>0</v>
      </c>
      <c r="H41" s="10">
        <v>0.15024160474276202</v>
      </c>
      <c r="I41" s="10">
        <v>1.9083241896189393</v>
      </c>
      <c r="J41" s="12"/>
      <c r="K41" s="12"/>
      <c r="L41" s="12"/>
      <c r="M41" s="12"/>
    </row>
    <row r="42" spans="2:13" ht="12.75">
      <c r="B42" s="31" t="s">
        <v>98</v>
      </c>
      <c r="C42" s="75" t="s">
        <v>101</v>
      </c>
      <c r="D42" s="75" t="s">
        <v>101</v>
      </c>
      <c r="E42" s="75" t="s">
        <v>101</v>
      </c>
      <c r="F42" s="75" t="s">
        <v>101</v>
      </c>
      <c r="H42" s="75" t="s">
        <v>101</v>
      </c>
      <c r="I42" s="75">
        <v>0</v>
      </c>
      <c r="J42" s="12"/>
      <c r="K42" s="12"/>
      <c r="L42" s="12"/>
      <c r="M42" s="12"/>
    </row>
    <row r="43" spans="2:13" ht="12.75">
      <c r="B43" s="31" t="s">
        <v>102</v>
      </c>
      <c r="C43" s="10" t="s">
        <v>101</v>
      </c>
      <c r="D43" s="10" t="s">
        <v>101</v>
      </c>
      <c r="E43" s="10" t="s">
        <v>101</v>
      </c>
      <c r="F43" s="10" t="s">
        <v>101</v>
      </c>
      <c r="H43" s="10" t="s">
        <v>101</v>
      </c>
      <c r="I43" s="10">
        <v>0</v>
      </c>
      <c r="J43" s="12"/>
      <c r="K43" s="12"/>
      <c r="L43" s="12"/>
      <c r="M43" s="12"/>
    </row>
    <row r="44" spans="2:13" ht="13.5" thickBot="1">
      <c r="B44" s="13"/>
      <c r="C44" s="14"/>
      <c r="D44" s="14"/>
      <c r="E44" s="14"/>
      <c r="F44" s="14"/>
      <c r="H44" s="14"/>
      <c r="I44" s="14"/>
      <c r="J44" s="12"/>
      <c r="K44" s="12"/>
      <c r="L44" s="12"/>
      <c r="M44" s="12"/>
    </row>
    <row r="45" spans="2:13" s="2" customFormat="1" ht="13.5" thickBot="1">
      <c r="B45" s="124" t="s">
        <v>29</v>
      </c>
      <c r="C45" s="118">
        <v>0.4675074035869963</v>
      </c>
      <c r="D45" s="118">
        <v>99.99850109823983</v>
      </c>
      <c r="E45" s="118">
        <v>1.1675392670157068</v>
      </c>
      <c r="F45" s="118">
        <v>0.0014989017601736779</v>
      </c>
      <c r="G45" s="132"/>
      <c r="H45" s="118">
        <v>0.46751789637691904</v>
      </c>
      <c r="I45" s="118">
        <v>21.156742576741067</v>
      </c>
      <c r="J45" s="43"/>
      <c r="K45" s="73"/>
      <c r="L45" s="3"/>
      <c r="M45" s="3"/>
    </row>
    <row r="46" spans="2:13" ht="12.75">
      <c r="B46" s="12"/>
      <c r="C46" s="12"/>
      <c r="D46" s="12"/>
      <c r="E46" s="12"/>
      <c r="F46" s="12"/>
      <c r="G46" s="12"/>
      <c r="H46" s="12"/>
      <c r="I46" s="12"/>
      <c r="K46" s="12"/>
      <c r="L46" s="12"/>
      <c r="M46" s="12"/>
    </row>
    <row r="47" spans="2:13" ht="12.75">
      <c r="B47" s="12"/>
      <c r="C47" s="12"/>
      <c r="D47" s="12"/>
      <c r="E47" s="12"/>
      <c r="F47" s="12"/>
      <c r="G47" s="12"/>
      <c r="H47" s="12"/>
      <c r="I47" s="12"/>
      <c r="J47" s="12"/>
      <c r="K47" s="12"/>
      <c r="L47" s="12"/>
      <c r="M47" s="12"/>
    </row>
    <row r="48" spans="2:13" ht="12.75">
      <c r="B48" s="107" t="s">
        <v>161</v>
      </c>
      <c r="C48" s="12"/>
      <c r="D48" s="12"/>
      <c r="E48" s="12"/>
      <c r="F48" s="12"/>
      <c r="G48" s="12"/>
      <c r="H48" s="12"/>
      <c r="I48" s="12"/>
      <c r="J48" s="12"/>
      <c r="K48" s="12"/>
      <c r="L48" s="12"/>
      <c r="M48" s="12"/>
    </row>
    <row r="49" spans="2:13" ht="12.75">
      <c r="B49" s="12"/>
      <c r="C49" s="12"/>
      <c r="D49" s="12"/>
      <c r="E49" s="12"/>
      <c r="F49" s="12"/>
      <c r="G49" s="12"/>
      <c r="H49" s="12"/>
      <c r="I49" s="12"/>
      <c r="J49" s="12"/>
      <c r="K49" s="12"/>
      <c r="L49" s="12"/>
      <c r="M49" s="12"/>
    </row>
    <row r="50" spans="2:13" ht="12.75">
      <c r="B50" s="12"/>
      <c r="C50" s="12"/>
      <c r="D50" s="12"/>
      <c r="E50" s="12"/>
      <c r="F50" s="12"/>
      <c r="G50" s="12"/>
      <c r="H50" s="12"/>
      <c r="I50" s="12"/>
      <c r="J50" s="12"/>
      <c r="K50" s="12"/>
      <c r="L50" s="12"/>
      <c r="M50" s="12"/>
    </row>
    <row r="51" spans="2:13" ht="12.75">
      <c r="B51" s="12"/>
      <c r="C51" s="12"/>
      <c r="D51" s="12"/>
      <c r="E51" s="12"/>
      <c r="F51" s="12"/>
      <c r="G51" s="12"/>
      <c r="H51" s="12"/>
      <c r="I51" s="12"/>
      <c r="J51" s="12"/>
      <c r="K51" s="12"/>
      <c r="L51" s="12"/>
      <c r="M51" s="12"/>
    </row>
    <row r="52" spans="2:13" ht="12.75">
      <c r="B52" s="12"/>
      <c r="C52" s="12"/>
      <c r="D52" s="12"/>
      <c r="E52" s="12"/>
      <c r="F52" s="12"/>
      <c r="G52" s="12"/>
      <c r="H52" s="12"/>
      <c r="I52" s="12"/>
      <c r="J52" s="12"/>
      <c r="K52" s="12"/>
      <c r="L52" s="12"/>
      <c r="M52" s="12"/>
    </row>
    <row r="53" spans="2:13" ht="12.75">
      <c r="B53" s="12"/>
      <c r="C53" s="12"/>
      <c r="D53" s="12"/>
      <c r="E53" s="12"/>
      <c r="F53" s="12"/>
      <c r="G53" s="12"/>
      <c r="H53" s="12"/>
      <c r="I53" s="12"/>
      <c r="J53" s="12"/>
      <c r="K53" s="12"/>
      <c r="L53" s="12"/>
      <c r="M53" s="12"/>
    </row>
    <row r="54" spans="2:13" ht="12.75">
      <c r="B54" s="12"/>
      <c r="C54" s="12"/>
      <c r="D54" s="12"/>
      <c r="E54" s="12"/>
      <c r="F54" s="12"/>
      <c r="G54" s="12"/>
      <c r="H54" s="12"/>
      <c r="I54" s="12"/>
      <c r="J54" s="12"/>
      <c r="K54" s="12"/>
      <c r="L54" s="12"/>
      <c r="M54" s="12"/>
    </row>
    <row r="55" spans="2:13" ht="12.75">
      <c r="B55" s="12"/>
      <c r="C55" s="12"/>
      <c r="D55" s="12"/>
      <c r="E55" s="12"/>
      <c r="F55" s="12"/>
      <c r="G55" s="12"/>
      <c r="H55" s="12"/>
      <c r="I55" s="12"/>
      <c r="J55" s="12"/>
      <c r="K55" s="12"/>
      <c r="L55" s="12"/>
      <c r="M55" s="12"/>
    </row>
    <row r="56" spans="2:13" ht="12.75">
      <c r="B56" s="12"/>
      <c r="C56" s="12"/>
      <c r="D56" s="12"/>
      <c r="E56" s="12"/>
      <c r="F56" s="12"/>
      <c r="G56" s="12"/>
      <c r="H56" s="12"/>
      <c r="I56" s="12"/>
      <c r="J56" s="12"/>
      <c r="K56" s="12"/>
      <c r="L56" s="12"/>
      <c r="M56" s="12"/>
    </row>
    <row r="57" spans="2:13" ht="12.75">
      <c r="B57" s="12"/>
      <c r="C57" s="12"/>
      <c r="D57" s="12"/>
      <c r="E57" s="12"/>
      <c r="F57" s="12"/>
      <c r="G57" s="12"/>
      <c r="H57" s="12"/>
      <c r="I57" s="12"/>
      <c r="J57" s="12"/>
      <c r="K57" s="12"/>
      <c r="L57" s="12"/>
      <c r="M57" s="12"/>
    </row>
    <row r="58" spans="2:13" ht="12.75">
      <c r="B58" s="12"/>
      <c r="C58" s="12"/>
      <c r="D58" s="12"/>
      <c r="E58" s="12"/>
      <c r="F58" s="12"/>
      <c r="G58" s="12"/>
      <c r="H58" s="12"/>
      <c r="I58" s="12"/>
      <c r="J58" s="12"/>
      <c r="K58" s="12"/>
      <c r="L58" s="12"/>
      <c r="M58" s="12"/>
    </row>
  </sheetData>
  <mergeCells count="9">
    <mergeCell ref="B4:I4"/>
    <mergeCell ref="C10:D10"/>
    <mergeCell ref="E10:F10"/>
    <mergeCell ref="H10:I10"/>
    <mergeCell ref="B6:I6"/>
    <mergeCell ref="C9:D9"/>
    <mergeCell ref="E9:F9"/>
    <mergeCell ref="H9:I9"/>
    <mergeCell ref="B7:I7"/>
  </mergeCells>
  <hyperlinks>
    <hyperlink ref="B3" location="Indice!A1" display="Volver"/>
  </hyperlinks>
  <printOptions horizontalCentered="1"/>
  <pageMargins left="0.13" right="0.13" top="0.39" bottom="0.18" header="0" footer="0"/>
  <pageSetup horizontalDpi="600" verticalDpi="600" orientation="landscape" scale="75" r:id="rId1"/>
</worksheet>
</file>

<file path=xl/worksheets/sheet6.xml><?xml version="1.0" encoding="utf-8"?>
<worksheet xmlns="http://schemas.openxmlformats.org/spreadsheetml/2006/main" xmlns:r="http://schemas.openxmlformats.org/officeDocument/2006/relationships">
  <sheetPr>
    <pageSetUpPr fitToPage="1"/>
  </sheetPr>
  <dimension ref="A1:AS60"/>
  <sheetViews>
    <sheetView showGridLines="0" workbookViewId="0" topLeftCell="A1">
      <selection activeCell="A1" sqref="A1"/>
    </sheetView>
  </sheetViews>
  <sheetFormatPr defaultColWidth="11.421875" defaultRowHeight="12.75"/>
  <cols>
    <col min="1" max="1" width="3.421875" style="11" customWidth="1"/>
    <col min="2" max="2" width="32.28125" style="11" customWidth="1"/>
    <col min="3" max="3" width="1.7109375" style="27" customWidth="1"/>
    <col min="4" max="4" width="15.7109375" style="11" customWidth="1"/>
    <col min="5" max="5" width="21.28125" style="11" bestFit="1" customWidth="1"/>
    <col min="6" max="6" width="14.7109375" style="11" customWidth="1"/>
    <col min="7" max="7" width="21.28125" style="11" bestFit="1" customWidth="1"/>
    <col min="8" max="9" width="21.28125" style="11" customWidth="1"/>
    <col min="10" max="10" width="1.7109375" style="11" customWidth="1"/>
    <col min="11" max="11" width="15.7109375" style="11" customWidth="1"/>
    <col min="12" max="12" width="17.8515625" style="11" bestFit="1" customWidth="1"/>
    <col min="13" max="13" width="3.421875" style="11" customWidth="1"/>
    <col min="14" max="14" width="11.421875" style="11" customWidth="1"/>
    <col min="15" max="15" width="13.57421875" style="11" customWidth="1"/>
    <col min="16" max="16384" width="11.421875" style="11" customWidth="1"/>
  </cols>
  <sheetData>
    <row r="1" ht="12.75">
      <c r="A1" s="166" t="s">
        <v>162</v>
      </c>
    </row>
    <row r="2" ht="12.75">
      <c r="A2" s="166" t="s">
        <v>163</v>
      </c>
    </row>
    <row r="3" ht="12.75">
      <c r="B3" s="165" t="s">
        <v>164</v>
      </c>
    </row>
    <row r="4" spans="2:15" s="2" customFormat="1" ht="15.75">
      <c r="B4" s="194" t="s">
        <v>118</v>
      </c>
      <c r="C4" s="194"/>
      <c r="D4" s="194"/>
      <c r="E4" s="194"/>
      <c r="F4" s="194"/>
      <c r="G4" s="194"/>
      <c r="H4" s="194"/>
      <c r="I4" s="194"/>
      <c r="J4" s="194"/>
      <c r="K4" s="194"/>
      <c r="L4" s="194"/>
      <c r="M4" s="194"/>
      <c r="N4" s="194"/>
      <c r="O4" s="194"/>
    </row>
    <row r="5" spans="2:15" s="2" customFormat="1" ht="12.75">
      <c r="B5" s="98"/>
      <c r="C5" s="99"/>
      <c r="D5" s="101"/>
      <c r="E5" s="101"/>
      <c r="F5" s="101"/>
      <c r="G5" s="101"/>
      <c r="H5" s="101"/>
      <c r="I5" s="101"/>
      <c r="J5" s="101"/>
      <c r="K5" s="101"/>
      <c r="L5" s="101"/>
      <c r="M5" s="98"/>
      <c r="N5" s="100"/>
      <c r="O5" s="100"/>
    </row>
    <row r="6" spans="2:15" s="2" customFormat="1" ht="21" customHeight="1">
      <c r="B6" s="213" t="s">
        <v>178</v>
      </c>
      <c r="C6" s="213"/>
      <c r="D6" s="213"/>
      <c r="E6" s="213"/>
      <c r="F6" s="213"/>
      <c r="G6" s="213"/>
      <c r="H6" s="213"/>
      <c r="I6" s="213"/>
      <c r="J6" s="213"/>
      <c r="K6" s="213"/>
      <c r="L6" s="213"/>
      <c r="M6" s="213"/>
      <c r="N6" s="213"/>
      <c r="O6" s="213"/>
    </row>
    <row r="7" spans="2:13" s="2" customFormat="1" ht="16.5">
      <c r="B7" s="44"/>
      <c r="C7" s="44"/>
      <c r="D7" s="40"/>
      <c r="E7" s="40"/>
      <c r="F7" s="40"/>
      <c r="G7" s="40"/>
      <c r="H7" s="40"/>
      <c r="I7" s="40"/>
      <c r="J7" s="40"/>
      <c r="K7" s="40"/>
      <c r="L7" s="40"/>
      <c r="M7" s="40"/>
    </row>
    <row r="8" spans="2:11" s="2" customFormat="1" ht="13.5" thickBot="1">
      <c r="B8"/>
      <c r="C8" s="43"/>
      <c r="D8" s="46"/>
      <c r="E8" s="46"/>
      <c r="F8" s="46"/>
      <c r="G8" s="46"/>
      <c r="H8" s="46"/>
      <c r="I8" s="46"/>
      <c r="J8" s="46"/>
      <c r="K8" s="46"/>
    </row>
    <row r="9" spans="2:15" s="2" customFormat="1" ht="12.75">
      <c r="B9" s="135" t="s">
        <v>0</v>
      </c>
      <c r="C9" s="46"/>
      <c r="D9" s="192" t="s">
        <v>59</v>
      </c>
      <c r="E9" s="214"/>
      <c r="F9" s="192" t="s">
        <v>63</v>
      </c>
      <c r="G9" s="214"/>
      <c r="H9" s="192" t="s">
        <v>61</v>
      </c>
      <c r="I9" s="214"/>
      <c r="J9" s="80"/>
      <c r="K9" s="192" t="s">
        <v>1</v>
      </c>
      <c r="L9" s="214"/>
      <c r="N9" s="190" t="s">
        <v>1</v>
      </c>
      <c r="O9" s="191"/>
    </row>
    <row r="10" spans="2:15" s="2" customFormat="1" ht="13.5" thickBot="1">
      <c r="B10" s="136" t="s">
        <v>2</v>
      </c>
      <c r="C10" s="46"/>
      <c r="D10" s="221" t="s">
        <v>105</v>
      </c>
      <c r="E10" s="222"/>
      <c r="F10" s="221" t="s">
        <v>93</v>
      </c>
      <c r="G10" s="222"/>
      <c r="H10" s="221" t="s">
        <v>110</v>
      </c>
      <c r="I10" s="222"/>
      <c r="J10" s="80"/>
      <c r="K10" s="221" t="s">
        <v>104</v>
      </c>
      <c r="L10" s="222"/>
      <c r="N10" s="217" t="s">
        <v>42</v>
      </c>
      <c r="O10" s="218"/>
    </row>
    <row r="11" spans="2:15" s="2" customFormat="1" ht="12.75">
      <c r="B11" s="45"/>
      <c r="C11" s="46"/>
      <c r="D11" s="129" t="s">
        <v>71</v>
      </c>
      <c r="E11" s="129" t="s">
        <v>44</v>
      </c>
      <c r="F11" s="129" t="s">
        <v>71</v>
      </c>
      <c r="G11" s="129" t="s">
        <v>44</v>
      </c>
      <c r="H11" s="129" t="s">
        <v>71</v>
      </c>
      <c r="I11" s="129" t="s">
        <v>44</v>
      </c>
      <c r="J11" s="100"/>
      <c r="K11" s="129" t="s">
        <v>71</v>
      </c>
      <c r="L11" s="129" t="s">
        <v>4</v>
      </c>
      <c r="M11" s="100"/>
      <c r="N11" s="129" t="s">
        <v>71</v>
      </c>
      <c r="O11" s="129" t="s">
        <v>4</v>
      </c>
    </row>
    <row r="12" spans="2:15" s="2" customFormat="1" ht="13.5" thickBot="1">
      <c r="B12" s="47" t="s">
        <v>6</v>
      </c>
      <c r="C12" s="46"/>
      <c r="D12" s="130" t="s">
        <v>7</v>
      </c>
      <c r="E12" s="130" t="s">
        <v>45</v>
      </c>
      <c r="F12" s="130" t="s">
        <v>7</v>
      </c>
      <c r="G12" s="130" t="s">
        <v>45</v>
      </c>
      <c r="H12" s="130" t="s">
        <v>7</v>
      </c>
      <c r="I12" s="130" t="s">
        <v>45</v>
      </c>
      <c r="J12" s="100"/>
      <c r="K12" s="130" t="s">
        <v>7</v>
      </c>
      <c r="L12" s="130" t="s">
        <v>46</v>
      </c>
      <c r="M12" s="100"/>
      <c r="N12" s="130" t="s">
        <v>7</v>
      </c>
      <c r="O12" s="130" t="s">
        <v>8</v>
      </c>
    </row>
    <row r="13" s="2" customFormat="1" ht="6.75" customHeight="1" thickBot="1"/>
    <row r="14" spans="2:15" s="2" customFormat="1" ht="12.75">
      <c r="B14" s="48"/>
      <c r="C14" s="43"/>
      <c r="D14" s="8"/>
      <c r="E14" s="8"/>
      <c r="F14" s="8"/>
      <c r="G14" s="8"/>
      <c r="H14" s="8"/>
      <c r="I14" s="8"/>
      <c r="K14" s="8"/>
      <c r="L14" s="8"/>
      <c r="M14" s="17"/>
      <c r="N14" s="8"/>
      <c r="O14" s="8"/>
    </row>
    <row r="15" spans="2:15" s="2" customFormat="1" ht="12.75">
      <c r="B15" s="125" t="s">
        <v>9</v>
      </c>
      <c r="C15" s="137"/>
      <c r="D15" s="131">
        <v>0.891322199951121</v>
      </c>
      <c r="E15" s="131">
        <v>89.59743290315532</v>
      </c>
      <c r="F15" s="131">
        <v>1.0786663001400094</v>
      </c>
      <c r="G15" s="131">
        <v>7.9940190099941795</v>
      </c>
      <c r="H15" s="131">
        <v>0.44446086876210356</v>
      </c>
      <c r="I15" s="131">
        <v>2.408548086850495</v>
      </c>
      <c r="J15" s="100"/>
      <c r="K15" s="131">
        <v>0.8955356528910956</v>
      </c>
      <c r="L15" s="131">
        <v>88.23885737295859</v>
      </c>
      <c r="M15" s="138"/>
      <c r="N15" s="131">
        <v>1.0381336890567994</v>
      </c>
      <c r="O15" s="131">
        <v>68.85070190550215</v>
      </c>
    </row>
    <row r="16" spans="2:15" ht="12.75">
      <c r="B16" s="13" t="s">
        <v>10</v>
      </c>
      <c r="C16" s="51"/>
      <c r="D16" s="10">
        <v>0.7380207651386201</v>
      </c>
      <c r="E16" s="10">
        <v>100</v>
      </c>
      <c r="F16" s="10" t="s">
        <v>101</v>
      </c>
      <c r="G16" s="10">
        <v>0</v>
      </c>
      <c r="H16" s="10" t="s">
        <v>101</v>
      </c>
      <c r="I16" s="10">
        <v>0</v>
      </c>
      <c r="K16" s="10">
        <v>0.7380207651386201</v>
      </c>
      <c r="L16" s="10">
        <v>100</v>
      </c>
      <c r="M16" s="52"/>
      <c r="N16" s="10">
        <v>0.7380207651386201</v>
      </c>
      <c r="O16" s="10">
        <v>99.53084953881351</v>
      </c>
    </row>
    <row r="17" spans="2:15" ht="12.75">
      <c r="B17" s="13" t="s">
        <v>11</v>
      </c>
      <c r="C17" s="51"/>
      <c r="D17" s="10">
        <v>0.7874262818794003</v>
      </c>
      <c r="E17" s="10">
        <v>90.55490382300687</v>
      </c>
      <c r="F17" s="10">
        <v>0.8924990153438752</v>
      </c>
      <c r="G17" s="10">
        <v>8.278498768953913</v>
      </c>
      <c r="H17" s="10">
        <v>0.1492269267364415</v>
      </c>
      <c r="I17" s="10">
        <v>1.166597408039227</v>
      </c>
      <c r="K17" s="10">
        <v>0.7886795096905421</v>
      </c>
      <c r="L17" s="10">
        <v>100</v>
      </c>
      <c r="M17" s="52"/>
      <c r="N17" s="10">
        <v>0.7886795096905421</v>
      </c>
      <c r="O17" s="10">
        <v>88.4916315667016</v>
      </c>
    </row>
    <row r="18" spans="2:15" ht="12.75">
      <c r="B18" s="13" t="s">
        <v>12</v>
      </c>
      <c r="C18" s="51"/>
      <c r="D18" s="10">
        <v>0.4955167071052568</v>
      </c>
      <c r="E18" s="10">
        <v>88.80215404398768</v>
      </c>
      <c r="F18" s="10">
        <v>1.4555858237616337</v>
      </c>
      <c r="G18" s="10">
        <v>3.5850141656121437</v>
      </c>
      <c r="H18" s="10">
        <v>0.2202096293211863</v>
      </c>
      <c r="I18" s="10">
        <v>7.612831790400172</v>
      </c>
      <c r="K18" s="10">
        <v>0.5089766561982878</v>
      </c>
      <c r="L18" s="10">
        <v>90.08713170369798</v>
      </c>
      <c r="M18" s="52"/>
      <c r="N18" s="10">
        <v>0.8026243356084999</v>
      </c>
      <c r="O18" s="10">
        <v>69.3180382151341</v>
      </c>
    </row>
    <row r="19" spans="2:15" ht="12.75">
      <c r="B19" s="13" t="s">
        <v>13</v>
      </c>
      <c r="C19" s="51"/>
      <c r="D19" s="10">
        <v>0.9356287311585905</v>
      </c>
      <c r="E19" s="10">
        <v>89.24547930545441</v>
      </c>
      <c r="F19" s="10">
        <v>1.184100237134863</v>
      </c>
      <c r="G19" s="10">
        <v>8.488726769619449</v>
      </c>
      <c r="H19" s="10">
        <v>0.2060729723832495</v>
      </c>
      <c r="I19" s="10">
        <v>2.2657939249261396</v>
      </c>
      <c r="K19" s="10">
        <v>0.9401905683399946</v>
      </c>
      <c r="L19" s="10">
        <v>96.71724778177067</v>
      </c>
      <c r="M19" s="52"/>
      <c r="N19" s="10">
        <v>0.9425907060344587</v>
      </c>
      <c r="O19" s="10">
        <v>71.22813913228218</v>
      </c>
    </row>
    <row r="20" spans="2:15" ht="12.75">
      <c r="B20" s="13" t="s">
        <v>14</v>
      </c>
      <c r="C20" s="51"/>
      <c r="D20" s="10">
        <v>0.6170051213856357</v>
      </c>
      <c r="E20" s="10">
        <v>94.52395180770017</v>
      </c>
      <c r="F20" s="10">
        <v>0.7399434477451259</v>
      </c>
      <c r="G20" s="10">
        <v>5.476048192299837</v>
      </c>
      <c r="H20" s="10" t="s">
        <v>101</v>
      </c>
      <c r="I20" s="10">
        <v>0</v>
      </c>
      <c r="K20" s="10">
        <v>0.6237372833838882</v>
      </c>
      <c r="L20" s="10">
        <v>83.28636001949391</v>
      </c>
      <c r="M20" s="52"/>
      <c r="N20" s="10">
        <v>0.8133959734674042</v>
      </c>
      <c r="O20" s="10">
        <v>72.27262043835947</v>
      </c>
    </row>
    <row r="21" spans="2:15" ht="12.75">
      <c r="B21" s="13" t="s">
        <v>15</v>
      </c>
      <c r="C21" s="51"/>
      <c r="D21" s="10">
        <v>2.0413254466753186</v>
      </c>
      <c r="E21" s="10">
        <v>95.35040352639938</v>
      </c>
      <c r="F21" s="10">
        <v>4.965710262523179</v>
      </c>
      <c r="G21" s="10">
        <v>4.649596473600623</v>
      </c>
      <c r="H21" s="10" t="s">
        <v>101</v>
      </c>
      <c r="I21" s="10">
        <v>0</v>
      </c>
      <c r="K21" s="10">
        <v>2.1772975399474928</v>
      </c>
      <c r="L21" s="10">
        <v>81.99291713860053</v>
      </c>
      <c r="M21" s="52"/>
      <c r="N21" s="10">
        <v>2.4862874134374517</v>
      </c>
      <c r="O21" s="10">
        <v>78.36475724099382</v>
      </c>
    </row>
    <row r="22" spans="2:15" ht="12.75">
      <c r="B22" s="13" t="s">
        <v>16</v>
      </c>
      <c r="C22" s="51"/>
      <c r="D22" s="10">
        <v>0.15045135406218654</v>
      </c>
      <c r="E22" s="10">
        <v>100</v>
      </c>
      <c r="F22" s="10" t="s">
        <v>101</v>
      </c>
      <c r="G22" s="10">
        <v>0</v>
      </c>
      <c r="H22" s="10" t="s">
        <v>101</v>
      </c>
      <c r="I22" s="10">
        <v>0</v>
      </c>
      <c r="K22" s="10">
        <v>0.15045135406218654</v>
      </c>
      <c r="L22" s="10">
        <v>100</v>
      </c>
      <c r="M22" s="52"/>
      <c r="N22" s="10">
        <v>0.15045135406218654</v>
      </c>
      <c r="O22" s="10">
        <v>0.4400547623704283</v>
      </c>
    </row>
    <row r="23" spans="2:15" ht="12.75">
      <c r="B23" s="13" t="s">
        <v>17</v>
      </c>
      <c r="C23" s="51"/>
      <c r="D23" s="10">
        <v>1.5653737368925624</v>
      </c>
      <c r="E23" s="10">
        <v>90.98735466533748</v>
      </c>
      <c r="F23" s="10">
        <v>0.9045664443304258</v>
      </c>
      <c r="G23" s="10">
        <v>1.0559450410133606</v>
      </c>
      <c r="H23" s="10">
        <v>1.0837259975486857</v>
      </c>
      <c r="I23" s="10">
        <v>7.956700293649159</v>
      </c>
      <c r="K23" s="10">
        <v>1.5200727079653689</v>
      </c>
      <c r="L23" s="10">
        <v>96.77392293697274</v>
      </c>
      <c r="M23" s="52"/>
      <c r="N23" s="10">
        <v>1.5271351198309626</v>
      </c>
      <c r="O23" s="10">
        <v>99.6124699037442</v>
      </c>
    </row>
    <row r="24" spans="2:15" ht="12.75">
      <c r="B24" s="13" t="s">
        <v>171</v>
      </c>
      <c r="C24" s="51"/>
      <c r="D24" s="10">
        <v>1.169751864660649</v>
      </c>
      <c r="E24" s="10">
        <v>81.5708596761026</v>
      </c>
      <c r="F24" s="10">
        <v>0.9431285223764457</v>
      </c>
      <c r="G24" s="10">
        <v>11.493753678494807</v>
      </c>
      <c r="H24" s="10">
        <v>0.620492969815423</v>
      </c>
      <c r="I24" s="10">
        <v>6.935386645402593</v>
      </c>
      <c r="K24" s="10">
        <v>1.1056111078787492</v>
      </c>
      <c r="L24" s="10">
        <v>75.30957642742055</v>
      </c>
      <c r="M24" s="52"/>
      <c r="N24" s="10">
        <v>1.0966099025220128</v>
      </c>
      <c r="O24" s="10">
        <v>66.21156027433005</v>
      </c>
    </row>
    <row r="25" spans="2:15" ht="12.75">
      <c r="B25" s="13" t="s">
        <v>18</v>
      </c>
      <c r="C25" s="51"/>
      <c r="D25" s="10">
        <v>1.9676943492191141</v>
      </c>
      <c r="E25" s="10">
        <v>69.16375318152576</v>
      </c>
      <c r="F25" s="10">
        <v>1.5121494815247556</v>
      </c>
      <c r="G25" s="10">
        <v>1.0943249971031632</v>
      </c>
      <c r="H25" s="10">
        <v>1.4734144096942337</v>
      </c>
      <c r="I25" s="10">
        <v>29.741921821371058</v>
      </c>
      <c r="K25" s="10">
        <v>1.815700854666704</v>
      </c>
      <c r="L25" s="10">
        <v>99.07434861385852</v>
      </c>
      <c r="M25" s="52"/>
      <c r="N25" s="10">
        <v>2.087044007928386</v>
      </c>
      <c r="O25" s="10">
        <v>99.74212719987494</v>
      </c>
    </row>
    <row r="26" spans="2:15" ht="12.75">
      <c r="B26" s="31" t="s">
        <v>103</v>
      </c>
      <c r="C26" s="51"/>
      <c r="D26" s="10">
        <v>0</v>
      </c>
      <c r="E26" s="10">
        <v>100</v>
      </c>
      <c r="F26" s="10" t="s">
        <v>101</v>
      </c>
      <c r="G26" s="10">
        <v>0</v>
      </c>
      <c r="H26" s="10" t="s">
        <v>101</v>
      </c>
      <c r="I26" s="10">
        <v>0</v>
      </c>
      <c r="K26" s="10">
        <v>0</v>
      </c>
      <c r="L26" s="10">
        <v>84.80840963038318</v>
      </c>
      <c r="M26" s="52"/>
      <c r="N26" s="10">
        <v>0.0678195998643608</v>
      </c>
      <c r="O26" s="10">
        <v>3.4895898045758713</v>
      </c>
    </row>
    <row r="27" spans="2:15" ht="12.75">
      <c r="B27" s="13" t="s">
        <v>94</v>
      </c>
      <c r="C27" s="51"/>
      <c r="D27" s="75" t="s">
        <v>101</v>
      </c>
      <c r="E27" s="75" t="s">
        <v>101</v>
      </c>
      <c r="F27" s="75" t="s">
        <v>101</v>
      </c>
      <c r="G27" s="75" t="s">
        <v>101</v>
      </c>
      <c r="H27" s="75" t="s">
        <v>101</v>
      </c>
      <c r="I27" s="75" t="s">
        <v>101</v>
      </c>
      <c r="K27" s="75" t="s">
        <v>101</v>
      </c>
      <c r="L27" s="75" t="s">
        <v>101</v>
      </c>
      <c r="M27" s="52"/>
      <c r="N27" s="75" t="s">
        <v>101</v>
      </c>
      <c r="O27" s="75" t="s">
        <v>101</v>
      </c>
    </row>
    <row r="28" spans="2:15" ht="12.75">
      <c r="B28" s="13" t="s">
        <v>19</v>
      </c>
      <c r="C28" s="51"/>
      <c r="D28" s="10">
        <v>2.198237885462555</v>
      </c>
      <c r="E28" s="10">
        <v>100</v>
      </c>
      <c r="F28" s="10" t="s">
        <v>101</v>
      </c>
      <c r="G28" s="10">
        <v>0</v>
      </c>
      <c r="H28" s="10" t="s">
        <v>101</v>
      </c>
      <c r="I28" s="10">
        <v>0</v>
      </c>
      <c r="K28" s="10">
        <v>2.198237885462555</v>
      </c>
      <c r="L28" s="10">
        <v>6.212370005473454</v>
      </c>
      <c r="M28" s="52"/>
      <c r="N28" s="10">
        <v>4.506203247582558</v>
      </c>
      <c r="O28" s="10">
        <v>4.690026954177898</v>
      </c>
    </row>
    <row r="29" spans="2:15" ht="12.75">
      <c r="B29" s="13" t="s">
        <v>20</v>
      </c>
      <c r="C29" s="51"/>
      <c r="D29" s="10">
        <v>0.9030015355317379</v>
      </c>
      <c r="E29" s="10">
        <v>84.43950045391037</v>
      </c>
      <c r="F29" s="10">
        <v>0.657330518683825</v>
      </c>
      <c r="G29" s="10">
        <v>12.332253715297384</v>
      </c>
      <c r="H29" s="10">
        <v>0.5255348798297936</v>
      </c>
      <c r="I29" s="10">
        <v>3.228245830792251</v>
      </c>
      <c r="K29" s="10">
        <v>0.8605192108537731</v>
      </c>
      <c r="L29" s="10">
        <v>84.62573501090189</v>
      </c>
      <c r="M29" s="52"/>
      <c r="N29" s="10">
        <v>1.077157168419294</v>
      </c>
      <c r="O29" s="10">
        <v>59.725778914249375</v>
      </c>
    </row>
    <row r="30" spans="2:15" ht="12.75">
      <c r="B30" s="13" t="s">
        <v>21</v>
      </c>
      <c r="C30" s="51"/>
      <c r="D30" s="10">
        <v>1.0755324188282607</v>
      </c>
      <c r="E30" s="10">
        <v>92.1666330635483</v>
      </c>
      <c r="F30" s="10">
        <v>1.0006851274302317</v>
      </c>
      <c r="G30" s="10">
        <v>7.829869469029584</v>
      </c>
      <c r="H30" s="10">
        <v>0.7999677685062493</v>
      </c>
      <c r="I30" s="10">
        <v>0.00349746742211963</v>
      </c>
      <c r="K30" s="10">
        <v>1.069662335826819</v>
      </c>
      <c r="L30" s="10">
        <v>90.5690541849892</v>
      </c>
      <c r="M30" s="52"/>
      <c r="N30" s="10">
        <v>1.0538741141698316</v>
      </c>
      <c r="O30" s="10">
        <v>88.81646450849858</v>
      </c>
    </row>
    <row r="31" spans="2:15" ht="12.75">
      <c r="B31" s="13" t="s">
        <v>22</v>
      </c>
      <c r="C31" s="51"/>
      <c r="D31" s="10">
        <v>0.7490932618068822</v>
      </c>
      <c r="E31" s="10">
        <v>91.30637632895656</v>
      </c>
      <c r="F31" s="10">
        <v>1.2149939549808708</v>
      </c>
      <c r="G31" s="10">
        <v>8.693623671043442</v>
      </c>
      <c r="H31" s="10" t="s">
        <v>101</v>
      </c>
      <c r="I31" s="10">
        <v>0</v>
      </c>
      <c r="K31" s="10">
        <v>0.7895969147522115</v>
      </c>
      <c r="L31" s="10">
        <v>85.21926385876186</v>
      </c>
      <c r="M31" s="52"/>
      <c r="N31" s="10">
        <v>0.9043596551428027</v>
      </c>
      <c r="O31" s="10">
        <v>74.75325769256965</v>
      </c>
    </row>
    <row r="32" spans="2:15" ht="12.75">
      <c r="B32" s="13" t="s">
        <v>96</v>
      </c>
      <c r="C32" s="51"/>
      <c r="D32" s="10" t="s">
        <v>101</v>
      </c>
      <c r="E32" s="10" t="s">
        <v>101</v>
      </c>
      <c r="F32" s="10" t="s">
        <v>101</v>
      </c>
      <c r="G32" s="10" t="s">
        <v>101</v>
      </c>
      <c r="H32" s="10" t="s">
        <v>101</v>
      </c>
      <c r="I32" s="10" t="s">
        <v>101</v>
      </c>
      <c r="K32" s="10" t="s">
        <v>101</v>
      </c>
      <c r="L32" s="10" t="s">
        <v>101</v>
      </c>
      <c r="M32" s="52"/>
      <c r="N32" s="10" t="s">
        <v>101</v>
      </c>
      <c r="O32" s="10" t="s">
        <v>101</v>
      </c>
    </row>
    <row r="33" spans="2:15" ht="12.75">
      <c r="B33" s="31" t="s">
        <v>95</v>
      </c>
      <c r="C33" s="51"/>
      <c r="D33" s="10">
        <v>0.894228550354585</v>
      </c>
      <c r="E33" s="10">
        <v>99.944260219747</v>
      </c>
      <c r="F33" s="10" t="s">
        <v>101</v>
      </c>
      <c r="G33" s="10">
        <v>0</v>
      </c>
      <c r="H33" s="10">
        <v>1.0002388414020715</v>
      </c>
      <c r="I33" s="10">
        <v>0.055739780253001914</v>
      </c>
      <c r="K33" s="10">
        <v>0.8942876402578604</v>
      </c>
      <c r="L33" s="10">
        <v>100</v>
      </c>
      <c r="M33" s="52"/>
      <c r="N33" s="10">
        <v>0.8942876402578604</v>
      </c>
      <c r="O33" s="10">
        <v>99.96741701964895</v>
      </c>
    </row>
    <row r="34" spans="2:15" ht="12.75">
      <c r="B34" s="13" t="s">
        <v>173</v>
      </c>
      <c r="C34" s="51"/>
      <c r="D34" s="10">
        <v>3.8616795041137277</v>
      </c>
      <c r="E34" s="10">
        <v>60.04935772566255</v>
      </c>
      <c r="F34" s="10">
        <v>2.148212975824215</v>
      </c>
      <c r="G34" s="10">
        <v>22.669199254088305</v>
      </c>
      <c r="H34" s="10">
        <v>2.322431442601158</v>
      </c>
      <c r="I34" s="10">
        <v>17.281443020249146</v>
      </c>
      <c r="K34" s="10">
        <v>3.207246085973084</v>
      </c>
      <c r="L34" s="10">
        <v>86.79639223331348</v>
      </c>
      <c r="M34" s="52"/>
      <c r="N34" s="10">
        <v>3.0232487327681925</v>
      </c>
      <c r="O34" s="10">
        <v>100</v>
      </c>
    </row>
    <row r="35" spans="2:15" ht="12.75">
      <c r="B35" s="13" t="s">
        <v>23</v>
      </c>
      <c r="C35" s="51"/>
      <c r="D35" s="10">
        <v>0.7152785509296183</v>
      </c>
      <c r="E35" s="10">
        <v>96.2508205365502</v>
      </c>
      <c r="F35" s="10">
        <v>1.560334097089524</v>
      </c>
      <c r="G35" s="10">
        <v>3.226591840907379</v>
      </c>
      <c r="H35" s="10">
        <v>2.392696220845887</v>
      </c>
      <c r="I35" s="10">
        <v>0.5225876225424257</v>
      </c>
      <c r="K35" s="10">
        <v>0.7513110213544711</v>
      </c>
      <c r="L35" s="10">
        <v>78.51680988230126</v>
      </c>
      <c r="M35" s="52"/>
      <c r="N35" s="10">
        <v>1.0508147599250288</v>
      </c>
      <c r="O35" s="10">
        <v>61.7833721590353</v>
      </c>
    </row>
    <row r="36" spans="2:15" ht="12.75">
      <c r="B36" s="13"/>
      <c r="C36" s="51"/>
      <c r="D36" s="10"/>
      <c r="E36" s="10"/>
      <c r="F36" s="10"/>
      <c r="G36" s="10"/>
      <c r="H36" s="10"/>
      <c r="I36" s="10"/>
      <c r="K36" s="10"/>
      <c r="L36" s="10"/>
      <c r="M36" s="52"/>
      <c r="N36" s="10"/>
      <c r="O36" s="10"/>
    </row>
    <row r="37" spans="2:15" s="2" customFormat="1" ht="12.75">
      <c r="B37" s="125" t="s">
        <v>24</v>
      </c>
      <c r="C37" s="137"/>
      <c r="D37" s="131">
        <v>0.5060630612772941</v>
      </c>
      <c r="E37" s="131">
        <v>91.43237382071219</v>
      </c>
      <c r="F37" s="131">
        <v>2.2984741416383065</v>
      </c>
      <c r="G37" s="131">
        <v>5.855341939061892</v>
      </c>
      <c r="H37" s="131">
        <v>0.1835228314689162</v>
      </c>
      <c r="I37" s="131">
        <v>2.712284240225916</v>
      </c>
      <c r="J37" s="100"/>
      <c r="K37" s="131">
        <v>0.6022666511645836</v>
      </c>
      <c r="L37" s="131">
        <v>80.43478369586146</v>
      </c>
      <c r="M37" s="138"/>
      <c r="N37" s="131">
        <v>1.7891580379223</v>
      </c>
      <c r="O37" s="131">
        <v>49.64789759639288</v>
      </c>
    </row>
    <row r="38" spans="2:15" ht="12.75">
      <c r="B38" s="13"/>
      <c r="C38" s="51"/>
      <c r="D38" s="10"/>
      <c r="E38" s="10"/>
      <c r="F38" s="10"/>
      <c r="G38" s="10"/>
      <c r="H38" s="10"/>
      <c r="I38" s="10"/>
      <c r="K38" s="10"/>
      <c r="L38" s="10"/>
      <c r="M38" s="52"/>
      <c r="N38" s="10"/>
      <c r="O38" s="10"/>
    </row>
    <row r="39" spans="2:15" s="2" customFormat="1" ht="12.75">
      <c r="B39" s="125" t="s">
        <v>25</v>
      </c>
      <c r="C39" s="137"/>
      <c r="D39" s="131">
        <v>0.5480228036066566</v>
      </c>
      <c r="E39" s="131">
        <v>96.36913462232484</v>
      </c>
      <c r="F39" s="131">
        <v>0.11105829975670425</v>
      </c>
      <c r="G39" s="131">
        <v>1.2606218784420293</v>
      </c>
      <c r="H39" s="131">
        <v>0.3909415510967795</v>
      </c>
      <c r="I39" s="131">
        <v>2.3702434992331325</v>
      </c>
      <c r="J39" s="100"/>
      <c r="K39" s="131">
        <v>0.5387911252939691</v>
      </c>
      <c r="L39" s="131">
        <v>98.26639920966907</v>
      </c>
      <c r="M39" s="138"/>
      <c r="N39" s="131">
        <v>0.5898243159113175</v>
      </c>
      <c r="O39" s="131">
        <v>71.34754541723616</v>
      </c>
    </row>
    <row r="40" spans="2:15" ht="12.75">
      <c r="B40" s="13" t="s">
        <v>26</v>
      </c>
      <c r="C40" s="51"/>
      <c r="D40" s="10">
        <v>0.41501103752759383</v>
      </c>
      <c r="E40" s="10">
        <v>100</v>
      </c>
      <c r="F40" s="10" t="s">
        <v>101</v>
      </c>
      <c r="G40" s="10">
        <v>0</v>
      </c>
      <c r="H40" s="10" t="s">
        <v>101</v>
      </c>
      <c r="I40" s="10">
        <v>0</v>
      </c>
      <c r="K40" s="10">
        <v>0.41501103752759383</v>
      </c>
      <c r="L40" s="10">
        <v>100</v>
      </c>
      <c r="M40" s="52"/>
      <c r="N40" s="10">
        <v>0.41501103752759383</v>
      </c>
      <c r="O40" s="10">
        <v>99.60777322160813</v>
      </c>
    </row>
    <row r="41" spans="2:15" ht="12.75">
      <c r="B41" s="13" t="s">
        <v>27</v>
      </c>
      <c r="C41" s="51"/>
      <c r="D41" s="10">
        <v>0.6250157795076794</v>
      </c>
      <c r="E41" s="10">
        <v>100</v>
      </c>
      <c r="F41" s="10" t="s">
        <v>101</v>
      </c>
      <c r="G41" s="10">
        <v>0</v>
      </c>
      <c r="H41" s="10" t="s">
        <v>101</v>
      </c>
      <c r="I41" s="10">
        <v>0</v>
      </c>
      <c r="K41" s="10">
        <v>0.6250157795076794</v>
      </c>
      <c r="L41" s="10">
        <v>100</v>
      </c>
      <c r="M41" s="52"/>
      <c r="N41" s="10">
        <v>0.6250157795076794</v>
      </c>
      <c r="O41" s="10">
        <v>99.97265633216247</v>
      </c>
    </row>
    <row r="42" spans="2:15" ht="12.75">
      <c r="B42" s="31" t="s">
        <v>28</v>
      </c>
      <c r="C42" s="51"/>
      <c r="D42" s="10">
        <v>0.5748198979687705</v>
      </c>
      <c r="E42" s="10">
        <v>95.66880261456855</v>
      </c>
      <c r="F42" s="10">
        <v>0.11105829975670425</v>
      </c>
      <c r="G42" s="10">
        <v>1.5037743391692011</v>
      </c>
      <c r="H42" s="10">
        <v>0.3909415510967795</v>
      </c>
      <c r="I42" s="10">
        <v>2.827423046262247</v>
      </c>
      <c r="K42" s="10">
        <v>0.5626469513033918</v>
      </c>
      <c r="L42" s="10">
        <v>97.93890910090003</v>
      </c>
      <c r="M42" s="52"/>
      <c r="N42" s="10">
        <v>0.6228290016889978</v>
      </c>
      <c r="O42" s="10">
        <v>67.68812804919628</v>
      </c>
    </row>
    <row r="43" spans="2:15" ht="12.75">
      <c r="B43" s="31" t="s">
        <v>98</v>
      </c>
      <c r="C43" s="51"/>
      <c r="D43" s="75">
        <v>0.09690415606446141</v>
      </c>
      <c r="E43" s="75">
        <v>100</v>
      </c>
      <c r="F43" s="75" t="s">
        <v>101</v>
      </c>
      <c r="G43" s="75">
        <v>0</v>
      </c>
      <c r="H43" s="75" t="s">
        <v>101</v>
      </c>
      <c r="I43" s="75">
        <v>0</v>
      </c>
      <c r="K43" s="75">
        <v>0.09690415606446141</v>
      </c>
      <c r="L43" s="75">
        <v>100</v>
      </c>
      <c r="M43" s="52"/>
      <c r="N43" s="75">
        <v>0.09690415606446141</v>
      </c>
      <c r="O43" s="75">
        <v>100</v>
      </c>
    </row>
    <row r="44" spans="2:15" ht="12.75">
      <c r="B44" s="31" t="s">
        <v>102</v>
      </c>
      <c r="C44" s="51"/>
      <c r="D44" s="10">
        <v>0.5183329867346679</v>
      </c>
      <c r="E44" s="10">
        <v>100</v>
      </c>
      <c r="F44" s="10" t="s">
        <v>101</v>
      </c>
      <c r="G44" s="10">
        <v>0</v>
      </c>
      <c r="H44" s="10" t="s">
        <v>101</v>
      </c>
      <c r="I44" s="10">
        <v>0</v>
      </c>
      <c r="K44" s="10">
        <v>0.5183329867346679</v>
      </c>
      <c r="L44" s="10">
        <v>100</v>
      </c>
      <c r="M44" s="52"/>
      <c r="N44" s="10">
        <v>0.5183329867346679</v>
      </c>
      <c r="O44" s="10">
        <v>100</v>
      </c>
    </row>
    <row r="45" spans="2:15" ht="13.5" thickBot="1">
      <c r="B45" s="13"/>
      <c r="C45" s="51"/>
      <c r="D45" s="14"/>
      <c r="E45" s="14"/>
      <c r="F45" s="14"/>
      <c r="G45" s="14"/>
      <c r="H45" s="14"/>
      <c r="I45" s="14"/>
      <c r="K45" s="14"/>
      <c r="L45" s="14"/>
      <c r="N45" s="14"/>
      <c r="O45" s="14"/>
    </row>
    <row r="46" spans="2:45" s="2" customFormat="1" ht="13.5" thickBot="1">
      <c r="B46" s="124" t="s">
        <v>29</v>
      </c>
      <c r="C46" s="139"/>
      <c r="D46" s="118">
        <v>0.844680378571902</v>
      </c>
      <c r="E46" s="118">
        <v>89.96299800384132</v>
      </c>
      <c r="F46" s="118">
        <v>1.1602241032808274</v>
      </c>
      <c r="G46" s="118">
        <v>7.601693812994968</v>
      </c>
      <c r="H46" s="118">
        <v>0.4162730320346071</v>
      </c>
      <c r="I46" s="118">
        <v>2.4353081831637136</v>
      </c>
      <c r="J46" s="132"/>
      <c r="K46" s="118">
        <v>0.858234007202897</v>
      </c>
      <c r="L46" s="118">
        <v>87.71840393385237</v>
      </c>
      <c r="M46" s="140"/>
      <c r="N46" s="118">
        <v>1.1016485115069692</v>
      </c>
      <c r="O46" s="118">
        <v>66.34284442584827</v>
      </c>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row>
    <row r="47" spans="2:12" ht="12.75">
      <c r="B47" s="12"/>
      <c r="C47" s="53"/>
      <c r="D47" s="12"/>
      <c r="E47" s="12"/>
      <c r="F47" s="12"/>
      <c r="G47" s="12"/>
      <c r="H47" s="12"/>
      <c r="I47" s="12"/>
      <c r="J47" s="12"/>
      <c r="K47" s="12"/>
      <c r="L47" s="12"/>
    </row>
    <row r="48" spans="2:13" ht="15">
      <c r="B48" s="141" t="s">
        <v>92</v>
      </c>
      <c r="C48" s="53"/>
      <c r="D48" s="12"/>
      <c r="E48" s="12"/>
      <c r="F48" s="12"/>
      <c r="G48" s="12"/>
      <c r="H48" s="12"/>
      <c r="I48" s="12"/>
      <c r="J48" s="12"/>
      <c r="K48" s="12"/>
      <c r="L48" s="12"/>
      <c r="M48" s="12"/>
    </row>
    <row r="49" spans="2:13" ht="12.75">
      <c r="B49" s="12" t="s">
        <v>138</v>
      </c>
      <c r="C49" s="53"/>
      <c r="D49" s="12"/>
      <c r="E49" s="12"/>
      <c r="F49" s="12"/>
      <c r="G49" s="12"/>
      <c r="H49" s="12"/>
      <c r="I49" s="12"/>
      <c r="J49" s="12"/>
      <c r="K49" s="12"/>
      <c r="L49" s="12"/>
      <c r="M49" s="12"/>
    </row>
    <row r="50" spans="2:13" ht="12.75">
      <c r="B50" s="12" t="s">
        <v>139</v>
      </c>
      <c r="C50" s="53"/>
      <c r="D50" s="12"/>
      <c r="E50" s="12"/>
      <c r="F50" s="12"/>
      <c r="G50" s="12"/>
      <c r="H50" s="12"/>
      <c r="I50" s="12"/>
      <c r="J50" s="12"/>
      <c r="K50" s="12"/>
      <c r="L50" s="12"/>
      <c r="M50" s="12"/>
    </row>
    <row r="51" spans="2:13" ht="12.75">
      <c r="B51" s="12" t="s">
        <v>140</v>
      </c>
      <c r="C51" s="53"/>
      <c r="D51" s="12"/>
      <c r="E51" s="12"/>
      <c r="F51" s="12"/>
      <c r="G51" s="12"/>
      <c r="H51" s="12"/>
      <c r="I51" s="12"/>
      <c r="J51" s="12"/>
      <c r="K51" s="12"/>
      <c r="L51" s="12"/>
      <c r="M51" s="12"/>
    </row>
    <row r="52" spans="2:13" ht="12.75">
      <c r="B52" s="12" t="s">
        <v>141</v>
      </c>
      <c r="C52" s="53"/>
      <c r="D52" s="12"/>
      <c r="E52" s="12"/>
      <c r="F52" s="12"/>
      <c r="G52" s="12"/>
      <c r="H52" s="12"/>
      <c r="I52" s="12"/>
      <c r="J52" s="12"/>
      <c r="K52" s="12"/>
      <c r="L52" s="12"/>
      <c r="M52" s="12"/>
    </row>
    <row r="53" spans="2:13" ht="12.75">
      <c r="B53" s="12"/>
      <c r="C53" s="53"/>
      <c r="D53" s="12"/>
      <c r="E53" s="12"/>
      <c r="F53" s="12"/>
      <c r="G53" s="12"/>
      <c r="H53" s="12"/>
      <c r="I53" s="12"/>
      <c r="J53" s="12"/>
      <c r="K53" s="12"/>
      <c r="L53" s="12"/>
      <c r="M53" s="12"/>
    </row>
    <row r="54" spans="2:13" ht="12.75">
      <c r="B54" s="12"/>
      <c r="C54" s="53"/>
      <c r="D54" s="12"/>
      <c r="E54" s="12"/>
      <c r="F54" s="12"/>
      <c r="G54" s="12"/>
      <c r="H54" s="12"/>
      <c r="I54" s="12"/>
      <c r="J54" s="12"/>
      <c r="K54" s="12"/>
      <c r="L54" s="12"/>
      <c r="M54" s="12"/>
    </row>
    <row r="55" spans="2:13" ht="12.75">
      <c r="B55" s="107" t="s">
        <v>161</v>
      </c>
      <c r="C55" s="53"/>
      <c r="D55" s="12"/>
      <c r="E55" s="12"/>
      <c r="F55" s="12"/>
      <c r="G55" s="12"/>
      <c r="H55" s="12"/>
      <c r="I55" s="12"/>
      <c r="J55" s="12"/>
      <c r="K55" s="12"/>
      <c r="L55" s="12"/>
      <c r="M55" s="12"/>
    </row>
    <row r="56" spans="2:13" ht="12.75">
      <c r="B56" s="12"/>
      <c r="C56" s="53"/>
      <c r="D56" s="12"/>
      <c r="E56" s="12"/>
      <c r="F56" s="12"/>
      <c r="G56" s="12"/>
      <c r="H56" s="12"/>
      <c r="I56" s="12"/>
      <c r="J56" s="12"/>
      <c r="K56" s="12"/>
      <c r="L56" s="12"/>
      <c r="M56" s="12"/>
    </row>
    <row r="57" spans="2:13" ht="12.75">
      <c r="B57" s="12"/>
      <c r="C57" s="53"/>
      <c r="D57" s="12"/>
      <c r="E57" s="12"/>
      <c r="F57" s="12"/>
      <c r="G57" s="12"/>
      <c r="H57" s="12"/>
      <c r="I57" s="12"/>
      <c r="J57" s="12"/>
      <c r="K57" s="12"/>
      <c r="L57" s="12"/>
      <c r="M57" s="12"/>
    </row>
    <row r="58" spans="2:13" ht="12.75">
      <c r="B58" s="12"/>
      <c r="C58" s="53"/>
      <c r="D58" s="12"/>
      <c r="E58" s="12"/>
      <c r="F58" s="12"/>
      <c r="G58" s="12"/>
      <c r="H58" s="12"/>
      <c r="I58" s="12"/>
      <c r="J58" s="12"/>
      <c r="K58" s="12"/>
      <c r="L58" s="12"/>
      <c r="M58" s="12"/>
    </row>
    <row r="59" spans="2:13" ht="12.75">
      <c r="B59" s="12"/>
      <c r="C59" s="53"/>
      <c r="D59" s="12"/>
      <c r="E59" s="12"/>
      <c r="F59" s="12"/>
      <c r="G59" s="12"/>
      <c r="H59" s="12"/>
      <c r="I59" s="12"/>
      <c r="J59" s="12"/>
      <c r="K59" s="12"/>
      <c r="L59" s="12"/>
      <c r="M59" s="12"/>
    </row>
    <row r="60" spans="2:13" ht="12.75">
      <c r="B60" s="12"/>
      <c r="C60" s="53"/>
      <c r="D60" s="12"/>
      <c r="E60" s="12"/>
      <c r="F60" s="12"/>
      <c r="G60" s="12"/>
      <c r="H60" s="12"/>
      <c r="I60" s="12"/>
      <c r="J60" s="12"/>
      <c r="K60" s="12"/>
      <c r="L60" s="12"/>
      <c r="M60" s="12"/>
    </row>
  </sheetData>
  <mergeCells count="12">
    <mergeCell ref="H10:I10"/>
    <mergeCell ref="N9:O9"/>
    <mergeCell ref="N10:O10"/>
    <mergeCell ref="D10:E10"/>
    <mergeCell ref="F10:G10"/>
    <mergeCell ref="K10:L10"/>
    <mergeCell ref="B6:O6"/>
    <mergeCell ref="B4:O4"/>
    <mergeCell ref="D9:E9"/>
    <mergeCell ref="F9:G9"/>
    <mergeCell ref="K9:L9"/>
    <mergeCell ref="H9:I9"/>
  </mergeCells>
  <hyperlinks>
    <hyperlink ref="D10:E10" location="'CUADRO N° 7'!A1" tooltip="Para mayores detalles ver cuadro N°7 - ESTRUCTURA DE CLASIFICACIÓN DE RIESGO DE LOS CRÉDITOS COMERCIALES EVALUADOS INDIVIDUALMENTE" display="  COMERCIALES (1)"/>
    <hyperlink ref="D9:E9" location="'CUADRO N° 7'!A1" tooltip="Para mayores detalles ver cuadro N°7 - ESTRUCTURA DE CLASIFICACIÓN DE RIESGO DE LOS CRÉDITOS COMERCIALES EVALUADOS INDIVIDUALMENTE" display="CRÉDITOS"/>
    <hyperlink ref="F9:G9" location="'CUADRO N° 8'!A1" tooltip="Para mayores detalles ver cuadro N°8 - ESTRUCTURA DE CLASIFICACIÓN DE RIESGO DE LOS CONTRATOS DE LEASING COMERCIALES EVALUADOS INDIVIDUALMENTE" display="CONTRATOS"/>
    <hyperlink ref="F10:G10" location="'CUADRO N° 8'!A1" tooltip="Para mayores detalles ver cuadro N°8 - ESTRUCTURA DE CLASIFICACIÓN DE RIESGO DE LOS CONTRATOS DE LEASING COMERCIALES EVALUADOS INDIVIDUALMENTE" display="DE LEASING COMERCIAL (2)"/>
    <hyperlink ref="H9:I9" location="'CUADRO N° 9'!A1" tooltip="Para mayores detalles ver cuadro N°9 - ESTRUCTURA DE CLASIFICACIÓN DE RIESGO DE LAS OPERACIONES DE FACTORAJE EVALUADAS INDIVIDUALMENTE" display="OPERACIONES"/>
    <hyperlink ref="H10:I10" location="'CUADRO N° 9'!A1" tooltip="Para mayores detalles ver cuadro N°9 - ESTRUCTURA DE CLASIFICACIÓN DE RIESGO DE LAS OPERACIONES DE FACTORAJE EVALUADAS INDIVIDUALMENTE" display="DE FACTORAJE (3)"/>
    <hyperlink ref="K9:L9" location="'CUADRO N° 10'!A1" tooltip="Para mayores detalles ver cuadro N°10 - ESTRUCTURA DE CLASIFICACIÓN DE RIESGO DE LAS COLOCACIONES COMERCIALES EVALUADAS INDIVIDUALMENTE" display="COLOCACIONES"/>
    <hyperlink ref="K10:L10" location="'CUADRO N° 10'!A1" tooltip="Para mayores detalles ver cuadro N°10 - ESTRUCTURA DE CLASIFICACIÓN DE RIESGO DE LAS COLOCACIONES COMERCIALES EVALUADAS INDIVIDUALMENTE" display="COMERCIALES INDIVIDUALES (4)"/>
    <hyperlink ref="B3" location="Indice!A1" display="Volver"/>
  </hyperlinks>
  <printOptions horizontalCentered="1"/>
  <pageMargins left="0.1968503937007874" right="0.1968503937007874" top="0.73" bottom="0.984251968503937" header="0" footer="0"/>
  <pageSetup fitToHeight="1" fitToWidth="1" horizontalDpi="600" verticalDpi="600" orientation="landscape" scale="64" r:id="rId1"/>
</worksheet>
</file>

<file path=xl/worksheets/sheet7.xml><?xml version="1.0" encoding="utf-8"?>
<worksheet xmlns="http://schemas.openxmlformats.org/spreadsheetml/2006/main" xmlns:r="http://schemas.openxmlformats.org/officeDocument/2006/relationships">
  <sheetPr>
    <pageSetUpPr fitToPage="1"/>
  </sheetPr>
  <dimension ref="A1:BE61"/>
  <sheetViews>
    <sheetView showGridLines="0" workbookViewId="0" topLeftCell="A1">
      <selection activeCell="B1" sqref="B1"/>
    </sheetView>
  </sheetViews>
  <sheetFormatPr defaultColWidth="11.421875" defaultRowHeight="12.75"/>
  <cols>
    <col min="1" max="1" width="3.421875" style="11" customWidth="1"/>
    <col min="2" max="2" width="32.28125" style="11" customWidth="1"/>
    <col min="3" max="3" width="1.7109375" style="27" customWidth="1"/>
    <col min="4" max="4" width="15.7109375" style="11" customWidth="1"/>
    <col min="5" max="5" width="21.00390625" style="11" bestFit="1" customWidth="1"/>
    <col min="6" max="6" width="15.7109375" style="11" customWidth="1"/>
    <col min="7" max="7" width="21.00390625" style="11" bestFit="1" customWidth="1"/>
    <col min="8" max="9" width="21.00390625" style="11" customWidth="1"/>
    <col min="10" max="10" width="1.7109375" style="11" customWidth="1"/>
    <col min="11" max="11" width="15.7109375" style="11" customWidth="1"/>
    <col min="12" max="12" width="17.8515625" style="11" bestFit="1" customWidth="1"/>
    <col min="13" max="13" width="1.7109375" style="11" customWidth="1"/>
    <col min="14" max="14" width="16.140625" style="11" customWidth="1"/>
    <col min="15" max="15" width="14.57421875" style="11" bestFit="1" customWidth="1"/>
    <col min="16" max="16384" width="11.421875" style="11" customWidth="1"/>
  </cols>
  <sheetData>
    <row r="1" ht="12.75">
      <c r="A1" s="166" t="s">
        <v>162</v>
      </c>
    </row>
    <row r="2" ht="12.75">
      <c r="A2" s="166" t="s">
        <v>163</v>
      </c>
    </row>
    <row r="3" ht="12.75">
      <c r="B3" s="165" t="s">
        <v>164</v>
      </c>
    </row>
    <row r="4" spans="2:15" s="2" customFormat="1" ht="15.75">
      <c r="B4" s="194" t="s">
        <v>87</v>
      </c>
      <c r="C4" s="194"/>
      <c r="D4" s="194"/>
      <c r="E4" s="194"/>
      <c r="F4" s="194"/>
      <c r="G4" s="194"/>
      <c r="H4" s="194"/>
      <c r="I4" s="194"/>
      <c r="J4" s="194"/>
      <c r="K4" s="194"/>
      <c r="L4" s="194"/>
      <c r="M4" s="194"/>
      <c r="N4" s="194"/>
      <c r="O4" s="194"/>
    </row>
    <row r="5" spans="2:15" s="2" customFormat="1" ht="12.75">
      <c r="B5" s="98"/>
      <c r="C5" s="99"/>
      <c r="D5" s="98"/>
      <c r="E5" s="98"/>
      <c r="F5" s="98"/>
      <c r="G5" s="100"/>
      <c r="H5" s="100"/>
      <c r="I5" s="100"/>
      <c r="J5" s="100"/>
      <c r="K5" s="100"/>
      <c r="L5" s="100"/>
      <c r="M5" s="100"/>
      <c r="N5" s="100"/>
      <c r="O5" s="100"/>
    </row>
    <row r="6" spans="2:15" s="2" customFormat="1" ht="21" customHeight="1">
      <c r="B6" s="213" t="s">
        <v>179</v>
      </c>
      <c r="C6" s="213"/>
      <c r="D6" s="213"/>
      <c r="E6" s="213"/>
      <c r="F6" s="213"/>
      <c r="G6" s="213"/>
      <c r="H6" s="213"/>
      <c r="I6" s="213"/>
      <c r="J6" s="213"/>
      <c r="K6" s="213"/>
      <c r="L6" s="213"/>
      <c r="M6" s="213"/>
      <c r="N6" s="213"/>
      <c r="O6" s="213"/>
    </row>
    <row r="7" spans="2:6" s="2" customFormat="1" ht="15">
      <c r="B7" s="44"/>
      <c r="C7" s="44"/>
      <c r="F7" s="3"/>
    </row>
    <row r="8" spans="2:3" s="2" customFormat="1" ht="13.5" customHeight="1" thickBot="1">
      <c r="B8" s="95"/>
      <c r="C8" s="43"/>
    </row>
    <row r="9" spans="2:15" s="2" customFormat="1" ht="12.75">
      <c r="B9" s="135" t="s">
        <v>0</v>
      </c>
      <c r="C9" s="142"/>
      <c r="D9" s="190" t="s">
        <v>59</v>
      </c>
      <c r="E9" s="191"/>
      <c r="F9" s="190" t="s">
        <v>63</v>
      </c>
      <c r="G9" s="191"/>
      <c r="H9" s="190" t="s">
        <v>61</v>
      </c>
      <c r="I9" s="191"/>
      <c r="J9" s="100"/>
      <c r="K9" s="190" t="s">
        <v>1</v>
      </c>
      <c r="L9" s="191"/>
      <c r="M9" s="100"/>
      <c r="N9" s="190" t="s">
        <v>1</v>
      </c>
      <c r="O9" s="191"/>
    </row>
    <row r="10" spans="2:15" s="2" customFormat="1" ht="13.5" thickBot="1">
      <c r="B10" s="136" t="s">
        <v>2</v>
      </c>
      <c r="C10" s="142"/>
      <c r="D10" s="215" t="s">
        <v>42</v>
      </c>
      <c r="E10" s="216"/>
      <c r="F10" s="217" t="s">
        <v>43</v>
      </c>
      <c r="G10" s="218"/>
      <c r="H10" s="217" t="s">
        <v>49</v>
      </c>
      <c r="I10" s="218"/>
      <c r="J10" s="100"/>
      <c r="K10" s="217" t="s">
        <v>64</v>
      </c>
      <c r="L10" s="218"/>
      <c r="M10" s="100"/>
      <c r="N10" s="217" t="s">
        <v>42</v>
      </c>
      <c r="O10" s="218"/>
    </row>
    <row r="11" spans="2:15" s="2" customFormat="1" ht="12.75">
      <c r="B11" s="136"/>
      <c r="C11" s="142"/>
      <c r="D11" s="129" t="s">
        <v>71</v>
      </c>
      <c r="E11" s="129" t="s">
        <v>44</v>
      </c>
      <c r="F11" s="129" t="s">
        <v>71</v>
      </c>
      <c r="G11" s="129" t="s">
        <v>44</v>
      </c>
      <c r="H11" s="129" t="s">
        <v>71</v>
      </c>
      <c r="I11" s="129" t="s">
        <v>44</v>
      </c>
      <c r="J11" s="100"/>
      <c r="K11" s="129" t="s">
        <v>71</v>
      </c>
      <c r="L11" s="129" t="s">
        <v>4</v>
      </c>
      <c r="M11" s="100"/>
      <c r="N11" s="129" t="s">
        <v>71</v>
      </c>
      <c r="O11" s="129" t="s">
        <v>4</v>
      </c>
    </row>
    <row r="12" spans="2:15" s="2" customFormat="1" ht="13.5" thickBot="1">
      <c r="B12" s="143" t="s">
        <v>6</v>
      </c>
      <c r="C12" s="142"/>
      <c r="D12" s="130" t="s">
        <v>7</v>
      </c>
      <c r="E12" s="130" t="s">
        <v>47</v>
      </c>
      <c r="F12" s="130" t="s">
        <v>7</v>
      </c>
      <c r="G12" s="130" t="s">
        <v>47</v>
      </c>
      <c r="H12" s="130" t="s">
        <v>7</v>
      </c>
      <c r="I12" s="130" t="s">
        <v>47</v>
      </c>
      <c r="J12" s="100"/>
      <c r="K12" s="130" t="s">
        <v>7</v>
      </c>
      <c r="L12" s="130" t="s">
        <v>46</v>
      </c>
      <c r="M12" s="100"/>
      <c r="N12" s="130" t="s">
        <v>7</v>
      </c>
      <c r="O12" s="130" t="s">
        <v>8</v>
      </c>
    </row>
    <row r="13" s="2" customFormat="1" ht="6.75" customHeight="1" thickBot="1"/>
    <row r="14" spans="2:15" s="2" customFormat="1" ht="12.75">
      <c r="B14" s="48"/>
      <c r="C14" s="43"/>
      <c r="D14" s="8"/>
      <c r="E14" s="8"/>
      <c r="F14" s="8"/>
      <c r="G14" s="8"/>
      <c r="H14" s="8"/>
      <c r="I14" s="8"/>
      <c r="K14" s="8"/>
      <c r="L14" s="8"/>
      <c r="M14" s="17"/>
      <c r="N14" s="8"/>
      <c r="O14" s="8"/>
    </row>
    <row r="15" spans="2:15" s="2" customFormat="1" ht="12.75">
      <c r="B15" s="125" t="s">
        <v>9</v>
      </c>
      <c r="C15" s="137"/>
      <c r="D15" s="131">
        <v>2.185762036704688</v>
      </c>
      <c r="E15" s="131">
        <v>92.23583825620616</v>
      </c>
      <c r="F15" s="131">
        <v>1.2699547845344652</v>
      </c>
      <c r="G15" s="131">
        <v>4.2218262206754495</v>
      </c>
      <c r="H15" s="131">
        <v>1.0816299625542307</v>
      </c>
      <c r="I15" s="131">
        <v>3.5423355231183735</v>
      </c>
      <c r="J15" s="100"/>
      <c r="K15" s="131">
        <v>2.107986183316943</v>
      </c>
      <c r="L15" s="131">
        <v>11.761142627041405</v>
      </c>
      <c r="M15" s="138"/>
      <c r="N15" s="131">
        <v>1.0381336890567994</v>
      </c>
      <c r="O15" s="131">
        <v>68.85070190550215</v>
      </c>
    </row>
    <row r="16" spans="2:15" ht="12.75">
      <c r="B16" s="13" t="s">
        <v>10</v>
      </c>
      <c r="C16" s="51"/>
      <c r="D16" s="10" t="s">
        <v>101</v>
      </c>
      <c r="E16" s="10" t="s">
        <v>101</v>
      </c>
      <c r="F16" s="10" t="s">
        <v>101</v>
      </c>
      <c r="G16" s="10" t="s">
        <v>101</v>
      </c>
      <c r="H16" s="10" t="s">
        <v>101</v>
      </c>
      <c r="I16" s="10" t="s">
        <v>101</v>
      </c>
      <c r="K16" s="10" t="s">
        <v>101</v>
      </c>
      <c r="L16" s="10">
        <v>0</v>
      </c>
      <c r="M16" s="52"/>
      <c r="N16" s="10">
        <v>0.7380207651386201</v>
      </c>
      <c r="O16" s="10">
        <v>99.53084953881351</v>
      </c>
    </row>
    <row r="17" spans="2:15" ht="12.75">
      <c r="B17" s="13" t="s">
        <v>11</v>
      </c>
      <c r="C17" s="51"/>
      <c r="D17" s="10" t="s">
        <v>101</v>
      </c>
      <c r="E17" s="10" t="s">
        <v>101</v>
      </c>
      <c r="F17" s="10" t="s">
        <v>101</v>
      </c>
      <c r="G17" s="10" t="s">
        <v>101</v>
      </c>
      <c r="H17" s="10" t="s">
        <v>101</v>
      </c>
      <c r="I17" s="10" t="s">
        <v>101</v>
      </c>
      <c r="K17" s="10" t="s">
        <v>101</v>
      </c>
      <c r="L17" s="10">
        <v>0</v>
      </c>
      <c r="M17" s="52"/>
      <c r="N17" s="10">
        <v>0.7886795096905421</v>
      </c>
      <c r="O17" s="10">
        <v>88.4916315667016</v>
      </c>
    </row>
    <row r="18" spans="2:15" ht="12.75">
      <c r="B18" s="13" t="s">
        <v>12</v>
      </c>
      <c r="C18" s="51"/>
      <c r="D18" s="10">
        <v>3.61750166291405</v>
      </c>
      <c r="E18" s="10">
        <v>93.18230758038702</v>
      </c>
      <c r="F18" s="10">
        <v>1.4725340390114816</v>
      </c>
      <c r="G18" s="10">
        <v>6.817692419612978</v>
      </c>
      <c r="H18" s="10" t="s">
        <v>101</v>
      </c>
      <c r="I18" s="10">
        <v>0</v>
      </c>
      <c r="K18" s="10">
        <v>3.471264367816092</v>
      </c>
      <c r="L18" s="10">
        <v>9.912868296302022</v>
      </c>
      <c r="M18" s="52"/>
      <c r="N18" s="10">
        <v>0.8026243356084999</v>
      </c>
      <c r="O18" s="10">
        <v>69.3180382151341</v>
      </c>
    </row>
    <row r="19" spans="2:15" ht="12.75">
      <c r="B19" s="13" t="s">
        <v>13</v>
      </c>
      <c r="C19" s="51"/>
      <c r="D19" s="10">
        <v>1.0132577774097251</v>
      </c>
      <c r="E19" s="10">
        <v>99.83013048262232</v>
      </c>
      <c r="F19" s="10">
        <v>1.040556199304751</v>
      </c>
      <c r="G19" s="10">
        <v>0.1698695173776713</v>
      </c>
      <c r="H19" s="10" t="s">
        <v>101</v>
      </c>
      <c r="I19" s="10">
        <v>0</v>
      </c>
      <c r="K19" s="10">
        <v>1.0133041491072499</v>
      </c>
      <c r="L19" s="10">
        <v>3.282752218229331</v>
      </c>
      <c r="M19" s="52"/>
      <c r="N19" s="10">
        <v>0.9425907060344587</v>
      </c>
      <c r="O19" s="10">
        <v>71.22813913228218</v>
      </c>
    </row>
    <row r="20" spans="2:15" ht="12.75">
      <c r="B20" s="13" t="s">
        <v>14</v>
      </c>
      <c r="C20" s="51"/>
      <c r="D20" s="10">
        <v>1.9049352421292713</v>
      </c>
      <c r="E20" s="10">
        <v>87.01048738081263</v>
      </c>
      <c r="F20" s="10">
        <v>1.1331952521309647</v>
      </c>
      <c r="G20" s="10">
        <v>5.56063743784538</v>
      </c>
      <c r="H20" s="10">
        <v>0.5113145105989685</v>
      </c>
      <c r="I20" s="10">
        <v>7.4288751813419855</v>
      </c>
      <c r="K20" s="10">
        <v>1.75849123467591</v>
      </c>
      <c r="L20" s="10">
        <v>16.71363998050609</v>
      </c>
      <c r="M20" s="52"/>
      <c r="N20" s="10">
        <v>0.8133959734674042</v>
      </c>
      <c r="O20" s="10">
        <v>72.27262043835947</v>
      </c>
    </row>
    <row r="21" spans="2:15" ht="12.75">
      <c r="B21" s="13" t="s">
        <v>15</v>
      </c>
      <c r="C21" s="51"/>
      <c r="D21" s="10">
        <v>3.8980685598108864</v>
      </c>
      <c r="E21" s="10">
        <v>98.14193327489058</v>
      </c>
      <c r="F21" s="10">
        <v>3.6378077839555205</v>
      </c>
      <c r="G21" s="10">
        <v>1.8580667251094325</v>
      </c>
      <c r="H21" s="10" t="s">
        <v>101</v>
      </c>
      <c r="I21" s="10">
        <v>0</v>
      </c>
      <c r="K21" s="10">
        <v>3.893232740936206</v>
      </c>
      <c r="L21" s="10">
        <v>18.007082861399468</v>
      </c>
      <c r="M21" s="52"/>
      <c r="N21" s="10">
        <v>2.4862874134374517</v>
      </c>
      <c r="O21" s="10">
        <v>78.36475724099382</v>
      </c>
    </row>
    <row r="22" spans="2:15" ht="12.75">
      <c r="B22" s="13" t="s">
        <v>16</v>
      </c>
      <c r="C22" s="51"/>
      <c r="D22" s="10" t="s">
        <v>101</v>
      </c>
      <c r="E22" s="10" t="s">
        <v>101</v>
      </c>
      <c r="F22" s="10" t="s">
        <v>101</v>
      </c>
      <c r="G22" s="10" t="s">
        <v>101</v>
      </c>
      <c r="H22" s="10" t="s">
        <v>101</v>
      </c>
      <c r="I22" s="10" t="s">
        <v>101</v>
      </c>
      <c r="K22" s="10" t="s">
        <v>101</v>
      </c>
      <c r="L22" s="10">
        <v>0</v>
      </c>
      <c r="M22" s="52"/>
      <c r="N22" s="10">
        <v>0.15045135406218654</v>
      </c>
      <c r="O22" s="10">
        <v>0.4400547623704283</v>
      </c>
    </row>
    <row r="23" spans="2:15" ht="12.75">
      <c r="B23" s="13" t="s">
        <v>17</v>
      </c>
      <c r="C23" s="51"/>
      <c r="D23" s="10">
        <v>1.749509483322433</v>
      </c>
      <c r="E23" s="10">
        <v>99.39866731675605</v>
      </c>
      <c r="F23" s="10" t="s">
        <v>101</v>
      </c>
      <c r="G23" s="10">
        <v>0</v>
      </c>
      <c r="H23" s="10">
        <v>0</v>
      </c>
      <c r="I23" s="10">
        <v>0.6013326832439461</v>
      </c>
      <c r="K23" s="10">
        <v>1.738989111002763</v>
      </c>
      <c r="L23" s="10">
        <v>3.2260770630272586</v>
      </c>
      <c r="M23" s="52"/>
      <c r="N23" s="10">
        <v>1.5271351198309626</v>
      </c>
      <c r="O23" s="10">
        <v>99.6124699037442</v>
      </c>
    </row>
    <row r="24" spans="2:15" ht="12.75">
      <c r="B24" s="13" t="s">
        <v>169</v>
      </c>
      <c r="C24" s="51"/>
      <c r="D24" s="10">
        <v>1.0135774127629904</v>
      </c>
      <c r="E24" s="10">
        <v>97.59168708581107</v>
      </c>
      <c r="F24" s="10">
        <v>2.6156583629893237</v>
      </c>
      <c r="G24" s="10">
        <v>2.0340725244577316</v>
      </c>
      <c r="H24" s="10">
        <v>7.156673114119923</v>
      </c>
      <c r="I24" s="10">
        <v>0.37424038973119117</v>
      </c>
      <c r="K24" s="10">
        <v>1.069154846485434</v>
      </c>
      <c r="L24" s="10">
        <v>24.69042357257944</v>
      </c>
      <c r="M24" s="52"/>
      <c r="N24" s="10">
        <v>1.0966099025220128</v>
      </c>
      <c r="O24" s="10">
        <v>66.21156027433005</v>
      </c>
    </row>
    <row r="25" spans="2:15" ht="12.75">
      <c r="B25" s="13" t="s">
        <v>18</v>
      </c>
      <c r="C25" s="51"/>
      <c r="D25" s="10">
        <v>2.0524515393386547</v>
      </c>
      <c r="E25" s="10">
        <v>3.750588034041825</v>
      </c>
      <c r="F25" s="10" t="s">
        <v>101</v>
      </c>
      <c r="G25" s="10">
        <v>0</v>
      </c>
      <c r="H25" s="10">
        <v>32.26250777570426</v>
      </c>
      <c r="I25" s="10">
        <v>96.24941196595817</v>
      </c>
      <c r="K25" s="10">
        <v>31.129453021425824</v>
      </c>
      <c r="L25" s="10">
        <v>0.9256513861414749</v>
      </c>
      <c r="M25" s="52"/>
      <c r="N25" s="10">
        <v>2.087044007928386</v>
      </c>
      <c r="O25" s="10">
        <v>99.74212719987494</v>
      </c>
    </row>
    <row r="26" spans="2:15" ht="12.75">
      <c r="B26" s="31" t="s">
        <v>103</v>
      </c>
      <c r="C26" s="51"/>
      <c r="D26" s="10">
        <v>0.4464285714285714</v>
      </c>
      <c r="E26" s="10">
        <v>100</v>
      </c>
      <c r="F26" s="10" t="s">
        <v>101</v>
      </c>
      <c r="G26" s="10">
        <v>0</v>
      </c>
      <c r="H26" s="10" t="s">
        <v>101</v>
      </c>
      <c r="I26" s="10">
        <v>0</v>
      </c>
      <c r="K26" s="10">
        <v>0.4464285714285714</v>
      </c>
      <c r="L26" s="10">
        <v>15.19159036961682</v>
      </c>
      <c r="M26" s="52"/>
      <c r="N26" s="10">
        <v>0.0678195998643608</v>
      </c>
      <c r="O26" s="10">
        <v>3.4895898045758713</v>
      </c>
    </row>
    <row r="27" spans="2:15" ht="12.75">
      <c r="B27" s="13" t="s">
        <v>94</v>
      </c>
      <c r="C27" s="51"/>
      <c r="D27" s="75" t="s">
        <v>101</v>
      </c>
      <c r="E27" s="75" t="s">
        <v>101</v>
      </c>
      <c r="F27" s="75" t="s">
        <v>101</v>
      </c>
      <c r="G27" s="75" t="s">
        <v>101</v>
      </c>
      <c r="H27" s="75" t="s">
        <v>101</v>
      </c>
      <c r="I27" s="75" t="s">
        <v>101</v>
      </c>
      <c r="K27" s="75" t="s">
        <v>101</v>
      </c>
      <c r="L27" s="75" t="s">
        <v>101</v>
      </c>
      <c r="M27" s="52"/>
      <c r="N27" s="75" t="s">
        <v>101</v>
      </c>
      <c r="O27" s="75" t="s">
        <v>101</v>
      </c>
    </row>
    <row r="28" spans="2:15" ht="12.75">
      <c r="B28" s="13" t="s">
        <v>19</v>
      </c>
      <c r="C28" s="51"/>
      <c r="D28" s="10">
        <v>7.606099577438913</v>
      </c>
      <c r="E28" s="10">
        <v>52.94232078591576</v>
      </c>
      <c r="F28" s="10" t="s">
        <v>101</v>
      </c>
      <c r="G28" s="10">
        <v>0</v>
      </c>
      <c r="H28" s="10">
        <v>1.3435303844563868</v>
      </c>
      <c r="I28" s="10">
        <v>47.05767921408423</v>
      </c>
      <c r="K28" s="10">
        <v>4.659079856045132</v>
      </c>
      <c r="L28" s="10">
        <v>93.78762999452654</v>
      </c>
      <c r="M28" s="52"/>
      <c r="N28" s="10">
        <v>4.506203247582558</v>
      </c>
      <c r="O28" s="10">
        <v>4.690026954177898</v>
      </c>
    </row>
    <row r="29" spans="2:15" ht="12.75">
      <c r="B29" s="13" t="s">
        <v>20</v>
      </c>
      <c r="C29" s="51"/>
      <c r="D29" s="10">
        <v>2.2886432539574217</v>
      </c>
      <c r="E29" s="10">
        <v>96.80711137176745</v>
      </c>
      <c r="F29" s="10">
        <v>0.9584305348660727</v>
      </c>
      <c r="G29" s="10">
        <v>3.032886173213526</v>
      </c>
      <c r="H29" s="10">
        <v>15.61001598295152</v>
      </c>
      <c r="I29" s="10">
        <v>0.16000245501902213</v>
      </c>
      <c r="K29" s="10">
        <v>2.269613939734398</v>
      </c>
      <c r="L29" s="10">
        <v>15.37426498909811</v>
      </c>
      <c r="M29" s="52"/>
      <c r="N29" s="10">
        <v>1.077157168419294</v>
      </c>
      <c r="O29" s="10">
        <v>59.725778914249375</v>
      </c>
    </row>
    <row r="30" spans="2:15" ht="12.75">
      <c r="B30" s="13" t="s">
        <v>21</v>
      </c>
      <c r="C30" s="51"/>
      <c r="D30" s="10">
        <v>0.901840898517977</v>
      </c>
      <c r="E30" s="10">
        <v>99.0964291829665</v>
      </c>
      <c r="F30" s="10">
        <v>0.9475218658892128</v>
      </c>
      <c r="G30" s="10">
        <v>0.9035708170334953</v>
      </c>
      <c r="H30" s="10" t="s">
        <v>101</v>
      </c>
      <c r="I30" s="10">
        <v>0</v>
      </c>
      <c r="K30" s="10">
        <v>0.9022536584080821</v>
      </c>
      <c r="L30" s="10">
        <v>9.430945815010809</v>
      </c>
      <c r="M30" s="52"/>
      <c r="N30" s="10">
        <v>1.0538741141698316</v>
      </c>
      <c r="O30" s="10">
        <v>88.81646450849858</v>
      </c>
    </row>
    <row r="31" spans="2:15" ht="12.75">
      <c r="B31" s="13" t="s">
        <v>22</v>
      </c>
      <c r="C31" s="51"/>
      <c r="D31" s="10">
        <v>1.7503182255308687</v>
      </c>
      <c r="E31" s="10">
        <v>75.88391859753865</v>
      </c>
      <c r="F31" s="10">
        <v>0.961756053405748</v>
      </c>
      <c r="G31" s="10">
        <v>8.349018839138742</v>
      </c>
      <c r="H31" s="10">
        <v>0.9990713280009587</v>
      </c>
      <c r="I31" s="10">
        <v>15.767062563322604</v>
      </c>
      <c r="K31" s="10">
        <v>1.5660314528832597</v>
      </c>
      <c r="L31" s="10">
        <v>14.780736141238137</v>
      </c>
      <c r="M31" s="52"/>
      <c r="N31" s="10">
        <v>0.9043596551428027</v>
      </c>
      <c r="O31" s="10">
        <v>74.75325769256965</v>
      </c>
    </row>
    <row r="32" spans="2:15" ht="12.75">
      <c r="B32" s="13" t="s">
        <v>96</v>
      </c>
      <c r="C32" s="51"/>
      <c r="D32" s="10" t="s">
        <v>101</v>
      </c>
      <c r="E32" s="10" t="s">
        <v>101</v>
      </c>
      <c r="F32" s="10" t="s">
        <v>101</v>
      </c>
      <c r="G32" s="10" t="s">
        <v>101</v>
      </c>
      <c r="H32" s="10" t="s">
        <v>101</v>
      </c>
      <c r="I32" s="10" t="s">
        <v>101</v>
      </c>
      <c r="K32" s="10" t="s">
        <v>101</v>
      </c>
      <c r="L32" s="10" t="s">
        <v>101</v>
      </c>
      <c r="M32" s="52"/>
      <c r="N32" s="10" t="s">
        <v>101</v>
      </c>
      <c r="O32" s="10" t="s">
        <v>101</v>
      </c>
    </row>
    <row r="33" spans="2:15" ht="12.75">
      <c r="B33" s="31" t="s">
        <v>95</v>
      </c>
      <c r="C33" s="51"/>
      <c r="D33" s="10" t="s">
        <v>101</v>
      </c>
      <c r="E33" s="10" t="s">
        <v>101</v>
      </c>
      <c r="F33" s="10" t="s">
        <v>101</v>
      </c>
      <c r="G33" s="10" t="s">
        <v>101</v>
      </c>
      <c r="H33" s="10" t="s">
        <v>101</v>
      </c>
      <c r="I33" s="10" t="s">
        <v>101</v>
      </c>
      <c r="K33" s="10" t="s">
        <v>101</v>
      </c>
      <c r="L33" s="10">
        <v>0</v>
      </c>
      <c r="M33" s="52"/>
      <c r="N33" s="10">
        <v>0.8942876402578604</v>
      </c>
      <c r="O33" s="10">
        <v>99.96741701964895</v>
      </c>
    </row>
    <row r="34" spans="2:15" ht="12.75">
      <c r="B34" s="13" t="s">
        <v>173</v>
      </c>
      <c r="C34" s="51"/>
      <c r="D34" s="10">
        <v>2.3645784267545924</v>
      </c>
      <c r="E34" s="10">
        <v>48.373131607728766</v>
      </c>
      <c r="F34" s="10">
        <v>1.3441483198146003</v>
      </c>
      <c r="G34" s="10">
        <v>39.32737878235509</v>
      </c>
      <c r="H34" s="10">
        <v>1.148573545757688</v>
      </c>
      <c r="I34" s="10">
        <v>12.29948960991615</v>
      </c>
      <c r="K34" s="10">
        <v>1.8137076193948232</v>
      </c>
      <c r="L34" s="10">
        <v>13.203607766686524</v>
      </c>
      <c r="M34" s="52"/>
      <c r="N34" s="10">
        <v>3.0232487327681925</v>
      </c>
      <c r="O34" s="10">
        <v>100</v>
      </c>
    </row>
    <row r="35" spans="2:15" ht="12.75">
      <c r="B35" s="13" t="s">
        <v>23</v>
      </c>
      <c r="C35" s="51"/>
      <c r="D35" s="10">
        <v>2.1621787088150364</v>
      </c>
      <c r="E35" s="10">
        <v>96.36100841658146</v>
      </c>
      <c r="F35" s="10">
        <v>1.5144490805130582</v>
      </c>
      <c r="G35" s="10">
        <v>3.1812908046881145</v>
      </c>
      <c r="H35" s="10">
        <v>3.007518796992481</v>
      </c>
      <c r="I35" s="10">
        <v>0.45770077873043336</v>
      </c>
      <c r="K35" s="10">
        <v>2.1454416738771336</v>
      </c>
      <c r="L35" s="10">
        <v>21.48319011769875</v>
      </c>
      <c r="M35" s="52"/>
      <c r="N35" s="10">
        <v>1.0508147599250288</v>
      </c>
      <c r="O35" s="10">
        <v>61.7833721590353</v>
      </c>
    </row>
    <row r="36" spans="2:15" ht="12.75">
      <c r="B36" s="13"/>
      <c r="C36" s="51"/>
      <c r="D36" s="10"/>
      <c r="E36" s="10"/>
      <c r="F36" s="10"/>
      <c r="G36" s="10"/>
      <c r="H36" s="10"/>
      <c r="I36" s="10"/>
      <c r="K36" s="10"/>
      <c r="L36" s="10"/>
      <c r="M36" s="52"/>
      <c r="N36" s="10"/>
      <c r="O36" s="10"/>
    </row>
    <row r="37" spans="2:15" s="2" customFormat="1" ht="12.75">
      <c r="B37" s="125" t="s">
        <v>24</v>
      </c>
      <c r="C37" s="137"/>
      <c r="D37" s="131">
        <v>6.687006166025763</v>
      </c>
      <c r="E37" s="131">
        <v>99.5718620040948</v>
      </c>
      <c r="F37" s="131">
        <v>2.3880597014925375</v>
      </c>
      <c r="G37" s="131">
        <v>0.42813799590521157</v>
      </c>
      <c r="H37" s="131" t="s">
        <v>101</v>
      </c>
      <c r="I37" s="131">
        <v>0</v>
      </c>
      <c r="J37" s="100"/>
      <c r="K37" s="131">
        <v>6.668600742787473</v>
      </c>
      <c r="L37" s="131">
        <v>19.56521630413855</v>
      </c>
      <c r="M37" s="138"/>
      <c r="N37" s="131">
        <v>1.7891580379223</v>
      </c>
      <c r="O37" s="131">
        <v>49.64789759639288</v>
      </c>
    </row>
    <row r="38" spans="2:15" ht="12.75">
      <c r="B38" s="13"/>
      <c r="C38" s="51"/>
      <c r="D38" s="10"/>
      <c r="E38" s="10"/>
      <c r="F38" s="10"/>
      <c r="G38" s="10"/>
      <c r="H38" s="10"/>
      <c r="I38" s="10"/>
      <c r="K38" s="10"/>
      <c r="L38" s="10"/>
      <c r="M38" s="52"/>
      <c r="N38" s="10"/>
      <c r="O38" s="10"/>
    </row>
    <row r="39" spans="2:15" s="2" customFormat="1" ht="12.75">
      <c r="B39" s="125" t="s">
        <v>25</v>
      </c>
      <c r="C39" s="137"/>
      <c r="D39" s="131">
        <v>3.8721612656289874</v>
      </c>
      <c r="E39" s="131">
        <v>87.06954010219951</v>
      </c>
      <c r="F39" s="131">
        <v>1.893939393939394</v>
      </c>
      <c r="G39" s="131">
        <v>1.4663408131526328</v>
      </c>
      <c r="H39" s="131">
        <v>0.7267441860465116</v>
      </c>
      <c r="I39" s="131">
        <v>11.464119084647855</v>
      </c>
      <c r="J39" s="100"/>
      <c r="K39" s="131">
        <v>3.482559431237503</v>
      </c>
      <c r="L39" s="131">
        <v>1.7336007903309212</v>
      </c>
      <c r="M39" s="138"/>
      <c r="N39" s="131">
        <v>0.5898243159113175</v>
      </c>
      <c r="O39" s="131">
        <v>71.34754541723616</v>
      </c>
    </row>
    <row r="40" spans="2:15" ht="12.75">
      <c r="B40" s="13" t="s">
        <v>26</v>
      </c>
      <c r="C40" s="51"/>
      <c r="D40" s="10" t="s">
        <v>101</v>
      </c>
      <c r="E40" s="10" t="s">
        <v>101</v>
      </c>
      <c r="F40" s="10" t="s">
        <v>101</v>
      </c>
      <c r="G40" s="10" t="s">
        <v>101</v>
      </c>
      <c r="H40" s="10" t="s">
        <v>101</v>
      </c>
      <c r="I40" s="10" t="s">
        <v>101</v>
      </c>
      <c r="K40" s="10" t="s">
        <v>101</v>
      </c>
      <c r="L40" s="10">
        <v>0</v>
      </c>
      <c r="M40" s="52"/>
      <c r="N40" s="10">
        <v>0.41501103752759383</v>
      </c>
      <c r="O40" s="10">
        <v>99.60777322160813</v>
      </c>
    </row>
    <row r="41" spans="2:15" ht="12.75">
      <c r="B41" s="13" t="s">
        <v>27</v>
      </c>
      <c r="C41" s="51"/>
      <c r="D41" s="10" t="s">
        <v>101</v>
      </c>
      <c r="E41" s="10" t="s">
        <v>101</v>
      </c>
      <c r="F41" s="10" t="s">
        <v>101</v>
      </c>
      <c r="G41" s="10" t="s">
        <v>101</v>
      </c>
      <c r="H41" s="10" t="s">
        <v>101</v>
      </c>
      <c r="I41" s="10" t="s">
        <v>101</v>
      </c>
      <c r="K41" s="10" t="s">
        <v>101</v>
      </c>
      <c r="L41" s="10">
        <v>0</v>
      </c>
      <c r="M41" s="52"/>
      <c r="N41" s="10">
        <v>0.6250157795076794</v>
      </c>
      <c r="O41" s="10">
        <v>99.97265633216247</v>
      </c>
    </row>
    <row r="42" spans="2:15" ht="12.75">
      <c r="B42" s="31" t="s">
        <v>28</v>
      </c>
      <c r="C42" s="51"/>
      <c r="D42" s="10">
        <v>3.8721612656289874</v>
      </c>
      <c r="E42" s="10">
        <v>87.06954010219951</v>
      </c>
      <c r="F42" s="10">
        <v>1.893939393939394</v>
      </c>
      <c r="G42" s="10">
        <v>1.4663408131526328</v>
      </c>
      <c r="H42" s="10">
        <v>0.7267441860465116</v>
      </c>
      <c r="I42" s="10">
        <v>11.464119084647855</v>
      </c>
      <c r="K42" s="10">
        <v>3.482559431237503</v>
      </c>
      <c r="L42" s="10">
        <v>2.0610908990999612</v>
      </c>
      <c r="M42" s="52"/>
      <c r="N42" s="10">
        <v>0.6228290016889978</v>
      </c>
      <c r="O42" s="10">
        <v>67.68812804919628</v>
      </c>
    </row>
    <row r="43" spans="2:15" ht="12.75">
      <c r="B43" s="31" t="s">
        <v>98</v>
      </c>
      <c r="C43" s="51"/>
      <c r="D43" s="75" t="s">
        <v>101</v>
      </c>
      <c r="E43" s="75" t="s">
        <v>101</v>
      </c>
      <c r="F43" s="75" t="s">
        <v>101</v>
      </c>
      <c r="G43" s="75" t="s">
        <v>101</v>
      </c>
      <c r="H43" s="75" t="s">
        <v>101</v>
      </c>
      <c r="I43" s="75" t="s">
        <v>101</v>
      </c>
      <c r="K43" s="75" t="s">
        <v>101</v>
      </c>
      <c r="L43" s="75">
        <v>0</v>
      </c>
      <c r="M43" s="52"/>
      <c r="N43" s="75">
        <v>0.09690415606446141</v>
      </c>
      <c r="O43" s="75">
        <v>100</v>
      </c>
    </row>
    <row r="44" spans="2:15" ht="12.75">
      <c r="B44" s="31" t="s">
        <v>102</v>
      </c>
      <c r="C44" s="51"/>
      <c r="D44" s="10" t="s">
        <v>101</v>
      </c>
      <c r="E44" s="10" t="s">
        <v>101</v>
      </c>
      <c r="F44" s="10" t="s">
        <v>101</v>
      </c>
      <c r="G44" s="10" t="s">
        <v>101</v>
      </c>
      <c r="H44" s="10" t="s">
        <v>101</v>
      </c>
      <c r="I44" s="10" t="s">
        <v>101</v>
      </c>
      <c r="K44" s="10" t="s">
        <v>101</v>
      </c>
      <c r="L44" s="10">
        <v>0</v>
      </c>
      <c r="M44" s="52"/>
      <c r="N44" s="10">
        <v>0.5183329867346679</v>
      </c>
      <c r="O44" s="10">
        <v>100</v>
      </c>
    </row>
    <row r="45" spans="2:15" ht="13.5" thickBot="1">
      <c r="B45" s="13"/>
      <c r="C45" s="51"/>
      <c r="D45" s="14"/>
      <c r="E45" s="14"/>
      <c r="F45" s="14"/>
      <c r="G45" s="14"/>
      <c r="H45" s="14"/>
      <c r="I45" s="14"/>
      <c r="K45" s="14"/>
      <c r="L45" s="14"/>
      <c r="N45" s="14"/>
      <c r="O45" s="14"/>
    </row>
    <row r="46" spans="2:57" s="2" customFormat="1" ht="13.5" thickBot="1">
      <c r="B46" s="124" t="s">
        <v>29</v>
      </c>
      <c r="C46" s="139"/>
      <c r="D46" s="118">
        <v>2.956749138392955</v>
      </c>
      <c r="E46" s="118">
        <v>93.38654974543321</v>
      </c>
      <c r="F46" s="118">
        <v>1.2920465972904873</v>
      </c>
      <c r="G46" s="118">
        <v>3.6068467882147646</v>
      </c>
      <c r="H46" s="118">
        <v>1.076665618879578</v>
      </c>
      <c r="I46" s="118">
        <v>3.006603466352031</v>
      </c>
      <c r="J46" s="132"/>
      <c r="K46" s="118">
        <v>2.840179211987869</v>
      </c>
      <c r="L46" s="118">
        <v>12.281596066147605</v>
      </c>
      <c r="M46" s="140"/>
      <c r="N46" s="118">
        <v>1.1016485115069692</v>
      </c>
      <c r="O46" s="118">
        <v>66.34284442584827</v>
      </c>
      <c r="P46" s="64"/>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row>
    <row r="47" spans="2:57" s="2" customFormat="1" ht="12.75">
      <c r="B47" s="139"/>
      <c r="C47" s="139"/>
      <c r="D47" s="187"/>
      <c r="E47" s="187"/>
      <c r="F47" s="187"/>
      <c r="G47" s="187"/>
      <c r="H47" s="187"/>
      <c r="I47" s="187"/>
      <c r="J47" s="132"/>
      <c r="K47" s="187"/>
      <c r="L47" s="187"/>
      <c r="M47" s="140"/>
      <c r="N47" s="187"/>
      <c r="O47" s="187"/>
      <c r="P47" s="64"/>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row>
    <row r="48" spans="2:57" s="2" customFormat="1" ht="12.75">
      <c r="B48" s="12"/>
      <c r="C48" s="139"/>
      <c r="D48" s="187"/>
      <c r="E48" s="187"/>
      <c r="F48" s="187"/>
      <c r="G48" s="187"/>
      <c r="H48" s="187"/>
      <c r="I48" s="187"/>
      <c r="J48" s="132"/>
      <c r="K48" s="187"/>
      <c r="L48" s="187"/>
      <c r="M48" s="140"/>
      <c r="N48" s="187"/>
      <c r="O48" s="187"/>
      <c r="P48" s="64"/>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row>
    <row r="49" spans="2:6" ht="12.75">
      <c r="B49" s="12"/>
      <c r="C49" s="53"/>
      <c r="D49" s="12"/>
      <c r="E49" s="12"/>
      <c r="F49" s="12"/>
    </row>
    <row r="50" spans="2:6" ht="12.75">
      <c r="B50" s="107" t="s">
        <v>161</v>
      </c>
      <c r="C50" s="53"/>
      <c r="D50" s="12"/>
      <c r="E50" s="12"/>
      <c r="F50" s="12"/>
    </row>
    <row r="51" spans="2:6" ht="14.25">
      <c r="B51" s="54"/>
      <c r="C51" s="53"/>
      <c r="D51" s="12"/>
      <c r="E51" s="12"/>
      <c r="F51" s="12"/>
    </row>
    <row r="52" spans="2:6" ht="14.25">
      <c r="B52" s="54"/>
      <c r="C52" s="53"/>
      <c r="D52" s="12"/>
      <c r="E52" s="12"/>
      <c r="F52" s="12"/>
    </row>
    <row r="53" spans="2:6" ht="14.25">
      <c r="B53" s="54"/>
      <c r="C53" s="53"/>
      <c r="D53" s="12"/>
      <c r="E53" s="12"/>
      <c r="F53" s="12"/>
    </row>
    <row r="54" spans="2:6" ht="12.75">
      <c r="B54" s="12"/>
      <c r="C54" s="53"/>
      <c r="D54" s="12"/>
      <c r="E54" s="12"/>
      <c r="F54" s="12"/>
    </row>
    <row r="55" spans="2:6" ht="12.75">
      <c r="B55" s="12"/>
      <c r="C55" s="53"/>
      <c r="D55" s="12"/>
      <c r="E55" s="12"/>
      <c r="F55" s="12"/>
    </row>
    <row r="56" spans="2:6" ht="12.75">
      <c r="B56" s="12"/>
      <c r="C56" s="53"/>
      <c r="D56" s="12"/>
      <c r="E56" s="12"/>
      <c r="F56" s="12"/>
    </row>
    <row r="57" spans="2:6" ht="12.75">
      <c r="B57" s="12"/>
      <c r="C57" s="53"/>
      <c r="D57" s="12"/>
      <c r="E57" s="12"/>
      <c r="F57" s="12"/>
    </row>
    <row r="58" spans="2:6" ht="12.75">
      <c r="B58" s="12"/>
      <c r="C58" s="53"/>
      <c r="D58" s="12"/>
      <c r="E58" s="12"/>
      <c r="F58" s="12"/>
    </row>
    <row r="59" spans="2:6" ht="12.75">
      <c r="B59" s="12"/>
      <c r="C59" s="53"/>
      <c r="D59" s="12"/>
      <c r="E59" s="12"/>
      <c r="F59" s="12"/>
    </row>
    <row r="60" spans="2:6" ht="12.75">
      <c r="B60" s="12"/>
      <c r="C60" s="53"/>
      <c r="D60" s="12"/>
      <c r="E60" s="12"/>
      <c r="F60" s="12"/>
    </row>
    <row r="61" spans="2:6" ht="12.75">
      <c r="B61" s="12"/>
      <c r="C61" s="53"/>
      <c r="D61" s="12"/>
      <c r="E61" s="12"/>
      <c r="F61" s="12"/>
    </row>
  </sheetData>
  <mergeCells count="12">
    <mergeCell ref="B4:O4"/>
    <mergeCell ref="D9:E9"/>
    <mergeCell ref="F9:G9"/>
    <mergeCell ref="K9:L9"/>
    <mergeCell ref="N9:O9"/>
    <mergeCell ref="H9:I9"/>
    <mergeCell ref="H10:I10"/>
    <mergeCell ref="B6:O6"/>
    <mergeCell ref="D10:E10"/>
    <mergeCell ref="F10:G10"/>
    <mergeCell ref="K10:L10"/>
    <mergeCell ref="N10:O10"/>
  </mergeCells>
  <hyperlinks>
    <hyperlink ref="B3" location="Indice!A1" display="Volver"/>
  </hyperlinks>
  <printOptions horizontalCentered="1"/>
  <pageMargins left="0.1968503937007874" right="0.1968503937007874" top="0.73" bottom="0.984251968503937" header="0" footer="0"/>
  <pageSetup fitToHeight="1" fitToWidth="1" horizontalDpi="600" verticalDpi="600" orientation="landscape" scale="63" r:id="rId1"/>
</worksheet>
</file>

<file path=xl/worksheets/sheet8.xml><?xml version="1.0" encoding="utf-8"?>
<worksheet xmlns="http://schemas.openxmlformats.org/spreadsheetml/2006/main" xmlns:r="http://schemas.openxmlformats.org/officeDocument/2006/relationships">
  <dimension ref="A1:Q58"/>
  <sheetViews>
    <sheetView workbookViewId="0" topLeftCell="A1">
      <selection activeCell="A1" sqref="A1"/>
    </sheetView>
  </sheetViews>
  <sheetFormatPr defaultColWidth="11.421875" defaultRowHeight="12.75"/>
  <cols>
    <col min="1" max="1" width="3.421875" style="11" customWidth="1"/>
    <col min="2" max="2" width="32.28125" style="11" customWidth="1"/>
    <col min="3" max="13" width="10.28125" style="11" customWidth="1"/>
    <col min="14" max="14" width="2.7109375" style="11" customWidth="1"/>
    <col min="15" max="15" width="23.00390625" style="11" bestFit="1" customWidth="1"/>
    <col min="16" max="16" width="3.57421875" style="11" customWidth="1"/>
    <col min="17" max="17" width="20.00390625" style="11" bestFit="1" customWidth="1"/>
    <col min="18" max="16384" width="11.421875" style="11" customWidth="1"/>
  </cols>
  <sheetData>
    <row r="1" ht="12.75">
      <c r="A1" s="166" t="s">
        <v>162</v>
      </c>
    </row>
    <row r="2" ht="12.75">
      <c r="A2" s="166" t="s">
        <v>163</v>
      </c>
    </row>
    <row r="3" ht="12.75">
      <c r="B3" s="165" t="s">
        <v>164</v>
      </c>
    </row>
    <row r="4" spans="2:17" s="2" customFormat="1" ht="15.75">
      <c r="B4" s="194" t="s">
        <v>88</v>
      </c>
      <c r="C4" s="194"/>
      <c r="D4" s="194"/>
      <c r="E4" s="194"/>
      <c r="F4" s="194"/>
      <c r="G4" s="194"/>
      <c r="H4" s="194"/>
      <c r="I4" s="194"/>
      <c r="J4" s="194"/>
      <c r="K4" s="194"/>
      <c r="L4" s="194"/>
      <c r="M4" s="194"/>
      <c r="N4" s="194"/>
      <c r="O4" s="194"/>
      <c r="P4" s="194"/>
      <c r="Q4" s="194"/>
    </row>
    <row r="5" spans="2:17" s="2" customFormat="1" ht="36" customHeight="1">
      <c r="B5" s="223" t="s">
        <v>180</v>
      </c>
      <c r="C5" s="223"/>
      <c r="D5" s="223"/>
      <c r="E5" s="223"/>
      <c r="F5" s="223"/>
      <c r="G5" s="223"/>
      <c r="H5" s="223"/>
      <c r="I5" s="223"/>
      <c r="J5" s="223"/>
      <c r="K5" s="223"/>
      <c r="L5" s="223"/>
      <c r="M5" s="223"/>
      <c r="N5" s="223"/>
      <c r="O5" s="223"/>
      <c r="P5" s="223"/>
      <c r="Q5" s="223"/>
    </row>
    <row r="6" s="2" customFormat="1" ht="21" customHeight="1" thickBot="1"/>
    <row r="7" spans="2:17" s="2" customFormat="1" ht="12.75">
      <c r="B7" s="135"/>
      <c r="C7" s="144"/>
      <c r="D7" s="144"/>
      <c r="E7" s="144"/>
      <c r="F7" s="144"/>
      <c r="G7" s="144"/>
      <c r="H7" s="144"/>
      <c r="I7" s="144"/>
      <c r="J7" s="144"/>
      <c r="K7" s="144"/>
      <c r="L7" s="145"/>
      <c r="M7" s="144"/>
      <c r="N7" s="100"/>
      <c r="O7" s="135" t="s">
        <v>72</v>
      </c>
      <c r="Q7" s="135" t="s">
        <v>30</v>
      </c>
    </row>
    <row r="8" spans="2:17" s="2" customFormat="1" ht="12.75">
      <c r="B8" s="136" t="s">
        <v>0</v>
      </c>
      <c r="C8" s="146" t="s">
        <v>31</v>
      </c>
      <c r="D8" s="146" t="s">
        <v>32</v>
      </c>
      <c r="E8" s="146" t="s">
        <v>33</v>
      </c>
      <c r="F8" s="146" t="s">
        <v>34</v>
      </c>
      <c r="G8" s="146" t="s">
        <v>35</v>
      </c>
      <c r="H8" s="146" t="s">
        <v>36</v>
      </c>
      <c r="I8" s="146" t="s">
        <v>37</v>
      </c>
      <c r="J8" s="146" t="s">
        <v>38</v>
      </c>
      <c r="K8" s="146" t="s">
        <v>39</v>
      </c>
      <c r="L8" s="128" t="s">
        <v>40</v>
      </c>
      <c r="M8" s="146" t="s">
        <v>41</v>
      </c>
      <c r="N8" s="100"/>
      <c r="O8" s="146" t="s">
        <v>59</v>
      </c>
      <c r="Q8" s="146" t="s">
        <v>59</v>
      </c>
    </row>
    <row r="9" spans="2:17" s="2" customFormat="1" ht="12.75">
      <c r="B9" s="147" t="s">
        <v>2</v>
      </c>
      <c r="C9" s="146"/>
      <c r="D9" s="146"/>
      <c r="E9" s="146"/>
      <c r="F9" s="146"/>
      <c r="G9" s="146"/>
      <c r="H9" s="146"/>
      <c r="I9" s="146"/>
      <c r="J9" s="146"/>
      <c r="K9" s="146"/>
      <c r="L9" s="128"/>
      <c r="M9" s="146"/>
      <c r="N9" s="100"/>
      <c r="O9" s="146" t="s">
        <v>65</v>
      </c>
      <c r="Q9" s="146" t="s">
        <v>65</v>
      </c>
    </row>
    <row r="10" spans="2:17" s="2" customFormat="1" ht="13.5" thickBot="1">
      <c r="B10" s="143"/>
      <c r="C10" s="130"/>
      <c r="D10" s="130"/>
      <c r="E10" s="130"/>
      <c r="F10" s="130"/>
      <c r="G10" s="130"/>
      <c r="H10" s="130"/>
      <c r="I10" s="130"/>
      <c r="J10" s="130"/>
      <c r="K10" s="130"/>
      <c r="L10" s="127"/>
      <c r="M10" s="130"/>
      <c r="N10" s="100"/>
      <c r="O10" s="130" t="s">
        <v>66</v>
      </c>
      <c r="Q10" s="130" t="s">
        <v>67</v>
      </c>
    </row>
    <row r="11" spans="2:17" s="2" customFormat="1" ht="12.75">
      <c r="B11" s="7"/>
      <c r="C11" s="8"/>
      <c r="D11" s="8"/>
      <c r="E11" s="8"/>
      <c r="F11" s="8"/>
      <c r="G11" s="8"/>
      <c r="H11" s="8"/>
      <c r="I11" s="8"/>
      <c r="J11" s="8"/>
      <c r="K11" s="8"/>
      <c r="L11" s="8"/>
      <c r="M11" s="8"/>
      <c r="N11" s="17"/>
      <c r="O11" s="55"/>
      <c r="P11" s="17"/>
      <c r="Q11" s="56"/>
    </row>
    <row r="12" spans="2:17" s="2" customFormat="1" ht="12.75">
      <c r="B12" s="125" t="s">
        <v>9</v>
      </c>
      <c r="C12" s="131">
        <v>3.755215002181931</v>
      </c>
      <c r="D12" s="131">
        <v>41.389425863467615</v>
      </c>
      <c r="E12" s="131">
        <v>28.780609996838223</v>
      </c>
      <c r="F12" s="131">
        <v>20.708926974288115</v>
      </c>
      <c r="G12" s="131">
        <v>4.027150328451667</v>
      </c>
      <c r="H12" s="131">
        <v>0.6090148974906052</v>
      </c>
      <c r="I12" s="131">
        <v>0.1789227256831572</v>
      </c>
      <c r="J12" s="131">
        <v>0.23478016291885279</v>
      </c>
      <c r="K12" s="131">
        <v>0.1544336104198152</v>
      </c>
      <c r="L12" s="131">
        <v>0.16152043826001317</v>
      </c>
      <c r="M12" s="131">
        <v>100</v>
      </c>
      <c r="N12" s="138"/>
      <c r="O12" s="131">
        <v>0.891322199951121</v>
      </c>
      <c r="P12" s="50"/>
      <c r="Q12" s="148">
        <v>27607979.82</v>
      </c>
    </row>
    <row r="13" spans="2:17" ht="12.75">
      <c r="B13" s="9" t="s">
        <v>10</v>
      </c>
      <c r="C13" s="10">
        <v>0.5993860657287924</v>
      </c>
      <c r="D13" s="10">
        <v>0</v>
      </c>
      <c r="E13" s="10">
        <v>4.9822754363249295</v>
      </c>
      <c r="F13" s="10">
        <v>91.27592611451377</v>
      </c>
      <c r="G13" s="10">
        <v>1.4931308223130677</v>
      </c>
      <c r="H13" s="10">
        <v>1.1890733278050152</v>
      </c>
      <c r="I13" s="10">
        <v>0</v>
      </c>
      <c r="J13" s="10">
        <v>0</v>
      </c>
      <c r="K13" s="10">
        <v>0.29484363103811145</v>
      </c>
      <c r="L13" s="10">
        <v>0.16536460227630922</v>
      </c>
      <c r="M13" s="10">
        <v>100</v>
      </c>
      <c r="N13" s="52"/>
      <c r="O13" s="10">
        <v>0.7380207651386201</v>
      </c>
      <c r="P13" s="52"/>
      <c r="Q13" s="57">
        <v>206211</v>
      </c>
    </row>
    <row r="14" spans="2:17" ht="12.75">
      <c r="B14" s="13" t="s">
        <v>11</v>
      </c>
      <c r="C14" s="10">
        <v>2.171821253188898</v>
      </c>
      <c r="D14" s="10">
        <v>21.414376661482713</v>
      </c>
      <c r="E14" s="10">
        <v>29.19199270671335</v>
      </c>
      <c r="F14" s="10">
        <v>45.39381449617332</v>
      </c>
      <c r="G14" s="10">
        <v>1.4192031011790303</v>
      </c>
      <c r="H14" s="10">
        <v>0.14203522534876772</v>
      </c>
      <c r="I14" s="10">
        <v>0.1548291210517042</v>
      </c>
      <c r="J14" s="10">
        <v>0.016547793244516627</v>
      </c>
      <c r="K14" s="10">
        <v>0.030567451410009883</v>
      </c>
      <c r="L14" s="10">
        <v>0.06481219020769012</v>
      </c>
      <c r="M14" s="10">
        <v>100</v>
      </c>
      <c r="N14" s="52"/>
      <c r="O14" s="10">
        <v>0.7874262818794003</v>
      </c>
      <c r="P14" s="52"/>
      <c r="Q14" s="57">
        <v>1305310</v>
      </c>
    </row>
    <row r="15" spans="2:17" ht="12.75">
      <c r="B15" s="13" t="s">
        <v>12</v>
      </c>
      <c r="C15" s="10">
        <v>9.570189890100062</v>
      </c>
      <c r="D15" s="10">
        <v>66.7066545368925</v>
      </c>
      <c r="E15" s="10">
        <v>12.93944740296992</v>
      </c>
      <c r="F15" s="10">
        <v>9.266116211457588</v>
      </c>
      <c r="G15" s="10">
        <v>1.0355380027194636</v>
      </c>
      <c r="H15" s="10">
        <v>0.055853210982710025</v>
      </c>
      <c r="I15" s="10">
        <v>0</v>
      </c>
      <c r="J15" s="10">
        <v>0.2259368754148877</v>
      </c>
      <c r="K15" s="10">
        <v>0.10182664158500523</v>
      </c>
      <c r="L15" s="10">
        <v>0.09843722787785562</v>
      </c>
      <c r="M15" s="10">
        <v>100</v>
      </c>
      <c r="N15" s="52"/>
      <c r="O15" s="10">
        <v>0.4955167071052568</v>
      </c>
      <c r="P15" s="52"/>
      <c r="Q15" s="57">
        <v>2773341</v>
      </c>
    </row>
    <row r="16" spans="2:17" ht="12.75">
      <c r="B16" s="13" t="s">
        <v>13</v>
      </c>
      <c r="C16" s="10">
        <v>3.121143000943422</v>
      </c>
      <c r="D16" s="10">
        <v>33.54427718883209</v>
      </c>
      <c r="E16" s="10">
        <v>28.87816361135098</v>
      </c>
      <c r="F16" s="10">
        <v>31.161962204560872</v>
      </c>
      <c r="G16" s="10">
        <v>2.043736007453469</v>
      </c>
      <c r="H16" s="10">
        <v>0.5749434548853919</v>
      </c>
      <c r="I16" s="10">
        <v>0.11416223128306852</v>
      </c>
      <c r="J16" s="10">
        <v>0.23438816140805735</v>
      </c>
      <c r="K16" s="10">
        <v>0.14226485529858582</v>
      </c>
      <c r="L16" s="10">
        <v>0.18496527282242992</v>
      </c>
      <c r="M16" s="10">
        <v>100</v>
      </c>
      <c r="N16" s="52"/>
      <c r="O16" s="10">
        <v>0.9356287311585905</v>
      </c>
      <c r="P16" s="52"/>
      <c r="Q16" s="57">
        <v>6679091.6</v>
      </c>
    </row>
    <row r="17" spans="2:17" ht="12.75">
      <c r="B17" s="13" t="s">
        <v>14</v>
      </c>
      <c r="C17" s="10">
        <v>7.991905609646685</v>
      </c>
      <c r="D17" s="10">
        <v>28.47836840714398</v>
      </c>
      <c r="E17" s="10">
        <v>41.50338230218493</v>
      </c>
      <c r="F17" s="10">
        <v>19.62494674743189</v>
      </c>
      <c r="G17" s="10">
        <v>1.0622770563014834</v>
      </c>
      <c r="H17" s="10">
        <v>1.0146671444115603</v>
      </c>
      <c r="I17" s="10">
        <v>0.12336257169700066</v>
      </c>
      <c r="J17" s="10">
        <v>0.07946740848787158</v>
      </c>
      <c r="K17" s="10">
        <v>0.10102705747703673</v>
      </c>
      <c r="L17" s="10">
        <v>0.02059569521756672</v>
      </c>
      <c r="M17" s="10">
        <v>100</v>
      </c>
      <c r="N17" s="52"/>
      <c r="O17" s="10">
        <v>0.6170051213856357</v>
      </c>
      <c r="P17" s="52"/>
      <c r="Q17" s="57">
        <v>4253316</v>
      </c>
    </row>
    <row r="18" spans="2:17" ht="12.75">
      <c r="B18" s="13" t="s">
        <v>15</v>
      </c>
      <c r="C18" s="10">
        <v>2.056259912993406</v>
      </c>
      <c r="D18" s="10">
        <v>12.630912699033193</v>
      </c>
      <c r="E18" s="10">
        <v>8.549121877895715</v>
      </c>
      <c r="F18" s="10">
        <v>35.34909713152898</v>
      </c>
      <c r="G18" s="10">
        <v>36.54718839803307</v>
      </c>
      <c r="H18" s="10">
        <v>3.002672471638556</v>
      </c>
      <c r="I18" s="10">
        <v>0.8612279500694462</v>
      </c>
      <c r="J18" s="10">
        <v>0.6446292565960285</v>
      </c>
      <c r="K18" s="10">
        <v>0.29600461750887025</v>
      </c>
      <c r="L18" s="10">
        <v>0.06288568470273427</v>
      </c>
      <c r="M18" s="10">
        <v>100</v>
      </c>
      <c r="N18" s="52"/>
      <c r="O18" s="10">
        <v>2.0413254466753186</v>
      </c>
      <c r="P18" s="52"/>
      <c r="Q18" s="57">
        <v>1470923</v>
      </c>
    </row>
    <row r="19" spans="2:17" ht="12.75">
      <c r="B19" s="13" t="s">
        <v>16</v>
      </c>
      <c r="C19" s="10">
        <v>0</v>
      </c>
      <c r="D19" s="10">
        <v>0</v>
      </c>
      <c r="E19" s="10">
        <v>100</v>
      </c>
      <c r="F19" s="10">
        <v>0</v>
      </c>
      <c r="G19" s="10">
        <v>0</v>
      </c>
      <c r="H19" s="10">
        <v>0</v>
      </c>
      <c r="I19" s="10">
        <v>0</v>
      </c>
      <c r="J19" s="10">
        <v>0</v>
      </c>
      <c r="K19" s="10">
        <v>0</v>
      </c>
      <c r="L19" s="10">
        <v>0</v>
      </c>
      <c r="M19" s="10">
        <v>100</v>
      </c>
      <c r="N19" s="52"/>
      <c r="O19" s="10">
        <v>0.15045135406218654</v>
      </c>
      <c r="P19" s="52"/>
      <c r="Q19" s="57">
        <v>2205</v>
      </c>
    </row>
    <row r="20" spans="2:17" ht="12.75">
      <c r="B20" s="13" t="s">
        <v>17</v>
      </c>
      <c r="C20" s="10">
        <v>0</v>
      </c>
      <c r="D20" s="10">
        <v>7.924305849147608</v>
      </c>
      <c r="E20" s="10">
        <v>39.48636111921591</v>
      </c>
      <c r="F20" s="10">
        <v>41.890210135823125</v>
      </c>
      <c r="G20" s="10">
        <v>8.145814849439379</v>
      </c>
      <c r="H20" s="10">
        <v>1.1920995123229268</v>
      </c>
      <c r="I20" s="10">
        <v>0.6121270223116727</v>
      </c>
      <c r="J20" s="10">
        <v>0.16434538731325063</v>
      </c>
      <c r="K20" s="10">
        <v>0.344172586474851</v>
      </c>
      <c r="L20" s="10">
        <v>0.24056353795127994</v>
      </c>
      <c r="M20" s="10">
        <v>100</v>
      </c>
      <c r="N20" s="52"/>
      <c r="O20" s="10">
        <v>1.5653737368925624</v>
      </c>
      <c r="P20" s="52"/>
      <c r="Q20" s="57">
        <v>167939</v>
      </c>
    </row>
    <row r="21" spans="2:17" ht="12.75">
      <c r="B21" s="13" t="s">
        <v>169</v>
      </c>
      <c r="C21" s="10">
        <v>7.818866585106492</v>
      </c>
      <c r="D21" s="10">
        <v>12.956430282779117</v>
      </c>
      <c r="E21" s="10">
        <v>47.620474610395</v>
      </c>
      <c r="F21" s="10">
        <v>21.785004080433268</v>
      </c>
      <c r="G21" s="10">
        <v>8.609495990119678</v>
      </c>
      <c r="H21" s="10">
        <v>0.19347508899126745</v>
      </c>
      <c r="I21" s="10">
        <v>0.5338748696225198</v>
      </c>
      <c r="J21" s="10">
        <v>0.0885912249591593</v>
      </c>
      <c r="K21" s="10">
        <v>0.07186217591104219</v>
      </c>
      <c r="L21" s="10">
        <v>0.32192509168246225</v>
      </c>
      <c r="M21" s="10">
        <v>100</v>
      </c>
      <c r="N21" s="52"/>
      <c r="O21" s="10">
        <v>1.169751864660649</v>
      </c>
      <c r="P21" s="52"/>
      <c r="Q21" s="57">
        <v>687427</v>
      </c>
    </row>
    <row r="22" spans="2:17" ht="12.75">
      <c r="B22" s="13" t="s">
        <v>18</v>
      </c>
      <c r="C22" s="10">
        <v>0</v>
      </c>
      <c r="D22" s="10">
        <v>5.796362989332067</v>
      </c>
      <c r="E22" s="10">
        <v>0</v>
      </c>
      <c r="F22" s="10">
        <v>45.837449493986654</v>
      </c>
      <c r="G22" s="10">
        <v>43.56977715539504</v>
      </c>
      <c r="H22" s="10">
        <v>3.8054121879950227</v>
      </c>
      <c r="I22" s="10">
        <v>0.2307938499649332</v>
      </c>
      <c r="J22" s="10">
        <v>0.7398112747561789</v>
      </c>
      <c r="K22" s="10">
        <v>0</v>
      </c>
      <c r="L22" s="10">
        <v>0.020393048570118002</v>
      </c>
      <c r="M22" s="10">
        <v>100</v>
      </c>
      <c r="N22" s="52"/>
      <c r="O22" s="10">
        <v>1.9676943492191141</v>
      </c>
      <c r="P22" s="52"/>
      <c r="Q22" s="57">
        <v>17309.82</v>
      </c>
    </row>
    <row r="23" spans="2:17" ht="12.75">
      <c r="B23" s="31" t="s">
        <v>103</v>
      </c>
      <c r="C23" s="10">
        <v>100</v>
      </c>
      <c r="D23" s="10">
        <v>0</v>
      </c>
      <c r="E23" s="10">
        <v>0</v>
      </c>
      <c r="F23" s="10">
        <v>0</v>
      </c>
      <c r="G23" s="10">
        <v>0</v>
      </c>
      <c r="H23" s="10">
        <v>0</v>
      </c>
      <c r="I23" s="10">
        <v>0</v>
      </c>
      <c r="J23" s="10">
        <v>0</v>
      </c>
      <c r="K23" s="10">
        <v>0</v>
      </c>
      <c r="L23" s="10">
        <v>0</v>
      </c>
      <c r="M23" s="10">
        <v>100</v>
      </c>
      <c r="N23" s="52"/>
      <c r="O23" s="10">
        <v>0</v>
      </c>
      <c r="P23" s="52"/>
      <c r="Q23" s="57">
        <v>5002</v>
      </c>
    </row>
    <row r="24" spans="2:17" ht="12.75">
      <c r="B24" s="13" t="s">
        <v>94</v>
      </c>
      <c r="C24" s="75" t="s">
        <v>101</v>
      </c>
      <c r="D24" s="75" t="s">
        <v>101</v>
      </c>
      <c r="E24" s="75" t="s">
        <v>101</v>
      </c>
      <c r="F24" s="75" t="s">
        <v>101</v>
      </c>
      <c r="G24" s="75" t="s">
        <v>101</v>
      </c>
      <c r="H24" s="75" t="s">
        <v>101</v>
      </c>
      <c r="I24" s="75" t="s">
        <v>101</v>
      </c>
      <c r="J24" s="10" t="s">
        <v>101</v>
      </c>
      <c r="K24" s="10" t="s">
        <v>101</v>
      </c>
      <c r="L24" s="10" t="s">
        <v>101</v>
      </c>
      <c r="M24" s="10" t="s">
        <v>101</v>
      </c>
      <c r="N24" s="52"/>
      <c r="O24" s="10" t="s">
        <v>101</v>
      </c>
      <c r="P24" s="52"/>
      <c r="Q24" s="57">
        <v>0</v>
      </c>
    </row>
    <row r="25" spans="2:17" ht="12.75">
      <c r="B25" s="13" t="s">
        <v>19</v>
      </c>
      <c r="C25" s="10">
        <v>0</v>
      </c>
      <c r="D25" s="10">
        <v>0</v>
      </c>
      <c r="E25" s="10">
        <v>0.5873715124816447</v>
      </c>
      <c r="F25" s="10">
        <v>96.32892804698973</v>
      </c>
      <c r="G25" s="10">
        <v>0</v>
      </c>
      <c r="H25" s="10">
        <v>0</v>
      </c>
      <c r="I25" s="10">
        <v>0</v>
      </c>
      <c r="J25" s="10">
        <v>3.0837004405286343</v>
      </c>
      <c r="K25" s="10">
        <v>0</v>
      </c>
      <c r="L25" s="10">
        <v>0</v>
      </c>
      <c r="M25" s="10">
        <v>100</v>
      </c>
      <c r="N25" s="52"/>
      <c r="O25" s="10">
        <v>2.198237885462555</v>
      </c>
      <c r="P25" s="52"/>
      <c r="Q25" s="57">
        <v>681</v>
      </c>
    </row>
    <row r="26" spans="2:17" ht="12.75">
      <c r="B26" s="13" t="s">
        <v>20</v>
      </c>
      <c r="C26" s="10">
        <v>0</v>
      </c>
      <c r="D26" s="10">
        <v>69.41787227237097</v>
      </c>
      <c r="E26" s="10">
        <v>25.761685672815464</v>
      </c>
      <c r="F26" s="10">
        <v>2.0030459723947747</v>
      </c>
      <c r="G26" s="10">
        <v>1.4168320053055088</v>
      </c>
      <c r="H26" s="10">
        <v>0.35373115112006615</v>
      </c>
      <c r="I26" s="10">
        <v>0.22527504169688245</v>
      </c>
      <c r="J26" s="10">
        <v>0.2795626036461434</v>
      </c>
      <c r="K26" s="10">
        <v>0.2892463309127683</v>
      </c>
      <c r="L26" s="10">
        <v>0.2527489497374206</v>
      </c>
      <c r="M26" s="10">
        <v>100</v>
      </c>
      <c r="N26" s="52"/>
      <c r="O26" s="10">
        <v>0.9030015355317379</v>
      </c>
      <c r="P26" s="52"/>
      <c r="Q26" s="57">
        <v>5452446</v>
      </c>
    </row>
    <row r="27" spans="2:17" ht="12.75">
      <c r="B27" s="13" t="s">
        <v>21</v>
      </c>
      <c r="C27" s="10">
        <v>4.395999321414434</v>
      </c>
      <c r="D27" s="10">
        <v>32.364364733789095</v>
      </c>
      <c r="E27" s="10">
        <v>45.3457363695077</v>
      </c>
      <c r="F27" s="10">
        <v>14.250966537993351</v>
      </c>
      <c r="G27" s="10">
        <v>2.314631554824059</v>
      </c>
      <c r="H27" s="10">
        <v>0.4468843100897935</v>
      </c>
      <c r="I27" s="10">
        <v>0.08385591366486803</v>
      </c>
      <c r="J27" s="10">
        <v>0.23802579220400427</v>
      </c>
      <c r="K27" s="10">
        <v>0.16272660442330644</v>
      </c>
      <c r="L27" s="10">
        <v>0.39680886208938876</v>
      </c>
      <c r="M27" s="10">
        <v>100</v>
      </c>
      <c r="N27" s="52"/>
      <c r="O27" s="10">
        <v>1.0755324188282607</v>
      </c>
      <c r="P27" s="52"/>
      <c r="Q27" s="57">
        <v>1343972</v>
      </c>
    </row>
    <row r="28" spans="2:17" ht="12.75">
      <c r="B28" s="13" t="s">
        <v>22</v>
      </c>
      <c r="C28" s="10">
        <v>0.8086375500323454</v>
      </c>
      <c r="D28" s="10">
        <v>42.282390139691294</v>
      </c>
      <c r="E28" s="10">
        <v>34.78411059739137</v>
      </c>
      <c r="F28" s="10">
        <v>17.421395046696855</v>
      </c>
      <c r="G28" s="10">
        <v>3.8273118061530926</v>
      </c>
      <c r="H28" s="10">
        <v>0.2840661840113627</v>
      </c>
      <c r="I28" s="10">
        <v>0.09752998800390121</v>
      </c>
      <c r="J28" s="10">
        <v>0.38083351801523335</v>
      </c>
      <c r="K28" s="10">
        <v>0.05177074800207083</v>
      </c>
      <c r="L28" s="10">
        <v>0.06195442200247818</v>
      </c>
      <c r="M28" s="10">
        <v>100</v>
      </c>
      <c r="N28" s="52"/>
      <c r="O28" s="10">
        <v>0.7490932618068822</v>
      </c>
      <c r="P28" s="52"/>
      <c r="Q28" s="57">
        <v>2229058</v>
      </c>
    </row>
    <row r="29" spans="2:17" ht="12.75">
      <c r="B29" s="13" t="s">
        <v>96</v>
      </c>
      <c r="C29" s="10" t="s">
        <v>101</v>
      </c>
      <c r="D29" s="10" t="s">
        <v>101</v>
      </c>
      <c r="E29" s="10" t="s">
        <v>101</v>
      </c>
      <c r="F29" s="10" t="s">
        <v>101</v>
      </c>
      <c r="G29" s="10" t="s">
        <v>101</v>
      </c>
      <c r="H29" s="10" t="s">
        <v>101</v>
      </c>
      <c r="I29" s="10" t="s">
        <v>101</v>
      </c>
      <c r="J29" s="10" t="s">
        <v>101</v>
      </c>
      <c r="K29" s="10" t="s">
        <v>101</v>
      </c>
      <c r="L29" s="10" t="s">
        <v>101</v>
      </c>
      <c r="M29" s="10" t="s">
        <v>101</v>
      </c>
      <c r="N29" s="52"/>
      <c r="O29" s="10" t="s">
        <v>101</v>
      </c>
      <c r="P29" s="52"/>
      <c r="Q29" s="57">
        <v>0</v>
      </c>
    </row>
    <row r="30" spans="2:17" ht="12.75">
      <c r="B30" s="31" t="s">
        <v>95</v>
      </c>
      <c r="C30" s="10">
        <v>8.419982985159278</v>
      </c>
      <c r="D30" s="10">
        <v>2.2298894035353056</v>
      </c>
      <c r="E30" s="10">
        <v>16.111636260516114</v>
      </c>
      <c r="F30" s="10">
        <v>62.584365251914164</v>
      </c>
      <c r="G30" s="10">
        <v>10.605917383495605</v>
      </c>
      <c r="H30" s="10">
        <v>0.04679081198601002</v>
      </c>
      <c r="I30" s="10">
        <v>0</v>
      </c>
      <c r="J30" s="10">
        <v>0</v>
      </c>
      <c r="K30" s="10">
        <v>0.0014179033935154551</v>
      </c>
      <c r="L30" s="10">
        <v>0</v>
      </c>
      <c r="M30" s="10">
        <v>100</v>
      </c>
      <c r="N30" s="52"/>
      <c r="O30" s="10">
        <v>0.894228550354585</v>
      </c>
      <c r="P30" s="52"/>
      <c r="Q30" s="57">
        <v>211580</v>
      </c>
    </row>
    <row r="31" spans="2:17" ht="12.75">
      <c r="B31" s="13" t="s">
        <v>173</v>
      </c>
      <c r="C31" s="10">
        <v>0</v>
      </c>
      <c r="D31" s="10">
        <v>1.1936783533241748</v>
      </c>
      <c r="E31" s="10">
        <v>15.964582154854945</v>
      </c>
      <c r="F31" s="10">
        <v>50.84100065802385</v>
      </c>
      <c r="G31" s="10">
        <v>27.611604308324576</v>
      </c>
      <c r="H31" s="10">
        <v>0.6961199681377925</v>
      </c>
      <c r="I31" s="10">
        <v>0.3267030696235411</v>
      </c>
      <c r="J31" s="10">
        <v>0.7526869307227873</v>
      </c>
      <c r="K31" s="10">
        <v>0.33362963647068333</v>
      </c>
      <c r="L31" s="10">
        <v>2.2799949205176455</v>
      </c>
      <c r="M31" s="10">
        <v>100</v>
      </c>
      <c r="N31" s="52"/>
      <c r="O31" s="10">
        <v>3.8616795041137277</v>
      </c>
      <c r="P31" s="52"/>
      <c r="Q31" s="57">
        <v>86623</v>
      </c>
    </row>
    <row r="32" spans="2:17" ht="12.75">
      <c r="B32" s="13" t="s">
        <v>23</v>
      </c>
      <c r="C32" s="10">
        <v>1.3188567020336974</v>
      </c>
      <c r="D32" s="10">
        <v>54.248236306921726</v>
      </c>
      <c r="E32" s="10">
        <v>19.917712956855205</v>
      </c>
      <c r="F32" s="10">
        <v>20.872231477030066</v>
      </c>
      <c r="G32" s="10">
        <v>3.045095759310399</v>
      </c>
      <c r="H32" s="10">
        <v>0.03340116051563566</v>
      </c>
      <c r="I32" s="10">
        <v>0.17203693972697695</v>
      </c>
      <c r="J32" s="10">
        <v>0.16798407924600026</v>
      </c>
      <c r="K32" s="10">
        <v>0.024596670505237974</v>
      </c>
      <c r="L32" s="10">
        <v>0.19984794785505855</v>
      </c>
      <c r="M32" s="10">
        <v>100</v>
      </c>
      <c r="N32" s="52"/>
      <c r="O32" s="10">
        <v>0.7152785509296183</v>
      </c>
      <c r="P32" s="52"/>
      <c r="Q32" s="57">
        <v>715544</v>
      </c>
    </row>
    <row r="33" spans="2:17" ht="12.75">
      <c r="B33" s="13"/>
      <c r="C33" s="10"/>
      <c r="D33" s="10"/>
      <c r="E33" s="10"/>
      <c r="F33" s="10"/>
      <c r="G33" s="10"/>
      <c r="H33" s="10"/>
      <c r="I33" s="10"/>
      <c r="J33" s="10"/>
      <c r="K33" s="10"/>
      <c r="L33" s="10"/>
      <c r="M33" s="10"/>
      <c r="N33" s="52"/>
      <c r="O33" s="10"/>
      <c r="P33" s="52"/>
      <c r="Q33" s="57"/>
    </row>
    <row r="34" spans="2:17" s="2" customFormat="1" ht="12.75">
      <c r="B34" s="125" t="s">
        <v>24</v>
      </c>
      <c r="C34" s="131">
        <v>0.8729176236267798</v>
      </c>
      <c r="D34" s="131">
        <v>48.57323834622333</v>
      </c>
      <c r="E34" s="131">
        <v>37.92673054371881</v>
      </c>
      <c r="F34" s="131">
        <v>10.877912232916753</v>
      </c>
      <c r="G34" s="131">
        <v>1.3346724824908174</v>
      </c>
      <c r="H34" s="131">
        <v>0.08034214943639796</v>
      </c>
      <c r="I34" s="131">
        <v>0.15643429096778122</v>
      </c>
      <c r="J34" s="131">
        <v>0.02104603914563281</v>
      </c>
      <c r="K34" s="131">
        <v>0.06256011636181644</v>
      </c>
      <c r="L34" s="131">
        <v>0.09414617511188571</v>
      </c>
      <c r="M34" s="131">
        <v>100</v>
      </c>
      <c r="N34" s="138"/>
      <c r="O34" s="131">
        <v>0.5060630612772941</v>
      </c>
      <c r="P34" s="50"/>
      <c r="Q34" s="148">
        <v>2941171</v>
      </c>
    </row>
    <row r="35" spans="2:17" ht="12.75">
      <c r="B35" s="13"/>
      <c r="C35" s="10"/>
      <c r="D35" s="10"/>
      <c r="E35" s="10"/>
      <c r="F35" s="10"/>
      <c r="G35" s="10"/>
      <c r="H35" s="10"/>
      <c r="I35" s="10"/>
      <c r="J35" s="10"/>
      <c r="K35" s="10"/>
      <c r="L35" s="10"/>
      <c r="M35" s="10"/>
      <c r="N35" s="52"/>
      <c r="O35" s="10"/>
      <c r="P35" s="52"/>
      <c r="Q35" s="153"/>
    </row>
    <row r="36" spans="2:17" s="2" customFormat="1" ht="12.75">
      <c r="B36" s="125" t="s">
        <v>25</v>
      </c>
      <c r="C36" s="131">
        <v>2.970152258006683</v>
      </c>
      <c r="D36" s="131">
        <v>17.10378461837621</v>
      </c>
      <c r="E36" s="131">
        <v>32.92147746123573</v>
      </c>
      <c r="F36" s="131">
        <v>42.544589330602165</v>
      </c>
      <c r="G36" s="131">
        <v>3.7973630946605748</v>
      </c>
      <c r="H36" s="131">
        <v>0.4907934226551944</v>
      </c>
      <c r="I36" s="131">
        <v>0.04982337815803702</v>
      </c>
      <c r="J36" s="131">
        <v>0.03609652907367989</v>
      </c>
      <c r="K36" s="131">
        <v>0.00030504109076349203</v>
      </c>
      <c r="L36" s="131">
        <v>0.08561486614095343</v>
      </c>
      <c r="M36" s="131">
        <v>100</v>
      </c>
      <c r="N36" s="138"/>
      <c r="O36" s="131">
        <v>0.5480228036066566</v>
      </c>
      <c r="P36" s="50"/>
      <c r="Q36" s="148">
        <v>983474.06</v>
      </c>
    </row>
    <row r="37" spans="2:17" ht="12.75">
      <c r="B37" s="13" t="s">
        <v>26</v>
      </c>
      <c r="C37" s="10">
        <v>39.34132808304994</v>
      </c>
      <c r="D37" s="10">
        <v>14.366684565360064</v>
      </c>
      <c r="E37" s="10">
        <v>6.926794344012888</v>
      </c>
      <c r="F37" s="10">
        <v>30.52323847025834</v>
      </c>
      <c r="G37" s="10">
        <v>8.7166636835511</v>
      </c>
      <c r="H37" s="10">
        <v>0.0656285424497345</v>
      </c>
      <c r="I37" s="10">
        <v>0</v>
      </c>
      <c r="J37" s="10">
        <v>0</v>
      </c>
      <c r="K37" s="10">
        <v>0</v>
      </c>
      <c r="L37" s="10">
        <v>0.0656285424497345</v>
      </c>
      <c r="M37" s="10">
        <v>100</v>
      </c>
      <c r="N37" s="52"/>
      <c r="O37" s="10">
        <v>0.41501103752759383</v>
      </c>
      <c r="P37" s="52"/>
      <c r="Q37" s="57">
        <v>16761</v>
      </c>
    </row>
    <row r="38" spans="2:17" ht="12.75">
      <c r="B38" s="13" t="s">
        <v>27</v>
      </c>
      <c r="C38" s="10">
        <v>1.5779507679360403</v>
      </c>
      <c r="D38" s="10">
        <v>41.866189774879025</v>
      </c>
      <c r="E38" s="10">
        <v>41.79465600673259</v>
      </c>
      <c r="F38" s="10">
        <v>5.0978329476120345</v>
      </c>
      <c r="G38" s="10">
        <v>8.71239217336419</v>
      </c>
      <c r="H38" s="10">
        <v>0.9509783294761204</v>
      </c>
      <c r="I38" s="10">
        <v>0</v>
      </c>
      <c r="J38" s="10">
        <v>0</v>
      </c>
      <c r="K38" s="10">
        <v>0</v>
      </c>
      <c r="L38" s="10">
        <v>0</v>
      </c>
      <c r="M38" s="10">
        <v>100</v>
      </c>
      <c r="N38" s="52"/>
      <c r="O38" s="10">
        <v>0.6250157795076794</v>
      </c>
      <c r="P38" s="52"/>
      <c r="Q38" s="57">
        <v>47530</v>
      </c>
    </row>
    <row r="39" spans="2:17" ht="12.75">
      <c r="B39" s="31" t="s">
        <v>28</v>
      </c>
      <c r="C39" s="10">
        <v>0.37032964347677344</v>
      </c>
      <c r="D39" s="10">
        <v>11.719448720768272</v>
      </c>
      <c r="E39" s="10">
        <v>34.15353224348166</v>
      </c>
      <c r="F39" s="10">
        <v>49.589961635266235</v>
      </c>
      <c r="G39" s="10">
        <v>3.629865845612492</v>
      </c>
      <c r="H39" s="10">
        <v>0.3317205483468954</v>
      </c>
      <c r="I39" s="10">
        <v>0.05986853358746915</v>
      </c>
      <c r="J39" s="10">
        <v>0.043374141680717446</v>
      </c>
      <c r="K39" s="10">
        <v>0.0003665420423722601</v>
      </c>
      <c r="L39" s="10">
        <v>0.10153214573711605</v>
      </c>
      <c r="M39" s="10">
        <v>100</v>
      </c>
      <c r="N39" s="52"/>
      <c r="O39" s="10">
        <v>0.5748198979687705</v>
      </c>
      <c r="P39" s="52"/>
      <c r="Q39" s="57">
        <v>818460</v>
      </c>
    </row>
    <row r="40" spans="2:17" ht="12.75">
      <c r="B40" s="31" t="s">
        <v>98</v>
      </c>
      <c r="C40" s="10">
        <v>31.721798134011873</v>
      </c>
      <c r="D40" s="10">
        <v>15.860899067005937</v>
      </c>
      <c r="E40" s="10">
        <v>42.06955046649703</v>
      </c>
      <c r="F40" s="10">
        <v>10.347752332485156</v>
      </c>
      <c r="G40" s="10">
        <v>0</v>
      </c>
      <c r="H40" s="10">
        <v>0</v>
      </c>
      <c r="I40" s="10">
        <v>0</v>
      </c>
      <c r="J40" s="10">
        <v>0</v>
      </c>
      <c r="K40" s="10">
        <v>0</v>
      </c>
      <c r="L40" s="10">
        <v>0</v>
      </c>
      <c r="M40" s="10">
        <v>100</v>
      </c>
      <c r="N40" s="52"/>
      <c r="O40" s="10">
        <v>0.09690415606446141</v>
      </c>
      <c r="P40" s="52"/>
      <c r="Q40" s="57">
        <v>48339</v>
      </c>
    </row>
    <row r="41" spans="2:17" ht="12.75">
      <c r="B41" s="31" t="s">
        <v>102</v>
      </c>
      <c r="C41" s="10">
        <v>6.684750757210442</v>
      </c>
      <c r="D41" s="10">
        <v>80.786202638792</v>
      </c>
      <c r="E41" s="10">
        <v>5.496416207835128</v>
      </c>
      <c r="F41" s="10">
        <v>0</v>
      </c>
      <c r="G41" s="10">
        <v>3.88499831815858</v>
      </c>
      <c r="H41" s="10">
        <v>3.147632078003843</v>
      </c>
      <c r="I41" s="10">
        <v>0</v>
      </c>
      <c r="J41" s="10">
        <v>0</v>
      </c>
      <c r="K41" s="10">
        <v>0</v>
      </c>
      <c r="L41" s="10">
        <v>0</v>
      </c>
      <c r="M41" s="10">
        <v>100</v>
      </c>
      <c r="N41" s="52"/>
      <c r="O41" s="10">
        <v>0.5183329867346679</v>
      </c>
      <c r="P41" s="52"/>
      <c r="Q41" s="57">
        <v>52383.06</v>
      </c>
    </row>
    <row r="42" spans="2:17" ht="13.5" thickBot="1">
      <c r="B42" s="13"/>
      <c r="C42" s="14"/>
      <c r="D42" s="14"/>
      <c r="E42" s="14"/>
      <c r="F42" s="14"/>
      <c r="G42" s="14"/>
      <c r="H42" s="14"/>
      <c r="I42" s="14"/>
      <c r="J42" s="14"/>
      <c r="K42" s="14"/>
      <c r="L42" s="14"/>
      <c r="M42" s="14"/>
      <c r="O42" s="14"/>
      <c r="Q42" s="58"/>
    </row>
    <row r="43" spans="2:17" s="2" customFormat="1" ht="13.5" thickBot="1">
      <c r="B43" s="124" t="s">
        <v>29</v>
      </c>
      <c r="C43" s="118">
        <v>3.4618864783831462</v>
      </c>
      <c r="D43" s="118">
        <v>41.30204090069397</v>
      </c>
      <c r="E43" s="118">
        <v>29.762854271458288</v>
      </c>
      <c r="F43" s="118">
        <v>20.472984423490214</v>
      </c>
      <c r="G43" s="118">
        <v>3.768845554477671</v>
      </c>
      <c r="H43" s="118">
        <v>0.5560163058648608</v>
      </c>
      <c r="I43" s="118">
        <v>0.17279864967587816</v>
      </c>
      <c r="J43" s="118">
        <v>0.20864758405104902</v>
      </c>
      <c r="K43" s="118">
        <v>0.14105708030735942</v>
      </c>
      <c r="L43" s="118">
        <v>0.1528687515975676</v>
      </c>
      <c r="M43" s="118">
        <v>100</v>
      </c>
      <c r="N43" s="140"/>
      <c r="O43" s="118">
        <v>0.844680378571902</v>
      </c>
      <c r="P43" s="66"/>
      <c r="Q43" s="149">
        <v>31532624.88</v>
      </c>
    </row>
    <row r="44" spans="2:13" ht="12.75">
      <c r="B44" s="12"/>
      <c r="C44" s="12"/>
      <c r="D44" s="12"/>
      <c r="E44" s="12"/>
      <c r="F44" s="12"/>
      <c r="G44" s="12"/>
      <c r="H44" s="12"/>
      <c r="I44" s="12"/>
      <c r="J44" s="12"/>
      <c r="K44" s="12"/>
      <c r="L44" s="12"/>
      <c r="M44" s="12"/>
    </row>
    <row r="45" spans="2:13" ht="12.75">
      <c r="B45" s="12"/>
      <c r="C45" s="12"/>
      <c r="D45" s="12"/>
      <c r="E45" s="12"/>
      <c r="F45" s="12"/>
      <c r="G45" s="12"/>
      <c r="H45" s="12"/>
      <c r="I45" s="12"/>
      <c r="J45" s="12"/>
      <c r="K45" s="12"/>
      <c r="L45" s="12"/>
      <c r="M45" s="12"/>
    </row>
    <row r="46" spans="2:13" ht="12.75">
      <c r="B46" s="12"/>
      <c r="C46" s="12"/>
      <c r="D46" s="12"/>
      <c r="E46" s="12"/>
      <c r="F46" s="12"/>
      <c r="G46" s="12"/>
      <c r="H46" s="12"/>
      <c r="I46" s="12"/>
      <c r="J46" s="12"/>
      <c r="K46" s="12"/>
      <c r="L46" s="12"/>
      <c r="M46" s="12"/>
    </row>
    <row r="47" spans="2:13" ht="12.75">
      <c r="B47" s="107" t="s">
        <v>161</v>
      </c>
      <c r="C47" s="12"/>
      <c r="D47" s="12"/>
      <c r="E47" s="12"/>
      <c r="F47" s="12"/>
      <c r="G47" s="12"/>
      <c r="H47" s="12"/>
      <c r="I47" s="12"/>
      <c r="J47" s="12"/>
      <c r="K47" s="12"/>
      <c r="L47" s="12"/>
      <c r="M47" s="12"/>
    </row>
    <row r="48" spans="2:13" ht="12.75">
      <c r="B48" s="12"/>
      <c r="C48" s="12"/>
      <c r="D48" s="12"/>
      <c r="E48" s="12"/>
      <c r="F48" s="12"/>
      <c r="G48" s="12"/>
      <c r="H48" s="12"/>
      <c r="I48" s="12"/>
      <c r="J48" s="12"/>
      <c r="K48" s="12"/>
      <c r="L48" s="12"/>
      <c r="M48" s="12"/>
    </row>
    <row r="49" spans="2:13" ht="12.75">
      <c r="B49" s="12"/>
      <c r="C49" s="12"/>
      <c r="D49" s="12"/>
      <c r="E49" s="12"/>
      <c r="F49" s="12"/>
      <c r="G49" s="12"/>
      <c r="H49" s="12"/>
      <c r="I49" s="12"/>
      <c r="J49" s="12"/>
      <c r="K49" s="12"/>
      <c r="L49" s="12"/>
      <c r="M49" s="12"/>
    </row>
    <row r="50" spans="2:13" ht="12.75">
      <c r="B50" s="12"/>
      <c r="C50" s="12"/>
      <c r="D50" s="12"/>
      <c r="E50" s="12"/>
      <c r="F50" s="12"/>
      <c r="G50" s="12"/>
      <c r="H50" s="12"/>
      <c r="I50" s="12"/>
      <c r="J50" s="12"/>
      <c r="K50" s="12"/>
      <c r="L50" s="12"/>
      <c r="M50" s="12"/>
    </row>
    <row r="51" spans="2:13" ht="12.75">
      <c r="B51" s="12"/>
      <c r="C51" s="12"/>
      <c r="D51" s="12"/>
      <c r="E51" s="12"/>
      <c r="F51" s="12"/>
      <c r="G51" s="12"/>
      <c r="H51" s="12"/>
      <c r="I51" s="12"/>
      <c r="J51" s="12"/>
      <c r="K51" s="12"/>
      <c r="L51" s="12"/>
      <c r="M51" s="12"/>
    </row>
    <row r="52" spans="2:13" ht="12.75">
      <c r="B52" s="12"/>
      <c r="C52" s="12"/>
      <c r="D52" s="12"/>
      <c r="E52" s="12"/>
      <c r="F52" s="12"/>
      <c r="G52" s="12"/>
      <c r="H52" s="12"/>
      <c r="I52" s="12"/>
      <c r="J52" s="12"/>
      <c r="K52" s="12"/>
      <c r="L52" s="12"/>
      <c r="M52" s="12"/>
    </row>
    <row r="53" spans="2:13" ht="12.75">
      <c r="B53" s="12"/>
      <c r="C53" s="12"/>
      <c r="D53" s="12"/>
      <c r="E53" s="12"/>
      <c r="F53" s="12"/>
      <c r="G53" s="12"/>
      <c r="H53" s="12"/>
      <c r="I53" s="12"/>
      <c r="J53" s="12"/>
      <c r="K53" s="12"/>
      <c r="L53" s="12"/>
      <c r="M53" s="12"/>
    </row>
    <row r="54" spans="2:13" ht="12.75">
      <c r="B54" s="12"/>
      <c r="C54" s="12"/>
      <c r="D54" s="12"/>
      <c r="E54" s="12"/>
      <c r="F54" s="12"/>
      <c r="G54" s="12"/>
      <c r="H54" s="12"/>
      <c r="I54" s="12"/>
      <c r="J54" s="12"/>
      <c r="K54" s="12"/>
      <c r="L54" s="12"/>
      <c r="M54" s="12"/>
    </row>
    <row r="55" spans="2:13" ht="12.75">
      <c r="B55" s="12"/>
      <c r="C55" s="12"/>
      <c r="D55" s="12"/>
      <c r="E55" s="12"/>
      <c r="F55" s="12"/>
      <c r="G55" s="12"/>
      <c r="H55" s="12"/>
      <c r="I55" s="12"/>
      <c r="J55" s="12"/>
      <c r="K55" s="12"/>
      <c r="L55" s="12"/>
      <c r="M55" s="12"/>
    </row>
    <row r="56" spans="2:13" ht="12.75">
      <c r="B56" s="12"/>
      <c r="C56" s="12"/>
      <c r="D56" s="12"/>
      <c r="E56" s="12"/>
      <c r="F56" s="12"/>
      <c r="G56" s="12"/>
      <c r="H56" s="12"/>
      <c r="I56" s="12"/>
      <c r="J56" s="12"/>
      <c r="K56" s="12"/>
      <c r="L56" s="12"/>
      <c r="M56" s="12"/>
    </row>
    <row r="57" spans="2:13" ht="12.75">
      <c r="B57" s="12"/>
      <c r="C57" s="12"/>
      <c r="D57" s="12"/>
      <c r="E57" s="12"/>
      <c r="F57" s="12"/>
      <c r="G57" s="12"/>
      <c r="H57" s="12"/>
      <c r="I57" s="12"/>
      <c r="J57" s="12"/>
      <c r="K57" s="12"/>
      <c r="L57" s="12"/>
      <c r="M57" s="12"/>
    </row>
    <row r="58" spans="2:13" ht="12.75">
      <c r="B58" s="12"/>
      <c r="C58" s="12"/>
      <c r="D58" s="12"/>
      <c r="E58" s="12"/>
      <c r="F58" s="12"/>
      <c r="G58" s="12"/>
      <c r="H58" s="12"/>
      <c r="I58" s="12"/>
      <c r="J58" s="12"/>
      <c r="K58" s="12"/>
      <c r="L58" s="12"/>
      <c r="M58" s="12"/>
    </row>
  </sheetData>
  <mergeCells count="2">
    <mergeCell ref="B5:Q5"/>
    <mergeCell ref="B4:Q4"/>
  </mergeCells>
  <hyperlinks>
    <hyperlink ref="B3" location="Indice!A1" display="Volver"/>
  </hyperlinks>
  <printOptions horizontalCentered="1"/>
  <pageMargins left="0.1968503937007874" right="0.15748031496062992" top="0.984251968503937" bottom="0.984251968503937" header="0" footer="0"/>
  <pageSetup horizontalDpi="600" verticalDpi="600" orientation="landscape" scale="70" r:id="rId1"/>
</worksheet>
</file>

<file path=xl/worksheets/sheet9.xml><?xml version="1.0" encoding="utf-8"?>
<worksheet xmlns="http://schemas.openxmlformats.org/spreadsheetml/2006/main" xmlns:r="http://schemas.openxmlformats.org/officeDocument/2006/relationships">
  <sheetPr>
    <pageSetUpPr fitToPage="1"/>
  </sheetPr>
  <dimension ref="A1:Q58"/>
  <sheetViews>
    <sheetView workbookViewId="0" topLeftCell="A1">
      <selection activeCell="A1" sqref="A1"/>
    </sheetView>
  </sheetViews>
  <sheetFormatPr defaultColWidth="11.421875" defaultRowHeight="12.75"/>
  <cols>
    <col min="1" max="1" width="3.421875" style="11" customWidth="1"/>
    <col min="2" max="2" width="32.28125" style="11" customWidth="1"/>
    <col min="3" max="13" width="11.421875" style="11" customWidth="1"/>
    <col min="14" max="14" width="2.7109375" style="11" customWidth="1"/>
    <col min="15" max="15" width="26.140625" style="11" bestFit="1" customWidth="1"/>
    <col min="16" max="16" width="2.8515625" style="11" customWidth="1"/>
    <col min="17" max="17" width="26.140625" style="11" bestFit="1" customWidth="1"/>
    <col min="18" max="18" width="15.00390625" style="11" customWidth="1"/>
    <col min="19" max="16384" width="11.421875" style="11" customWidth="1"/>
  </cols>
  <sheetData>
    <row r="1" ht="12.75">
      <c r="A1" s="166" t="s">
        <v>162</v>
      </c>
    </row>
    <row r="2" ht="12.75">
      <c r="A2" s="166" t="s">
        <v>163</v>
      </c>
    </row>
    <row r="3" ht="12.75">
      <c r="B3" s="165" t="s">
        <v>164</v>
      </c>
    </row>
    <row r="4" spans="2:17" s="2" customFormat="1" ht="15.75">
      <c r="B4" s="194" t="s">
        <v>89</v>
      </c>
      <c r="C4" s="194"/>
      <c r="D4" s="194"/>
      <c r="E4" s="194"/>
      <c r="F4" s="194"/>
      <c r="G4" s="194"/>
      <c r="H4" s="194"/>
      <c r="I4" s="194"/>
      <c r="J4" s="194"/>
      <c r="K4" s="194"/>
      <c r="L4" s="194"/>
      <c r="M4" s="194"/>
      <c r="N4" s="194"/>
      <c r="O4" s="194"/>
      <c r="P4" s="194"/>
      <c r="Q4" s="194"/>
    </row>
    <row r="5" spans="2:17" s="2" customFormat="1" ht="33" customHeight="1">
      <c r="B5" s="223" t="s">
        <v>181</v>
      </c>
      <c r="C5" s="223"/>
      <c r="D5" s="223"/>
      <c r="E5" s="223"/>
      <c r="F5" s="223"/>
      <c r="G5" s="223"/>
      <c r="H5" s="223"/>
      <c r="I5" s="223"/>
      <c r="J5" s="223"/>
      <c r="K5" s="223"/>
      <c r="L5" s="223"/>
      <c r="M5" s="223"/>
      <c r="N5" s="223"/>
      <c r="O5" s="223"/>
      <c r="P5" s="223"/>
      <c r="Q5" s="223"/>
    </row>
    <row r="6" s="2" customFormat="1" ht="13.5" thickBot="1"/>
    <row r="7" spans="2:17" s="2" customFormat="1" ht="12.75">
      <c r="B7" s="135"/>
      <c r="C7" s="144"/>
      <c r="D7" s="144"/>
      <c r="E7" s="144"/>
      <c r="F7" s="144"/>
      <c r="G7" s="144"/>
      <c r="H7" s="144"/>
      <c r="I7" s="144"/>
      <c r="J7" s="144"/>
      <c r="K7" s="144"/>
      <c r="L7" s="145"/>
      <c r="M7" s="144"/>
      <c r="N7" s="100"/>
      <c r="O7" s="129" t="s">
        <v>72</v>
      </c>
      <c r="P7" s="100"/>
      <c r="Q7" s="129" t="s">
        <v>30</v>
      </c>
    </row>
    <row r="8" spans="2:17" s="2" customFormat="1" ht="12.75">
      <c r="B8" s="136" t="s">
        <v>0</v>
      </c>
      <c r="C8" s="146" t="s">
        <v>31</v>
      </c>
      <c r="D8" s="146" t="s">
        <v>32</v>
      </c>
      <c r="E8" s="146" t="s">
        <v>33</v>
      </c>
      <c r="F8" s="146" t="s">
        <v>34</v>
      </c>
      <c r="G8" s="146" t="s">
        <v>35</v>
      </c>
      <c r="H8" s="146" t="s">
        <v>36</v>
      </c>
      <c r="I8" s="146" t="s">
        <v>37</v>
      </c>
      <c r="J8" s="146" t="s">
        <v>38</v>
      </c>
      <c r="K8" s="146" t="s">
        <v>39</v>
      </c>
      <c r="L8" s="128" t="s">
        <v>40</v>
      </c>
      <c r="M8" s="146" t="s">
        <v>41</v>
      </c>
      <c r="N8" s="100"/>
      <c r="O8" s="136" t="s">
        <v>68</v>
      </c>
      <c r="P8" s="100"/>
      <c r="Q8" s="136" t="s">
        <v>68</v>
      </c>
    </row>
    <row r="9" spans="2:17" s="2" customFormat="1" ht="12.75">
      <c r="B9" s="147" t="s">
        <v>2</v>
      </c>
      <c r="C9" s="146"/>
      <c r="D9" s="146"/>
      <c r="E9" s="146"/>
      <c r="F9" s="146"/>
      <c r="G9" s="146"/>
      <c r="H9" s="146"/>
      <c r="I9" s="146"/>
      <c r="J9" s="146"/>
      <c r="K9" s="146"/>
      <c r="L9" s="128"/>
      <c r="M9" s="146"/>
      <c r="N9" s="100"/>
      <c r="O9" s="146" t="s">
        <v>65</v>
      </c>
      <c r="P9" s="100"/>
      <c r="Q9" s="146" t="s">
        <v>65</v>
      </c>
    </row>
    <row r="10" spans="2:17" s="2" customFormat="1" ht="13.5" thickBot="1">
      <c r="B10" s="143"/>
      <c r="C10" s="130"/>
      <c r="D10" s="130"/>
      <c r="E10" s="130"/>
      <c r="F10" s="130"/>
      <c r="G10" s="130"/>
      <c r="H10" s="130"/>
      <c r="I10" s="130"/>
      <c r="J10" s="130"/>
      <c r="K10" s="130"/>
      <c r="L10" s="127"/>
      <c r="M10" s="130"/>
      <c r="N10" s="100"/>
      <c r="O10" s="130" t="s">
        <v>66</v>
      </c>
      <c r="P10" s="100"/>
      <c r="Q10" s="130" t="s">
        <v>67</v>
      </c>
    </row>
    <row r="11" spans="2:17" s="2" customFormat="1" ht="12.75">
      <c r="B11" s="7"/>
      <c r="C11" s="8"/>
      <c r="D11" s="8"/>
      <c r="E11" s="8"/>
      <c r="F11" s="8"/>
      <c r="G11" s="8"/>
      <c r="H11" s="8"/>
      <c r="I11" s="8"/>
      <c r="J11" s="8"/>
      <c r="K11" s="8"/>
      <c r="L11" s="8"/>
      <c r="M11" s="8"/>
      <c r="N11" s="17"/>
      <c r="O11" s="8"/>
      <c r="P11" s="17"/>
      <c r="Q11" s="56"/>
    </row>
    <row r="12" spans="2:17" s="2" customFormat="1" ht="12.75">
      <c r="B12" s="125" t="s">
        <v>9</v>
      </c>
      <c r="C12" s="131">
        <v>0.11712283568569848</v>
      </c>
      <c r="D12" s="131">
        <v>27.997675958162638</v>
      </c>
      <c r="E12" s="131">
        <v>35.78843528552079</v>
      </c>
      <c r="F12" s="131">
        <v>28.239793014841176</v>
      </c>
      <c r="G12" s="131">
        <v>5.819806911090102</v>
      </c>
      <c r="H12" s="131">
        <v>1.2322459034897766</v>
      </c>
      <c r="I12" s="131">
        <v>0.24013226103324314</v>
      </c>
      <c r="J12" s="131">
        <v>0.34531952871492244</v>
      </c>
      <c r="K12" s="131">
        <v>0.1746896228615461</v>
      </c>
      <c r="L12" s="131">
        <v>0.044778678600112795</v>
      </c>
      <c r="M12" s="131">
        <v>100</v>
      </c>
      <c r="N12" s="138"/>
      <c r="O12" s="131">
        <v>1.0786663001400094</v>
      </c>
      <c r="P12" s="138"/>
      <c r="Q12" s="148">
        <v>2463225.88</v>
      </c>
    </row>
    <row r="13" spans="2:17" ht="12.75">
      <c r="B13" s="9" t="s">
        <v>10</v>
      </c>
      <c r="C13" s="10" t="s">
        <v>101</v>
      </c>
      <c r="D13" s="10" t="s">
        <v>101</v>
      </c>
      <c r="E13" s="10" t="s">
        <v>101</v>
      </c>
      <c r="F13" s="10" t="s">
        <v>101</v>
      </c>
      <c r="G13" s="10" t="s">
        <v>101</v>
      </c>
      <c r="H13" s="10" t="s">
        <v>101</v>
      </c>
      <c r="I13" s="10" t="s">
        <v>101</v>
      </c>
      <c r="J13" s="10" t="s">
        <v>101</v>
      </c>
      <c r="K13" s="10" t="s">
        <v>101</v>
      </c>
      <c r="L13" s="10" t="s">
        <v>101</v>
      </c>
      <c r="M13" s="10" t="s">
        <v>101</v>
      </c>
      <c r="N13" s="52"/>
      <c r="O13" s="10" t="s">
        <v>101</v>
      </c>
      <c r="P13" s="52"/>
      <c r="Q13" s="57">
        <v>0</v>
      </c>
    </row>
    <row r="14" spans="2:17" ht="12.75">
      <c r="B14" s="13" t="s">
        <v>11</v>
      </c>
      <c r="C14" s="10">
        <v>0.8463852645163453</v>
      </c>
      <c r="D14" s="10">
        <v>8.311335696508031</v>
      </c>
      <c r="E14" s="10">
        <v>31.289438620308218</v>
      </c>
      <c r="F14" s="10">
        <v>53.61389747844232</v>
      </c>
      <c r="G14" s="10">
        <v>5.214068431505644</v>
      </c>
      <c r="H14" s="10">
        <v>0.6754322011882914</v>
      </c>
      <c r="I14" s="10">
        <v>0</v>
      </c>
      <c r="J14" s="10">
        <v>0.04944230753115284</v>
      </c>
      <c r="K14" s="10">
        <v>0</v>
      </c>
      <c r="L14" s="10">
        <v>0</v>
      </c>
      <c r="M14" s="10">
        <v>100</v>
      </c>
      <c r="N14" s="52"/>
      <c r="O14" s="10">
        <v>0.8924990153438752</v>
      </c>
      <c r="P14" s="52"/>
      <c r="Q14" s="57">
        <v>119331</v>
      </c>
    </row>
    <row r="15" spans="2:17" ht="12.75">
      <c r="B15" s="13" t="s">
        <v>12</v>
      </c>
      <c r="C15" s="10">
        <v>0</v>
      </c>
      <c r="D15" s="10">
        <v>30.285275361283293</v>
      </c>
      <c r="E15" s="10">
        <v>20.188099533770387</v>
      </c>
      <c r="F15" s="10">
        <v>30.163805576892162</v>
      </c>
      <c r="G15" s="10">
        <v>16.47255318768868</v>
      </c>
      <c r="H15" s="10">
        <v>1.9863882388667584</v>
      </c>
      <c r="I15" s="10">
        <v>0</v>
      </c>
      <c r="J15" s="10">
        <v>0.3715546346081706</v>
      </c>
      <c r="K15" s="10">
        <v>0.5323234668905522</v>
      </c>
      <c r="L15" s="10">
        <v>0</v>
      </c>
      <c r="M15" s="10">
        <v>100</v>
      </c>
      <c r="N15" s="52"/>
      <c r="O15" s="10">
        <v>1.4555858237616337</v>
      </c>
      <c r="P15" s="52"/>
      <c r="Q15" s="57">
        <v>111962</v>
      </c>
    </row>
    <row r="16" spans="2:17" ht="12.75">
      <c r="B16" s="13" t="s">
        <v>13</v>
      </c>
      <c r="C16" s="10">
        <v>0.17676896862468863</v>
      </c>
      <c r="D16" s="10">
        <v>12.510930004682882</v>
      </c>
      <c r="E16" s="10">
        <v>29.873483474147733</v>
      </c>
      <c r="F16" s="10">
        <v>51.969447144425594</v>
      </c>
      <c r="G16" s="10">
        <v>3.7803059220752644</v>
      </c>
      <c r="H16" s="10">
        <v>0.9738821094220378</v>
      </c>
      <c r="I16" s="10">
        <v>0.17755600766576027</v>
      </c>
      <c r="J16" s="10">
        <v>0.28994518273078934</v>
      </c>
      <c r="K16" s="10">
        <v>0.1652781986250428</v>
      </c>
      <c r="L16" s="10">
        <v>0.08248169150430708</v>
      </c>
      <c r="M16" s="10">
        <v>100</v>
      </c>
      <c r="N16" s="52"/>
      <c r="O16" s="10">
        <v>1.184100237134863</v>
      </c>
      <c r="P16" s="52"/>
      <c r="Q16" s="57">
        <v>635292.5</v>
      </c>
    </row>
    <row r="17" spans="2:17" ht="12.75">
      <c r="B17" s="13" t="s">
        <v>14</v>
      </c>
      <c r="C17" s="10">
        <v>0.03774243426526032</v>
      </c>
      <c r="D17" s="10">
        <v>17.56078358163526</v>
      </c>
      <c r="E17" s="10">
        <v>56.040615729260935</v>
      </c>
      <c r="F17" s="10">
        <v>25.08167381608477</v>
      </c>
      <c r="G17" s="10">
        <v>0.23862958438680718</v>
      </c>
      <c r="H17" s="10">
        <v>0.34536356515845734</v>
      </c>
      <c r="I17" s="10">
        <v>0.4204426010624698</v>
      </c>
      <c r="J17" s="10">
        <v>0</v>
      </c>
      <c r="K17" s="10">
        <v>0.2747486881460348</v>
      </c>
      <c r="L17" s="10">
        <v>0</v>
      </c>
      <c r="M17" s="10">
        <v>100</v>
      </c>
      <c r="N17" s="52"/>
      <c r="O17" s="10">
        <v>0.7399434477451259</v>
      </c>
      <c r="P17" s="52"/>
      <c r="Q17" s="57">
        <v>246407</v>
      </c>
    </row>
    <row r="18" spans="2:17" ht="12.75">
      <c r="B18" s="13" t="s">
        <v>15</v>
      </c>
      <c r="C18" s="10">
        <v>0</v>
      </c>
      <c r="D18" s="10">
        <v>1.6702218132641822</v>
      </c>
      <c r="E18" s="10">
        <v>2.0633792016953167</v>
      </c>
      <c r="F18" s="10">
        <v>23.865489982851646</v>
      </c>
      <c r="G18" s="10">
        <v>49.35101147406137</v>
      </c>
      <c r="H18" s="10">
        <v>17.77155046216906</v>
      </c>
      <c r="I18" s="10">
        <v>1.4583071925495281</v>
      </c>
      <c r="J18" s="10">
        <v>3.313954298939033</v>
      </c>
      <c r="K18" s="10">
        <v>0.48099042201681375</v>
      </c>
      <c r="L18" s="10">
        <v>0.025095152453051155</v>
      </c>
      <c r="M18" s="10">
        <v>100</v>
      </c>
      <c r="N18" s="52"/>
      <c r="O18" s="10">
        <v>4.965710262523179</v>
      </c>
      <c r="P18" s="52"/>
      <c r="Q18" s="57">
        <v>71727</v>
      </c>
    </row>
    <row r="19" spans="2:17" ht="12.75">
      <c r="B19" s="13" t="s">
        <v>16</v>
      </c>
      <c r="C19" s="10" t="s">
        <v>101</v>
      </c>
      <c r="D19" s="10" t="s">
        <v>101</v>
      </c>
      <c r="E19" s="10" t="s">
        <v>101</v>
      </c>
      <c r="F19" s="10" t="s">
        <v>101</v>
      </c>
      <c r="G19" s="10" t="s">
        <v>101</v>
      </c>
      <c r="H19" s="10" t="s">
        <v>101</v>
      </c>
      <c r="I19" s="10" t="s">
        <v>101</v>
      </c>
      <c r="J19" s="10" t="s">
        <v>101</v>
      </c>
      <c r="K19" s="10" t="s">
        <v>101</v>
      </c>
      <c r="L19" s="10" t="s">
        <v>101</v>
      </c>
      <c r="M19" s="10" t="s">
        <v>101</v>
      </c>
      <c r="N19" s="52"/>
      <c r="O19" s="10" t="s">
        <v>101</v>
      </c>
      <c r="P19" s="52"/>
      <c r="Q19" s="57">
        <v>0</v>
      </c>
    </row>
    <row r="20" spans="2:17" ht="12.75">
      <c r="B20" s="13" t="s">
        <v>17</v>
      </c>
      <c r="C20" s="10">
        <v>0</v>
      </c>
      <c r="D20" s="10">
        <v>0</v>
      </c>
      <c r="E20" s="10">
        <v>21.139045664443305</v>
      </c>
      <c r="F20" s="10">
        <v>77.83478707029245</v>
      </c>
      <c r="G20" s="10">
        <v>1.026167265264238</v>
      </c>
      <c r="H20" s="10">
        <v>0</v>
      </c>
      <c r="I20" s="10">
        <v>0</v>
      </c>
      <c r="J20" s="10">
        <v>0</v>
      </c>
      <c r="K20" s="10">
        <v>0</v>
      </c>
      <c r="L20" s="10">
        <v>0</v>
      </c>
      <c r="M20" s="10">
        <v>100</v>
      </c>
      <c r="N20" s="52"/>
      <c r="O20" s="10">
        <v>0.9045664443304258</v>
      </c>
      <c r="P20" s="52"/>
      <c r="Q20" s="57">
        <v>1949</v>
      </c>
    </row>
    <row r="21" spans="2:17" ht="12.75">
      <c r="B21" s="13" t="s">
        <v>169</v>
      </c>
      <c r="C21" s="10">
        <v>0</v>
      </c>
      <c r="D21" s="10">
        <v>1.2863661704280316</v>
      </c>
      <c r="E21" s="10">
        <v>71.46455782453387</v>
      </c>
      <c r="F21" s="10">
        <v>17.968862918378726</v>
      </c>
      <c r="G21" s="10">
        <v>8.384092833102764</v>
      </c>
      <c r="H21" s="10">
        <v>0.2260948566001115</v>
      </c>
      <c r="I21" s="10">
        <v>0.25603435815903036</v>
      </c>
      <c r="J21" s="10">
        <v>0.37372757118374594</v>
      </c>
      <c r="K21" s="10">
        <v>0.04026346761371848</v>
      </c>
      <c r="L21" s="10">
        <v>0</v>
      </c>
      <c r="M21" s="10">
        <v>100</v>
      </c>
      <c r="N21" s="52"/>
      <c r="O21" s="10">
        <v>0.9431285223764457</v>
      </c>
      <c r="P21" s="52"/>
      <c r="Q21" s="57">
        <v>96862</v>
      </c>
    </row>
    <row r="22" spans="2:17" ht="12.75">
      <c r="B22" s="13" t="s">
        <v>18</v>
      </c>
      <c r="C22" s="10">
        <v>0</v>
      </c>
      <c r="D22" s="10">
        <v>0</v>
      </c>
      <c r="E22" s="10">
        <v>0</v>
      </c>
      <c r="F22" s="10">
        <v>39.028041478019574</v>
      </c>
      <c r="G22" s="10">
        <v>60.971958521980426</v>
      </c>
      <c r="H22" s="10">
        <v>0</v>
      </c>
      <c r="I22" s="10">
        <v>0</v>
      </c>
      <c r="J22" s="10">
        <v>0</v>
      </c>
      <c r="K22" s="10">
        <v>0</v>
      </c>
      <c r="L22" s="10">
        <v>0</v>
      </c>
      <c r="M22" s="10">
        <v>100</v>
      </c>
      <c r="N22" s="52"/>
      <c r="O22" s="10">
        <v>1.5121494815247556</v>
      </c>
      <c r="P22" s="52"/>
      <c r="Q22" s="57">
        <v>273.88</v>
      </c>
    </row>
    <row r="23" spans="2:17" ht="12.75">
      <c r="B23" s="31" t="s">
        <v>103</v>
      </c>
      <c r="C23" s="10" t="s">
        <v>101</v>
      </c>
      <c r="D23" s="10" t="s">
        <v>101</v>
      </c>
      <c r="E23" s="10" t="s">
        <v>101</v>
      </c>
      <c r="F23" s="10" t="s">
        <v>101</v>
      </c>
      <c r="G23" s="10" t="s">
        <v>101</v>
      </c>
      <c r="H23" s="10" t="s">
        <v>101</v>
      </c>
      <c r="I23" s="10" t="s">
        <v>101</v>
      </c>
      <c r="J23" s="10" t="s">
        <v>101</v>
      </c>
      <c r="K23" s="10" t="s">
        <v>101</v>
      </c>
      <c r="L23" s="10" t="s">
        <v>101</v>
      </c>
      <c r="M23" s="10" t="s">
        <v>101</v>
      </c>
      <c r="N23" s="52"/>
      <c r="O23" s="10" t="s">
        <v>101</v>
      </c>
      <c r="P23" s="52"/>
      <c r="Q23" s="57">
        <v>0</v>
      </c>
    </row>
    <row r="24" spans="2:17" ht="12.75">
      <c r="B24" s="13" t="s">
        <v>94</v>
      </c>
      <c r="C24" s="10" t="s">
        <v>101</v>
      </c>
      <c r="D24" s="10" t="s">
        <v>101</v>
      </c>
      <c r="E24" s="10" t="s">
        <v>101</v>
      </c>
      <c r="F24" s="10" t="s">
        <v>101</v>
      </c>
      <c r="G24" s="10" t="s">
        <v>101</v>
      </c>
      <c r="H24" s="10" t="s">
        <v>101</v>
      </c>
      <c r="I24" s="10" t="s">
        <v>101</v>
      </c>
      <c r="J24" s="10" t="s">
        <v>101</v>
      </c>
      <c r="K24" s="10" t="s">
        <v>101</v>
      </c>
      <c r="L24" s="10" t="s">
        <v>101</v>
      </c>
      <c r="M24" s="10" t="s">
        <v>101</v>
      </c>
      <c r="N24" s="52"/>
      <c r="O24" s="10" t="s">
        <v>101</v>
      </c>
      <c r="P24" s="52"/>
      <c r="Q24" s="57">
        <v>0</v>
      </c>
    </row>
    <row r="25" spans="2:17" ht="12.75">
      <c r="B25" s="13" t="s">
        <v>19</v>
      </c>
      <c r="C25" s="10" t="s">
        <v>101</v>
      </c>
      <c r="D25" s="10" t="s">
        <v>101</v>
      </c>
      <c r="E25" s="10" t="s">
        <v>101</v>
      </c>
      <c r="F25" s="10" t="s">
        <v>101</v>
      </c>
      <c r="G25" s="10" t="s">
        <v>101</v>
      </c>
      <c r="H25" s="10" t="s">
        <v>101</v>
      </c>
      <c r="I25" s="10" t="s">
        <v>101</v>
      </c>
      <c r="J25" s="10" t="s">
        <v>101</v>
      </c>
      <c r="K25" s="10" t="s">
        <v>101</v>
      </c>
      <c r="L25" s="10" t="s">
        <v>101</v>
      </c>
      <c r="M25" s="10" t="s">
        <v>101</v>
      </c>
      <c r="N25" s="52"/>
      <c r="O25" s="10" t="s">
        <v>101</v>
      </c>
      <c r="P25" s="52"/>
      <c r="Q25" s="57">
        <v>0</v>
      </c>
    </row>
    <row r="26" spans="2:17" ht="12.75">
      <c r="B26" s="13" t="s">
        <v>20</v>
      </c>
      <c r="C26" s="10">
        <v>0</v>
      </c>
      <c r="D26" s="10">
        <v>61.18738548901762</v>
      </c>
      <c r="E26" s="10">
        <v>34.56344865952298</v>
      </c>
      <c r="F26" s="10">
        <v>1.3450605974223964</v>
      </c>
      <c r="G26" s="10">
        <v>1.8927040728550422</v>
      </c>
      <c r="H26" s="10">
        <v>0.444921080820423</v>
      </c>
      <c r="I26" s="10">
        <v>0.07735573970798208</v>
      </c>
      <c r="J26" s="10">
        <v>0.24525285657417045</v>
      </c>
      <c r="K26" s="10">
        <v>0.18371988180645743</v>
      </c>
      <c r="L26" s="10">
        <v>0.06015162227292763</v>
      </c>
      <c r="M26" s="10">
        <v>100</v>
      </c>
      <c r="N26" s="52"/>
      <c r="O26" s="10">
        <v>0.657330518683825</v>
      </c>
      <c r="P26" s="52"/>
      <c r="Q26" s="57">
        <v>796321</v>
      </c>
    </row>
    <row r="27" spans="2:17" ht="12.75">
      <c r="B27" s="13" t="s">
        <v>21</v>
      </c>
      <c r="C27" s="10">
        <v>0.5771841471425444</v>
      </c>
      <c r="D27" s="10">
        <v>3.6917013356689297</v>
      </c>
      <c r="E27" s="10">
        <v>56.01488942412962</v>
      </c>
      <c r="F27" s="10">
        <v>30.027589227063718</v>
      </c>
      <c r="G27" s="10">
        <v>7.479746003941318</v>
      </c>
      <c r="H27" s="10">
        <v>2.0459820451061965</v>
      </c>
      <c r="I27" s="10">
        <v>0</v>
      </c>
      <c r="J27" s="10">
        <v>0.02014451499890519</v>
      </c>
      <c r="K27" s="10">
        <v>0.0709437267352748</v>
      </c>
      <c r="L27" s="10">
        <v>0.07181957521348807</v>
      </c>
      <c r="M27" s="10">
        <v>100</v>
      </c>
      <c r="N27" s="52"/>
      <c r="O27" s="10">
        <v>1.0006851274302317</v>
      </c>
      <c r="P27" s="52"/>
      <c r="Q27" s="57">
        <v>114175</v>
      </c>
    </row>
    <row r="28" spans="2:17" ht="12.75">
      <c r="B28" s="13" t="s">
        <v>22</v>
      </c>
      <c r="C28" s="10">
        <v>0</v>
      </c>
      <c r="D28" s="10">
        <v>13.016109349453679</v>
      </c>
      <c r="E28" s="10">
        <v>31.90961048262084</v>
      </c>
      <c r="F28" s="10">
        <v>46.5201637791714</v>
      </c>
      <c r="G28" s="10">
        <v>7.246144640189976</v>
      </c>
      <c r="H28" s="10">
        <v>0.3943704443617277</v>
      </c>
      <c r="I28" s="10">
        <v>0.5498569994864232</v>
      </c>
      <c r="J28" s="10">
        <v>0.3637443047159543</v>
      </c>
      <c r="K28" s="10">
        <v>0</v>
      </c>
      <c r="L28" s="10">
        <v>0</v>
      </c>
      <c r="M28" s="10">
        <v>100</v>
      </c>
      <c r="N28" s="52"/>
      <c r="O28" s="10">
        <v>1.2149939549808708</v>
      </c>
      <c r="P28" s="52"/>
      <c r="Q28" s="57">
        <v>212237</v>
      </c>
    </row>
    <row r="29" spans="2:17" ht="12.75">
      <c r="B29" s="13" t="s">
        <v>96</v>
      </c>
      <c r="C29" s="10" t="s">
        <v>101</v>
      </c>
      <c r="D29" s="10" t="s">
        <v>101</v>
      </c>
      <c r="E29" s="10" t="s">
        <v>101</v>
      </c>
      <c r="F29" s="10" t="s">
        <v>101</v>
      </c>
      <c r="G29" s="10" t="s">
        <v>101</v>
      </c>
      <c r="H29" s="10" t="s">
        <v>101</v>
      </c>
      <c r="I29" s="10" t="s">
        <v>101</v>
      </c>
      <c r="J29" s="10" t="s">
        <v>101</v>
      </c>
      <c r="K29" s="10" t="s">
        <v>101</v>
      </c>
      <c r="L29" s="10" t="s">
        <v>101</v>
      </c>
      <c r="M29" s="10" t="s">
        <v>101</v>
      </c>
      <c r="N29" s="52"/>
      <c r="O29" s="10" t="s">
        <v>101</v>
      </c>
      <c r="P29" s="52"/>
      <c r="Q29" s="57">
        <v>0</v>
      </c>
    </row>
    <row r="30" spans="2:17" ht="12.75">
      <c r="B30" s="31" t="s">
        <v>95</v>
      </c>
      <c r="C30" s="10" t="s">
        <v>101</v>
      </c>
      <c r="D30" s="10" t="s">
        <v>101</v>
      </c>
      <c r="E30" s="10" t="s">
        <v>101</v>
      </c>
      <c r="F30" s="10" t="s">
        <v>101</v>
      </c>
      <c r="G30" s="10" t="s">
        <v>101</v>
      </c>
      <c r="H30" s="10" t="s">
        <v>101</v>
      </c>
      <c r="I30" s="10" t="s">
        <v>101</v>
      </c>
      <c r="J30" s="10" t="s">
        <v>101</v>
      </c>
      <c r="K30" s="10" t="s">
        <v>101</v>
      </c>
      <c r="L30" s="10" t="s">
        <v>101</v>
      </c>
      <c r="M30" s="10" t="s">
        <v>101</v>
      </c>
      <c r="N30" s="52"/>
      <c r="O30" s="10" t="s">
        <v>101</v>
      </c>
      <c r="P30" s="52"/>
      <c r="Q30" s="57">
        <v>0</v>
      </c>
    </row>
    <row r="31" spans="2:17" ht="12.75">
      <c r="B31" s="13" t="s">
        <v>173</v>
      </c>
      <c r="C31" s="10">
        <v>0</v>
      </c>
      <c r="D31" s="10">
        <v>1.0152594721873949</v>
      </c>
      <c r="E31" s="10">
        <v>9.250481636647196</v>
      </c>
      <c r="F31" s="10">
        <v>51.53665025534387</v>
      </c>
      <c r="G31" s="10">
        <v>34.44237179291153</v>
      </c>
      <c r="H31" s="10">
        <v>1.4128008317788447</v>
      </c>
      <c r="I31" s="10">
        <v>1.4678450200299686</v>
      </c>
      <c r="J31" s="10">
        <v>0.7155744472646096</v>
      </c>
      <c r="K31" s="10">
        <v>0.1590165438365799</v>
      </c>
      <c r="L31" s="10">
        <v>0</v>
      </c>
      <c r="M31" s="10">
        <v>100</v>
      </c>
      <c r="N31" s="52"/>
      <c r="O31" s="10">
        <v>2.148212975824215</v>
      </c>
      <c r="P31" s="52"/>
      <c r="Q31" s="57">
        <v>32701</v>
      </c>
    </row>
    <row r="32" spans="2:17" ht="12.75">
      <c r="B32" s="13" t="s">
        <v>23</v>
      </c>
      <c r="C32" s="10">
        <v>0</v>
      </c>
      <c r="D32" s="10">
        <v>5.0193855004794266</v>
      </c>
      <c r="E32" s="10">
        <v>52.87447367323968</v>
      </c>
      <c r="F32" s="10">
        <v>38.23320965522991</v>
      </c>
      <c r="G32" s="10">
        <v>0.52528452911994</v>
      </c>
      <c r="H32" s="10">
        <v>0.5878184016342185</v>
      </c>
      <c r="I32" s="10">
        <v>0.8087714178513361</v>
      </c>
      <c r="J32" s="10">
        <v>1.9510568224454912</v>
      </c>
      <c r="K32" s="10">
        <v>0</v>
      </c>
      <c r="L32" s="10">
        <v>0</v>
      </c>
      <c r="M32" s="10">
        <v>100</v>
      </c>
      <c r="N32" s="52"/>
      <c r="O32" s="10">
        <v>1.560334097089524</v>
      </c>
      <c r="P32" s="52"/>
      <c r="Q32" s="57">
        <v>23987</v>
      </c>
    </row>
    <row r="33" spans="2:17" ht="12.75">
      <c r="B33" s="13"/>
      <c r="C33" s="10"/>
      <c r="D33" s="10"/>
      <c r="E33" s="10"/>
      <c r="F33" s="10"/>
      <c r="G33" s="10"/>
      <c r="H33" s="10"/>
      <c r="I33" s="10"/>
      <c r="J33" s="10"/>
      <c r="K33" s="10"/>
      <c r="L33" s="10"/>
      <c r="M33" s="10"/>
      <c r="N33" s="52"/>
      <c r="O33" s="10"/>
      <c r="P33" s="52"/>
      <c r="Q33" s="57"/>
    </row>
    <row r="34" spans="2:17" s="2" customFormat="1" ht="12.75">
      <c r="B34" s="125" t="s">
        <v>24</v>
      </c>
      <c r="C34" s="131">
        <v>0</v>
      </c>
      <c r="D34" s="131">
        <v>21.937532186904377</v>
      </c>
      <c r="E34" s="131">
        <v>31.701645314914018</v>
      </c>
      <c r="F34" s="131">
        <v>35.33790276767559</v>
      </c>
      <c r="G34" s="131">
        <v>7.083508093845067</v>
      </c>
      <c r="H34" s="131">
        <v>0.6726731190902189</v>
      </c>
      <c r="I34" s="131">
        <v>0.49428466761877965</v>
      </c>
      <c r="J34" s="131">
        <v>1.9017483130080222</v>
      </c>
      <c r="K34" s="131">
        <v>0.3610242470255319</v>
      </c>
      <c r="L34" s="131">
        <v>0.5096812899183979</v>
      </c>
      <c r="M34" s="131">
        <v>100</v>
      </c>
      <c r="N34" s="138"/>
      <c r="O34" s="131">
        <v>2.2984741416383065</v>
      </c>
      <c r="P34" s="138"/>
      <c r="Q34" s="148">
        <v>188353</v>
      </c>
    </row>
    <row r="35" spans="2:17" ht="12.75">
      <c r="B35" s="13"/>
      <c r="C35" s="10"/>
      <c r="D35" s="10"/>
      <c r="E35" s="10"/>
      <c r="F35" s="10"/>
      <c r="G35" s="10"/>
      <c r="H35" s="10"/>
      <c r="I35" s="10"/>
      <c r="J35" s="10"/>
      <c r="K35" s="10"/>
      <c r="L35" s="10"/>
      <c r="M35" s="10"/>
      <c r="N35" s="52"/>
      <c r="O35" s="10"/>
      <c r="P35" s="52"/>
      <c r="Q35" s="57"/>
    </row>
    <row r="36" spans="2:17" s="2" customFormat="1" ht="12.75">
      <c r="B36" s="125" t="s">
        <v>25</v>
      </c>
      <c r="C36" s="131">
        <v>0</v>
      </c>
      <c r="D36" s="131">
        <v>0</v>
      </c>
      <c r="E36" s="131">
        <v>94.0536338904003</v>
      </c>
      <c r="F36" s="131">
        <v>4.764865915273999</v>
      </c>
      <c r="G36" s="131">
        <v>1.1815001943256898</v>
      </c>
      <c r="H36" s="131">
        <v>0</v>
      </c>
      <c r="I36" s="131">
        <v>0</v>
      </c>
      <c r="J36" s="131">
        <v>0</v>
      </c>
      <c r="K36" s="131">
        <v>0</v>
      </c>
      <c r="L36" s="131">
        <v>0</v>
      </c>
      <c r="M36" s="131">
        <v>100</v>
      </c>
      <c r="N36" s="138"/>
      <c r="O36" s="131">
        <v>0.11105829975670425</v>
      </c>
      <c r="P36" s="138"/>
      <c r="Q36" s="148">
        <v>12865</v>
      </c>
    </row>
    <row r="37" spans="2:17" ht="12.75">
      <c r="B37" s="13" t="s">
        <v>26</v>
      </c>
      <c r="C37" s="10" t="s">
        <v>101</v>
      </c>
      <c r="D37" s="10" t="s">
        <v>101</v>
      </c>
      <c r="E37" s="10" t="s">
        <v>101</v>
      </c>
      <c r="F37" s="10" t="s">
        <v>101</v>
      </c>
      <c r="G37" s="10" t="s">
        <v>101</v>
      </c>
      <c r="H37" s="10" t="s">
        <v>101</v>
      </c>
      <c r="I37" s="10" t="s">
        <v>101</v>
      </c>
      <c r="J37" s="10" t="s">
        <v>101</v>
      </c>
      <c r="K37" s="10" t="s">
        <v>101</v>
      </c>
      <c r="L37" s="10" t="s">
        <v>101</v>
      </c>
      <c r="M37" s="10" t="s">
        <v>101</v>
      </c>
      <c r="N37" s="52"/>
      <c r="O37" s="10" t="s">
        <v>101</v>
      </c>
      <c r="P37" s="52"/>
      <c r="Q37" s="57">
        <v>0</v>
      </c>
    </row>
    <row r="38" spans="2:17" ht="12.75">
      <c r="B38" s="13" t="s">
        <v>27</v>
      </c>
      <c r="C38" s="10" t="s">
        <v>101</v>
      </c>
      <c r="D38" s="10" t="s">
        <v>101</v>
      </c>
      <c r="E38" s="10" t="s">
        <v>101</v>
      </c>
      <c r="F38" s="10" t="s">
        <v>101</v>
      </c>
      <c r="G38" s="10" t="s">
        <v>101</v>
      </c>
      <c r="H38" s="10" t="s">
        <v>101</v>
      </c>
      <c r="I38" s="10" t="s">
        <v>101</v>
      </c>
      <c r="J38" s="10" t="s">
        <v>101</v>
      </c>
      <c r="K38" s="10" t="s">
        <v>101</v>
      </c>
      <c r="L38" s="10" t="s">
        <v>101</v>
      </c>
      <c r="M38" s="10" t="s">
        <v>101</v>
      </c>
      <c r="N38" s="52"/>
      <c r="O38" s="10" t="s">
        <v>101</v>
      </c>
      <c r="P38" s="52"/>
      <c r="Q38" s="57">
        <v>0</v>
      </c>
    </row>
    <row r="39" spans="2:17" ht="12.75">
      <c r="B39" s="31" t="s">
        <v>28</v>
      </c>
      <c r="C39" s="10">
        <v>0</v>
      </c>
      <c r="D39" s="10">
        <v>0</v>
      </c>
      <c r="E39" s="10">
        <v>94.0536338904003</v>
      </c>
      <c r="F39" s="10">
        <v>4.764865915273999</v>
      </c>
      <c r="G39" s="10">
        <v>1.1815001943256898</v>
      </c>
      <c r="H39" s="10">
        <v>0</v>
      </c>
      <c r="I39" s="10">
        <v>0</v>
      </c>
      <c r="J39" s="10">
        <v>0</v>
      </c>
      <c r="K39" s="10">
        <v>0</v>
      </c>
      <c r="L39" s="10">
        <v>0</v>
      </c>
      <c r="M39" s="10">
        <v>100</v>
      </c>
      <c r="N39" s="52"/>
      <c r="O39" s="10">
        <v>0.11105829975670425</v>
      </c>
      <c r="P39" s="52"/>
      <c r="Q39" s="57">
        <v>12865</v>
      </c>
    </row>
    <row r="40" spans="2:17" ht="12.75">
      <c r="B40" s="31" t="s">
        <v>98</v>
      </c>
      <c r="C40" s="10" t="s">
        <v>101</v>
      </c>
      <c r="D40" s="10" t="s">
        <v>101</v>
      </c>
      <c r="E40" s="10" t="s">
        <v>101</v>
      </c>
      <c r="F40" s="10" t="s">
        <v>101</v>
      </c>
      <c r="G40" s="10" t="s">
        <v>101</v>
      </c>
      <c r="H40" s="10" t="s">
        <v>101</v>
      </c>
      <c r="I40" s="10" t="s">
        <v>101</v>
      </c>
      <c r="J40" s="10" t="s">
        <v>101</v>
      </c>
      <c r="K40" s="10" t="s">
        <v>101</v>
      </c>
      <c r="L40" s="10" t="s">
        <v>101</v>
      </c>
      <c r="M40" s="10" t="s">
        <v>101</v>
      </c>
      <c r="N40" s="52"/>
      <c r="O40" s="10" t="s">
        <v>101</v>
      </c>
      <c r="P40" s="52"/>
      <c r="Q40" s="57">
        <v>0</v>
      </c>
    </row>
    <row r="41" spans="2:17" ht="12.75">
      <c r="B41" s="31" t="s">
        <v>102</v>
      </c>
      <c r="C41" s="10" t="s">
        <v>101</v>
      </c>
      <c r="D41" s="10" t="s">
        <v>101</v>
      </c>
      <c r="E41" s="10" t="s">
        <v>101</v>
      </c>
      <c r="F41" s="10" t="s">
        <v>101</v>
      </c>
      <c r="G41" s="10" t="s">
        <v>101</v>
      </c>
      <c r="H41" s="10" t="s">
        <v>101</v>
      </c>
      <c r="I41" s="10" t="s">
        <v>101</v>
      </c>
      <c r="J41" s="10" t="s">
        <v>101</v>
      </c>
      <c r="K41" s="10" t="s">
        <v>101</v>
      </c>
      <c r="L41" s="10" t="s">
        <v>101</v>
      </c>
      <c r="M41" s="10" t="s">
        <v>101</v>
      </c>
      <c r="N41" s="52"/>
      <c r="O41" s="10" t="s">
        <v>101</v>
      </c>
      <c r="P41" s="52"/>
      <c r="Q41" s="57">
        <v>0</v>
      </c>
    </row>
    <row r="42" spans="2:17" ht="13.5" thickBot="1">
      <c r="B42" s="13"/>
      <c r="C42" s="14"/>
      <c r="D42" s="14"/>
      <c r="E42" s="14"/>
      <c r="F42" s="14"/>
      <c r="G42" s="14"/>
      <c r="H42" s="14"/>
      <c r="I42" s="14"/>
      <c r="J42" s="14"/>
      <c r="K42" s="14"/>
      <c r="L42" s="14"/>
      <c r="M42" s="14"/>
      <c r="O42" s="14"/>
      <c r="Q42" s="58"/>
    </row>
    <row r="43" spans="2:17" s="2" customFormat="1" ht="13.5" thickBot="1">
      <c r="B43" s="124" t="s">
        <v>29</v>
      </c>
      <c r="C43" s="118">
        <v>0.10827775438077532</v>
      </c>
      <c r="D43" s="118">
        <v>27.434092550675153</v>
      </c>
      <c r="E43" s="118">
        <v>35.780862458998385</v>
      </c>
      <c r="F43" s="118">
        <v>28.628221285711604</v>
      </c>
      <c r="G43" s="118">
        <v>5.886743991019994</v>
      </c>
      <c r="H43" s="118">
        <v>1.1867392005269033</v>
      </c>
      <c r="I43" s="118">
        <v>0.25693917036075836</v>
      </c>
      <c r="J43" s="118">
        <v>0.4536781611628465</v>
      </c>
      <c r="K43" s="118">
        <v>0.18701838824242756</v>
      </c>
      <c r="L43" s="118">
        <v>0.07742703892115754</v>
      </c>
      <c r="M43" s="118">
        <v>100</v>
      </c>
      <c r="N43" s="140"/>
      <c r="O43" s="118">
        <v>1.1602241032808274</v>
      </c>
      <c r="P43" s="140"/>
      <c r="Q43" s="149">
        <v>2664443.88</v>
      </c>
    </row>
    <row r="44" ht="12.75">
      <c r="B44" s="12"/>
    </row>
    <row r="45" ht="12.75">
      <c r="B45" s="12"/>
    </row>
    <row r="46" ht="12.75">
      <c r="B46" s="12"/>
    </row>
    <row r="47" ht="12.75">
      <c r="B47" s="107" t="s">
        <v>161</v>
      </c>
    </row>
    <row r="48" ht="12.75">
      <c r="B48" s="12"/>
    </row>
    <row r="49" ht="12.75">
      <c r="B49" s="12"/>
    </row>
    <row r="50" ht="12.75">
      <c r="B50" s="12"/>
    </row>
    <row r="51" ht="12.75">
      <c r="B51" s="12"/>
    </row>
    <row r="52" ht="12.75">
      <c r="B52" s="12"/>
    </row>
    <row r="53" ht="12.75">
      <c r="B53" s="12"/>
    </row>
    <row r="54" ht="12.75">
      <c r="B54" s="12"/>
    </row>
    <row r="55" ht="12.75">
      <c r="B55" s="12"/>
    </row>
    <row r="56" ht="12.75">
      <c r="B56" s="12"/>
    </row>
    <row r="57" ht="12.75">
      <c r="B57" s="12"/>
    </row>
    <row r="58" ht="12.75">
      <c r="B58" s="12"/>
    </row>
  </sheetData>
  <mergeCells count="2">
    <mergeCell ref="B5:Q5"/>
    <mergeCell ref="B4:Q4"/>
  </mergeCells>
  <hyperlinks>
    <hyperlink ref="B3" location="Indice!A1" display="Volver"/>
  </hyperlinks>
  <printOptions horizontalCentered="1"/>
  <pageMargins left="0.1968503937007874" right="0.15748031496062992" top="0.81" bottom="0.984251968503937" header="0" footer="0"/>
  <pageSetup fitToHeight="1" fitToWidth="1" horizontalDpi="600" verticalDpi="600" orientation="landscape"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Indicadores de Provisiones de Riesgo de Credito y Riesgo Pais = Abril 2006</dc:title>
  <dc:subject/>
  <dc:creator>SBIF</dc:creator>
  <cp:keywords/>
  <dc:description/>
  <cp:lastModifiedBy>Ricardo Arroyo M.</cp:lastModifiedBy>
  <cp:lastPrinted>2007-11-15T14:32:19Z</cp:lastPrinted>
  <dcterms:created xsi:type="dcterms:W3CDTF">2004-03-29T20:19:06Z</dcterms:created>
  <dcterms:modified xsi:type="dcterms:W3CDTF">2007-11-15T14:32:32Z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