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80" windowHeight="5700" tabRatio="798" activeTab="0"/>
  </bookViews>
  <sheets>
    <sheet name="Indice" sheetId="1" r:id="rId1"/>
    <sheet name="CUADRO N° 1" sheetId="2" r:id="rId2"/>
    <sheet name="CUADRO N° 2" sheetId="3" r:id="rId3"/>
    <sheet name="CUADRO N° 3" sheetId="4" r:id="rId4"/>
    <sheet name="CUADRO N° 4" sheetId="5" r:id="rId5"/>
    <sheet name="CUADRO N° 5" sheetId="6" r:id="rId6"/>
    <sheet name="CUADRO N° 6" sheetId="7" r:id="rId7"/>
    <sheet name="CUADRO N° 7" sheetId="8" r:id="rId8"/>
    <sheet name="CUADRO N° 8" sheetId="9" r:id="rId9"/>
    <sheet name="CUADRO N° 9" sheetId="10" r:id="rId10"/>
    <sheet name="CUADRO N° 10" sheetId="11" r:id="rId11"/>
    <sheet name="CUADRO N°11" sheetId="12" r:id="rId12"/>
    <sheet name="CUADRO N°12" sheetId="13" r:id="rId13"/>
  </sheets>
  <definedNames>
    <definedName name="_xlnm.Print_Area" localSheetId="1">'CUADRO N° 1'!$A$3:$P$73</definedName>
    <definedName name="_xlnm.Print_Area" localSheetId="10">'CUADRO N° 10'!$B$3:$Q$52</definedName>
    <definedName name="_xlnm.Print_Area" localSheetId="2">'CUADRO N° 2'!$B$3:$K$51</definedName>
    <definedName name="_xlnm.Print_Area" localSheetId="3">'CUADRO N° 3'!$B$3:$I$49</definedName>
    <definedName name="_xlnm.Print_Area" localSheetId="4">'CUADRO N° 4'!$B$3:$I$49</definedName>
    <definedName name="_xlnm.Print_Area" localSheetId="5">'CUADRO N° 5'!$B$3:$O$57</definedName>
    <definedName name="_xlnm.Print_Area" localSheetId="6">'CUADRO N° 6'!$B$3:$O$52</definedName>
    <definedName name="_xlnm.Print_Area" localSheetId="7">'CUADRO N° 7'!$B$3:$Q$48</definedName>
    <definedName name="_xlnm.Print_Area" localSheetId="8">'CUADRO N° 8'!$B$3:$Q$48</definedName>
    <definedName name="_xlnm.Print_Area" localSheetId="9">'CUADRO N° 9'!$B$3:$Q$48</definedName>
    <definedName name="_xlnm.Print_Area" localSheetId="11">'CUADRO N°11'!$B$3:$F$49</definedName>
    <definedName name="_xlnm.Print_Area" localSheetId="12">'CUADRO N°12'!$A$3:$Z$37</definedName>
    <definedName name="_xlnm.Print_Area" localSheetId="0">'Indice'!$B$1:$D$34</definedName>
  </definedNames>
  <calcPr fullCalcOnLoad="1"/>
</workbook>
</file>

<file path=xl/sharedStrings.xml><?xml version="1.0" encoding="utf-8"?>
<sst xmlns="http://schemas.openxmlformats.org/spreadsheetml/2006/main" count="1396" uniqueCount="192">
  <si>
    <t>INSTITUCIONES</t>
  </si>
  <si>
    <t>COLOCACIONES</t>
  </si>
  <si>
    <t>FINANCIERAS</t>
  </si>
  <si>
    <t>TOTALES</t>
  </si>
  <si>
    <t>Participación</t>
  </si>
  <si>
    <t>(MM$)</t>
  </si>
  <si>
    <t xml:space="preserve"> </t>
  </si>
  <si>
    <t>(%)</t>
  </si>
  <si>
    <t>s/coloc. tot. (%)</t>
  </si>
  <si>
    <t>Bancos establecidos en Chile</t>
  </si>
  <si>
    <t>ABN Amro Bank (Chile)</t>
  </si>
  <si>
    <t>Banco Bice</t>
  </si>
  <si>
    <t>Banco Bilbao Vizcaya Argentaria, Chile</t>
  </si>
  <si>
    <t>Banco de Chile</t>
  </si>
  <si>
    <t xml:space="preserve">Banco de Crédito e Inversiones </t>
  </si>
  <si>
    <t>Banco del Desarrollo</t>
  </si>
  <si>
    <t>Banco Falabella</t>
  </si>
  <si>
    <t>Banco Internacional</t>
  </si>
  <si>
    <t>Banco Monex</t>
  </si>
  <si>
    <t>Banco Ripley</t>
  </si>
  <si>
    <t>Banco Santander-Chile</t>
  </si>
  <si>
    <t>Banco Security</t>
  </si>
  <si>
    <t>Corpbanca</t>
  </si>
  <si>
    <t>Scotiabank Sud Americano</t>
  </si>
  <si>
    <t>Banco del Estado de Chile</t>
  </si>
  <si>
    <t>Sucursales de bancos extranjeros</t>
  </si>
  <si>
    <t>Banco de la Nación Argentina</t>
  </si>
  <si>
    <t>Banco do Brasil S.A.</t>
  </si>
  <si>
    <t>Citibank N.A.</t>
  </si>
  <si>
    <t>Sistema Financiero</t>
  </si>
  <si>
    <t>MONTO</t>
  </si>
  <si>
    <t>A1</t>
  </si>
  <si>
    <t>A2</t>
  </si>
  <si>
    <t>A3</t>
  </si>
  <si>
    <t>B</t>
  </si>
  <si>
    <t>C1</t>
  </si>
  <si>
    <t>C2</t>
  </si>
  <si>
    <t>C3</t>
  </si>
  <si>
    <t>C4</t>
  </si>
  <si>
    <t>D1</t>
  </si>
  <si>
    <t>D2</t>
  </si>
  <si>
    <t>TOTAL</t>
  </si>
  <si>
    <t>COMERCIALES</t>
  </si>
  <si>
    <t>DE LEASING COMERCIAL</t>
  </si>
  <si>
    <t>Participación s/</t>
  </si>
  <si>
    <t>coloc. comerc. indiv. (%)</t>
  </si>
  <si>
    <t>s/coloc. comerc. (%)</t>
  </si>
  <si>
    <t>coloc. comerc. grup. (%)</t>
  </si>
  <si>
    <t>LEASING COMERCIAL</t>
  </si>
  <si>
    <t>DE FACTORAJE</t>
  </si>
  <si>
    <t>CONSUMO</t>
  </si>
  <si>
    <t>DE LEASING DE CONSUMO</t>
  </si>
  <si>
    <t>s/coloc. consumo (%)</t>
  </si>
  <si>
    <t>HIPOTECARIOS PARA LA VIVIENDA</t>
  </si>
  <si>
    <t>DE LEASING VIVIENDA</t>
  </si>
  <si>
    <t>PARA LA VIVIENDA</t>
  </si>
  <si>
    <t>s/coloc. vivienda (%)</t>
  </si>
  <si>
    <t>ADICIONALES</t>
  </si>
  <si>
    <t>DE CONSUMO</t>
  </si>
  <si>
    <t>CRÉDITOS</t>
  </si>
  <si>
    <t>CONTRATOS DE</t>
  </si>
  <si>
    <t>OPERACIONES</t>
  </si>
  <si>
    <t>CRÉDITOS DE</t>
  </si>
  <si>
    <t>CONTRATOS</t>
  </si>
  <si>
    <t>COMERCIALES  GRUPALES</t>
  </si>
  <si>
    <t>COMERCIALES EVAL.</t>
  </si>
  <si>
    <t>INDIVIDUAL  (%)</t>
  </si>
  <si>
    <t>INDIVIDUAL  (MM$)</t>
  </si>
  <si>
    <t>CONTRATOS DE LEASING</t>
  </si>
  <si>
    <t xml:space="preserve">PROVISIONES POR RIESGO DE CRÉDITO Y COMPOSICIÓN DE LAS COLOCACIONES DE CONSUMO </t>
  </si>
  <si>
    <t xml:space="preserve">PROVISIONES POR RIESGO DE CRÉDITO Y COMPOSICIÓN DE LAS COLOCACIONES PARA LA VIVIENDA </t>
  </si>
  <si>
    <t>Provisiones</t>
  </si>
  <si>
    <t>PROVISIONES DE</t>
  </si>
  <si>
    <t xml:space="preserve"> (%)</t>
  </si>
  <si>
    <t>RIESGO DE CRÉDITO</t>
  </si>
  <si>
    <t xml:space="preserve"> Provisiones (3)</t>
  </si>
  <si>
    <t>Provisiones (2)</t>
  </si>
  <si>
    <t xml:space="preserve"> Provisiones (4)</t>
  </si>
  <si>
    <t>A COLOCACIONES</t>
  </si>
  <si>
    <t>PROVISIONES POR RIESGO Y COMPOSICIÓN DE LAS COLOCACIONES   (1)</t>
  </si>
  <si>
    <t>HACIA EL EXTERIOR</t>
  </si>
  <si>
    <t xml:space="preserve"> Provisiones (6)</t>
  </si>
  <si>
    <t>RIESGO PAÍS</t>
  </si>
  <si>
    <t>Cuadro N° 1</t>
  </si>
  <si>
    <t>Cuadro N° 2</t>
  </si>
  <si>
    <t>Cuadro N° 3</t>
  </si>
  <si>
    <t>Cuadro N° 4</t>
  </si>
  <si>
    <t>Cuadro N° 6</t>
  </si>
  <si>
    <t>Cuadro N° 7</t>
  </si>
  <si>
    <t>Cuadro N° 8</t>
  </si>
  <si>
    <t>PROVISIONES</t>
  </si>
  <si>
    <t>PROVISIONES TOTALES</t>
  </si>
  <si>
    <t>Notas:</t>
  </si>
  <si>
    <t>DE LEASING COMERCIAL (2)</t>
  </si>
  <si>
    <t>Banco Penta</t>
  </si>
  <si>
    <t>HSBC Bank (Chile)</t>
  </si>
  <si>
    <t>Deutsche Bank (Chile)</t>
  </si>
  <si>
    <t>Cuadro N° 9</t>
  </si>
  <si>
    <t>JP Morgan Chase Bank, N.A.</t>
  </si>
  <si>
    <t>VENCIDAS</t>
  </si>
  <si>
    <t>INDICADORES DE COLOCACIONES VENCIDAS POR TIPO DE COLOCACIONES</t>
  </si>
  <si>
    <t>---</t>
  </si>
  <si>
    <t>The Bank of Tokyo-Mitsubishi UFJ, Ltd.</t>
  </si>
  <si>
    <t>Banco Paris</t>
  </si>
  <si>
    <t>COMERCIALES INDIVIDUALES (4)</t>
  </si>
  <si>
    <t xml:space="preserve">  COMERCIALES (1)</t>
  </si>
  <si>
    <t>Cuadro N° 10</t>
  </si>
  <si>
    <t xml:space="preserve">        COMERCIALES   (1)</t>
  </si>
  <si>
    <t>OPERACIONES DE FACTORAJE</t>
  </si>
  <si>
    <t>EVAL. INDIVIDUAL</t>
  </si>
  <si>
    <t>DE FACTORAJE (3)</t>
  </si>
  <si>
    <t xml:space="preserve">DIVISIONES DE CRÉDITO ESPECIALIZADAS DE LOS BANCOS </t>
  </si>
  <si>
    <t>Divisiones</t>
  </si>
  <si>
    <t>COLOCACIONES COMERCIALES</t>
  </si>
  <si>
    <t>COLOCACIONES DE CONSUMO</t>
  </si>
  <si>
    <t>COLOCACIONES PARA LA VIVIENDA</t>
  </si>
  <si>
    <t>COLOCACIONES TOTALES</t>
  </si>
  <si>
    <t>Monto (MM$)</t>
  </si>
  <si>
    <t>Cuadro N° 5</t>
  </si>
  <si>
    <t>Cuadro N° 11</t>
  </si>
  <si>
    <t>Cuadro N° 12</t>
  </si>
  <si>
    <t>Prov. Bco. matriz (%)       (1)</t>
  </si>
  <si>
    <t/>
  </si>
  <si>
    <t>Provisiones por riesgo de crédito y composición de las colocaciones comerciales</t>
  </si>
  <si>
    <t>Indicadores de colocaciones vencidas  por tipo de colocaciones</t>
  </si>
  <si>
    <t>Estructura de clasificación de riesgo de las colocaciones comerciales evaluadas individualmente</t>
  </si>
  <si>
    <t>Estructura de clasificación de riesgo de las operaciones de factoraje evaluadas individualmente</t>
  </si>
  <si>
    <t>Estructura de clasificación de riesgo de los contratos de leasing comerciales evaluados individualmente</t>
  </si>
  <si>
    <t>Estructura de clasificación de riesgo de los créditos comerciales evaluados individualmente</t>
  </si>
  <si>
    <t>Provisiones por riesgo de crédito y composición de las colocaciones para la vivienda</t>
  </si>
  <si>
    <t>Provisiones por riesgo de crédito y composición de las colocaciones de consumo</t>
  </si>
  <si>
    <t>Índice de Cuadros</t>
  </si>
  <si>
    <t xml:space="preserve"> Indicadores de Provisiones de Riesgo de Crédito y Riesgo País </t>
  </si>
  <si>
    <t>Total   (8)</t>
  </si>
  <si>
    <t>Provisiones por riesgo de crédito y riesgo país de las colocaciones totales y por tipo de colocaciones</t>
  </si>
  <si>
    <t xml:space="preserve">PROVISIONES POR RIESGO DE CRÉDITO Y COMPOSICIÓN DE LAS COLOCACIONES DE LAS </t>
  </si>
  <si>
    <t>Provisiones por riesgo de crédito y composición de las colocaciones de las divisiones de crédito especializadas de los bancos</t>
  </si>
  <si>
    <t>(1) Para mayores detalles ver cuadros N° 5 y N° 6.</t>
  </si>
  <si>
    <t>(1) Para mayores detalles ver cuadro N° 7.</t>
  </si>
  <si>
    <t>(2) Para mayores detalles ver cuadro N° 8.</t>
  </si>
  <si>
    <t>(3) Para mayores detalles ver cuadro N° 9.</t>
  </si>
  <si>
    <t>(4) Para mayores detalles ver cuadro N° 10.</t>
  </si>
  <si>
    <t>(1) Indicador de provisiones del Banco Matriz Neto de la división de crédito especializada.</t>
  </si>
  <si>
    <t>(2) BBVA Express es una División de Crédito Especializada del Banco Bilbao Vizcaya Argentaria,Chile.</t>
  </si>
  <si>
    <t>(3) Banco CrediChile es una División de Crédito Especializada del Banco de Chile.</t>
  </si>
  <si>
    <t>(4) Banco Nova es una División de Crédito Especializada del Banco de Crédito e Inversiones.</t>
  </si>
  <si>
    <t>(5) Banefe es una División de Crédito Especializada del Banco Santander-Chile.</t>
  </si>
  <si>
    <t>(7) Atlas es una División de Crédito Especializada de Citibank N.A..</t>
  </si>
  <si>
    <t>(8) Incorpora la totalidad de las divisiones de crédito especializadas y a los bancos a los cuales pertenecen.</t>
  </si>
  <si>
    <t>Prov. (%)</t>
  </si>
  <si>
    <t>Banco CrediChile  (3)</t>
  </si>
  <si>
    <t>Banco Nova  (4)</t>
  </si>
  <si>
    <t>Banefe  (5)</t>
  </si>
  <si>
    <t>Atlas (7)</t>
  </si>
  <si>
    <t>Partic. s/coloc. Bco. Matriz</t>
  </si>
  <si>
    <t>Prov. Tot. a Coloc. Tot. Bco. Matriz (%)</t>
  </si>
  <si>
    <t>Total</t>
  </si>
  <si>
    <t>Neto (1)</t>
  </si>
  <si>
    <t>Provisiones por riesgo de crédito y composición de las colocaciones comerciales evaluadas individualmente</t>
  </si>
  <si>
    <t>Provisiones por riesgo de crédito y composición de las colocaciones comerciales evaluadas grupalmente</t>
  </si>
  <si>
    <t xml:space="preserve"> Participación s/col. tot. División</t>
  </si>
  <si>
    <t>Fuente: Superintendencia de Bancos e Instituciones Financieras (Chile)</t>
  </si>
  <si>
    <t>Para Imprimir: Control+P</t>
  </si>
  <si>
    <t>Para Guardar: F12</t>
  </si>
  <si>
    <t>Volver a portada</t>
  </si>
  <si>
    <t>(9) Corresponde al efecto de las divisiones de crédito especializadas en el Sistema Financiero.</t>
  </si>
  <si>
    <t>(6) Banco Condell es una División de Crédito Especializada de  Corpbanca.</t>
  </si>
  <si>
    <t>Banco Condell  (6)</t>
  </si>
  <si>
    <t>Sistema Financiero (9)</t>
  </si>
  <si>
    <t xml:space="preserve">Banco Itaú Chile </t>
  </si>
  <si>
    <t>Banco Itáu Chile</t>
  </si>
  <si>
    <t>Banco Itaú Chile</t>
  </si>
  <si>
    <t>de las Colocaciones al 30 de junio de 2007</t>
  </si>
  <si>
    <t>PROVISIONES POR RIESGO DE CRÉDITO Y RIESGO PAÍS DE LAS COLOCACIONES TOTALES Y POR TIPO DE COLOCACIONES AL 30 DE JUNIO DE 2007</t>
  </si>
  <si>
    <t>PROVISIONES POR RIESGO DE CRÉDITO Y COMPOSICIÓN DE LAS COLOCACIONES COMERCIALES AL 30 DE JUNIO  DE 2007</t>
  </si>
  <si>
    <t>AL 30 DE JUNIO DE 2007</t>
  </si>
  <si>
    <t>PROVISIONES POR RIESGO DE CRÉDITO Y COMPOSICIÓN DE LAS COLOCACIONES COMERCIALES EVALUADAS INDIVIDUALMENTE AL 30 DE JUNIO DE 2007</t>
  </si>
  <si>
    <t>PROVISIONES POR RIESGO DE CRÉDITO Y COMPOSICIÓN DE LAS COLOCACIONES COMERCIALES EVALUADAS GRUPALMENTE AL 30 DE JUNIO DE 2007</t>
  </si>
  <si>
    <t>ESTRUCTURA DE CLASIFICACIÓN DE RIESGO DE LOS CRÉDITOS COMERCIALES EVALUADOS INDIVIDUALMENTE  AL 30 DE JUNIO DE 2007</t>
  </si>
  <si>
    <t xml:space="preserve"> ESTRUCTURA DE CLASIFICACIÓN DE RIESGO DE LOS CONTRATOS DE LEASING COMERCIALES EVALUADOS INDIVIDUALMENTE  AL 30 DE JUNIO DE 2007</t>
  </si>
  <si>
    <t xml:space="preserve"> ESTRUCTURA DE CLASIFICACIÓN DE RIESGO DE LAS OPERACIONES DE FACTORAJE EVALUADAS INDIVIDUALMENTE  AL 30 DE JUNIO DE 2007</t>
  </si>
  <si>
    <t>INDICADORES DE COLOCACIONES VENCIDAS  POR TIPO DE COLOCACIONES AL 30 DE JUNIO DE 2007</t>
  </si>
  <si>
    <t>Rabobank Chile (8)</t>
  </si>
  <si>
    <t>Rabobank Chile (1)</t>
  </si>
  <si>
    <t>(1) A partir de junio de 2007 HNS Banco pasó a denominarse Rabobank Chile.</t>
  </si>
  <si>
    <t>(5) A partir de junio de 2007 HNS Banco pasó a denominarse Rabobank Chile.</t>
  </si>
  <si>
    <t>Rabobank Chile (5)</t>
  </si>
  <si>
    <t>(2) A partir de junio de 2007 HNS Banco pasó a denominarse Rabobank Chile.</t>
  </si>
  <si>
    <t>Rabobank Chile (2)</t>
  </si>
  <si>
    <t>BBVA Express (2)</t>
  </si>
  <si>
    <t>Actualizado: 10/08/2007</t>
  </si>
  <si>
    <t>ESTRUCTURA DE CLASIFICACIÓN DE RIESGO DE LAS COLOCACIONES COMERCIALES EVALUADAS INDIVIDUALMENTE AL 30 DE JUNIO DE 2007 (*)</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</si>
</sst>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_-* #,##0_-;\-* #,##0_-;_-* &quot;-&quot;??_-;_-@_-"/>
    <numFmt numFmtId="174" formatCode="_-* #,##0.0_-;\-* #,##0.0_-;_-* &quot;-&quot;??_-;_-@_-"/>
    <numFmt numFmtId="175" formatCode="0.0"/>
    <numFmt numFmtId="176" formatCode="_-* #,##0.000_-;\-* #,##0.000_-;_-* &quot;-&quot;??_-;_-@_-"/>
    <numFmt numFmtId="177" formatCode="#,##0_ ;\-#,##0\ "/>
    <numFmt numFmtId="178" formatCode="#,##0.00000"/>
    <numFmt numFmtId="179" formatCode="#,##0\ &quot;Pta&quot;;\-#,##0\ &quot;Pta&quot;"/>
    <numFmt numFmtId="180" formatCode="#,##0\ &quot;Pta&quot;;[Red]\-#,##0\ &quot;Pta&quot;"/>
    <numFmt numFmtId="181" formatCode="#,##0.00\ &quot;Pta&quot;;\-#,##0.00\ &quot;Pta&quot;"/>
    <numFmt numFmtId="182" formatCode="#,##0.00\ &quot;Pta&quot;;[Red]\-#,##0.00\ &quot;Pta&quot;"/>
    <numFmt numFmtId="183" formatCode="_-* #,##0\ &quot;Pta&quot;_-;\-* #,##0\ &quot;Pta&quot;_-;_-* &quot;-&quot;\ &quot;Pta&quot;_-;_-@_-"/>
    <numFmt numFmtId="184" formatCode="_-* #,##0\ _P_t_a_-;\-* #,##0\ _P_t_a_-;_-* &quot;-&quot;\ _P_t_a_-;_-@_-"/>
    <numFmt numFmtId="185" formatCode="_-* #,##0.00\ &quot;Pta&quot;_-;\-* #,##0.00\ &quot;Pta&quot;_-;_-* &quot;-&quot;??\ &quot;Pta&quot;_-;_-@_-"/>
    <numFmt numFmtId="186" formatCode="_-* #,##0.00\ _P_t_a_-;\-* #,##0.00\ _P_t_a_-;_-* &quot;-&quot;??\ _P_t_a_-;_-@_-"/>
    <numFmt numFmtId="187" formatCode="#,##0&quot;Pts&quot;_);\(#,##0&quot;Pts&quot;\)"/>
    <numFmt numFmtId="188" formatCode="#,##0&quot;Pts&quot;_);[Red]\(#,##0&quot;Pts&quot;\)"/>
    <numFmt numFmtId="189" formatCode="#,##0.00&quot;Pts&quot;_);\(#,##0.00&quot;Pts&quot;\)"/>
    <numFmt numFmtId="190" formatCode="#,##0.00&quot;Pts&quot;_);[Red]\(#,##0.00&quot;Pts&quot;\)"/>
    <numFmt numFmtId="191" formatCode="_ * #,##0_)&quot;Pts&quot;_ ;_ * \(#,##0\)&quot;Pts&quot;_ ;_ * &quot;-&quot;_)&quot;Pts&quot;_ ;_ @_ "/>
    <numFmt numFmtId="192" formatCode="_ * #,##0_)_P_t_s_ ;_ * \(#,##0\)_P_t_s_ ;_ * &quot;-&quot;_)_P_t_s_ ;_ @_ "/>
    <numFmt numFmtId="193" formatCode="_ * #,##0.00_)&quot;Pts&quot;_ ;_ * \(#,##0.00\)&quot;Pts&quot;_ ;_ * &quot;-&quot;??_)&quot;Pts&quot;_ ;_ @_ "/>
    <numFmt numFmtId="194" formatCode="_ * #,##0.00_)_P_t_s_ ;_ * \(#,##0.00\)_P_t_s_ ;_ * &quot;-&quot;??_)_P_t_s_ ;_ @_ "/>
    <numFmt numFmtId="195" formatCode="0.0%"/>
    <numFmt numFmtId="196" formatCode="0.000%"/>
    <numFmt numFmtId="197" formatCode="0.00000"/>
    <numFmt numFmtId="198" formatCode="0.0000"/>
    <numFmt numFmtId="199" formatCode="0.000000"/>
    <numFmt numFmtId="200" formatCode="0.0000000"/>
    <numFmt numFmtId="201" formatCode="#,##0.0"/>
    <numFmt numFmtId="202" formatCode="\+\ General"/>
    <numFmt numFmtId="203" formatCode="\-\ General"/>
    <numFmt numFmtId="204" formatCode="0.00000000"/>
    <numFmt numFmtId="205" formatCode="[$-340A]dddd\,\ dd&quot; de &quot;mmmm&quot; de &quot;yyyy"/>
  </numFmts>
  <fonts count="41">
    <font>
      <sz val="10"/>
      <name val="Arial"/>
      <family val="0"/>
    </font>
    <font>
      <sz val="12"/>
      <name val="Geneva"/>
      <family val="0"/>
    </font>
    <font>
      <u val="single"/>
      <sz val="10"/>
      <color indexed="12"/>
      <name val="Arial"/>
      <family val="0"/>
    </font>
    <font>
      <u val="single"/>
      <sz val="10"/>
      <color indexed="36"/>
      <name val="Arial"/>
      <family val="0"/>
    </font>
    <font>
      <sz val="9"/>
      <name val="Arial"/>
      <family val="2"/>
    </font>
    <font>
      <sz val="8"/>
      <name val="Arial"/>
      <family val="2"/>
    </font>
    <font>
      <sz val="9"/>
      <color indexed="63"/>
      <name val="Arial"/>
      <family val="2"/>
    </font>
    <font>
      <sz val="8"/>
      <color indexed="63"/>
      <name val="Arial"/>
      <family val="2"/>
    </font>
    <font>
      <u val="single"/>
      <sz val="8"/>
      <color indexed="12"/>
      <name val="Arial"/>
      <family val="0"/>
    </font>
    <font>
      <b/>
      <sz val="12"/>
      <color indexed="17"/>
      <name val="Arial"/>
      <family val="2"/>
    </font>
    <font>
      <sz val="9"/>
      <color indexed="17"/>
      <name val="Arial"/>
      <family val="2"/>
    </font>
    <font>
      <sz val="10"/>
      <color indexed="17"/>
      <name val="Arial"/>
      <family val="2"/>
    </font>
    <font>
      <b/>
      <sz val="11"/>
      <color indexed="17"/>
      <name val="Arial"/>
      <family val="2"/>
    </font>
    <font>
      <b/>
      <sz val="13"/>
      <color indexed="17"/>
      <name val="Arial"/>
      <family val="2"/>
    </font>
    <font>
      <sz val="8"/>
      <color indexed="17"/>
      <name val="Arial"/>
      <family val="2"/>
    </font>
    <font>
      <b/>
      <sz val="8"/>
      <color indexed="17"/>
      <name val="Arial"/>
      <family val="2"/>
    </font>
    <font>
      <b/>
      <sz val="9"/>
      <color indexed="17"/>
      <name val="Arial"/>
      <family val="2"/>
    </font>
    <font>
      <sz val="11"/>
      <name val="Arial"/>
      <family val="2"/>
    </font>
    <font>
      <sz val="10"/>
      <name val="Palatino"/>
      <family val="0"/>
    </font>
    <font>
      <sz val="8"/>
      <name val="Palatino"/>
      <family val="0"/>
    </font>
    <font>
      <b/>
      <i/>
      <sz val="10"/>
      <color indexed="21"/>
      <name val="Verdana"/>
      <family val="2"/>
    </font>
    <font>
      <b/>
      <i/>
      <sz val="14"/>
      <color indexed="21"/>
      <name val="Verdana"/>
      <family val="2"/>
    </font>
    <font>
      <sz val="10"/>
      <name val="Verdana"/>
      <family val="2"/>
    </font>
    <font>
      <sz val="12"/>
      <color indexed="17"/>
      <name val="Arial"/>
      <family val="2"/>
    </font>
    <font>
      <sz val="10"/>
      <color indexed="63"/>
      <name val="Arial"/>
      <family val="0"/>
    </font>
    <font>
      <b/>
      <sz val="12"/>
      <color indexed="21"/>
      <name val="Arial"/>
      <family val="2"/>
    </font>
    <font>
      <b/>
      <sz val="11"/>
      <color indexed="21"/>
      <name val="Arial"/>
      <family val="2"/>
    </font>
    <font>
      <sz val="9"/>
      <color indexed="21"/>
      <name val="Arial"/>
      <family val="2"/>
    </font>
    <font>
      <sz val="10"/>
      <color indexed="21"/>
      <name val="Arial"/>
      <family val="2"/>
    </font>
    <font>
      <b/>
      <sz val="12"/>
      <color indexed="9"/>
      <name val="Verdana"/>
      <family val="2"/>
    </font>
    <font>
      <b/>
      <sz val="10"/>
      <color indexed="21"/>
      <name val="Verdana"/>
      <family val="2"/>
    </font>
    <font>
      <u val="single"/>
      <sz val="10"/>
      <color indexed="21"/>
      <name val="Arial"/>
      <family val="0"/>
    </font>
    <font>
      <sz val="9"/>
      <color indexed="21"/>
      <name val="Verdana"/>
      <family val="2"/>
    </font>
    <font>
      <b/>
      <sz val="8"/>
      <color indexed="21"/>
      <name val="Arial"/>
      <family val="2"/>
    </font>
    <font>
      <b/>
      <sz val="9"/>
      <color indexed="21"/>
      <name val="Arial"/>
      <family val="2"/>
    </font>
    <font>
      <b/>
      <sz val="10"/>
      <color indexed="21"/>
      <name val="Arial"/>
      <family val="2"/>
    </font>
    <font>
      <sz val="8"/>
      <color indexed="21"/>
      <name val="Arial"/>
      <family val="2"/>
    </font>
    <font>
      <sz val="8"/>
      <color indexed="10"/>
      <name val="Verdana"/>
      <family val="2"/>
    </font>
    <font>
      <u val="single"/>
      <sz val="8"/>
      <color indexed="21"/>
      <name val="Arial"/>
      <family val="2"/>
    </font>
    <font>
      <sz val="8"/>
      <color indexed="10"/>
      <name val="Arial"/>
      <family val="2"/>
    </font>
    <font>
      <sz val="10"/>
      <color indexed="21"/>
      <name val="Verdana"/>
      <family val="2"/>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23">
    <border>
      <left/>
      <right/>
      <top/>
      <bottom/>
      <diagonal/>
    </border>
    <border>
      <left style="medium">
        <color indexed="23"/>
      </left>
      <right>
        <color indexed="63"/>
      </right>
      <top style="medium">
        <color indexed="2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medium">
        <color indexed="23"/>
      </top>
      <bottom style="dotted">
        <color indexed="55"/>
      </bottom>
    </border>
    <border>
      <left style="medium">
        <color indexed="23"/>
      </left>
      <right style="medium">
        <color indexed="23"/>
      </right>
      <top>
        <color indexed="63"/>
      </top>
      <bottom style="dotted">
        <color indexed="55"/>
      </bottom>
    </border>
    <border>
      <left style="medium">
        <color indexed="2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color indexed="63"/>
      </right>
      <top>
        <color indexed="63"/>
      </top>
      <bottom>
        <color indexed="63"/>
      </bottom>
    </border>
    <border>
      <left style="medium">
        <color indexed="23"/>
      </left>
      <right style="medium">
        <color indexed="23"/>
      </right>
      <top style="medium">
        <color indexed="23"/>
      </top>
      <bottom style="dotted">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color indexed="63"/>
      </top>
      <bottom style="dotted">
        <color indexed="23"/>
      </bottom>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color indexed="63"/>
      </left>
      <right>
        <color indexed="63"/>
      </right>
      <top>
        <color indexed="63"/>
      </top>
      <bottom style="medium">
        <color indexed="23"/>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color indexed="63"/>
      </left>
      <right style="medium">
        <color indexed="23"/>
      </right>
      <top>
        <color indexed="63"/>
      </top>
      <bottom>
        <color indexed="63"/>
      </bottom>
    </border>
    <border>
      <left>
        <color indexed="63"/>
      </left>
      <right>
        <color indexed="63"/>
      </right>
      <top style="medium">
        <color indexed="2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8" fillId="0" borderId="0">
      <alignment/>
      <protection/>
    </xf>
    <xf numFmtId="9" fontId="0" fillId="0" borderId="0" applyFont="0" applyFill="0" applyBorder="0" applyAlignment="0" applyProtection="0"/>
  </cellStyleXfs>
  <cellXfs count="244">
    <xf numFmtId="0" fontId="0" fillId="0" borderId="0" xfId="0" applyAlignment="1">
      <alignment/>
    </xf>
    <xf numFmtId="0" fontId="9" fillId="2" borderId="0" xfId="0" applyFont="1" applyFill="1" applyAlignment="1">
      <alignment/>
    </xf>
    <xf numFmtId="0" fontId="11" fillId="2" borderId="0" xfId="0" applyFont="1" applyFill="1" applyAlignment="1">
      <alignment/>
    </xf>
    <xf numFmtId="0" fontId="10" fillId="2" borderId="0" xfId="0" applyFont="1" applyFill="1" applyAlignment="1">
      <alignment/>
    </xf>
    <xf numFmtId="2" fontId="10" fillId="2" borderId="0" xfId="0" applyNumberFormat="1" applyFont="1" applyFill="1" applyAlignment="1">
      <alignment/>
    </xf>
    <xf numFmtId="0" fontId="16" fillId="2" borderId="1" xfId="0" applyFont="1" applyFill="1" applyBorder="1" applyAlignment="1">
      <alignment horizontal="center"/>
    </xf>
    <xf numFmtId="0" fontId="16" fillId="2" borderId="2" xfId="0" applyFont="1" applyFill="1" applyBorder="1" applyAlignment="1">
      <alignment horizontal="center"/>
    </xf>
    <xf numFmtId="0" fontId="10" fillId="2" borderId="3" xfId="0" applyFont="1" applyFill="1" applyBorder="1" applyAlignment="1">
      <alignment/>
    </xf>
    <xf numFmtId="2" fontId="14" fillId="2" borderId="4" xfId="21" applyNumberFormat="1" applyFont="1" applyFill="1" applyBorder="1" applyAlignment="1">
      <alignment horizontal="center"/>
      <protection/>
    </xf>
    <xf numFmtId="0" fontId="6" fillId="2" borderId="5" xfId="0" applyFont="1" applyFill="1" applyBorder="1" applyAlignment="1">
      <alignment/>
    </xf>
    <xf numFmtId="2" fontId="7" fillId="2" borderId="5" xfId="21" applyNumberFormat="1" applyFont="1" applyFill="1" applyBorder="1" applyAlignment="1">
      <alignment horizontal="center"/>
      <protection/>
    </xf>
    <xf numFmtId="0" fontId="0" fillId="2" borderId="0" xfId="0" applyFont="1" applyFill="1" applyAlignment="1">
      <alignment/>
    </xf>
    <xf numFmtId="0" fontId="4" fillId="2" borderId="0" xfId="0" applyFont="1" applyFill="1" applyAlignment="1">
      <alignment/>
    </xf>
    <xf numFmtId="0" fontId="6" fillId="2" borderId="3" xfId="0" applyFont="1" applyFill="1" applyBorder="1" applyAlignment="1">
      <alignment/>
    </xf>
    <xf numFmtId="0" fontId="0" fillId="2" borderId="6" xfId="0" applyFont="1" applyFill="1" applyBorder="1" applyAlignment="1">
      <alignment/>
    </xf>
    <xf numFmtId="0" fontId="13" fillId="2" borderId="0" xfId="0" applyFont="1" applyFill="1" applyBorder="1" applyAlignment="1">
      <alignment horizontal="center"/>
    </xf>
    <xf numFmtId="0" fontId="14" fillId="2" borderId="7" xfId="0" applyFont="1" applyFill="1" applyBorder="1" applyAlignment="1">
      <alignment/>
    </xf>
    <xf numFmtId="0" fontId="14" fillId="2" borderId="0" xfId="0" applyFont="1" applyFill="1" applyAlignment="1">
      <alignment/>
    </xf>
    <xf numFmtId="0" fontId="14" fillId="2" borderId="8" xfId="0" applyFont="1" applyFill="1" applyBorder="1" applyAlignment="1">
      <alignment/>
    </xf>
    <xf numFmtId="0" fontId="15" fillId="2" borderId="2" xfId="0" applyFont="1" applyFill="1" applyBorder="1" applyAlignment="1">
      <alignment horizontal="center"/>
    </xf>
    <xf numFmtId="2" fontId="15" fillId="2" borderId="7" xfId="0" applyNumberFormat="1" applyFont="1" applyFill="1" applyBorder="1" applyAlignment="1">
      <alignment horizontal="center"/>
    </xf>
    <xf numFmtId="2" fontId="15" fillId="2" borderId="6" xfId="0" applyNumberFormat="1" applyFont="1" applyFill="1" applyBorder="1" applyAlignment="1">
      <alignment horizontal="center"/>
    </xf>
    <xf numFmtId="0" fontId="15" fillId="2" borderId="9" xfId="0" applyFont="1" applyFill="1" applyBorder="1" applyAlignment="1">
      <alignment horizontal="center"/>
    </xf>
    <xf numFmtId="2" fontId="8" fillId="2" borderId="7" xfId="15" applyNumberFormat="1" applyFont="1" applyFill="1" applyBorder="1" applyAlignment="1">
      <alignment horizontal="center"/>
    </xf>
    <xf numFmtId="0" fontId="6" fillId="2" borderId="10" xfId="0" applyFont="1" applyFill="1" applyBorder="1" applyAlignment="1">
      <alignment/>
    </xf>
    <xf numFmtId="2" fontId="6" fillId="2" borderId="10" xfId="21" applyNumberFormat="1" applyFont="1" applyFill="1" applyBorder="1" applyAlignment="1">
      <alignment horizontal="center"/>
      <protection/>
    </xf>
    <xf numFmtId="0" fontId="0" fillId="2" borderId="8" xfId="0" applyFont="1" applyFill="1" applyBorder="1" applyAlignment="1">
      <alignment/>
    </xf>
    <xf numFmtId="0" fontId="0" fillId="2" borderId="0" xfId="0" applyFont="1" applyFill="1" applyBorder="1" applyAlignment="1">
      <alignment/>
    </xf>
    <xf numFmtId="3" fontId="6" fillId="2" borderId="10" xfId="21" applyNumberFormat="1" applyFont="1" applyFill="1" applyBorder="1" applyAlignment="1">
      <alignment horizontal="right"/>
      <protection/>
    </xf>
    <xf numFmtId="0" fontId="16" fillId="2" borderId="0" xfId="0" applyFont="1" applyFill="1" applyAlignment="1">
      <alignment/>
    </xf>
    <xf numFmtId="3" fontId="15" fillId="2" borderId="11" xfId="21" applyNumberFormat="1" applyFont="1" applyFill="1" applyBorder="1" applyAlignment="1">
      <alignment horizontal="right"/>
      <protection/>
    </xf>
    <xf numFmtId="0" fontId="6" fillId="2" borderId="11" xfId="0" applyFont="1" applyFill="1" applyBorder="1" applyAlignment="1">
      <alignment/>
    </xf>
    <xf numFmtId="2" fontId="7" fillId="2" borderId="11" xfId="21" applyNumberFormat="1" applyFont="1" applyFill="1" applyBorder="1" applyAlignment="1">
      <alignment horizontal="center"/>
      <protection/>
    </xf>
    <xf numFmtId="2" fontId="5" fillId="2" borderId="0" xfId="0" applyNumberFormat="1" applyFont="1" applyFill="1" applyAlignment="1">
      <alignment/>
    </xf>
    <xf numFmtId="3" fontId="7" fillId="2" borderId="11" xfId="21" applyNumberFormat="1" applyFont="1" applyFill="1" applyBorder="1" applyAlignment="1">
      <alignment horizontal="right"/>
      <protection/>
    </xf>
    <xf numFmtId="0" fontId="0" fillId="2" borderId="11" xfId="0" applyFont="1" applyFill="1" applyBorder="1" applyAlignment="1">
      <alignment/>
    </xf>
    <xf numFmtId="2" fontId="15" fillId="2" borderId="0" xfId="0" applyNumberFormat="1" applyFont="1" applyFill="1" applyAlignment="1">
      <alignment/>
    </xf>
    <xf numFmtId="0" fontId="6" fillId="2" borderId="12" xfId="0" applyFont="1" applyFill="1" applyBorder="1" applyAlignment="1">
      <alignment/>
    </xf>
    <xf numFmtId="0" fontId="0" fillId="2" borderId="12" xfId="0" applyFont="1" applyFill="1" applyBorder="1" applyAlignment="1">
      <alignment/>
    </xf>
    <xf numFmtId="3" fontId="4" fillId="2" borderId="0" xfId="0" applyNumberFormat="1" applyFont="1" applyFill="1" applyAlignment="1">
      <alignment/>
    </xf>
    <xf numFmtId="0" fontId="13" fillId="2" borderId="0" xfId="0" applyFont="1" applyFill="1" applyBorder="1" applyAlignment="1">
      <alignment/>
    </xf>
    <xf numFmtId="0" fontId="4" fillId="2" borderId="3" xfId="0" applyFont="1" applyFill="1" applyBorder="1" applyAlignment="1">
      <alignment/>
    </xf>
    <xf numFmtId="2" fontId="5" fillId="2" borderId="5" xfId="21" applyNumberFormat="1" applyFont="1" applyFill="1" applyBorder="1" applyAlignment="1">
      <alignment horizontal="center"/>
      <protection/>
    </xf>
    <xf numFmtId="0" fontId="10" fillId="2" borderId="0" xfId="0" applyFont="1" applyFill="1" applyBorder="1" applyAlignment="1">
      <alignment/>
    </xf>
    <xf numFmtId="0" fontId="12" fillId="2" borderId="0" xfId="0" applyFont="1" applyFill="1" applyBorder="1" applyAlignment="1">
      <alignment/>
    </xf>
    <xf numFmtId="0" fontId="16" fillId="2" borderId="8" xfId="0" applyFont="1" applyFill="1" applyBorder="1" applyAlignment="1">
      <alignment horizontal="center"/>
    </xf>
    <xf numFmtId="0" fontId="16" fillId="2" borderId="0" xfId="0" applyFont="1" applyFill="1" applyBorder="1" applyAlignment="1">
      <alignment horizontal="center"/>
    </xf>
    <xf numFmtId="0" fontId="16" fillId="2" borderId="6" xfId="0" applyFont="1" applyFill="1" applyBorder="1" applyAlignment="1">
      <alignment horizontal="center"/>
    </xf>
    <xf numFmtId="0" fontId="10" fillId="2" borderId="4" xfId="0" applyFont="1" applyFill="1" applyBorder="1" applyAlignment="1">
      <alignment/>
    </xf>
    <xf numFmtId="0" fontId="16" fillId="2" borderId="0" xfId="0" applyFont="1" applyFill="1" applyBorder="1" applyAlignment="1">
      <alignment/>
    </xf>
    <xf numFmtId="0" fontId="15" fillId="2" borderId="0" xfId="0" applyFont="1" applyFill="1" applyAlignment="1">
      <alignment/>
    </xf>
    <xf numFmtId="0" fontId="6" fillId="2" borderId="0" xfId="0" applyFont="1" applyFill="1" applyBorder="1" applyAlignment="1">
      <alignment/>
    </xf>
    <xf numFmtId="0" fontId="5" fillId="2" borderId="0" xfId="0" applyFont="1" applyFill="1" applyAlignment="1">
      <alignment/>
    </xf>
    <xf numFmtId="0" fontId="4" fillId="2" borderId="0" xfId="0" applyFont="1" applyFill="1" applyBorder="1" applyAlignment="1">
      <alignment/>
    </xf>
    <xf numFmtId="0" fontId="17" fillId="2" borderId="0" xfId="0" applyFont="1" applyFill="1" applyAlignment="1">
      <alignment/>
    </xf>
    <xf numFmtId="2" fontId="14" fillId="2" borderId="5" xfId="21" applyNumberFormat="1" applyFont="1" applyFill="1" applyBorder="1" applyAlignment="1">
      <alignment horizontal="center"/>
      <protection/>
    </xf>
    <xf numFmtId="2" fontId="14" fillId="2" borderId="4" xfId="21" applyNumberFormat="1" applyFont="1" applyFill="1" applyBorder="1" applyAlignment="1">
      <alignment horizontal="right"/>
      <protection/>
    </xf>
    <xf numFmtId="3" fontId="7" fillId="2" borderId="5" xfId="21" applyNumberFormat="1" applyFont="1" applyFill="1" applyBorder="1" applyAlignment="1">
      <alignment horizontal="right"/>
      <protection/>
    </xf>
    <xf numFmtId="3" fontId="0" fillId="2" borderId="6" xfId="0" applyNumberFormat="1" applyFont="1" applyFill="1" applyBorder="1" applyAlignment="1">
      <alignment horizontal="right"/>
    </xf>
    <xf numFmtId="0" fontId="4" fillId="2" borderId="0" xfId="0" applyNumberFormat="1" applyFont="1" applyFill="1" applyAlignment="1">
      <alignment/>
    </xf>
    <xf numFmtId="3" fontId="7" fillId="2" borderId="8" xfId="21" applyNumberFormat="1" applyFont="1" applyFill="1" applyBorder="1" applyAlignment="1">
      <alignment horizontal="right"/>
      <protection/>
    </xf>
    <xf numFmtId="2" fontId="5" fillId="2" borderId="12" xfId="0" applyNumberFormat="1" applyFont="1" applyFill="1" applyBorder="1" applyAlignment="1">
      <alignment horizontal="center"/>
    </xf>
    <xf numFmtId="2" fontId="15" fillId="0" borderId="0" xfId="0" applyNumberFormat="1" applyFont="1" applyFill="1" applyAlignment="1">
      <alignment/>
    </xf>
    <xf numFmtId="3" fontId="0" fillId="0" borderId="0" xfId="0" applyNumberFormat="1" applyAlignment="1">
      <alignment/>
    </xf>
    <xf numFmtId="0" fontId="11" fillId="0" borderId="0" xfId="0" applyFont="1" applyFill="1" applyAlignment="1">
      <alignment/>
    </xf>
    <xf numFmtId="0" fontId="10" fillId="0" borderId="0" xfId="0" applyFont="1" applyFill="1" applyAlignment="1">
      <alignment/>
    </xf>
    <xf numFmtId="0" fontId="15" fillId="0" borderId="0" xfId="0" applyFont="1" applyFill="1" applyAlignment="1">
      <alignment/>
    </xf>
    <xf numFmtId="3" fontId="10" fillId="2" borderId="0" xfId="0" applyNumberFormat="1" applyFont="1" applyFill="1" applyAlignment="1">
      <alignment/>
    </xf>
    <xf numFmtId="2" fontId="0" fillId="2" borderId="11" xfId="0" applyNumberFormat="1" applyFont="1" applyFill="1" applyBorder="1" applyAlignment="1">
      <alignment/>
    </xf>
    <xf numFmtId="0" fontId="9" fillId="2" borderId="0" xfId="0" applyFont="1" applyFill="1" applyAlignment="1">
      <alignment horizontal="center"/>
    </xf>
    <xf numFmtId="0" fontId="0" fillId="2" borderId="0" xfId="0" applyFill="1" applyAlignment="1">
      <alignment/>
    </xf>
    <xf numFmtId="0" fontId="12" fillId="2" borderId="0" xfId="0" applyFont="1" applyFill="1" applyAlignment="1">
      <alignment/>
    </xf>
    <xf numFmtId="0" fontId="10" fillId="2" borderId="5" xfId="0" applyFont="1" applyFill="1" applyBorder="1" applyAlignment="1">
      <alignment/>
    </xf>
    <xf numFmtId="0" fontId="0" fillId="2" borderId="0" xfId="0" applyFill="1" applyBorder="1" applyAlignment="1">
      <alignment/>
    </xf>
    <xf numFmtId="2" fontId="7" fillId="2" borderId="11" xfId="21" applyNumberFormat="1" applyFont="1" applyFill="1" applyBorder="1" applyAlignment="1" quotePrefix="1">
      <alignment horizontal="center"/>
      <protection/>
    </xf>
    <xf numFmtId="2" fontId="7" fillId="2" borderId="5" xfId="21" applyNumberFormat="1" applyFont="1" applyFill="1" applyBorder="1" applyAlignment="1" quotePrefix="1">
      <alignment horizontal="center"/>
      <protection/>
    </xf>
    <xf numFmtId="3" fontId="7" fillId="2" borderId="11" xfId="21" applyNumberFormat="1" applyFont="1" applyFill="1" applyBorder="1" applyAlignment="1" quotePrefix="1">
      <alignment horizontal="right"/>
      <protection/>
    </xf>
    <xf numFmtId="178" fontId="0" fillId="2" borderId="0" xfId="0" applyNumberFormat="1" applyFont="1" applyFill="1" applyAlignment="1">
      <alignment/>
    </xf>
    <xf numFmtId="178" fontId="11" fillId="2" borderId="0" xfId="0" applyNumberFormat="1" applyFont="1" applyFill="1" applyAlignment="1">
      <alignment/>
    </xf>
    <xf numFmtId="178" fontId="10" fillId="2" borderId="0" xfId="0" applyNumberFormat="1" applyFont="1" applyFill="1" applyAlignment="1">
      <alignment/>
    </xf>
    <xf numFmtId="0" fontId="10" fillId="2" borderId="0" xfId="0" applyFont="1" applyFill="1" applyAlignment="1">
      <alignment/>
    </xf>
    <xf numFmtId="0" fontId="10" fillId="2" borderId="0" xfId="0" applyFont="1" applyFill="1" applyAlignment="1">
      <alignment horizontal="center"/>
    </xf>
    <xf numFmtId="2" fontId="15" fillId="2" borderId="0" xfId="21" applyNumberFormat="1" applyFont="1" applyFill="1" applyBorder="1" applyAlignment="1">
      <alignment horizontal="center"/>
      <protection/>
    </xf>
    <xf numFmtId="4" fontId="15" fillId="2" borderId="0" xfId="0" applyNumberFormat="1" applyFont="1" applyFill="1" applyBorder="1" applyAlignment="1">
      <alignment horizontal="center"/>
    </xf>
    <xf numFmtId="173" fontId="15" fillId="2" borderId="0" xfId="17" applyNumberFormat="1" applyFont="1" applyFill="1" applyBorder="1" applyAlignment="1">
      <alignment horizontal="center"/>
    </xf>
    <xf numFmtId="0" fontId="21" fillId="0" borderId="0" xfId="0" applyFont="1" applyBorder="1" applyAlignment="1">
      <alignment horizontal="center"/>
    </xf>
    <xf numFmtId="0" fontId="22" fillId="2" borderId="0" xfId="22" applyFont="1" applyFill="1" applyBorder="1">
      <alignment/>
      <protection/>
    </xf>
    <xf numFmtId="0" fontId="20" fillId="0" borderId="0" xfId="0" applyFont="1" applyBorder="1" applyAlignment="1">
      <alignment/>
    </xf>
    <xf numFmtId="0" fontId="11" fillId="0" borderId="0" xfId="0" applyFont="1" applyAlignment="1">
      <alignment/>
    </xf>
    <xf numFmtId="0" fontId="10" fillId="2" borderId="10" xfId="0" applyFont="1" applyFill="1" applyBorder="1" applyAlignment="1">
      <alignment/>
    </xf>
    <xf numFmtId="4" fontId="10" fillId="2" borderId="13" xfId="21" applyNumberFormat="1" applyFont="1" applyFill="1" applyBorder="1" applyAlignment="1">
      <alignment horizontal="center"/>
      <protection/>
    </xf>
    <xf numFmtId="3" fontId="10" fillId="2" borderId="10" xfId="21" applyNumberFormat="1" applyFont="1" applyFill="1" applyBorder="1" applyAlignment="1">
      <alignment horizontal="right"/>
      <protection/>
    </xf>
    <xf numFmtId="0" fontId="23" fillId="2" borderId="0" xfId="0" applyFont="1" applyFill="1" applyAlignment="1">
      <alignment/>
    </xf>
    <xf numFmtId="0" fontId="23" fillId="2" borderId="0" xfId="0" applyFont="1" applyFill="1" applyAlignment="1">
      <alignment horizontal="center"/>
    </xf>
    <xf numFmtId="0" fontId="23" fillId="0" borderId="0" xfId="0" applyFont="1" applyAlignment="1">
      <alignment/>
    </xf>
    <xf numFmtId="0" fontId="24" fillId="0" borderId="0" xfId="0" applyFont="1" applyBorder="1" applyAlignment="1">
      <alignment/>
    </xf>
    <xf numFmtId="0" fontId="25" fillId="2" borderId="0" xfId="0" applyFont="1" applyFill="1" applyAlignment="1">
      <alignment horizontal="center"/>
    </xf>
    <xf numFmtId="0" fontId="26" fillId="2" borderId="0" xfId="0" applyFont="1" applyFill="1" applyAlignment="1">
      <alignment horizontal="center"/>
    </xf>
    <xf numFmtId="0" fontId="27" fillId="2" borderId="0" xfId="0" applyFont="1" applyFill="1" applyAlignment="1">
      <alignment/>
    </xf>
    <xf numFmtId="0" fontId="27" fillId="2" borderId="0" xfId="0" applyFont="1" applyFill="1" applyBorder="1" applyAlignment="1">
      <alignment/>
    </xf>
    <xf numFmtId="0" fontId="28" fillId="2" borderId="0" xfId="0" applyFont="1" applyFill="1" applyAlignment="1">
      <alignment/>
    </xf>
    <xf numFmtId="2" fontId="27" fillId="2" borderId="0" xfId="0" applyNumberFormat="1" applyFont="1" applyFill="1" applyAlignment="1">
      <alignment/>
    </xf>
    <xf numFmtId="0" fontId="29" fillId="3" borderId="0" xfId="0" applyFont="1" applyFill="1" applyBorder="1" applyAlignment="1">
      <alignment horizontal="center"/>
    </xf>
    <xf numFmtId="0" fontId="30" fillId="0" borderId="0" xfId="0" applyFont="1" applyBorder="1" applyAlignment="1">
      <alignment horizontal="left"/>
    </xf>
    <xf numFmtId="0" fontId="31" fillId="2" borderId="0" xfId="15" applyFont="1" applyFill="1" applyBorder="1" applyAlignment="1">
      <alignment/>
    </xf>
    <xf numFmtId="0" fontId="28" fillId="2" borderId="0" xfId="22" applyFont="1" applyFill="1" applyBorder="1">
      <alignment/>
      <protection/>
    </xf>
    <xf numFmtId="0" fontId="28" fillId="0" borderId="0" xfId="0" applyFont="1" applyBorder="1" applyAlignment="1">
      <alignment/>
    </xf>
    <xf numFmtId="0" fontId="32" fillId="2" borderId="0" xfId="22" applyFont="1" applyFill="1" applyBorder="1">
      <alignment/>
      <protection/>
    </xf>
    <xf numFmtId="0" fontId="33" fillId="2" borderId="8" xfId="0" applyFont="1" applyFill="1" applyBorder="1" applyAlignment="1">
      <alignment horizontal="center"/>
    </xf>
    <xf numFmtId="2" fontId="33" fillId="2" borderId="8" xfId="0" applyNumberFormat="1" applyFont="1" applyFill="1" applyBorder="1" applyAlignment="1">
      <alignment horizontal="center"/>
    </xf>
    <xf numFmtId="2" fontId="33" fillId="2" borderId="6" xfId="0" applyNumberFormat="1" applyFont="1" applyFill="1" applyBorder="1" applyAlignment="1">
      <alignment horizontal="center"/>
    </xf>
    <xf numFmtId="2" fontId="33" fillId="2" borderId="7" xfId="0" applyNumberFormat="1" applyFont="1" applyFill="1" applyBorder="1" applyAlignment="1">
      <alignment horizontal="center"/>
    </xf>
    <xf numFmtId="2" fontId="33" fillId="0" borderId="6" xfId="0" applyNumberFormat="1" applyFont="1" applyFill="1" applyBorder="1" applyAlignment="1">
      <alignment horizontal="center"/>
    </xf>
    <xf numFmtId="2" fontId="33" fillId="0" borderId="7" xfId="0" applyNumberFormat="1" applyFont="1" applyFill="1" applyBorder="1" applyAlignment="1">
      <alignment horizontal="center"/>
    </xf>
    <xf numFmtId="3" fontId="33" fillId="2" borderId="11" xfId="21" applyNumberFormat="1" applyFont="1" applyFill="1" applyBorder="1" applyAlignment="1">
      <alignment horizontal="right"/>
      <protection/>
    </xf>
    <xf numFmtId="2" fontId="33" fillId="2" borderId="11" xfId="21" applyNumberFormat="1" applyFont="1" applyFill="1" applyBorder="1" applyAlignment="1">
      <alignment horizontal="center"/>
      <protection/>
    </xf>
    <xf numFmtId="0" fontId="34" fillId="2" borderId="11" xfId="0" applyFont="1" applyFill="1" applyBorder="1" applyAlignment="1">
      <alignment/>
    </xf>
    <xf numFmtId="173" fontId="33" fillId="0" borderId="14" xfId="17" applyNumberFormat="1" applyFont="1" applyFill="1" applyBorder="1" applyAlignment="1">
      <alignment horizontal="center"/>
    </xf>
    <xf numFmtId="2" fontId="33" fillId="0" borderId="14" xfId="21" applyNumberFormat="1" applyFont="1" applyFill="1" applyBorder="1" applyAlignment="1">
      <alignment horizontal="center"/>
      <protection/>
    </xf>
    <xf numFmtId="2" fontId="33" fillId="0" borderId="15" xfId="21" applyNumberFormat="1" applyFont="1" applyFill="1" applyBorder="1" applyAlignment="1">
      <alignment horizontal="center"/>
      <protection/>
    </xf>
    <xf numFmtId="0" fontId="34" fillId="2" borderId="14" xfId="0" applyFont="1" applyFill="1" applyBorder="1" applyAlignment="1">
      <alignment/>
    </xf>
    <xf numFmtId="2" fontId="2" fillId="2" borderId="7" xfId="15" applyNumberFormat="1" applyFill="1" applyBorder="1" applyAlignment="1">
      <alignment horizontal="center"/>
    </xf>
    <xf numFmtId="2" fontId="2" fillId="2" borderId="8" xfId="15" applyNumberFormat="1" applyFill="1" applyBorder="1" applyAlignment="1">
      <alignment horizontal="center"/>
    </xf>
    <xf numFmtId="0" fontId="34" fillId="2" borderId="0" xfId="0" applyFont="1" applyFill="1" applyAlignment="1">
      <alignment/>
    </xf>
    <xf numFmtId="0" fontId="34" fillId="0" borderId="14" xfId="0" applyFont="1" applyFill="1" applyBorder="1" applyAlignment="1">
      <alignment/>
    </xf>
    <xf numFmtId="0" fontId="34" fillId="2" borderId="3" xfId="0" applyFont="1" applyFill="1" applyBorder="1" applyAlignment="1">
      <alignment/>
    </xf>
    <xf numFmtId="0" fontId="34" fillId="2" borderId="9" xfId="0" applyFont="1" applyFill="1" applyBorder="1" applyAlignment="1">
      <alignment horizontal="center"/>
    </xf>
    <xf numFmtId="2" fontId="34" fillId="2" borderId="2" xfId="0" applyNumberFormat="1" applyFont="1" applyFill="1" applyBorder="1" applyAlignment="1">
      <alignment horizontal="center"/>
    </xf>
    <xf numFmtId="2" fontId="34" fillId="2" borderId="9" xfId="0" applyNumberFormat="1" applyFont="1" applyFill="1" applyBorder="1" applyAlignment="1">
      <alignment horizontal="center"/>
    </xf>
    <xf numFmtId="2" fontId="34" fillId="2" borderId="7" xfId="0" applyNumberFormat="1" applyFont="1" applyFill="1" applyBorder="1" applyAlignment="1">
      <alignment horizontal="center"/>
    </xf>
    <xf numFmtId="2" fontId="34" fillId="2" borderId="6" xfId="0" applyNumberFormat="1" applyFont="1" applyFill="1" applyBorder="1" applyAlignment="1">
      <alignment horizontal="center"/>
    </xf>
    <xf numFmtId="2" fontId="33" fillId="2" borderId="5" xfId="21" applyNumberFormat="1" applyFont="1" applyFill="1" applyBorder="1" applyAlignment="1">
      <alignment horizontal="center"/>
      <protection/>
    </xf>
    <xf numFmtId="0" fontId="28" fillId="0" borderId="0" xfId="0" applyFont="1" applyFill="1" applyAlignment="1">
      <alignment/>
    </xf>
    <xf numFmtId="0" fontId="34" fillId="2" borderId="1" xfId="0" applyFont="1" applyFill="1" applyBorder="1" applyAlignment="1">
      <alignment horizontal="center"/>
    </xf>
    <xf numFmtId="0" fontId="34" fillId="2" borderId="2" xfId="0" applyFont="1" applyFill="1" applyBorder="1" applyAlignment="1">
      <alignment horizontal="center"/>
    </xf>
    <xf numFmtId="0" fontId="34" fillId="2" borderId="7" xfId="0" applyFont="1" applyFill="1" applyBorder="1" applyAlignment="1">
      <alignment horizontal="center"/>
    </xf>
    <xf numFmtId="0" fontId="34" fillId="2" borderId="8" xfId="0" applyFont="1" applyFill="1" applyBorder="1" applyAlignment="1">
      <alignment horizontal="center"/>
    </xf>
    <xf numFmtId="0" fontId="34" fillId="2" borderId="0" xfId="0" applyFont="1" applyFill="1" applyBorder="1" applyAlignment="1">
      <alignment/>
    </xf>
    <xf numFmtId="0" fontId="33" fillId="2" borderId="0" xfId="0" applyFont="1" applyFill="1" applyAlignment="1">
      <alignment/>
    </xf>
    <xf numFmtId="0" fontId="34" fillId="0" borderId="0" xfId="0" applyFont="1" applyFill="1" applyBorder="1" applyAlignment="1">
      <alignment/>
    </xf>
    <xf numFmtId="0" fontId="33" fillId="0" borderId="0" xfId="0" applyFont="1" applyFill="1" applyAlignment="1">
      <alignment/>
    </xf>
    <xf numFmtId="0" fontId="26" fillId="2" borderId="0" xfId="0" applyFont="1" applyFill="1" applyAlignment="1">
      <alignment/>
    </xf>
    <xf numFmtId="0" fontId="34" fillId="2" borderId="0" xfId="0" applyFont="1" applyFill="1" applyBorder="1" applyAlignment="1">
      <alignment horizontal="center"/>
    </xf>
    <xf numFmtId="0" fontId="34" fillId="2" borderId="6" xfId="0" applyFont="1" applyFill="1" applyBorder="1" applyAlignment="1">
      <alignment horizontal="center"/>
    </xf>
    <xf numFmtId="0" fontId="27" fillId="2" borderId="7" xfId="0" applyFont="1" applyFill="1" applyBorder="1" applyAlignment="1">
      <alignment/>
    </xf>
    <xf numFmtId="0" fontId="27" fillId="2" borderId="1" xfId="0" applyFont="1" applyFill="1" applyBorder="1" applyAlignment="1">
      <alignment/>
    </xf>
    <xf numFmtId="2" fontId="34" fillId="2" borderId="8" xfId="0" applyNumberFormat="1" applyFont="1" applyFill="1" applyBorder="1" applyAlignment="1">
      <alignment horizontal="center"/>
    </xf>
    <xf numFmtId="0" fontId="35" fillId="2" borderId="8" xfId="0" applyFont="1" applyFill="1" applyBorder="1" applyAlignment="1">
      <alignment horizontal="center"/>
    </xf>
    <xf numFmtId="3" fontId="33" fillId="2" borderId="5" xfId="21" applyNumberFormat="1" applyFont="1" applyFill="1" applyBorder="1" applyAlignment="1">
      <alignment horizontal="right"/>
      <protection/>
    </xf>
    <xf numFmtId="3" fontId="33" fillId="0" borderId="14" xfId="21" applyNumberFormat="1" applyFont="1" applyFill="1" applyBorder="1" applyAlignment="1">
      <alignment horizontal="right"/>
      <protection/>
    </xf>
    <xf numFmtId="0" fontId="27" fillId="2" borderId="3" xfId="0" applyFont="1" applyFill="1" applyBorder="1" applyAlignment="1">
      <alignment/>
    </xf>
    <xf numFmtId="2" fontId="36" fillId="2" borderId="5" xfId="21" applyNumberFormat="1" applyFont="1" applyFill="1" applyBorder="1" applyAlignment="1">
      <alignment horizontal="center"/>
      <protection/>
    </xf>
    <xf numFmtId="0" fontId="36" fillId="2" borderId="0" xfId="0" applyFont="1" applyFill="1" applyAlignment="1">
      <alignment/>
    </xf>
    <xf numFmtId="3" fontId="36" fillId="2" borderId="5" xfId="21" applyNumberFormat="1" applyFont="1" applyFill="1" applyBorder="1" applyAlignment="1">
      <alignment horizontal="right"/>
      <protection/>
    </xf>
    <xf numFmtId="0" fontId="28" fillId="2" borderId="7" xfId="0" applyFont="1" applyFill="1" applyBorder="1" applyAlignment="1">
      <alignment/>
    </xf>
    <xf numFmtId="0" fontId="34" fillId="2" borderId="8" xfId="0" applyFont="1" applyFill="1" applyBorder="1" applyAlignment="1">
      <alignment horizontal="center"/>
    </xf>
    <xf numFmtId="2" fontId="33" fillId="2" borderId="0" xfId="0" applyNumberFormat="1" applyFont="1" applyFill="1" applyBorder="1" applyAlignment="1">
      <alignment horizontal="center"/>
    </xf>
    <xf numFmtId="2" fontId="33" fillId="2" borderId="8" xfId="0" applyNumberFormat="1" applyFont="1" applyFill="1" applyBorder="1" applyAlignment="1">
      <alignment horizontal="center"/>
    </xf>
    <xf numFmtId="0" fontId="34" fillId="2" borderId="6" xfId="0" applyFont="1" applyFill="1" applyBorder="1" applyAlignment="1">
      <alignment horizontal="center"/>
    </xf>
    <xf numFmtId="2" fontId="33" fillId="2" borderId="16" xfId="0" applyNumberFormat="1" applyFont="1" applyFill="1" applyBorder="1" applyAlignment="1">
      <alignment horizontal="center"/>
    </xf>
    <xf numFmtId="2" fontId="33" fillId="2" borderId="6" xfId="0" applyNumberFormat="1" applyFont="1" applyFill="1" applyBorder="1" applyAlignment="1">
      <alignment horizontal="center"/>
    </xf>
    <xf numFmtId="0" fontId="28" fillId="2" borderId="11" xfId="0" applyFont="1" applyFill="1" applyBorder="1" applyAlignment="1">
      <alignment/>
    </xf>
    <xf numFmtId="2" fontId="33" fillId="2" borderId="14" xfId="21" applyNumberFormat="1" applyFont="1" applyFill="1" applyBorder="1" applyAlignment="1">
      <alignment horizontal="center"/>
      <protection/>
    </xf>
    <xf numFmtId="0" fontId="25" fillId="2" borderId="0" xfId="0" applyFont="1" applyFill="1" applyAlignment="1">
      <alignment/>
    </xf>
    <xf numFmtId="0" fontId="37" fillId="2" borderId="0" xfId="0" applyFont="1" applyFill="1" applyAlignment="1">
      <alignment/>
    </xf>
    <xf numFmtId="0" fontId="38" fillId="2" borderId="0" xfId="15" applyFont="1" applyFill="1" applyAlignment="1">
      <alignment/>
    </xf>
    <xf numFmtId="0" fontId="39" fillId="2" borderId="0" xfId="0" applyFont="1" applyFill="1" applyAlignment="1">
      <alignment/>
    </xf>
    <xf numFmtId="0" fontId="40" fillId="2" borderId="0" xfId="22" applyFont="1" applyFill="1" applyBorder="1">
      <alignment/>
      <protection/>
    </xf>
    <xf numFmtId="4" fontId="6" fillId="2" borderId="11" xfId="21" applyNumberFormat="1" applyFont="1" applyFill="1" applyBorder="1" applyAlignment="1">
      <alignment horizontal="center"/>
      <protection/>
    </xf>
    <xf numFmtId="4" fontId="6" fillId="0" borderId="11" xfId="21" applyNumberFormat="1" applyFont="1" applyFill="1" applyBorder="1" applyAlignment="1">
      <alignment horizontal="center"/>
      <protection/>
    </xf>
    <xf numFmtId="4" fontId="34" fillId="0" borderId="14" xfId="0" applyNumberFormat="1" applyFont="1" applyFill="1" applyBorder="1" applyAlignment="1">
      <alignment horizontal="center"/>
    </xf>
    <xf numFmtId="2" fontId="34" fillId="2" borderId="17" xfId="21" applyNumberFormat="1" applyFont="1" applyFill="1" applyBorder="1" applyAlignment="1">
      <alignment horizontal="center"/>
      <protection/>
    </xf>
    <xf numFmtId="2" fontId="34" fillId="2" borderId="18" xfId="21" applyNumberFormat="1" applyFont="1" applyFill="1" applyBorder="1" applyAlignment="1">
      <alignment horizontal="center"/>
      <protection/>
    </xf>
    <xf numFmtId="2" fontId="34" fillId="2" borderId="14" xfId="21" applyNumberFormat="1" applyFont="1" applyFill="1" applyBorder="1" applyAlignment="1">
      <alignment horizontal="center"/>
      <protection/>
    </xf>
    <xf numFmtId="2" fontId="34" fillId="2" borderId="14" xfId="0" applyNumberFormat="1" applyFont="1" applyFill="1" applyBorder="1" applyAlignment="1">
      <alignment horizontal="center" wrapText="1"/>
    </xf>
    <xf numFmtId="2" fontId="34" fillId="2" borderId="14" xfId="0" applyNumberFormat="1" applyFont="1" applyFill="1" applyBorder="1" applyAlignment="1">
      <alignment horizontal="center" vertical="center" wrapText="1"/>
    </xf>
    <xf numFmtId="3" fontId="6" fillId="2" borderId="11" xfId="21" applyNumberFormat="1" applyFont="1" applyFill="1" applyBorder="1" applyAlignment="1">
      <alignment horizontal="right"/>
      <protection/>
    </xf>
    <xf numFmtId="0" fontId="6" fillId="0" borderId="0" xfId="0" applyFont="1" applyFill="1" applyAlignment="1">
      <alignment/>
    </xf>
    <xf numFmtId="3" fontId="6" fillId="0" borderId="11" xfId="21" applyNumberFormat="1" applyFont="1" applyFill="1" applyBorder="1" applyAlignment="1">
      <alignment horizontal="right"/>
      <protection/>
    </xf>
    <xf numFmtId="0" fontId="10" fillId="2" borderId="12" xfId="0" applyFont="1" applyFill="1" applyBorder="1" applyAlignment="1">
      <alignment/>
    </xf>
    <xf numFmtId="4" fontId="10" fillId="0" borderId="6" xfId="0" applyNumberFormat="1" applyFont="1" applyFill="1" applyBorder="1" applyAlignment="1">
      <alignment horizontal="center"/>
    </xf>
    <xf numFmtId="4" fontId="10" fillId="0" borderId="11" xfId="21" applyNumberFormat="1" applyFont="1" applyFill="1" applyBorder="1" applyAlignment="1">
      <alignment horizontal="center"/>
      <protection/>
    </xf>
    <xf numFmtId="3" fontId="10" fillId="0" borderId="8" xfId="21" applyNumberFormat="1" applyFont="1" applyFill="1" applyBorder="1" applyAlignment="1">
      <alignment horizontal="right"/>
      <protection/>
    </xf>
    <xf numFmtId="0" fontId="27" fillId="0" borderId="0" xfId="0" applyFont="1" applyFill="1" applyAlignment="1">
      <alignment/>
    </xf>
    <xf numFmtId="173" fontId="34" fillId="0" borderId="14" xfId="17" applyNumberFormat="1" applyFont="1" applyFill="1" applyBorder="1" applyAlignment="1">
      <alignment horizontal="center"/>
    </xf>
    <xf numFmtId="2" fontId="10" fillId="2" borderId="0" xfId="0" applyNumberFormat="1" applyFont="1" applyFill="1" applyAlignment="1">
      <alignment horizontal="center"/>
    </xf>
    <xf numFmtId="2" fontId="34" fillId="2" borderId="15" xfId="21" applyNumberFormat="1" applyFont="1" applyFill="1" applyBorder="1" applyAlignment="1">
      <alignment horizontal="center"/>
      <protection/>
    </xf>
    <xf numFmtId="2" fontId="33" fillId="0" borderId="0" xfId="21" applyNumberFormat="1" applyFont="1" applyFill="1" applyBorder="1" applyAlignment="1">
      <alignment horizontal="center"/>
      <protection/>
    </xf>
    <xf numFmtId="0" fontId="4" fillId="2" borderId="0" xfId="0" applyFont="1" applyFill="1" applyAlignment="1">
      <alignment wrapText="1"/>
    </xf>
    <xf numFmtId="4" fontId="6" fillId="2" borderId="11" xfId="21" applyNumberFormat="1" applyFont="1" applyFill="1" applyBorder="1" applyAlignment="1" quotePrefix="1">
      <alignment horizontal="center"/>
      <protection/>
    </xf>
    <xf numFmtId="2" fontId="2" fillId="2" borderId="1" xfId="15" applyNumberFormat="1" applyFill="1" applyBorder="1" applyAlignment="1">
      <alignment horizontal="center"/>
    </xf>
    <xf numFmtId="2" fontId="34" fillId="2" borderId="1" xfId="0" applyNumberFormat="1" applyFont="1" applyFill="1" applyBorder="1" applyAlignment="1">
      <alignment horizontal="center"/>
    </xf>
    <xf numFmtId="2" fontId="34" fillId="2" borderId="19" xfId="0" applyNumberFormat="1" applyFont="1" applyFill="1" applyBorder="1" applyAlignment="1">
      <alignment horizontal="center"/>
    </xf>
    <xf numFmtId="0" fontId="20" fillId="0" borderId="0" xfId="0" applyFont="1" applyFill="1" applyAlignment="1">
      <alignment horizontal="left"/>
    </xf>
    <xf numFmtId="0" fontId="33" fillId="0" borderId="2" xfId="0" applyFont="1" applyFill="1" applyBorder="1" applyAlignment="1">
      <alignment horizontal="center"/>
    </xf>
    <xf numFmtId="0" fontId="33" fillId="0" borderId="20" xfId="0" applyFont="1" applyFill="1" applyBorder="1" applyAlignment="1">
      <alignment horizontal="center"/>
    </xf>
    <xf numFmtId="2" fontId="33" fillId="0" borderId="1" xfId="0" applyNumberFormat="1" applyFont="1" applyFill="1" applyBorder="1" applyAlignment="1">
      <alignment horizontal="center"/>
    </xf>
    <xf numFmtId="2" fontId="33" fillId="0" borderId="19" xfId="0" applyNumberFormat="1" applyFont="1" applyFill="1" applyBorder="1" applyAlignment="1">
      <alignment horizontal="center"/>
    </xf>
    <xf numFmtId="0" fontId="25" fillId="2" borderId="0" xfId="0" applyFont="1" applyFill="1" applyAlignment="1">
      <alignment horizontal="center"/>
    </xf>
    <xf numFmtId="2" fontId="33" fillId="0" borderId="9" xfId="0" applyNumberFormat="1" applyFont="1" applyFill="1" applyBorder="1" applyAlignment="1">
      <alignment horizontal="center"/>
    </xf>
    <xf numFmtId="2" fontId="33" fillId="0" borderId="21" xfId="0" applyNumberFormat="1" applyFont="1" applyFill="1" applyBorder="1" applyAlignment="1">
      <alignment horizontal="center"/>
    </xf>
    <xf numFmtId="0" fontId="33" fillId="2" borderId="17" xfId="0" applyFont="1" applyFill="1" applyBorder="1" applyAlignment="1">
      <alignment horizontal="center"/>
    </xf>
    <xf numFmtId="0" fontId="33" fillId="2" borderId="18" xfId="0" applyFont="1" applyFill="1" applyBorder="1" applyAlignment="1">
      <alignment horizontal="center"/>
    </xf>
    <xf numFmtId="0" fontId="33" fillId="2" borderId="15" xfId="0" applyFont="1" applyFill="1" applyBorder="1" applyAlignment="1">
      <alignment horizontal="center"/>
    </xf>
    <xf numFmtId="0" fontId="26" fillId="2" borderId="0" xfId="0" applyFont="1" applyFill="1" applyAlignment="1">
      <alignment horizontal="center"/>
    </xf>
    <xf numFmtId="2" fontId="33" fillId="2" borderId="2" xfId="0" applyNumberFormat="1" applyFont="1" applyFill="1" applyBorder="1" applyAlignment="1">
      <alignment horizontal="center"/>
    </xf>
    <xf numFmtId="2" fontId="33" fillId="2" borderId="20" xfId="0" applyNumberFormat="1" applyFont="1" applyFill="1" applyBorder="1" applyAlignment="1">
      <alignment horizontal="center"/>
    </xf>
    <xf numFmtId="2" fontId="33" fillId="2" borderId="1" xfId="0" applyNumberFormat="1" applyFont="1" applyFill="1" applyBorder="1" applyAlignment="1">
      <alignment horizontal="center"/>
    </xf>
    <xf numFmtId="2" fontId="33" fillId="2" borderId="19" xfId="0" applyNumberFormat="1" applyFont="1" applyFill="1" applyBorder="1" applyAlignment="1">
      <alignment horizontal="center"/>
    </xf>
    <xf numFmtId="2" fontId="33" fillId="2" borderId="9" xfId="0" applyNumberFormat="1" applyFont="1" applyFill="1" applyBorder="1" applyAlignment="1">
      <alignment horizontal="center"/>
    </xf>
    <xf numFmtId="2" fontId="33" fillId="2" borderId="21" xfId="0" applyNumberFormat="1" applyFont="1" applyFill="1" applyBorder="1" applyAlignment="1">
      <alignment horizontal="center"/>
    </xf>
    <xf numFmtId="0" fontId="33" fillId="2" borderId="2" xfId="0" applyFont="1" applyFill="1" applyBorder="1" applyAlignment="1">
      <alignment horizontal="center"/>
    </xf>
    <xf numFmtId="0" fontId="33" fillId="2" borderId="16" xfId="0" applyFont="1" applyFill="1" applyBorder="1" applyAlignment="1">
      <alignment horizontal="center"/>
    </xf>
    <xf numFmtId="0" fontId="26" fillId="2" borderId="0" xfId="0" applyFont="1" applyFill="1" applyBorder="1" applyAlignment="1">
      <alignment horizontal="center"/>
    </xf>
    <xf numFmtId="2" fontId="2" fillId="2" borderId="19" xfId="15" applyNumberFormat="1" applyFill="1" applyBorder="1" applyAlignment="1">
      <alignment horizontal="center"/>
    </xf>
    <xf numFmtId="2" fontId="34" fillId="2" borderId="2" xfId="0" applyNumberFormat="1" applyFont="1" applyFill="1" applyBorder="1" applyAlignment="1">
      <alignment horizontal="center"/>
    </xf>
    <xf numFmtId="2" fontId="34" fillId="2" borderId="20" xfId="0" applyNumberFormat="1" applyFont="1" applyFill="1" applyBorder="1" applyAlignment="1">
      <alignment horizontal="center"/>
    </xf>
    <xf numFmtId="2" fontId="34" fillId="2" borderId="9" xfId="0" applyNumberFormat="1" applyFont="1" applyFill="1" applyBorder="1" applyAlignment="1">
      <alignment horizontal="center"/>
    </xf>
    <xf numFmtId="2" fontId="34" fillId="2" borderId="21" xfId="0" applyNumberFormat="1" applyFont="1" applyFill="1" applyBorder="1" applyAlignment="1">
      <alignment horizontal="center"/>
    </xf>
    <xf numFmtId="2" fontId="2" fillId="2" borderId="9" xfId="15" applyNumberFormat="1" applyFill="1" applyBorder="1" applyAlignment="1">
      <alignment horizontal="center"/>
    </xf>
    <xf numFmtId="2" fontId="2" fillId="2" borderId="21" xfId="15" applyNumberFormat="1" applyFill="1" applyBorder="1" applyAlignment="1">
      <alignment horizontal="center"/>
    </xf>
    <xf numFmtId="2" fontId="2" fillId="2" borderId="2" xfId="15" applyNumberFormat="1" applyFill="1" applyBorder="1" applyAlignment="1">
      <alignment horizontal="center"/>
    </xf>
    <xf numFmtId="2" fontId="2" fillId="2" borderId="20" xfId="15" applyNumberFormat="1" applyFill="1" applyBorder="1" applyAlignment="1">
      <alignment horizontal="center"/>
    </xf>
    <xf numFmtId="0" fontId="25" fillId="2" borderId="0" xfId="0" applyFont="1" applyFill="1" applyBorder="1" applyAlignment="1">
      <alignment horizontal="center"/>
    </xf>
    <xf numFmtId="0" fontId="12" fillId="2" borderId="0" xfId="0" applyFont="1" applyFill="1" applyBorder="1" applyAlignment="1">
      <alignment horizontal="center"/>
    </xf>
    <xf numFmtId="2" fontId="33" fillId="2" borderId="17" xfId="0" applyNumberFormat="1" applyFont="1" applyFill="1" applyBorder="1" applyAlignment="1">
      <alignment horizontal="center"/>
    </xf>
    <xf numFmtId="2" fontId="33" fillId="2" borderId="18" xfId="0" applyNumberFormat="1" applyFont="1" applyFill="1" applyBorder="1" applyAlignment="1">
      <alignment horizontal="center"/>
    </xf>
    <xf numFmtId="2" fontId="33" fillId="2" borderId="15" xfId="0" applyNumberFormat="1" applyFont="1" applyFill="1" applyBorder="1" applyAlignment="1">
      <alignment horizontal="center"/>
    </xf>
    <xf numFmtId="2" fontId="34" fillId="2" borderId="7" xfId="0" applyNumberFormat="1" applyFont="1" applyFill="1" applyBorder="1" applyAlignment="1">
      <alignment horizontal="center" vertical="center" wrapText="1"/>
    </xf>
    <xf numFmtId="2" fontId="34" fillId="2" borderId="6" xfId="0" applyNumberFormat="1" applyFont="1" applyFill="1" applyBorder="1" applyAlignment="1">
      <alignment horizontal="center" vertical="center" wrapText="1"/>
    </xf>
    <xf numFmtId="2" fontId="34" fillId="2" borderId="17" xfId="0" applyNumberFormat="1" applyFont="1" applyFill="1" applyBorder="1" applyAlignment="1">
      <alignment horizontal="center" vertical="center" wrapText="1"/>
    </xf>
    <xf numFmtId="2" fontId="34" fillId="2" borderId="15" xfId="0" applyNumberFormat="1" applyFont="1" applyFill="1" applyBorder="1" applyAlignment="1">
      <alignment horizontal="center" vertical="center" wrapText="1"/>
    </xf>
    <xf numFmtId="2" fontId="34" fillId="2" borderId="1" xfId="0" applyNumberFormat="1" applyFont="1" applyFill="1" applyBorder="1" applyAlignment="1">
      <alignment horizontal="center" vertical="center" wrapText="1"/>
    </xf>
    <xf numFmtId="2" fontId="34" fillId="2" borderId="22" xfId="0" applyNumberFormat="1" applyFont="1" applyFill="1" applyBorder="1" applyAlignment="1">
      <alignment horizontal="center" vertical="center" wrapText="1"/>
    </xf>
    <xf numFmtId="2" fontId="34" fillId="2" borderId="19" xfId="0" applyNumberFormat="1" applyFont="1" applyFill="1" applyBorder="1" applyAlignment="1">
      <alignment horizontal="center" vertical="center" wrapText="1"/>
    </xf>
    <xf numFmtId="2" fontId="34" fillId="2" borderId="2" xfId="0" applyNumberFormat="1" applyFont="1" applyFill="1" applyBorder="1" applyAlignment="1">
      <alignment horizontal="center" vertical="center" wrapText="1"/>
    </xf>
    <xf numFmtId="2" fontId="34" fillId="2" borderId="16" xfId="0" applyNumberFormat="1" applyFont="1" applyFill="1" applyBorder="1" applyAlignment="1">
      <alignment horizontal="center" vertical="center" wrapText="1"/>
    </xf>
    <xf numFmtId="2" fontId="34" fillId="2" borderId="20" xfId="0" applyNumberFormat="1" applyFont="1" applyFill="1" applyBorder="1" applyAlignment="1">
      <alignment horizontal="center" vertical="center" wrapText="1"/>
    </xf>
    <xf numFmtId="0" fontId="34" fillId="2" borderId="7" xfId="0" applyFont="1" applyFill="1" applyBorder="1" applyAlignment="1">
      <alignment horizontal="center" vertical="center" wrapText="1"/>
    </xf>
    <xf numFmtId="0" fontId="27" fillId="0" borderId="8"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20" xfId="0" applyFont="1" applyBorder="1" applyAlignment="1">
      <alignment horizontal="center" vertical="center" wrapText="1"/>
    </xf>
  </cellXfs>
  <cellStyles count="10">
    <cellStyle name="Normal" xfId="0"/>
    <cellStyle name="Hyperlink" xfId="15"/>
    <cellStyle name="Followed Hyperlink" xfId="16"/>
    <cellStyle name="Comma" xfId="17"/>
    <cellStyle name="Comma [0]" xfId="18"/>
    <cellStyle name="Currency" xfId="19"/>
    <cellStyle name="Currency [0]" xfId="20"/>
    <cellStyle name="Normal_ Public. D.Ofc. JUN'96" xfId="21"/>
    <cellStyle name="Normal_Información Financiera Mensual - Enero  de 2006"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9525</xdr:rowOff>
    </xdr:from>
    <xdr:to>
      <xdr:col>1</xdr:col>
      <xdr:colOff>1095375</xdr:colOff>
      <xdr:row>1</xdr:row>
      <xdr:rowOff>514350</xdr:rowOff>
    </xdr:to>
    <xdr:pic>
      <xdr:nvPicPr>
        <xdr:cNvPr id="1" name="Picture 3"/>
        <xdr:cNvPicPr preferRelativeResize="1">
          <a:picLocks noChangeAspect="1"/>
        </xdr:cNvPicPr>
      </xdr:nvPicPr>
      <xdr:blipFill>
        <a:blip r:embed="rId1"/>
        <a:stretch>
          <a:fillRect/>
        </a:stretch>
      </xdr:blipFill>
      <xdr:spPr>
        <a:xfrm>
          <a:off x="276225" y="171450"/>
          <a:ext cx="108585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46</xdr:row>
      <xdr:rowOff>76200</xdr:rowOff>
    </xdr:from>
    <xdr:to>
      <xdr:col>15</xdr:col>
      <xdr:colOff>990600</xdr:colOff>
      <xdr:row>72</xdr:row>
      <xdr:rowOff>0</xdr:rowOff>
    </xdr:to>
    <xdr:sp>
      <xdr:nvSpPr>
        <xdr:cNvPr id="1" name="TextBox 1"/>
        <xdr:cNvSpPr txBox="1">
          <a:spLocks noChangeArrowheads="1"/>
        </xdr:cNvSpPr>
      </xdr:nvSpPr>
      <xdr:spPr>
        <a:xfrm>
          <a:off x="314325" y="7781925"/>
          <a:ext cx="13954125" cy="4133850"/>
        </a:xfrm>
        <a:prstGeom prst="rect">
          <a:avLst/>
        </a:prstGeom>
        <a:solidFill>
          <a:srgbClr val="FFFFFF"/>
        </a:solidFill>
        <a:ln w="9525" cmpd="sng">
          <a:noFill/>
        </a:ln>
      </xdr:spPr>
      <xdr:txBody>
        <a:bodyPr vertOverflow="clip" wrap="square"/>
        <a:p>
          <a:pPr algn="just">
            <a:defRPr/>
          </a:pPr>
          <a:r>
            <a:rPr lang="en-US" cap="none" sz="1000" b="1" i="0" u="none" baseline="0">
              <a:solidFill>
                <a:srgbClr val="008080"/>
              </a:solidFill>
              <a:latin typeface="Arial"/>
              <a:ea typeface="Arial"/>
              <a:cs typeface="Arial"/>
            </a:rPr>
            <a:t>Notas</a:t>
          </a:r>
          <a:r>
            <a:rPr lang="en-US" cap="none" sz="1000" b="0" i="0" u="none" baseline="0">
              <a:solidFill>
                <a:srgbClr val="00808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(1) Corresponden a la aplicación de las disposiciones establecidas para evaluar el riesgo de la cartera de colocaciones de las instituciones financieras.  De acuerdo con ellas, éstas deben mantener evaluadas la totalidad de sus colocaciones, a fin de constituir oportunamente las provisiones necesarias y suficientes para cubrir los riesgos asociados.  Para ello las entidades deben utilizar los modelos y métodos de evaluación apropiados a las características de sus operaciones, ciñéndose a dos tipos de modelos: a) modelos basados en el análisis individual de los deudores, cuando éstos por su tamaño, complejidad o nivel de exposición con la entidad, sea necesario conocerlos integralmente; y, b) modelos de evaluación por grupos de clientes, cuando éstos se caractericen por un alto número de operaciones, de montos individuales bajos, en que se puedan establecer características homogéneas para el grupo de deudores o de operaciones.
(2) Corresponde a la razón entre las provisiones de las colocaciones comerciales por riesgo de crédito respecto al total de éstas. Las colocaciones comerciales comprenden la suma de los créditos comerciales, los contratos de leasing comercial y las operaciones de factoraje.  Por su parte, los créditos comerciales son aquellos que no se ajustan a las características de los créditos de consumo ni de los créditos hipotecarios para la vivienda, definidos en los puntos siguientes. Para mayores detalles ver cuadro N° 2.
(3) Corresponde a la razón entre las provisiones de las colocaciones de consumo por riesgo de crédito respecto al total de éstas. Las colocaciones de consumo comprenden los créditos de consumo  y los contratos de leasing de consumo.  Por su parte, los créditos de consumo son aquellos que cumplen las siguientes características: i) los deudores son personas naturales; y, ii)  se otorgan para financiar la adquisición de bienes de consumo o el pago de servicios.  En tanto, los contratos de leasing de consumo corresponde a contratos con personas naturales que se limitan al arrendamiento de bienes de consumo durables.  Para mayores detalles ver cuadro N° 3.
(4) Corresponde a la razón entre las provisiones de las colocaciones para la vivienda por riesgo de crédito respecto al total de éstas. Las colocaciones para la vivienda se definen como los créditos hipotecarios para la vivienda y los contratos de leasing de vivienda.  Por su parte, los créditos hipotecarios para la vivienda son los que cumplen las siguientes características: i) su destino es el financiamiento de la adquisición, ampliación, reparación o construcción de una vivienda; ii) el deudor es la persona natural compradora o usuaria final de la vivienda; y, iii) el valor de la garantía hipotecaria cubre, por lo menos, la totalidad del crédito.  En tanto, los contratos de  leasing de vivienda comprende los contratos celebrados con usuarios finales de las viviendas arrendadas. Para mayores detalles ver cuadro N° 4.
(5) Corresponde a la razón entre las provisiones adicionales por riesgo de crédito respecto de las colocaciones totales.  Las provisiones adicionales son aquellas que la institución decide constituir de manera adicional a las que se desprenden de sus modelos de evaluación.
(6) Corresponde a la razón entre las provisiones por riesgo país y las colocaciones hacia el exterior.
(7) Corresponde a la razón entre el total de las provisiones por riesgo de crédito más las provisiones por riesgo país y las colocaciones totales.
(8) A partir de junio de 2007 HNS Banco pasó a denominarse Rabobank Chile.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43</xdr:row>
      <xdr:rowOff>152400</xdr:rowOff>
    </xdr:from>
    <xdr:to>
      <xdr:col>16</xdr:col>
      <xdr:colOff>1285875</xdr:colOff>
      <xdr:row>46</xdr:row>
      <xdr:rowOff>123825</xdr:rowOff>
    </xdr:to>
    <xdr:sp>
      <xdr:nvSpPr>
        <xdr:cNvPr id="1" name="TextBox 1"/>
        <xdr:cNvSpPr txBox="1">
          <a:spLocks noChangeArrowheads="1"/>
        </xdr:cNvSpPr>
      </xdr:nvSpPr>
      <xdr:spPr>
        <a:xfrm>
          <a:off x="219075" y="7486650"/>
          <a:ext cx="13106400" cy="457200"/>
        </a:xfrm>
        <a:prstGeom prst="rect">
          <a:avLst/>
        </a:prstGeom>
        <a:solidFill>
          <a:srgbClr val="FFFFFF"/>
        </a:solidFill>
        <a:ln w="9525" cmpd="sng">
          <a:noFill/>
        </a:ln>
      </xdr:spPr>
      <xdr:txBody>
        <a:bodyPr vertOverflow="clip" wrap="square"/>
        <a:p>
          <a:pPr algn="just">
            <a:defRPr/>
          </a:pPr>
          <a:r>
            <a:rPr lang="en-US" cap="none" sz="1000" b="1" i="0" u="none" baseline="0">
              <a:solidFill>
                <a:srgbClr val="008080"/>
              </a:solidFill>
              <a:latin typeface="Arial"/>
              <a:ea typeface="Arial"/>
              <a:cs typeface="Arial"/>
            </a:rPr>
            <a:t>Nota</a:t>
          </a:r>
          <a:r>
            <a:rPr lang="en-US" cap="none" sz="1000" b="0" i="0" u="none" baseline="0">
              <a:solidFill>
                <a:srgbClr val="00808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 Las colocaciones comerciales comprenden la suma de los créditos comerciales, los contratos de leasing comerciales y las operaciones de factoraje.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G38"/>
  <sheetViews>
    <sheetView showGridLines="0" tabSelected="1" workbookViewId="0" topLeftCell="A1">
      <selection activeCell="A1" sqref="A1"/>
    </sheetView>
  </sheetViews>
  <sheetFormatPr defaultColWidth="11.421875" defaultRowHeight="12.75"/>
  <cols>
    <col min="1" max="1" width="4.00390625" style="86" customWidth="1"/>
    <col min="2" max="2" width="100.7109375" style="86" customWidth="1"/>
    <col min="3" max="16384" width="10.28125" style="86" customWidth="1"/>
  </cols>
  <sheetData>
    <row r="1" spans="3:7" ht="12.75">
      <c r="C1" s="87"/>
      <c r="D1" s="87"/>
      <c r="E1" s="87"/>
      <c r="F1" s="87"/>
      <c r="G1" s="87"/>
    </row>
    <row r="2" spans="3:7" ht="52.5" customHeight="1">
      <c r="C2" s="87"/>
      <c r="D2" s="87"/>
      <c r="E2" s="87"/>
      <c r="F2" s="87"/>
      <c r="G2" s="87"/>
    </row>
    <row r="3" spans="2:7" ht="15">
      <c r="B3" s="102" t="s">
        <v>132</v>
      </c>
      <c r="C3" s="87"/>
      <c r="D3" s="87"/>
      <c r="E3" s="87"/>
      <c r="F3" s="87"/>
      <c r="G3" s="87"/>
    </row>
    <row r="4" spans="2:7" ht="15">
      <c r="B4" s="102" t="s">
        <v>172</v>
      </c>
      <c r="C4" s="87"/>
      <c r="D4" s="87"/>
      <c r="E4" s="87"/>
      <c r="F4" s="87"/>
      <c r="G4" s="87"/>
    </row>
    <row r="5" ht="18">
      <c r="B5" s="85"/>
    </row>
    <row r="6" ht="12.75">
      <c r="B6" s="103" t="s">
        <v>131</v>
      </c>
    </row>
    <row r="8" ht="12.75">
      <c r="B8" s="104" t="s">
        <v>134</v>
      </c>
    </row>
    <row r="9" ht="12.75">
      <c r="B9" s="105" t="s">
        <v>122</v>
      </c>
    </row>
    <row r="10" ht="12.75">
      <c r="B10" s="104" t="s">
        <v>123</v>
      </c>
    </row>
    <row r="11" ht="12.75">
      <c r="B11" s="105" t="s">
        <v>122</v>
      </c>
    </row>
    <row r="12" ht="12.75">
      <c r="B12" s="104" t="s">
        <v>130</v>
      </c>
    </row>
    <row r="13" ht="12.75">
      <c r="B13" s="106" t="s">
        <v>122</v>
      </c>
    </row>
    <row r="14" ht="12.75">
      <c r="B14" s="104" t="s">
        <v>129</v>
      </c>
    </row>
    <row r="15" ht="12.75">
      <c r="B15" s="106" t="s">
        <v>122</v>
      </c>
    </row>
    <row r="16" ht="12.75">
      <c r="B16" s="104" t="s">
        <v>158</v>
      </c>
    </row>
    <row r="17" ht="12.75">
      <c r="B17" s="106" t="s">
        <v>122</v>
      </c>
    </row>
    <row r="18" ht="12.75">
      <c r="B18" s="104" t="s">
        <v>159</v>
      </c>
    </row>
    <row r="19" ht="12.75">
      <c r="B19" s="106" t="s">
        <v>122</v>
      </c>
    </row>
    <row r="20" ht="12.75">
      <c r="B20" s="104" t="s">
        <v>128</v>
      </c>
    </row>
    <row r="21" ht="12.75">
      <c r="B21" s="106" t="s">
        <v>122</v>
      </c>
    </row>
    <row r="22" ht="12.75">
      <c r="B22" s="104" t="s">
        <v>127</v>
      </c>
    </row>
    <row r="23" ht="12.75">
      <c r="B23" s="106" t="s">
        <v>122</v>
      </c>
    </row>
    <row r="24" ht="12.75">
      <c r="B24" s="104" t="s">
        <v>126</v>
      </c>
    </row>
    <row r="25" ht="12.75">
      <c r="B25" s="105" t="s">
        <v>122</v>
      </c>
    </row>
    <row r="26" ht="12.75">
      <c r="B26" s="104" t="s">
        <v>125</v>
      </c>
    </row>
    <row r="27" ht="12.75">
      <c r="B27" s="105" t="s">
        <v>122</v>
      </c>
    </row>
    <row r="28" ht="12.75">
      <c r="B28" s="104" t="s">
        <v>124</v>
      </c>
    </row>
    <row r="29" ht="12.75">
      <c r="B29" s="105" t="s">
        <v>122</v>
      </c>
    </row>
    <row r="30" ht="12.75">
      <c r="B30" s="104" t="s">
        <v>136</v>
      </c>
    </row>
    <row r="32" spans="2:7" ht="12.75">
      <c r="B32" s="193"/>
      <c r="C32" s="193"/>
      <c r="D32" s="193"/>
      <c r="E32" s="193"/>
      <c r="F32" s="193"/>
      <c r="G32" s="193"/>
    </row>
    <row r="33" ht="12.75">
      <c r="B33" s="107" t="s">
        <v>161</v>
      </c>
    </row>
    <row r="34" ht="12.75">
      <c r="B34" s="107" t="s">
        <v>190</v>
      </c>
    </row>
    <row r="37" ht="12.75">
      <c r="B37" s="167"/>
    </row>
    <row r="38" ht="12.75">
      <c r="B38" s="167"/>
    </row>
  </sheetData>
  <mergeCells count="1">
    <mergeCell ref="B32:G32"/>
  </mergeCells>
  <hyperlinks>
    <hyperlink ref="B8" location="'CUADRO N° 1'!A1" tooltip="Cuadro N°1" display="Indicadores de provisiones por riesgo de crédito y riesgo país de las colocaciones"/>
    <hyperlink ref="B10" location="'CUADRO N° 2'!A1" tooltip="Cuadro N°2" display="Provisiones por riesgo de crédito y composición de las colocaciones comerciales"/>
    <hyperlink ref="B12" location="'CUADRO N° 3'!A1" tooltip="Cuadro N°3" display="Provisiones por riesgo de crédito y composición de las colocaciones de consumo "/>
    <hyperlink ref="B14" location="'CUADRO N° 4'!A1" tooltip="Cuadro N°4" display="Provisiones por riesgo de crédito y composición de las colocaciones para la vivienda "/>
    <hyperlink ref="B16" location="'CUADRO N° 5'!A1" tooltip="Cuadro N°5" display="Provisiones por riesgo de crédito y composición de las colocaciones comerciales por modelo de evaluación"/>
    <hyperlink ref="B18" location="'CUADRO N° 6'!A1" tooltip="Cuadro N°6" display="Provisiones por riesgo de crédito y composición de las colocaciones comerciales por modelo de evaluación"/>
    <hyperlink ref="B20" location="'CUADRO N° 7'!A1" tooltip="Cuadro N°7" display="Estructura de clasificación de riesgo de los créditos comerciales evaluados individualmente "/>
    <hyperlink ref="B22" location="'CUADRO N° 8'!A1" tooltip="Cuadro N°8" display="Estructura de clasificación de riesgo de los contratos de leasing comerciales evaluados individualmente "/>
    <hyperlink ref="B24" location="'CUADRO N° 9'!A1" tooltip="Cuadro N°9" display="Estructura de clasificación de riesgo de las operaciones de factoraje evaluadas individualmente "/>
    <hyperlink ref="B26" location="'CUADRO N° 10'!A1" tooltip="Cuadro N°10" display="Estructura de clasificación de riesgo de las colocaciones comerciales evaluadas individualmente"/>
    <hyperlink ref="B28" location="'CUADRO N°11'!A1" tooltip="Cuadro N°11" display="Indicadores de colocaciones vencidas  por tipo de colocaciones"/>
    <hyperlink ref="B30" location="'CUADRO N°12'!A1" tooltip="Cuadro N°12" display="Provisiones por riesgo de crédito y composición de las colocaciones provenientes de las divisiones de crédito especializadas de los bancos "/>
  </hyperlinks>
  <printOptions/>
  <pageMargins left="0.75" right="0.75" top="1" bottom="1" header="0" footer="0"/>
  <pageSetup fitToHeight="1" fitToWidth="1"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Q59"/>
  <sheetViews>
    <sheetView workbookViewId="0" topLeftCell="A1">
      <selection activeCell="A1" sqref="A1"/>
    </sheetView>
  </sheetViews>
  <sheetFormatPr defaultColWidth="11.421875" defaultRowHeight="12.75"/>
  <cols>
    <col min="1" max="1" width="3.421875" style="11" customWidth="1"/>
    <col min="2" max="2" width="32.28125" style="11" customWidth="1"/>
    <col min="3" max="13" width="11.421875" style="11" customWidth="1"/>
    <col min="14" max="14" width="2.7109375" style="11" customWidth="1"/>
    <col min="15" max="15" width="28.57421875" style="11" customWidth="1"/>
    <col min="16" max="16" width="2.8515625" style="11" customWidth="1"/>
    <col min="17" max="17" width="26.421875" style="11" customWidth="1"/>
    <col min="18" max="18" width="15.00390625" style="11" customWidth="1"/>
    <col min="19" max="16384" width="11.421875" style="11" customWidth="1"/>
  </cols>
  <sheetData>
    <row r="1" spans="1:2" ht="12.75">
      <c r="A1" s="166" t="s">
        <v>162</v>
      </c>
      <c r="B1" s="3"/>
    </row>
    <row r="2" spans="1:2" ht="12.75">
      <c r="A2" s="166" t="s">
        <v>163</v>
      </c>
      <c r="B2" s="3"/>
    </row>
    <row r="3" ht="12.75">
      <c r="B3" s="165" t="s">
        <v>164</v>
      </c>
    </row>
    <row r="4" spans="2:17" s="2" customFormat="1" ht="15.75">
      <c r="B4" s="198" t="s">
        <v>97</v>
      </c>
      <c r="C4" s="198"/>
      <c r="D4" s="198"/>
      <c r="E4" s="198"/>
      <c r="F4" s="198"/>
      <c r="G4" s="198"/>
      <c r="H4" s="198"/>
      <c r="I4" s="198"/>
      <c r="J4" s="198"/>
      <c r="K4" s="198"/>
      <c r="L4" s="198"/>
      <c r="M4" s="198"/>
      <c r="N4" s="198"/>
      <c r="O4" s="198"/>
      <c r="P4" s="198"/>
      <c r="Q4" s="198"/>
    </row>
    <row r="5" spans="2:17" s="2" customFormat="1" ht="33" customHeight="1">
      <c r="B5" s="223" t="s">
        <v>180</v>
      </c>
      <c r="C5" s="223"/>
      <c r="D5" s="223"/>
      <c r="E5" s="223"/>
      <c r="F5" s="223"/>
      <c r="G5" s="223"/>
      <c r="H5" s="223"/>
      <c r="I5" s="223"/>
      <c r="J5" s="223"/>
      <c r="K5" s="223"/>
      <c r="L5" s="223"/>
      <c r="M5" s="223"/>
      <c r="N5" s="223"/>
      <c r="O5" s="223"/>
      <c r="P5" s="223"/>
      <c r="Q5" s="223"/>
    </row>
    <row r="6" s="2" customFormat="1" ht="13.5" thickBot="1"/>
    <row r="7" spans="2:17" s="2" customFormat="1" ht="12.75">
      <c r="B7" s="135"/>
      <c r="C7" s="144"/>
      <c r="D7" s="144"/>
      <c r="E7" s="144"/>
      <c r="F7" s="144"/>
      <c r="G7" s="144"/>
      <c r="H7" s="144"/>
      <c r="I7" s="144"/>
      <c r="J7" s="144"/>
      <c r="K7" s="144"/>
      <c r="L7" s="145"/>
      <c r="M7" s="144"/>
      <c r="N7" s="100"/>
      <c r="O7" s="129" t="s">
        <v>72</v>
      </c>
      <c r="P7" s="100"/>
      <c r="Q7" s="129" t="s">
        <v>30</v>
      </c>
    </row>
    <row r="8" spans="2:17" s="2" customFormat="1" ht="12.75">
      <c r="B8" s="136" t="s">
        <v>0</v>
      </c>
      <c r="C8" s="146" t="s">
        <v>31</v>
      </c>
      <c r="D8" s="146" t="s">
        <v>32</v>
      </c>
      <c r="E8" s="146" t="s">
        <v>33</v>
      </c>
      <c r="F8" s="146" t="s">
        <v>34</v>
      </c>
      <c r="G8" s="146" t="s">
        <v>35</v>
      </c>
      <c r="H8" s="146" t="s">
        <v>36</v>
      </c>
      <c r="I8" s="146" t="s">
        <v>37</v>
      </c>
      <c r="J8" s="146" t="s">
        <v>38</v>
      </c>
      <c r="K8" s="146" t="s">
        <v>39</v>
      </c>
      <c r="L8" s="128" t="s">
        <v>40</v>
      </c>
      <c r="M8" s="146" t="s">
        <v>41</v>
      </c>
      <c r="N8" s="100"/>
      <c r="O8" s="136" t="s">
        <v>108</v>
      </c>
      <c r="P8" s="100"/>
      <c r="Q8" s="136" t="s">
        <v>108</v>
      </c>
    </row>
    <row r="9" spans="2:17" s="2" customFormat="1" ht="12.75">
      <c r="B9" s="147" t="s">
        <v>2</v>
      </c>
      <c r="C9" s="146"/>
      <c r="D9" s="146"/>
      <c r="E9" s="146"/>
      <c r="F9" s="146"/>
      <c r="G9" s="146"/>
      <c r="H9" s="146"/>
      <c r="I9" s="146"/>
      <c r="J9" s="146"/>
      <c r="K9" s="146"/>
      <c r="L9" s="128"/>
      <c r="M9" s="146"/>
      <c r="N9" s="100"/>
      <c r="O9" s="146" t="s">
        <v>109</v>
      </c>
      <c r="P9" s="100"/>
      <c r="Q9" s="146" t="s">
        <v>109</v>
      </c>
    </row>
    <row r="10" spans="2:17" s="2" customFormat="1" ht="13.5" thickBot="1">
      <c r="B10" s="143"/>
      <c r="C10" s="130"/>
      <c r="D10" s="130"/>
      <c r="E10" s="130"/>
      <c r="F10" s="130"/>
      <c r="G10" s="130"/>
      <c r="H10" s="130"/>
      <c r="I10" s="130"/>
      <c r="J10" s="130"/>
      <c r="K10" s="130"/>
      <c r="L10" s="127"/>
      <c r="M10" s="130"/>
      <c r="N10" s="100"/>
      <c r="O10" s="130" t="s">
        <v>7</v>
      </c>
      <c r="P10" s="100"/>
      <c r="Q10" s="130" t="s">
        <v>5</v>
      </c>
    </row>
    <row r="11" spans="2:17" s="2" customFormat="1" ht="12.75">
      <c r="B11" s="7"/>
      <c r="C11" s="8"/>
      <c r="D11" s="8"/>
      <c r="E11" s="8"/>
      <c r="F11" s="8"/>
      <c r="G11" s="8"/>
      <c r="H11" s="8"/>
      <c r="I11" s="8"/>
      <c r="J11" s="8"/>
      <c r="K11" s="8"/>
      <c r="L11" s="8"/>
      <c r="M11" s="8"/>
      <c r="N11" s="17"/>
      <c r="O11" s="8"/>
      <c r="P11" s="17"/>
      <c r="Q11" s="56"/>
    </row>
    <row r="12" spans="2:17" s="2" customFormat="1" ht="12.75">
      <c r="B12" s="125" t="s">
        <v>9</v>
      </c>
      <c r="C12" s="131">
        <v>1.9553395154534816</v>
      </c>
      <c r="D12" s="131">
        <v>68.39211153312252</v>
      </c>
      <c r="E12" s="131">
        <v>16.04207022140066</v>
      </c>
      <c r="F12" s="131">
        <v>10.404965479952649</v>
      </c>
      <c r="G12" s="131">
        <v>2.978294307962027</v>
      </c>
      <c r="H12" s="131">
        <v>0.04774534353959739</v>
      </c>
      <c r="I12" s="131">
        <v>0.019825571934956144</v>
      </c>
      <c r="J12" s="131">
        <v>0.000298128901277536</v>
      </c>
      <c r="K12" s="131">
        <v>0.05470665338442786</v>
      </c>
      <c r="L12" s="131">
        <v>0.10464324434841514</v>
      </c>
      <c r="M12" s="131">
        <v>100</v>
      </c>
      <c r="N12" s="138"/>
      <c r="O12" s="131">
        <v>0.4327032330664404</v>
      </c>
      <c r="P12" s="138"/>
      <c r="Q12" s="148">
        <v>670850.76</v>
      </c>
    </row>
    <row r="13" spans="2:17" ht="12.75">
      <c r="B13" s="9" t="s">
        <v>10</v>
      </c>
      <c r="C13" s="10" t="s">
        <v>101</v>
      </c>
      <c r="D13" s="10" t="s">
        <v>101</v>
      </c>
      <c r="E13" s="10" t="s">
        <v>101</v>
      </c>
      <c r="F13" s="10" t="s">
        <v>101</v>
      </c>
      <c r="G13" s="10" t="s">
        <v>101</v>
      </c>
      <c r="H13" s="10" t="s">
        <v>101</v>
      </c>
      <c r="I13" s="10" t="s">
        <v>101</v>
      </c>
      <c r="J13" s="10" t="s">
        <v>101</v>
      </c>
      <c r="K13" s="10" t="s">
        <v>101</v>
      </c>
      <c r="L13" s="10" t="s">
        <v>101</v>
      </c>
      <c r="M13" s="10" t="s">
        <v>101</v>
      </c>
      <c r="N13" s="52"/>
      <c r="O13" s="10" t="s">
        <v>101</v>
      </c>
      <c r="P13" s="52"/>
      <c r="Q13" s="57">
        <v>0</v>
      </c>
    </row>
    <row r="14" spans="2:17" ht="12.75">
      <c r="B14" s="13" t="s">
        <v>11</v>
      </c>
      <c r="C14" s="10">
        <v>73.8289443020275</v>
      </c>
      <c r="D14" s="10">
        <v>15.386856210673502</v>
      </c>
      <c r="E14" s="10">
        <v>0</v>
      </c>
      <c r="F14" s="10">
        <v>5.185271498485202</v>
      </c>
      <c r="G14" s="10">
        <v>5.598927988813796</v>
      </c>
      <c r="H14" s="10">
        <v>0</v>
      </c>
      <c r="I14" s="10">
        <v>0</v>
      </c>
      <c r="J14" s="10">
        <v>0</v>
      </c>
      <c r="K14" s="10">
        <v>0</v>
      </c>
      <c r="L14" s="10">
        <v>0</v>
      </c>
      <c r="M14" s="10">
        <v>100</v>
      </c>
      <c r="N14" s="52"/>
      <c r="O14" s="10">
        <v>0.17921813097180145</v>
      </c>
      <c r="P14" s="52"/>
      <c r="Q14" s="57">
        <v>17164</v>
      </c>
    </row>
    <row r="15" spans="2:17" ht="12.75">
      <c r="B15" s="13" t="s">
        <v>12</v>
      </c>
      <c r="C15" s="10">
        <v>0</v>
      </c>
      <c r="D15" s="10">
        <v>86.17771698315632</v>
      </c>
      <c r="E15" s="10">
        <v>7.077209169259378</v>
      </c>
      <c r="F15" s="10">
        <v>5.209562636340879</v>
      </c>
      <c r="G15" s="10">
        <v>1.5355112112434288</v>
      </c>
      <c r="H15" s="10">
        <v>0</v>
      </c>
      <c r="I15" s="10">
        <v>0</v>
      </c>
      <c r="J15" s="10">
        <v>0</v>
      </c>
      <c r="K15" s="10">
        <v>0</v>
      </c>
      <c r="L15" s="10">
        <v>0</v>
      </c>
      <c r="M15" s="10">
        <v>100</v>
      </c>
      <c r="N15" s="52"/>
      <c r="O15" s="10">
        <v>0.20436961341773058</v>
      </c>
      <c r="P15" s="52"/>
      <c r="Q15" s="57">
        <v>223704</v>
      </c>
    </row>
    <row r="16" spans="2:17" ht="12.75">
      <c r="B16" s="13" t="s">
        <v>13</v>
      </c>
      <c r="C16" s="10">
        <v>0</v>
      </c>
      <c r="D16" s="10">
        <v>73.59298833029692</v>
      </c>
      <c r="E16" s="10">
        <v>14.651139888719285</v>
      </c>
      <c r="F16" s="10">
        <v>10.75754591560392</v>
      </c>
      <c r="G16" s="10">
        <v>0.9860160519966518</v>
      </c>
      <c r="H16" s="10">
        <v>0.0030774533458072773</v>
      </c>
      <c r="I16" s="10">
        <v>0</v>
      </c>
      <c r="J16" s="10">
        <v>0.001230981338322911</v>
      </c>
      <c r="K16" s="10">
        <v>0</v>
      </c>
      <c r="L16" s="10">
        <v>0.008001378699098921</v>
      </c>
      <c r="M16" s="10">
        <v>100</v>
      </c>
      <c r="N16" s="52"/>
      <c r="O16" s="10">
        <v>0.2085528583386676</v>
      </c>
      <c r="P16" s="52"/>
      <c r="Q16" s="57">
        <v>162472</v>
      </c>
    </row>
    <row r="17" spans="2:17" ht="12.75">
      <c r="B17" s="13" t="s">
        <v>14</v>
      </c>
      <c r="C17" s="10" t="s">
        <v>101</v>
      </c>
      <c r="D17" s="10" t="s">
        <v>101</v>
      </c>
      <c r="E17" s="10" t="s">
        <v>101</v>
      </c>
      <c r="F17" s="10" t="s">
        <v>101</v>
      </c>
      <c r="G17" s="10" t="s">
        <v>101</v>
      </c>
      <c r="H17" s="10" t="s">
        <v>101</v>
      </c>
      <c r="I17" s="10" t="s">
        <v>101</v>
      </c>
      <c r="J17" s="10" t="s">
        <v>101</v>
      </c>
      <c r="K17" s="10" t="s">
        <v>101</v>
      </c>
      <c r="L17" s="10" t="s">
        <v>101</v>
      </c>
      <c r="M17" s="10" t="s">
        <v>101</v>
      </c>
      <c r="N17" s="52"/>
      <c r="O17" s="10" t="s">
        <v>101</v>
      </c>
      <c r="P17" s="52"/>
      <c r="Q17" s="57">
        <v>0</v>
      </c>
    </row>
    <row r="18" spans="2:17" ht="12.75">
      <c r="B18" s="13" t="s">
        <v>15</v>
      </c>
      <c r="C18" s="10" t="s">
        <v>101</v>
      </c>
      <c r="D18" s="10" t="s">
        <v>101</v>
      </c>
      <c r="E18" s="10" t="s">
        <v>101</v>
      </c>
      <c r="F18" s="10" t="s">
        <v>101</v>
      </c>
      <c r="G18" s="10" t="s">
        <v>101</v>
      </c>
      <c r="H18" s="10" t="s">
        <v>101</v>
      </c>
      <c r="I18" s="10" t="s">
        <v>101</v>
      </c>
      <c r="J18" s="10" t="s">
        <v>101</v>
      </c>
      <c r="K18" s="10" t="s">
        <v>101</v>
      </c>
      <c r="L18" s="10" t="s">
        <v>101</v>
      </c>
      <c r="M18" s="10" t="s">
        <v>101</v>
      </c>
      <c r="N18" s="52"/>
      <c r="O18" s="10" t="s">
        <v>101</v>
      </c>
      <c r="P18" s="52"/>
      <c r="Q18" s="57">
        <v>0</v>
      </c>
    </row>
    <row r="19" spans="2:17" ht="12.75">
      <c r="B19" s="13" t="s">
        <v>16</v>
      </c>
      <c r="C19" s="10" t="s">
        <v>101</v>
      </c>
      <c r="D19" s="10" t="s">
        <v>101</v>
      </c>
      <c r="E19" s="10" t="s">
        <v>101</v>
      </c>
      <c r="F19" s="10" t="s">
        <v>101</v>
      </c>
      <c r="G19" s="10" t="s">
        <v>101</v>
      </c>
      <c r="H19" s="10" t="s">
        <v>101</v>
      </c>
      <c r="I19" s="10" t="s">
        <v>101</v>
      </c>
      <c r="J19" s="10" t="s">
        <v>101</v>
      </c>
      <c r="K19" s="10" t="s">
        <v>101</v>
      </c>
      <c r="L19" s="10" t="s">
        <v>101</v>
      </c>
      <c r="M19" s="10" t="s">
        <v>101</v>
      </c>
      <c r="N19" s="52"/>
      <c r="O19" s="10" t="s">
        <v>101</v>
      </c>
      <c r="P19" s="52"/>
      <c r="Q19" s="57">
        <v>0</v>
      </c>
    </row>
    <row r="20" spans="2:17" ht="12.75">
      <c r="B20" s="13" t="s">
        <v>17</v>
      </c>
      <c r="C20" s="10">
        <v>0</v>
      </c>
      <c r="D20" s="10">
        <v>1.3510470614726413</v>
      </c>
      <c r="E20" s="10">
        <v>36.70344517000675</v>
      </c>
      <c r="F20" s="10">
        <v>54.64985363656834</v>
      </c>
      <c r="G20" s="10">
        <v>7.295654131952263</v>
      </c>
      <c r="H20" s="10">
        <v>0</v>
      </c>
      <c r="I20" s="10">
        <v>0</v>
      </c>
      <c r="J20" s="10">
        <v>0</v>
      </c>
      <c r="K20" s="10">
        <v>0</v>
      </c>
      <c r="L20" s="10">
        <v>0</v>
      </c>
      <c r="M20" s="10">
        <v>100</v>
      </c>
      <c r="N20" s="52"/>
      <c r="O20" s="10">
        <v>0.8772798919162352</v>
      </c>
      <c r="P20" s="52"/>
      <c r="Q20" s="57">
        <v>8882</v>
      </c>
    </row>
    <row r="21" spans="2:17" ht="12.75">
      <c r="B21" s="13" t="s">
        <v>169</v>
      </c>
      <c r="C21" s="10">
        <v>0</v>
      </c>
      <c r="D21" s="10">
        <v>4.128867430229286</v>
      </c>
      <c r="E21" s="10">
        <v>57.28451728841449</v>
      </c>
      <c r="F21" s="10">
        <v>32.77762140862147</v>
      </c>
      <c r="G21" s="10">
        <v>5.774352090415052</v>
      </c>
      <c r="H21" s="10">
        <v>0.021651113949812718</v>
      </c>
      <c r="I21" s="10">
        <v>0.01299066836988763</v>
      </c>
      <c r="J21" s="10">
        <v>0</v>
      </c>
      <c r="K21" s="10">
        <v>0</v>
      </c>
      <c r="L21" s="10">
        <v>0</v>
      </c>
      <c r="M21" s="10">
        <v>100</v>
      </c>
      <c r="N21" s="52"/>
      <c r="O21" s="10">
        <v>0.7323250857033531</v>
      </c>
      <c r="P21" s="52"/>
      <c r="Q21" s="57">
        <v>46187</v>
      </c>
    </row>
    <row r="22" spans="2:17" ht="12.75">
      <c r="B22" s="13" t="s">
        <v>18</v>
      </c>
      <c r="C22" s="10">
        <v>0.1996187710908799</v>
      </c>
      <c r="D22" s="10">
        <v>0</v>
      </c>
      <c r="E22" s="10">
        <v>5.6567887005524495</v>
      </c>
      <c r="F22" s="10">
        <v>65.42384010550289</v>
      </c>
      <c r="G22" s="10">
        <v>26.249799134477392</v>
      </c>
      <c r="H22" s="10">
        <v>2.4699532883763973</v>
      </c>
      <c r="I22" s="10">
        <v>0</v>
      </c>
      <c r="J22" s="10">
        <v>0</v>
      </c>
      <c r="K22" s="10">
        <v>0</v>
      </c>
      <c r="L22" s="10">
        <v>0</v>
      </c>
      <c r="M22" s="10">
        <v>100</v>
      </c>
      <c r="N22" s="52"/>
      <c r="O22" s="10">
        <v>1.2909540558212211</v>
      </c>
      <c r="P22" s="52"/>
      <c r="Q22" s="57">
        <v>7218.76</v>
      </c>
    </row>
    <row r="23" spans="2:17" ht="12.75">
      <c r="B23" s="31" t="s">
        <v>103</v>
      </c>
      <c r="C23" s="10" t="s">
        <v>101</v>
      </c>
      <c r="D23" s="10" t="s">
        <v>101</v>
      </c>
      <c r="E23" s="10" t="s">
        <v>101</v>
      </c>
      <c r="F23" s="10" t="s">
        <v>101</v>
      </c>
      <c r="G23" s="10" t="s">
        <v>101</v>
      </c>
      <c r="H23" s="10" t="s">
        <v>101</v>
      </c>
      <c r="I23" s="10" t="s">
        <v>101</v>
      </c>
      <c r="J23" s="10" t="s">
        <v>101</v>
      </c>
      <c r="K23" s="10" t="s">
        <v>101</v>
      </c>
      <c r="L23" s="10" t="s">
        <v>101</v>
      </c>
      <c r="M23" s="10" t="s">
        <v>101</v>
      </c>
      <c r="N23" s="52"/>
      <c r="O23" s="10" t="s">
        <v>101</v>
      </c>
      <c r="P23" s="52"/>
      <c r="Q23" s="57">
        <v>0</v>
      </c>
    </row>
    <row r="24" spans="2:17" ht="12.75">
      <c r="B24" s="13" t="s">
        <v>94</v>
      </c>
      <c r="C24" s="10" t="s">
        <v>101</v>
      </c>
      <c r="D24" s="10" t="s">
        <v>101</v>
      </c>
      <c r="E24" s="10" t="s">
        <v>101</v>
      </c>
      <c r="F24" s="10" t="s">
        <v>101</v>
      </c>
      <c r="G24" s="10" t="s">
        <v>101</v>
      </c>
      <c r="H24" s="10" t="s">
        <v>101</v>
      </c>
      <c r="I24" s="10" t="s">
        <v>101</v>
      </c>
      <c r="J24" s="10" t="s">
        <v>101</v>
      </c>
      <c r="K24" s="10" t="s">
        <v>101</v>
      </c>
      <c r="L24" s="10" t="s">
        <v>101</v>
      </c>
      <c r="M24" s="10" t="s">
        <v>101</v>
      </c>
      <c r="N24" s="52"/>
      <c r="O24" s="10" t="s">
        <v>101</v>
      </c>
      <c r="P24" s="52"/>
      <c r="Q24" s="57">
        <v>0</v>
      </c>
    </row>
    <row r="25" spans="2:17" ht="12.75">
      <c r="B25" s="13" t="s">
        <v>19</v>
      </c>
      <c r="C25" s="10" t="s">
        <v>101</v>
      </c>
      <c r="D25" s="10" t="s">
        <v>101</v>
      </c>
      <c r="E25" s="10" t="s">
        <v>101</v>
      </c>
      <c r="F25" s="10" t="s">
        <v>101</v>
      </c>
      <c r="G25" s="10" t="s">
        <v>101</v>
      </c>
      <c r="H25" s="10" t="s">
        <v>101</v>
      </c>
      <c r="I25" s="10" t="s">
        <v>101</v>
      </c>
      <c r="J25" s="10" t="s">
        <v>101</v>
      </c>
      <c r="K25" s="10" t="s">
        <v>101</v>
      </c>
      <c r="L25" s="10" t="s">
        <v>101</v>
      </c>
      <c r="M25" s="10" t="s">
        <v>101</v>
      </c>
      <c r="N25" s="52"/>
      <c r="O25" s="10" t="s">
        <v>101</v>
      </c>
      <c r="P25" s="52"/>
      <c r="Q25" s="57">
        <v>0</v>
      </c>
    </row>
    <row r="26" spans="2:17" ht="12.75">
      <c r="B26" s="13" t="s">
        <v>20</v>
      </c>
      <c r="C26" s="10">
        <v>0</v>
      </c>
      <c r="D26" s="10">
        <v>80.44109410540995</v>
      </c>
      <c r="E26" s="10">
        <v>18.41702195754798</v>
      </c>
      <c r="F26" s="10">
        <v>0.5126475933567273</v>
      </c>
      <c r="G26" s="10">
        <v>0.04743561900625236</v>
      </c>
      <c r="H26" s="10">
        <v>0.05315075382628276</v>
      </c>
      <c r="I26" s="10">
        <v>0.07258221221438614</v>
      </c>
      <c r="J26" s="10">
        <v>0</v>
      </c>
      <c r="K26" s="10">
        <v>0.2057448535210946</v>
      </c>
      <c r="L26" s="10">
        <v>0.25032290511733174</v>
      </c>
      <c r="M26" s="10">
        <v>100</v>
      </c>
      <c r="N26" s="52"/>
      <c r="O26" s="10">
        <v>0.5671140067472057</v>
      </c>
      <c r="P26" s="52"/>
      <c r="Q26" s="57">
        <v>174974</v>
      </c>
    </row>
    <row r="27" spans="2:17" ht="12.75">
      <c r="B27" s="13" t="s">
        <v>21</v>
      </c>
      <c r="C27" s="10">
        <v>0</v>
      </c>
      <c r="D27" s="10">
        <v>0</v>
      </c>
      <c r="E27" s="10">
        <v>0</v>
      </c>
      <c r="F27" s="10">
        <v>100</v>
      </c>
      <c r="G27" s="10">
        <v>0</v>
      </c>
      <c r="H27" s="10">
        <v>0</v>
      </c>
      <c r="I27" s="10">
        <v>0</v>
      </c>
      <c r="J27" s="10">
        <v>0</v>
      </c>
      <c r="K27" s="10">
        <v>0</v>
      </c>
      <c r="L27" s="10">
        <v>0</v>
      </c>
      <c r="M27" s="10">
        <v>100</v>
      </c>
      <c r="N27" s="52"/>
      <c r="O27" s="10">
        <v>0.7999677685062493</v>
      </c>
      <c r="P27" s="52"/>
      <c r="Q27" s="57">
        <v>51</v>
      </c>
    </row>
    <row r="28" spans="2:17" ht="12.75">
      <c r="B28" s="13" t="s">
        <v>22</v>
      </c>
      <c r="C28" s="10" t="s">
        <v>101</v>
      </c>
      <c r="D28" s="10" t="s">
        <v>101</v>
      </c>
      <c r="E28" s="10" t="s">
        <v>101</v>
      </c>
      <c r="F28" s="10" t="s">
        <v>101</v>
      </c>
      <c r="G28" s="10" t="s">
        <v>101</v>
      </c>
      <c r="H28" s="10" t="s">
        <v>101</v>
      </c>
      <c r="I28" s="10" t="s">
        <v>101</v>
      </c>
      <c r="J28" s="10" t="s">
        <v>101</v>
      </c>
      <c r="K28" s="10" t="s">
        <v>101</v>
      </c>
      <c r="L28" s="10" t="s">
        <v>101</v>
      </c>
      <c r="M28" s="10" t="s">
        <v>101</v>
      </c>
      <c r="N28" s="52"/>
      <c r="O28" s="10" t="s">
        <v>101</v>
      </c>
      <c r="P28" s="52"/>
      <c r="Q28" s="57">
        <v>0</v>
      </c>
    </row>
    <row r="29" spans="2:17" ht="12.75">
      <c r="B29" s="13" t="s">
        <v>96</v>
      </c>
      <c r="C29" s="10" t="s">
        <v>101</v>
      </c>
      <c r="D29" s="10" t="s">
        <v>101</v>
      </c>
      <c r="E29" s="10" t="s">
        <v>101</v>
      </c>
      <c r="F29" s="10" t="s">
        <v>101</v>
      </c>
      <c r="G29" s="10" t="s">
        <v>101</v>
      </c>
      <c r="H29" s="10" t="s">
        <v>101</v>
      </c>
      <c r="I29" s="10" t="s">
        <v>101</v>
      </c>
      <c r="J29" s="10" t="s">
        <v>101</v>
      </c>
      <c r="K29" s="10" t="s">
        <v>101</v>
      </c>
      <c r="L29" s="10" t="s">
        <v>101</v>
      </c>
      <c r="M29" s="10" t="s">
        <v>101</v>
      </c>
      <c r="N29" s="52"/>
      <c r="O29" s="10" t="s">
        <v>101</v>
      </c>
      <c r="P29" s="52"/>
      <c r="Q29" s="57">
        <v>0</v>
      </c>
    </row>
    <row r="30" spans="2:17" ht="12.75">
      <c r="B30" s="31" t="s">
        <v>95</v>
      </c>
      <c r="C30" s="10" t="s">
        <v>101</v>
      </c>
      <c r="D30" s="10" t="s">
        <v>101</v>
      </c>
      <c r="E30" s="10" t="s">
        <v>101</v>
      </c>
      <c r="F30" s="10" t="s">
        <v>101</v>
      </c>
      <c r="G30" s="10" t="s">
        <v>101</v>
      </c>
      <c r="H30" s="10" t="s">
        <v>101</v>
      </c>
      <c r="I30" s="10" t="s">
        <v>101</v>
      </c>
      <c r="J30" s="10" t="s">
        <v>101</v>
      </c>
      <c r="K30" s="10" t="s">
        <v>101</v>
      </c>
      <c r="L30" s="10" t="s">
        <v>101</v>
      </c>
      <c r="M30" s="10" t="s">
        <v>101</v>
      </c>
      <c r="N30" s="52"/>
      <c r="O30" s="10" t="s">
        <v>101</v>
      </c>
      <c r="P30" s="52"/>
      <c r="Q30" s="57">
        <v>0</v>
      </c>
    </row>
    <row r="31" spans="2:17" ht="12.75">
      <c r="B31" s="13" t="s">
        <v>183</v>
      </c>
      <c r="C31" s="10">
        <v>1.6242086222490202</v>
      </c>
      <c r="D31" s="10">
        <v>0</v>
      </c>
      <c r="E31" s="10">
        <v>13.551401869158877</v>
      </c>
      <c r="F31" s="10">
        <v>51.17952969550799</v>
      </c>
      <c r="G31" s="10">
        <v>32.744196563159484</v>
      </c>
      <c r="H31" s="10">
        <v>0</v>
      </c>
      <c r="I31" s="10">
        <v>0</v>
      </c>
      <c r="J31" s="10">
        <v>0</v>
      </c>
      <c r="K31" s="10">
        <v>0.02637925836599337</v>
      </c>
      <c r="L31" s="10">
        <v>0.8742839915586373</v>
      </c>
      <c r="M31" s="10">
        <v>100</v>
      </c>
      <c r="N31" s="52"/>
      <c r="O31" s="10">
        <v>2.038493674665302</v>
      </c>
      <c r="P31" s="52"/>
      <c r="Q31" s="57">
        <v>26536</v>
      </c>
    </row>
    <row r="32" spans="2:17" ht="12.75">
      <c r="B32" s="13" t="s">
        <v>23</v>
      </c>
      <c r="C32" s="10">
        <v>0</v>
      </c>
      <c r="D32" s="10">
        <v>28.37247405789186</v>
      </c>
      <c r="E32" s="10">
        <v>55.57072637902786</v>
      </c>
      <c r="F32" s="10">
        <v>14.609503003823049</v>
      </c>
      <c r="G32" s="10">
        <v>0</v>
      </c>
      <c r="H32" s="10">
        <v>0.9284543965046422</v>
      </c>
      <c r="I32" s="10">
        <v>0</v>
      </c>
      <c r="J32" s="10">
        <v>0</v>
      </c>
      <c r="K32" s="10">
        <v>0</v>
      </c>
      <c r="L32" s="10">
        <v>0.5188421627525942</v>
      </c>
      <c r="M32" s="10">
        <v>100</v>
      </c>
      <c r="N32" s="52"/>
      <c r="O32" s="10">
        <v>0.9015384489350082</v>
      </c>
      <c r="P32" s="52"/>
      <c r="Q32" s="57">
        <v>3662</v>
      </c>
    </row>
    <row r="33" spans="2:17" ht="12.75">
      <c r="B33" s="13"/>
      <c r="C33" s="10"/>
      <c r="D33" s="10"/>
      <c r="E33" s="10"/>
      <c r="F33" s="10"/>
      <c r="G33" s="10"/>
      <c r="H33" s="10"/>
      <c r="I33" s="10"/>
      <c r="J33" s="10"/>
      <c r="K33" s="10"/>
      <c r="L33" s="10"/>
      <c r="M33" s="10"/>
      <c r="N33" s="52"/>
      <c r="O33" s="10"/>
      <c r="P33" s="52"/>
      <c r="Q33" s="57"/>
    </row>
    <row r="34" spans="2:17" s="2" customFormat="1" ht="12.75">
      <c r="B34" s="125" t="s">
        <v>24</v>
      </c>
      <c r="C34" s="131">
        <v>5.373543522960932</v>
      </c>
      <c r="D34" s="131">
        <v>45.007996344528216</v>
      </c>
      <c r="E34" s="131">
        <v>34.932602238976465</v>
      </c>
      <c r="F34" s="131">
        <v>14.589901759195797</v>
      </c>
      <c r="G34" s="131">
        <v>0.09595613433858807</v>
      </c>
      <c r="H34" s="131">
        <v>0</v>
      </c>
      <c r="I34" s="131">
        <v>0</v>
      </c>
      <c r="J34" s="131">
        <v>0</v>
      </c>
      <c r="K34" s="131">
        <v>0</v>
      </c>
      <c r="L34" s="131">
        <v>0</v>
      </c>
      <c r="M34" s="131">
        <v>100</v>
      </c>
      <c r="N34" s="138"/>
      <c r="O34" s="131">
        <v>0.32248115147361206</v>
      </c>
      <c r="P34" s="138"/>
      <c r="Q34" s="148">
        <v>43770</v>
      </c>
    </row>
    <row r="35" spans="2:17" ht="12.75">
      <c r="B35" s="150"/>
      <c r="C35" s="151"/>
      <c r="D35" s="151"/>
      <c r="E35" s="151"/>
      <c r="F35" s="151"/>
      <c r="G35" s="151"/>
      <c r="H35" s="151"/>
      <c r="I35" s="151"/>
      <c r="J35" s="151"/>
      <c r="K35" s="151"/>
      <c r="L35" s="151"/>
      <c r="M35" s="151"/>
      <c r="N35" s="152"/>
      <c r="O35" s="151"/>
      <c r="P35" s="152"/>
      <c r="Q35" s="153"/>
    </row>
    <row r="36" spans="2:17" s="2" customFormat="1" ht="12.75">
      <c r="B36" s="125" t="s">
        <v>25</v>
      </c>
      <c r="C36" s="131">
        <v>0</v>
      </c>
      <c r="D36" s="131">
        <v>0</v>
      </c>
      <c r="E36" s="131">
        <v>43.09499727690033</v>
      </c>
      <c r="F36" s="131">
        <v>54.4931144479888</v>
      </c>
      <c r="G36" s="131">
        <v>2.411888275110869</v>
      </c>
      <c r="H36" s="131">
        <v>0</v>
      </c>
      <c r="I36" s="131">
        <v>0</v>
      </c>
      <c r="J36" s="131">
        <v>0</v>
      </c>
      <c r="K36" s="131">
        <v>0</v>
      </c>
      <c r="L36" s="131">
        <v>0</v>
      </c>
      <c r="M36" s="131">
        <v>100</v>
      </c>
      <c r="N36" s="138"/>
      <c r="O36" s="131">
        <v>0.42827225157939786</v>
      </c>
      <c r="P36" s="138"/>
      <c r="Q36" s="148">
        <v>12853</v>
      </c>
    </row>
    <row r="37" spans="2:17" ht="12.75">
      <c r="B37" s="13" t="s">
        <v>26</v>
      </c>
      <c r="C37" s="10" t="s">
        <v>101</v>
      </c>
      <c r="D37" s="10" t="s">
        <v>101</v>
      </c>
      <c r="E37" s="10" t="s">
        <v>101</v>
      </c>
      <c r="F37" s="10" t="s">
        <v>101</v>
      </c>
      <c r="G37" s="10" t="s">
        <v>101</v>
      </c>
      <c r="H37" s="10" t="s">
        <v>101</v>
      </c>
      <c r="I37" s="10" t="s">
        <v>101</v>
      </c>
      <c r="J37" s="10" t="s">
        <v>101</v>
      </c>
      <c r="K37" s="10" t="s">
        <v>101</v>
      </c>
      <c r="L37" s="10" t="s">
        <v>101</v>
      </c>
      <c r="M37" s="10" t="s">
        <v>101</v>
      </c>
      <c r="N37" s="52"/>
      <c r="O37" s="10" t="s">
        <v>101</v>
      </c>
      <c r="P37" s="52"/>
      <c r="Q37" s="57">
        <v>0</v>
      </c>
    </row>
    <row r="38" spans="2:17" ht="12.75">
      <c r="B38" s="13" t="s">
        <v>27</v>
      </c>
      <c r="C38" s="10" t="s">
        <v>101</v>
      </c>
      <c r="D38" s="10" t="s">
        <v>101</v>
      </c>
      <c r="E38" s="10" t="s">
        <v>101</v>
      </c>
      <c r="F38" s="10" t="s">
        <v>101</v>
      </c>
      <c r="G38" s="10" t="s">
        <v>101</v>
      </c>
      <c r="H38" s="10" t="s">
        <v>101</v>
      </c>
      <c r="I38" s="10" t="s">
        <v>101</v>
      </c>
      <c r="J38" s="10" t="s">
        <v>101</v>
      </c>
      <c r="K38" s="10" t="s">
        <v>101</v>
      </c>
      <c r="L38" s="10" t="s">
        <v>101</v>
      </c>
      <c r="M38" s="10" t="s">
        <v>101</v>
      </c>
      <c r="N38" s="52"/>
      <c r="O38" s="10" t="s">
        <v>101</v>
      </c>
      <c r="P38" s="52"/>
      <c r="Q38" s="57">
        <v>0</v>
      </c>
    </row>
    <row r="39" spans="2:17" ht="12.75">
      <c r="B39" s="31" t="s">
        <v>28</v>
      </c>
      <c r="C39" s="10">
        <v>0</v>
      </c>
      <c r="D39" s="10">
        <v>0</v>
      </c>
      <c r="E39" s="10">
        <v>43.09499727690033</v>
      </c>
      <c r="F39" s="10">
        <v>54.4931144479888</v>
      </c>
      <c r="G39" s="10">
        <v>2.411888275110869</v>
      </c>
      <c r="H39" s="10">
        <v>0</v>
      </c>
      <c r="I39" s="10">
        <v>0</v>
      </c>
      <c r="J39" s="10">
        <v>0</v>
      </c>
      <c r="K39" s="10">
        <v>0</v>
      </c>
      <c r="L39" s="10">
        <v>0</v>
      </c>
      <c r="M39" s="10">
        <v>100</v>
      </c>
      <c r="N39" s="52"/>
      <c r="O39" s="10">
        <v>0.42827225157939786</v>
      </c>
      <c r="P39" s="52"/>
      <c r="Q39" s="57">
        <v>12853</v>
      </c>
    </row>
    <row r="40" spans="2:17" ht="12.75">
      <c r="B40" s="31" t="s">
        <v>98</v>
      </c>
      <c r="C40" s="10" t="s">
        <v>101</v>
      </c>
      <c r="D40" s="10" t="s">
        <v>101</v>
      </c>
      <c r="E40" s="10" t="s">
        <v>101</v>
      </c>
      <c r="F40" s="10" t="s">
        <v>101</v>
      </c>
      <c r="G40" s="10" t="s">
        <v>101</v>
      </c>
      <c r="H40" s="10" t="s">
        <v>101</v>
      </c>
      <c r="I40" s="10" t="s">
        <v>101</v>
      </c>
      <c r="J40" s="10" t="s">
        <v>101</v>
      </c>
      <c r="K40" s="10" t="s">
        <v>101</v>
      </c>
      <c r="L40" s="10" t="s">
        <v>101</v>
      </c>
      <c r="M40" s="10" t="s">
        <v>101</v>
      </c>
      <c r="N40" s="52"/>
      <c r="O40" s="10" t="s">
        <v>101</v>
      </c>
      <c r="P40" s="52"/>
      <c r="Q40" s="57">
        <v>0</v>
      </c>
    </row>
    <row r="41" spans="2:17" ht="12.75">
      <c r="B41" s="31" t="s">
        <v>102</v>
      </c>
      <c r="C41" s="10" t="s">
        <v>101</v>
      </c>
      <c r="D41" s="10" t="s">
        <v>101</v>
      </c>
      <c r="E41" s="10" t="s">
        <v>101</v>
      </c>
      <c r="F41" s="10" t="s">
        <v>101</v>
      </c>
      <c r="G41" s="10" t="s">
        <v>101</v>
      </c>
      <c r="H41" s="10" t="s">
        <v>101</v>
      </c>
      <c r="I41" s="10" t="s">
        <v>101</v>
      </c>
      <c r="J41" s="10" t="s">
        <v>101</v>
      </c>
      <c r="K41" s="10" t="s">
        <v>101</v>
      </c>
      <c r="L41" s="10" t="s">
        <v>101</v>
      </c>
      <c r="M41" s="10" t="s">
        <v>101</v>
      </c>
      <c r="N41" s="52"/>
      <c r="O41" s="10" t="s">
        <v>101</v>
      </c>
      <c r="P41" s="52"/>
      <c r="Q41" s="57">
        <v>0</v>
      </c>
    </row>
    <row r="42" spans="2:17" ht="13.5" thickBot="1">
      <c r="B42" s="13"/>
      <c r="C42" s="14"/>
      <c r="D42" s="14"/>
      <c r="E42" s="14"/>
      <c r="F42" s="14"/>
      <c r="G42" s="14"/>
      <c r="H42" s="14"/>
      <c r="I42" s="14"/>
      <c r="J42" s="14"/>
      <c r="K42" s="14"/>
      <c r="L42" s="14"/>
      <c r="M42" s="14"/>
      <c r="O42" s="14"/>
      <c r="Q42" s="58"/>
    </row>
    <row r="43" spans="2:17" s="2" customFormat="1" ht="13.5" thickBot="1">
      <c r="B43" s="124" t="s">
        <v>29</v>
      </c>
      <c r="C43" s="118">
        <v>2.1264560800103633</v>
      </c>
      <c r="D43" s="118">
        <v>65.77680547543048</v>
      </c>
      <c r="E43" s="118">
        <v>17.656629979341112</v>
      </c>
      <c r="F43" s="118">
        <v>11.435710066023548</v>
      </c>
      <c r="G43" s="118">
        <v>2.7948650683977934</v>
      </c>
      <c r="H43" s="118">
        <v>0.04402907948184963</v>
      </c>
      <c r="I43" s="118">
        <v>0.01828244636617546</v>
      </c>
      <c r="J43" s="118">
        <v>0.0002749240055063979</v>
      </c>
      <c r="K43" s="118">
        <v>0.05044855501042402</v>
      </c>
      <c r="L43" s="118">
        <v>0.09649832593274567</v>
      </c>
      <c r="M43" s="118">
        <v>100</v>
      </c>
      <c r="N43" s="140"/>
      <c r="O43" s="118">
        <v>0.4259932014683645</v>
      </c>
      <c r="P43" s="140"/>
      <c r="Q43" s="149">
        <v>727473.76</v>
      </c>
    </row>
    <row r="44" ht="12.75">
      <c r="B44" s="12"/>
    </row>
    <row r="45" ht="12.75">
      <c r="B45" s="12"/>
    </row>
    <row r="46" ht="12.75">
      <c r="B46" s="12" t="s">
        <v>184</v>
      </c>
    </row>
    <row r="47" ht="12.75">
      <c r="B47" s="12"/>
    </row>
    <row r="48" ht="12.75">
      <c r="B48" s="107" t="s">
        <v>161</v>
      </c>
    </row>
    <row r="49" ht="12.75">
      <c r="B49" s="12"/>
    </row>
    <row r="50" ht="12.75">
      <c r="B50" s="12"/>
    </row>
    <row r="51" ht="12.75">
      <c r="B51" s="12"/>
    </row>
    <row r="52" ht="12.75">
      <c r="B52" s="12"/>
    </row>
    <row r="53" ht="12.75">
      <c r="B53" s="12"/>
    </row>
    <row r="54" ht="12.75">
      <c r="B54" s="12"/>
    </row>
    <row r="55" ht="12.75">
      <c r="B55" s="12"/>
    </row>
    <row r="56" ht="12.75">
      <c r="B56" s="12"/>
    </row>
    <row r="57" ht="12.75">
      <c r="B57" s="12"/>
    </row>
    <row r="58" ht="12.75">
      <c r="B58" s="12"/>
    </row>
    <row r="59" ht="12.75">
      <c r="B59" s="12"/>
    </row>
  </sheetData>
  <mergeCells count="2">
    <mergeCell ref="B5:Q5"/>
    <mergeCell ref="B4:Q4"/>
  </mergeCells>
  <hyperlinks>
    <hyperlink ref="B3" location="Indice!A1" display="Volver"/>
  </hyperlinks>
  <printOptions horizontalCentered="1"/>
  <pageMargins left="0.1968503937007874" right="0.15748031496062992" top="0.81" bottom="0.984251968503937" header="0" footer="0"/>
  <pageSetup fitToHeight="1" fitToWidth="1" horizontalDpi="600" verticalDpi="600" orientation="landscape" scale="63" r:id="rId1"/>
</worksheet>
</file>

<file path=xl/worksheets/sheet11.xml><?xml version="1.0" encoding="utf-8"?>
<worksheet xmlns="http://schemas.openxmlformats.org/spreadsheetml/2006/main" xmlns:r="http://schemas.openxmlformats.org/officeDocument/2006/relationships">
  <sheetPr>
    <pageSetUpPr fitToPage="1"/>
  </sheetPr>
  <dimension ref="A1:Y56"/>
  <sheetViews>
    <sheetView workbookViewId="0" topLeftCell="A1">
      <selection activeCell="A1" sqref="A1"/>
    </sheetView>
  </sheetViews>
  <sheetFormatPr defaultColWidth="11.421875" defaultRowHeight="12.75"/>
  <cols>
    <col min="1" max="1" width="3.421875" style="11" customWidth="1"/>
    <col min="2" max="2" width="32.28125" style="11" customWidth="1"/>
    <col min="3" max="13" width="10.8515625" style="11" customWidth="1"/>
    <col min="14" max="14" width="2.7109375" style="11" customWidth="1"/>
    <col min="15" max="15" width="20.00390625" style="11" bestFit="1" customWidth="1"/>
    <col min="16" max="16" width="2.7109375" style="11" customWidth="1"/>
    <col min="17" max="17" width="20.00390625" style="11" bestFit="1" customWidth="1"/>
    <col min="18" max="18" width="15.00390625" style="11" customWidth="1"/>
    <col min="19" max="16384" width="11.421875" style="11" customWidth="1"/>
  </cols>
  <sheetData>
    <row r="1" spans="1:2" ht="12.75">
      <c r="A1" s="166" t="s">
        <v>162</v>
      </c>
      <c r="B1" s="3"/>
    </row>
    <row r="2" spans="1:2" ht="12.75">
      <c r="A2" s="166" t="s">
        <v>163</v>
      </c>
      <c r="B2" s="3"/>
    </row>
    <row r="3" ht="12.75">
      <c r="B3" s="165" t="s">
        <v>164</v>
      </c>
    </row>
    <row r="4" spans="2:17" s="2" customFormat="1" ht="15.75">
      <c r="B4" s="198" t="s">
        <v>106</v>
      </c>
      <c r="C4" s="198"/>
      <c r="D4" s="198"/>
      <c r="E4" s="198"/>
      <c r="F4" s="198"/>
      <c r="G4" s="198"/>
      <c r="H4" s="198"/>
      <c r="I4" s="198"/>
      <c r="J4" s="198"/>
      <c r="K4" s="198"/>
      <c r="L4" s="198"/>
      <c r="M4" s="198"/>
      <c r="N4" s="198"/>
      <c r="O4" s="198"/>
      <c r="P4" s="198"/>
      <c r="Q4" s="198"/>
    </row>
    <row r="5" spans="2:17" s="2" customFormat="1" ht="32.25" customHeight="1">
      <c r="B5" s="198" t="s">
        <v>191</v>
      </c>
      <c r="C5" s="198"/>
      <c r="D5" s="198"/>
      <c r="E5" s="198"/>
      <c r="F5" s="198"/>
      <c r="G5" s="198"/>
      <c r="H5" s="198"/>
      <c r="I5" s="198"/>
      <c r="J5" s="198"/>
      <c r="K5" s="198"/>
      <c r="L5" s="198"/>
      <c r="M5" s="198"/>
      <c r="N5" s="198"/>
      <c r="O5" s="198"/>
      <c r="P5" s="198"/>
      <c r="Q5" s="198"/>
    </row>
    <row r="6" s="2" customFormat="1" ht="17.25" thickBot="1">
      <c r="R6" s="40"/>
    </row>
    <row r="7" spans="2:18" s="2" customFormat="1" ht="12.75">
      <c r="B7" s="135"/>
      <c r="C7" s="144"/>
      <c r="D7" s="144"/>
      <c r="E7" s="144"/>
      <c r="F7" s="144"/>
      <c r="G7" s="144"/>
      <c r="H7" s="144"/>
      <c r="I7" s="144"/>
      <c r="J7" s="144"/>
      <c r="K7" s="144"/>
      <c r="L7" s="145"/>
      <c r="M7" s="144"/>
      <c r="N7" s="98"/>
      <c r="O7" s="135" t="s">
        <v>72</v>
      </c>
      <c r="P7" s="98"/>
      <c r="Q7" s="129" t="s">
        <v>30</v>
      </c>
      <c r="R7" s="3"/>
    </row>
    <row r="8" spans="2:17" s="2" customFormat="1" ht="12.75">
      <c r="B8" s="136" t="s">
        <v>0</v>
      </c>
      <c r="C8" s="146" t="s">
        <v>31</v>
      </c>
      <c r="D8" s="146" t="s">
        <v>32</v>
      </c>
      <c r="E8" s="146" t="s">
        <v>33</v>
      </c>
      <c r="F8" s="146" t="s">
        <v>34</v>
      </c>
      <c r="G8" s="146" t="s">
        <v>35</v>
      </c>
      <c r="H8" s="146" t="s">
        <v>36</v>
      </c>
      <c r="I8" s="146" t="s">
        <v>37</v>
      </c>
      <c r="J8" s="146" t="s">
        <v>38</v>
      </c>
      <c r="K8" s="146" t="s">
        <v>39</v>
      </c>
      <c r="L8" s="128" t="s">
        <v>40</v>
      </c>
      <c r="M8" s="146" t="s">
        <v>41</v>
      </c>
      <c r="N8" s="100"/>
      <c r="O8" s="146" t="s">
        <v>1</v>
      </c>
      <c r="P8" s="100"/>
      <c r="Q8" s="146" t="s">
        <v>1</v>
      </c>
    </row>
    <row r="9" spans="2:17" s="2" customFormat="1" ht="12.75">
      <c r="B9" s="147" t="s">
        <v>2</v>
      </c>
      <c r="C9" s="146"/>
      <c r="D9" s="146"/>
      <c r="E9" s="146"/>
      <c r="F9" s="146"/>
      <c r="G9" s="146"/>
      <c r="H9" s="146"/>
      <c r="I9" s="146"/>
      <c r="J9" s="146"/>
      <c r="K9" s="146"/>
      <c r="L9" s="128"/>
      <c r="M9" s="146"/>
      <c r="N9" s="100"/>
      <c r="O9" s="146" t="s">
        <v>65</v>
      </c>
      <c r="P9" s="100"/>
      <c r="Q9" s="146" t="s">
        <v>65</v>
      </c>
    </row>
    <row r="10" spans="2:17" s="2" customFormat="1" ht="13.5" thickBot="1">
      <c r="B10" s="143"/>
      <c r="C10" s="130"/>
      <c r="D10" s="130"/>
      <c r="E10" s="130"/>
      <c r="F10" s="130"/>
      <c r="G10" s="130"/>
      <c r="H10" s="130"/>
      <c r="I10" s="130"/>
      <c r="J10" s="130"/>
      <c r="K10" s="130"/>
      <c r="L10" s="127"/>
      <c r="M10" s="130"/>
      <c r="N10" s="100"/>
      <c r="O10" s="130" t="s">
        <v>66</v>
      </c>
      <c r="P10" s="100"/>
      <c r="Q10" s="130" t="s">
        <v>67</v>
      </c>
    </row>
    <row r="11" spans="2:17" s="2" customFormat="1" ht="12.75">
      <c r="B11" s="7"/>
      <c r="C11" s="55"/>
      <c r="D11" s="55"/>
      <c r="E11" s="55"/>
      <c r="F11" s="55"/>
      <c r="G11" s="55"/>
      <c r="H11" s="55"/>
      <c r="I11" s="55"/>
      <c r="J11" s="55"/>
      <c r="K11" s="55"/>
      <c r="L11" s="55"/>
      <c r="M11" s="55"/>
      <c r="N11" s="17"/>
      <c r="O11" s="55"/>
      <c r="P11" s="17"/>
      <c r="Q11" s="56"/>
    </row>
    <row r="12" spans="2:17" s="2" customFormat="1" ht="12.75">
      <c r="B12" s="125" t="s">
        <v>9</v>
      </c>
      <c r="C12" s="131">
        <v>3.145157017558923</v>
      </c>
      <c r="D12" s="131">
        <v>40.99202642885853</v>
      </c>
      <c r="E12" s="131">
        <v>29.153334635654538</v>
      </c>
      <c r="F12" s="131">
        <v>21.025815204611416</v>
      </c>
      <c r="G12" s="131">
        <v>4.208192818590282</v>
      </c>
      <c r="H12" s="131">
        <v>0.6857652568615737</v>
      </c>
      <c r="I12" s="131">
        <v>0.2122348313730847</v>
      </c>
      <c r="J12" s="131">
        <v>0.2462368142029535</v>
      </c>
      <c r="K12" s="131">
        <v>0.18391170590496797</v>
      </c>
      <c r="L12" s="131">
        <v>0.14732528638371553</v>
      </c>
      <c r="M12" s="131">
        <v>100</v>
      </c>
      <c r="N12" s="138"/>
      <c r="O12" s="131">
        <v>0.9336471393691772</v>
      </c>
      <c r="P12" s="138"/>
      <c r="Q12" s="148">
        <v>29608773.260000005</v>
      </c>
    </row>
    <row r="13" spans="2:17" ht="12.75">
      <c r="B13" s="9" t="s">
        <v>10</v>
      </c>
      <c r="C13" s="10">
        <v>0.6406736225517116</v>
      </c>
      <c r="D13" s="10">
        <v>0</v>
      </c>
      <c r="E13" s="10">
        <v>7.878554007054831</v>
      </c>
      <c r="F13" s="10">
        <v>87.51008009657103</v>
      </c>
      <c r="G13" s="10">
        <v>2.302467211857657</v>
      </c>
      <c r="H13" s="10">
        <v>1.2313796498310503</v>
      </c>
      <c r="I13" s="10">
        <v>0.24835379036367505</v>
      </c>
      <c r="J13" s="10">
        <v>0</v>
      </c>
      <c r="K13" s="10">
        <v>0.013852402649766735</v>
      </c>
      <c r="L13" s="10">
        <v>0.1746392191202735</v>
      </c>
      <c r="M13" s="10">
        <v>100</v>
      </c>
      <c r="N13" s="52"/>
      <c r="O13" s="10">
        <v>0.6997343307063242</v>
      </c>
      <c r="P13" s="52"/>
      <c r="Q13" s="57">
        <v>202131</v>
      </c>
    </row>
    <row r="14" spans="2:17" ht="12.75">
      <c r="B14" s="13" t="s">
        <v>11</v>
      </c>
      <c r="C14" s="10">
        <v>3.4884934742668987</v>
      </c>
      <c r="D14" s="10">
        <v>18.87727863806638</v>
      </c>
      <c r="E14" s="10">
        <v>29.89966834482594</v>
      </c>
      <c r="F14" s="10">
        <v>44.71253071985875</v>
      </c>
      <c r="G14" s="10">
        <v>2.500909665720217</v>
      </c>
      <c r="H14" s="10">
        <v>0.22667080241464055</v>
      </c>
      <c r="I14" s="10">
        <v>0.16940659969936295</v>
      </c>
      <c r="J14" s="10">
        <v>0.04578153706664122</v>
      </c>
      <c r="K14" s="10">
        <v>0.006859774283600965</v>
      </c>
      <c r="L14" s="10">
        <v>0.07240044379757105</v>
      </c>
      <c r="M14" s="10">
        <v>100</v>
      </c>
      <c r="N14" s="52"/>
      <c r="O14" s="10">
        <v>0.8184697185703037</v>
      </c>
      <c r="P14" s="52"/>
      <c r="Q14" s="57">
        <v>1341152</v>
      </c>
    </row>
    <row r="15" spans="2:17" ht="12.75">
      <c r="B15" s="13" t="s">
        <v>12</v>
      </c>
      <c r="C15" s="10">
        <v>7.190159353464113</v>
      </c>
      <c r="D15" s="10">
        <v>68.1040550557433</v>
      </c>
      <c r="E15" s="10">
        <v>13.90243164678841</v>
      </c>
      <c r="F15" s="10">
        <v>8.358214433677833</v>
      </c>
      <c r="G15" s="10">
        <v>1.8602962892975528</v>
      </c>
      <c r="H15" s="10">
        <v>0.14383173590155002</v>
      </c>
      <c r="I15" s="10">
        <v>0.026101789501982615</v>
      </c>
      <c r="J15" s="10">
        <v>0.2175149125165218</v>
      </c>
      <c r="K15" s="10">
        <v>0.11283586086794567</v>
      </c>
      <c r="L15" s="10">
        <v>0.08455892224079785</v>
      </c>
      <c r="M15" s="10">
        <v>100</v>
      </c>
      <c r="N15" s="52"/>
      <c r="O15" s="10">
        <v>0.5157652089655568</v>
      </c>
      <c r="P15" s="52"/>
      <c r="Q15" s="57">
        <v>2942327</v>
      </c>
    </row>
    <row r="16" spans="2:17" ht="12.75">
      <c r="B16" s="13" t="s">
        <v>13</v>
      </c>
      <c r="C16" s="10">
        <v>1.1603081791641234</v>
      </c>
      <c r="D16" s="10">
        <v>31.3232180653398</v>
      </c>
      <c r="E16" s="10">
        <v>29.597958099597633</v>
      </c>
      <c r="F16" s="10">
        <v>34.07232592832994</v>
      </c>
      <c r="G16" s="10">
        <v>2.3794183857543043</v>
      </c>
      <c r="H16" s="10">
        <v>0.6263970782177218</v>
      </c>
      <c r="I16" s="10">
        <v>0.15930260795472695</v>
      </c>
      <c r="J16" s="10">
        <v>0.253725094302338</v>
      </c>
      <c r="K16" s="10">
        <v>0.2486788626217845</v>
      </c>
      <c r="L16" s="10">
        <v>0.17866769871763521</v>
      </c>
      <c r="M16" s="10">
        <v>100</v>
      </c>
      <c r="N16" s="52"/>
      <c r="O16" s="10">
        <v>1.0626990045777944</v>
      </c>
      <c r="P16" s="52"/>
      <c r="Q16" s="57">
        <v>7074586</v>
      </c>
    </row>
    <row r="17" spans="2:17" ht="12.75">
      <c r="B17" s="13" t="s">
        <v>14</v>
      </c>
      <c r="C17" s="10">
        <v>7.0253562883354785</v>
      </c>
      <c r="D17" s="10">
        <v>29.257207786266736</v>
      </c>
      <c r="E17" s="10">
        <v>41.387553728585964</v>
      </c>
      <c r="F17" s="10">
        <v>19.94412966390927</v>
      </c>
      <c r="G17" s="10">
        <v>0.994931884490587</v>
      </c>
      <c r="H17" s="10">
        <v>1.047077839563277</v>
      </c>
      <c r="I17" s="10">
        <v>0.1910478079291425</v>
      </c>
      <c r="J17" s="10">
        <v>0.06956644693126715</v>
      </c>
      <c r="K17" s="10">
        <v>0.06270452905063402</v>
      </c>
      <c r="L17" s="10">
        <v>0.020424024937642032</v>
      </c>
      <c r="M17" s="10">
        <v>100</v>
      </c>
      <c r="N17" s="52"/>
      <c r="O17" s="10">
        <v>0.6459354342046044</v>
      </c>
      <c r="P17" s="52"/>
      <c r="Q17" s="57">
        <v>4328236</v>
      </c>
    </row>
    <row r="18" spans="2:17" ht="12.75">
      <c r="B18" s="13" t="s">
        <v>15</v>
      </c>
      <c r="C18" s="10">
        <v>4.54596841637859</v>
      </c>
      <c r="D18" s="10">
        <v>10.426150061701659</v>
      </c>
      <c r="E18" s="10">
        <v>7.819697675495588</v>
      </c>
      <c r="F18" s="10">
        <v>35.0784823298982</v>
      </c>
      <c r="G18" s="10">
        <v>36.235150058977524</v>
      </c>
      <c r="H18" s="10">
        <v>3.9162165033547724</v>
      </c>
      <c r="I18" s="10">
        <v>0.807637929766351</v>
      </c>
      <c r="J18" s="10">
        <v>0.8518370204500816</v>
      </c>
      <c r="K18" s="10">
        <v>0.27357125928589526</v>
      </c>
      <c r="L18" s="10">
        <v>0.045288744691341885</v>
      </c>
      <c r="M18" s="10">
        <v>100</v>
      </c>
      <c r="N18" s="52"/>
      <c r="O18" s="10">
        <v>2.159591372936808</v>
      </c>
      <c r="P18" s="52"/>
      <c r="Q18" s="57">
        <v>1468356</v>
      </c>
    </row>
    <row r="19" spans="2:17" ht="12.75">
      <c r="B19" s="13" t="s">
        <v>16</v>
      </c>
      <c r="C19" s="10">
        <v>78.75045405012713</v>
      </c>
      <c r="D19" s="10">
        <v>1.452960406828914</v>
      </c>
      <c r="E19" s="10">
        <v>13.718367841142994</v>
      </c>
      <c r="F19" s="10">
        <v>0.37534810509746946</v>
      </c>
      <c r="G19" s="10">
        <v>3.9593171086087904</v>
      </c>
      <c r="H19" s="10">
        <v>1.5619324373410826</v>
      </c>
      <c r="I19" s="10">
        <v>0.18162005085361424</v>
      </c>
      <c r="J19" s="10">
        <v>0</v>
      </c>
      <c r="K19" s="10">
        <v>0</v>
      </c>
      <c r="L19" s="10">
        <v>0</v>
      </c>
      <c r="M19" s="10">
        <v>100</v>
      </c>
      <c r="N19" s="52"/>
      <c r="O19" s="10">
        <v>0.3027000847560237</v>
      </c>
      <c r="P19" s="52"/>
      <c r="Q19" s="57">
        <v>8259</v>
      </c>
    </row>
    <row r="20" spans="2:17" ht="12.75">
      <c r="B20" s="13" t="s">
        <v>17</v>
      </c>
      <c r="C20" s="10">
        <v>0</v>
      </c>
      <c r="D20" s="10">
        <v>6.983472847167368</v>
      </c>
      <c r="E20" s="10">
        <v>40.0866104573547</v>
      </c>
      <c r="F20" s="10">
        <v>41.01466977239519</v>
      </c>
      <c r="G20" s="10">
        <v>9.700144098400786</v>
      </c>
      <c r="H20" s="10">
        <v>1.1078668641815792</v>
      </c>
      <c r="I20" s="10">
        <v>0.3659241350941435</v>
      </c>
      <c r="J20" s="10">
        <v>0.2277562289120445</v>
      </c>
      <c r="K20" s="10">
        <v>0.25930141297188447</v>
      </c>
      <c r="L20" s="10">
        <v>0.25425418352231005</v>
      </c>
      <c r="M20" s="10">
        <v>100</v>
      </c>
      <c r="N20" s="52"/>
      <c r="O20" s="10">
        <v>1.502311000184224</v>
      </c>
      <c r="P20" s="52"/>
      <c r="Q20" s="57">
        <v>158502.8</v>
      </c>
    </row>
    <row r="21" spans="2:17" ht="12.75">
      <c r="B21" s="13" t="s">
        <v>169</v>
      </c>
      <c r="C21" s="10">
        <v>6.656481885639459</v>
      </c>
      <c r="D21" s="10">
        <v>5.033455071855196</v>
      </c>
      <c r="E21" s="10">
        <v>52.25593820618932</v>
      </c>
      <c r="F21" s="10">
        <v>24.664482371856852</v>
      </c>
      <c r="G21" s="10">
        <v>10.150064368552785</v>
      </c>
      <c r="H21" s="10">
        <v>0.26741956693500707</v>
      </c>
      <c r="I21" s="10">
        <v>0.446159711363674</v>
      </c>
      <c r="J21" s="10">
        <v>0.123350037847604</v>
      </c>
      <c r="K21" s="10">
        <v>0.15829691307206517</v>
      </c>
      <c r="L21" s="10">
        <v>0.24435186668803074</v>
      </c>
      <c r="M21" s="10">
        <v>100</v>
      </c>
      <c r="N21" s="52"/>
      <c r="O21" s="10">
        <v>1.2191265767532833</v>
      </c>
      <c r="P21" s="52"/>
      <c r="Q21" s="57">
        <v>723956</v>
      </c>
    </row>
    <row r="22" spans="2:17" ht="12.75">
      <c r="B22" s="13" t="s">
        <v>18</v>
      </c>
      <c r="C22" s="10">
        <v>0.05674689467288034</v>
      </c>
      <c r="D22" s="10">
        <v>2.0129592422615903</v>
      </c>
      <c r="E22" s="10">
        <v>1.6080912171874178</v>
      </c>
      <c r="F22" s="10">
        <v>53.13789456025292</v>
      </c>
      <c r="G22" s="10">
        <v>40.137381829809726</v>
      </c>
      <c r="H22" s="10">
        <v>2.747479075320969</v>
      </c>
      <c r="I22" s="10">
        <v>0.2879875369484899</v>
      </c>
      <c r="J22" s="10">
        <v>0.002756615285983084</v>
      </c>
      <c r="K22" s="10">
        <v>0</v>
      </c>
      <c r="L22" s="10">
        <v>0.008703028260032308</v>
      </c>
      <c r="M22" s="10">
        <v>100</v>
      </c>
      <c r="N22" s="52"/>
      <c r="O22" s="10">
        <v>1.5650024652016699</v>
      </c>
      <c r="P22" s="52"/>
      <c r="Q22" s="57">
        <v>25393.46</v>
      </c>
    </row>
    <row r="23" spans="2:17" ht="12.75">
      <c r="B23" s="31" t="s">
        <v>103</v>
      </c>
      <c r="C23" s="10">
        <v>100</v>
      </c>
      <c r="D23" s="10">
        <v>0</v>
      </c>
      <c r="E23" s="10">
        <v>0</v>
      </c>
      <c r="F23" s="10">
        <v>0</v>
      </c>
      <c r="G23" s="10">
        <v>0</v>
      </c>
      <c r="H23" s="10">
        <v>0</v>
      </c>
      <c r="I23" s="10">
        <v>0</v>
      </c>
      <c r="J23" s="10">
        <v>0</v>
      </c>
      <c r="K23" s="10">
        <v>0</v>
      </c>
      <c r="L23" s="10">
        <v>0</v>
      </c>
      <c r="M23" s="10">
        <v>100</v>
      </c>
      <c r="N23" s="52"/>
      <c r="O23" s="10">
        <v>0</v>
      </c>
      <c r="P23" s="52"/>
      <c r="Q23" s="57">
        <v>2500</v>
      </c>
    </row>
    <row r="24" spans="2:17" ht="12.75">
      <c r="B24" s="13" t="s">
        <v>94</v>
      </c>
      <c r="C24" s="10" t="s">
        <v>101</v>
      </c>
      <c r="D24" s="10" t="s">
        <v>101</v>
      </c>
      <c r="E24" s="10" t="s">
        <v>101</v>
      </c>
      <c r="F24" s="10" t="s">
        <v>101</v>
      </c>
      <c r="G24" s="10" t="s">
        <v>101</v>
      </c>
      <c r="H24" s="10" t="s">
        <v>101</v>
      </c>
      <c r="I24" s="10" t="s">
        <v>101</v>
      </c>
      <c r="J24" s="10" t="s">
        <v>101</v>
      </c>
      <c r="K24" s="10" t="s">
        <v>101</v>
      </c>
      <c r="L24" s="10" t="s">
        <v>101</v>
      </c>
      <c r="M24" s="10" t="s">
        <v>101</v>
      </c>
      <c r="N24" s="52"/>
      <c r="O24" s="75" t="s">
        <v>101</v>
      </c>
      <c r="P24" s="52"/>
      <c r="Q24" s="57">
        <v>0</v>
      </c>
    </row>
    <row r="25" spans="2:17" ht="12.75">
      <c r="B25" s="13" t="s">
        <v>19</v>
      </c>
      <c r="C25" s="10">
        <v>0</v>
      </c>
      <c r="D25" s="10">
        <v>0</v>
      </c>
      <c r="E25" s="10">
        <v>0.6722689075630253</v>
      </c>
      <c r="F25" s="10">
        <v>95.63025210084034</v>
      </c>
      <c r="G25" s="10">
        <v>0</v>
      </c>
      <c r="H25" s="10">
        <v>0</v>
      </c>
      <c r="I25" s="10">
        <v>0</v>
      </c>
      <c r="J25" s="10">
        <v>3.697478991596639</v>
      </c>
      <c r="K25" s="10">
        <v>0</v>
      </c>
      <c r="L25" s="10">
        <v>0</v>
      </c>
      <c r="M25" s="10">
        <v>100</v>
      </c>
      <c r="N25" s="52"/>
      <c r="O25" s="10">
        <v>2.3529411764705883</v>
      </c>
      <c r="P25" s="52"/>
      <c r="Q25" s="57">
        <v>595</v>
      </c>
    </row>
    <row r="26" spans="2:17" ht="12.75">
      <c r="B26" s="13" t="s">
        <v>20</v>
      </c>
      <c r="C26" s="10">
        <v>0</v>
      </c>
      <c r="D26" s="10">
        <v>69.84710162214111</v>
      </c>
      <c r="E26" s="10">
        <v>25.60888068820401</v>
      </c>
      <c r="F26" s="10">
        <v>1.8600909113752138</v>
      </c>
      <c r="G26" s="10">
        <v>1.4187026283519033</v>
      </c>
      <c r="H26" s="10">
        <v>0.28674650132663104</v>
      </c>
      <c r="I26" s="10">
        <v>0.24447981575757877</v>
      </c>
      <c r="J26" s="10">
        <v>0.2501722464378878</v>
      </c>
      <c r="K26" s="10">
        <v>0.28908861858201707</v>
      </c>
      <c r="L26" s="10">
        <v>0.1947369678236519</v>
      </c>
      <c r="M26" s="10">
        <v>100</v>
      </c>
      <c r="N26" s="52"/>
      <c r="O26" s="10">
        <v>0.8296417464454247</v>
      </c>
      <c r="P26" s="52"/>
      <c r="Q26" s="57">
        <v>6447158</v>
      </c>
    </row>
    <row r="27" spans="2:17" ht="12.75">
      <c r="B27" s="13" t="s">
        <v>21</v>
      </c>
      <c r="C27" s="10">
        <v>7.094881150268854</v>
      </c>
      <c r="D27" s="10">
        <v>28.817148094327067</v>
      </c>
      <c r="E27" s="10">
        <v>44.227154401848345</v>
      </c>
      <c r="F27" s="10">
        <v>15.569053418781081</v>
      </c>
      <c r="G27" s="10">
        <v>2.837827006645549</v>
      </c>
      <c r="H27" s="10">
        <v>0.5822434563822706</v>
      </c>
      <c r="I27" s="10">
        <v>0.13465338253896897</v>
      </c>
      <c r="J27" s="10">
        <v>0.14441087402730007</v>
      </c>
      <c r="K27" s="10">
        <v>0.15402897278008357</v>
      </c>
      <c r="L27" s="10">
        <v>0.43859924240048226</v>
      </c>
      <c r="M27" s="10">
        <v>100</v>
      </c>
      <c r="N27" s="52"/>
      <c r="O27" s="10">
        <v>1.1045996117912313</v>
      </c>
      <c r="P27" s="52"/>
      <c r="Q27" s="57">
        <v>1434795</v>
      </c>
    </row>
    <row r="28" spans="2:17" ht="12.75">
      <c r="B28" s="13" t="s">
        <v>22</v>
      </c>
      <c r="C28" s="10">
        <v>0.007295902401912285</v>
      </c>
      <c r="D28" s="10">
        <v>36.40284177507197</v>
      </c>
      <c r="E28" s="10">
        <v>37.034464493415555</v>
      </c>
      <c r="F28" s="10">
        <v>20.906471591949035</v>
      </c>
      <c r="G28" s="10">
        <v>4.310570961296293</v>
      </c>
      <c r="H28" s="10">
        <v>0.5646944113387602</v>
      </c>
      <c r="I28" s="10">
        <v>0.2129728735818326</v>
      </c>
      <c r="J28" s="10">
        <v>0.39946119971626104</v>
      </c>
      <c r="K28" s="10">
        <v>0.11196890680391397</v>
      </c>
      <c r="L28" s="10">
        <v>0.04925788442447139</v>
      </c>
      <c r="M28" s="10">
        <v>100</v>
      </c>
      <c r="N28" s="52"/>
      <c r="O28" s="10">
        <v>0.9092250570809474</v>
      </c>
      <c r="P28" s="52"/>
      <c r="Q28" s="57">
        <v>2371194</v>
      </c>
    </row>
    <row r="29" spans="2:17" ht="12.75">
      <c r="B29" s="13" t="s">
        <v>96</v>
      </c>
      <c r="C29" s="10">
        <v>0</v>
      </c>
      <c r="D29" s="10">
        <v>96.87539057617798</v>
      </c>
      <c r="E29" s="10">
        <v>3.1246094238220223</v>
      </c>
      <c r="F29" s="10">
        <v>0</v>
      </c>
      <c r="G29" s="10">
        <v>0</v>
      </c>
      <c r="H29" s="10">
        <v>0</v>
      </c>
      <c r="I29" s="10">
        <v>0</v>
      </c>
      <c r="J29" s="10">
        <v>0</v>
      </c>
      <c r="K29" s="10">
        <v>0</v>
      </c>
      <c r="L29" s="10">
        <v>0</v>
      </c>
      <c r="M29" s="10">
        <v>100</v>
      </c>
      <c r="N29" s="52"/>
      <c r="O29" s="10">
        <v>0.5078115235595551</v>
      </c>
      <c r="P29" s="52"/>
      <c r="Q29" s="57">
        <v>32004</v>
      </c>
    </row>
    <row r="30" spans="2:17" ht="12.75">
      <c r="B30" s="31" t="s">
        <v>95</v>
      </c>
      <c r="C30" s="10">
        <v>4.893564391093106</v>
      </c>
      <c r="D30" s="10">
        <v>3.7281633148356446</v>
      </c>
      <c r="E30" s="10">
        <v>27.48050275131732</v>
      </c>
      <c r="F30" s="10">
        <v>53.129594279873615</v>
      </c>
      <c r="G30" s="10">
        <v>10.711235362478472</v>
      </c>
      <c r="H30" s="10">
        <v>0.05133925446068113</v>
      </c>
      <c r="I30" s="10">
        <v>0</v>
      </c>
      <c r="J30" s="10">
        <v>0</v>
      </c>
      <c r="K30" s="10">
        <v>0.005600645941165215</v>
      </c>
      <c r="L30" s="10">
        <v>0</v>
      </c>
      <c r="M30" s="10">
        <v>100</v>
      </c>
      <c r="N30" s="52"/>
      <c r="O30" s="10">
        <v>0.8404646669249187</v>
      </c>
      <c r="P30" s="52"/>
      <c r="Q30" s="57">
        <v>214261</v>
      </c>
    </row>
    <row r="31" spans="2:17" ht="12.75">
      <c r="B31" s="13" t="s">
        <v>183</v>
      </c>
      <c r="C31" s="10">
        <v>0.30835932804853616</v>
      </c>
      <c r="D31" s="10">
        <v>1.1418595999198695</v>
      </c>
      <c r="E31" s="10">
        <v>13.481240878001316</v>
      </c>
      <c r="F31" s="10">
        <v>54.06590733480239</v>
      </c>
      <c r="G31" s="10">
        <v>27.362418796325443</v>
      </c>
      <c r="H31" s="10">
        <v>0.601694187677074</v>
      </c>
      <c r="I31" s="10">
        <v>0.8013049823999083</v>
      </c>
      <c r="J31" s="10">
        <v>0.2976275648913946</v>
      </c>
      <c r="K31" s="10">
        <v>0.9336633946713219</v>
      </c>
      <c r="L31" s="10">
        <v>1.005923933262742</v>
      </c>
      <c r="M31" s="10">
        <v>100</v>
      </c>
      <c r="N31" s="52"/>
      <c r="O31" s="10">
        <v>3.0471410582949376</v>
      </c>
      <c r="P31" s="52"/>
      <c r="Q31" s="57">
        <v>139772</v>
      </c>
    </row>
    <row r="32" spans="2:17" ht="12.75">
      <c r="B32" s="13" t="s">
        <v>23</v>
      </c>
      <c r="C32" s="10">
        <v>7.00653839776815</v>
      </c>
      <c r="D32" s="10">
        <v>54.251688665575735</v>
      </c>
      <c r="E32" s="10">
        <v>17.296837491619748</v>
      </c>
      <c r="F32" s="10">
        <v>18.472163149965038</v>
      </c>
      <c r="G32" s="10">
        <v>2.1105976830859507</v>
      </c>
      <c r="H32" s="10">
        <v>0.0643026550076053</v>
      </c>
      <c r="I32" s="10">
        <v>0.019896337199662627</v>
      </c>
      <c r="J32" s="10">
        <v>0.44103547459252157</v>
      </c>
      <c r="K32" s="10">
        <v>0.045127199590539145</v>
      </c>
      <c r="L32" s="10">
        <v>0.2918129455950519</v>
      </c>
      <c r="M32" s="10">
        <v>100</v>
      </c>
      <c r="N32" s="52"/>
      <c r="O32" s="10">
        <v>0.758735651496911</v>
      </c>
      <c r="P32" s="52"/>
      <c r="Q32" s="57">
        <v>693595</v>
      </c>
    </row>
    <row r="33" spans="2:17" ht="12.75">
      <c r="B33" s="13"/>
      <c r="C33" s="10"/>
      <c r="D33" s="10"/>
      <c r="E33" s="10"/>
      <c r="F33" s="10"/>
      <c r="G33" s="10"/>
      <c r="H33" s="10"/>
      <c r="I33" s="10"/>
      <c r="J33" s="10"/>
      <c r="K33" s="10"/>
      <c r="L33" s="10"/>
      <c r="M33" s="10"/>
      <c r="N33" s="52"/>
      <c r="O33" s="10"/>
      <c r="P33" s="52"/>
      <c r="Q33" s="57"/>
    </row>
    <row r="34" spans="2:17" s="2" customFormat="1" ht="12.75">
      <c r="B34" s="125" t="s">
        <v>24</v>
      </c>
      <c r="C34" s="131">
        <v>2.4716151866068166</v>
      </c>
      <c r="D34" s="131">
        <v>48.60683862962062</v>
      </c>
      <c r="E34" s="131">
        <v>32.28412388512621</v>
      </c>
      <c r="F34" s="131">
        <v>14.257865087427438</v>
      </c>
      <c r="G34" s="131">
        <v>1.7755385277747788</v>
      </c>
      <c r="H34" s="131">
        <v>0.12802269484358275</v>
      </c>
      <c r="I34" s="131">
        <v>0.15989016777899323</v>
      </c>
      <c r="J34" s="131">
        <v>0.14850892744491803</v>
      </c>
      <c r="K34" s="131">
        <v>0.08662749785707503</v>
      </c>
      <c r="L34" s="131">
        <v>0.08096939551956338</v>
      </c>
      <c r="M34" s="131">
        <v>100</v>
      </c>
      <c r="N34" s="138"/>
      <c r="O34" s="131">
        <v>0.5808687528371806</v>
      </c>
      <c r="P34" s="138"/>
      <c r="Q34" s="148">
        <v>3075236</v>
      </c>
    </row>
    <row r="35" spans="2:17" ht="12.75">
      <c r="B35" s="13"/>
      <c r="C35" s="10"/>
      <c r="D35" s="10"/>
      <c r="E35" s="10"/>
      <c r="F35" s="10"/>
      <c r="G35" s="10"/>
      <c r="H35" s="10"/>
      <c r="I35" s="10"/>
      <c r="J35" s="10"/>
      <c r="K35" s="10"/>
      <c r="L35" s="10"/>
      <c r="M35" s="10"/>
      <c r="N35" s="52"/>
      <c r="O35" s="10"/>
      <c r="P35" s="52"/>
      <c r="Q35" s="57"/>
    </row>
    <row r="36" spans="2:17" s="2" customFormat="1" ht="12.75">
      <c r="B36" s="125" t="s">
        <v>25</v>
      </c>
      <c r="C36" s="131">
        <v>2.9666158340723605</v>
      </c>
      <c r="D36" s="131">
        <v>17.911590830750942</v>
      </c>
      <c r="E36" s="131">
        <v>37.22395351209678</v>
      </c>
      <c r="F36" s="131">
        <v>37.76953408466017</v>
      </c>
      <c r="G36" s="131">
        <v>3.5948938258303453</v>
      </c>
      <c r="H36" s="131">
        <v>0.3272926269186265</v>
      </c>
      <c r="I36" s="131">
        <v>0.050456283471490726</v>
      </c>
      <c r="J36" s="131">
        <v>0.06419756918287543</v>
      </c>
      <c r="K36" s="131">
        <v>0.00032206138386057907</v>
      </c>
      <c r="L36" s="131">
        <v>0.0911433716325439</v>
      </c>
      <c r="M36" s="131">
        <v>100</v>
      </c>
      <c r="N36" s="138"/>
      <c r="O36" s="131">
        <v>0.515458695645594</v>
      </c>
      <c r="P36" s="138"/>
      <c r="Q36" s="148">
        <v>931499.444</v>
      </c>
    </row>
    <row r="37" spans="2:17" ht="12.75">
      <c r="B37" s="13" t="s">
        <v>26</v>
      </c>
      <c r="C37" s="10">
        <v>47.16582852176073</v>
      </c>
      <c r="D37" s="10">
        <v>7.0900850561867514</v>
      </c>
      <c r="E37" s="10">
        <v>0.14279505804929532</v>
      </c>
      <c r="F37" s="10">
        <v>36.66107903396039</v>
      </c>
      <c r="G37" s="10">
        <v>8.785000310424039</v>
      </c>
      <c r="H37" s="10">
        <v>0.08071025020177562</v>
      </c>
      <c r="I37" s="10">
        <v>0</v>
      </c>
      <c r="J37" s="10">
        <v>0</v>
      </c>
      <c r="K37" s="10">
        <v>0</v>
      </c>
      <c r="L37" s="10">
        <v>0.07450176941702365</v>
      </c>
      <c r="M37" s="10">
        <v>100</v>
      </c>
      <c r="N37" s="52"/>
      <c r="O37" s="10">
        <v>0.43618892407028004</v>
      </c>
      <c r="P37" s="52"/>
      <c r="Q37" s="57">
        <v>16107</v>
      </c>
    </row>
    <row r="38" spans="2:17" ht="12.75">
      <c r="B38" s="13" t="s">
        <v>27</v>
      </c>
      <c r="C38" s="10">
        <v>1.0898192716374535</v>
      </c>
      <c r="D38" s="10">
        <v>56.66152029788394</v>
      </c>
      <c r="E38" s="10">
        <v>23.921533012442104</v>
      </c>
      <c r="F38" s="10">
        <v>9.724820633911543</v>
      </c>
      <c r="G38" s="10">
        <v>7.744982290436836</v>
      </c>
      <c r="H38" s="10">
        <v>0.85732449368813</v>
      </c>
      <c r="I38" s="10">
        <v>0</v>
      </c>
      <c r="J38" s="10">
        <v>0</v>
      </c>
      <c r="K38" s="10">
        <v>0</v>
      </c>
      <c r="L38" s="10">
        <v>0</v>
      </c>
      <c r="M38" s="10">
        <v>100</v>
      </c>
      <c r="N38" s="52"/>
      <c r="O38" s="10">
        <v>0.5712106075742439</v>
      </c>
      <c r="P38" s="52"/>
      <c r="Q38" s="57">
        <v>55055</v>
      </c>
    </row>
    <row r="39" spans="2:17" ht="12.75">
      <c r="B39" s="31" t="s">
        <v>28</v>
      </c>
      <c r="C39" s="10">
        <v>0.00012954307566351962</v>
      </c>
      <c r="D39" s="10">
        <v>11.882468158312003</v>
      </c>
      <c r="E39" s="10">
        <v>41.32113210284684</v>
      </c>
      <c r="F39" s="10">
        <v>43.433979666918844</v>
      </c>
      <c r="G39" s="10">
        <v>2.784010239084701</v>
      </c>
      <c r="H39" s="10">
        <v>0.3311121013959562</v>
      </c>
      <c r="I39" s="10">
        <v>0.06088524556185423</v>
      </c>
      <c r="J39" s="10">
        <v>0.07746675924678474</v>
      </c>
      <c r="K39" s="10">
        <v>0.0003886292269905589</v>
      </c>
      <c r="L39" s="10">
        <v>0.10842755433036594</v>
      </c>
      <c r="M39" s="10">
        <v>100</v>
      </c>
      <c r="N39" s="52"/>
      <c r="O39" s="10">
        <v>0.5422790133822142</v>
      </c>
      <c r="P39" s="52"/>
      <c r="Q39" s="57">
        <v>771944</v>
      </c>
    </row>
    <row r="40" spans="2:17" ht="12.75">
      <c r="B40" s="31" t="s">
        <v>98</v>
      </c>
      <c r="C40" s="10">
        <v>36.302987230335404</v>
      </c>
      <c r="D40" s="10">
        <v>18.342923955157158</v>
      </c>
      <c r="E40" s="10">
        <v>25.222953300167354</v>
      </c>
      <c r="F40" s="10">
        <v>12.100231550471124</v>
      </c>
      <c r="G40" s="10">
        <v>8.030903963868957</v>
      </c>
      <c r="H40" s="10">
        <v>0</v>
      </c>
      <c r="I40" s="10">
        <v>0</v>
      </c>
      <c r="J40" s="10">
        <v>0</v>
      </c>
      <c r="K40" s="10">
        <v>0</v>
      </c>
      <c r="L40" s="10">
        <v>0</v>
      </c>
      <c r="M40" s="10">
        <v>100</v>
      </c>
      <c r="N40" s="52"/>
      <c r="O40" s="75">
        <v>0.24946468282170614</v>
      </c>
      <c r="P40" s="52"/>
      <c r="Q40" s="57">
        <v>43619</v>
      </c>
    </row>
    <row r="41" spans="2:17" ht="12.75">
      <c r="B41" s="31" t="s">
        <v>102</v>
      </c>
      <c r="C41" s="10">
        <v>8.042556597687737</v>
      </c>
      <c r="D41" s="10">
        <v>77.68353081056686</v>
      </c>
      <c r="E41" s="10">
        <v>7.973119666209591</v>
      </c>
      <c r="F41" s="10">
        <v>0</v>
      </c>
      <c r="G41" s="10">
        <v>6.28353084630152</v>
      </c>
      <c r="H41" s="10">
        <v>0.01726207923430607</v>
      </c>
      <c r="I41" s="10">
        <v>0</v>
      </c>
      <c r="J41" s="10">
        <v>0</v>
      </c>
      <c r="K41" s="10">
        <v>0</v>
      </c>
      <c r="L41" s="10">
        <v>0</v>
      </c>
      <c r="M41" s="10">
        <v>100</v>
      </c>
      <c r="N41" s="52"/>
      <c r="O41" s="10">
        <v>0.2721499499249183</v>
      </c>
      <c r="P41" s="52"/>
      <c r="Q41" s="57">
        <v>44774.443999999996</v>
      </c>
    </row>
    <row r="42" spans="2:17" ht="13.5" thickBot="1">
      <c r="B42" s="13"/>
      <c r="C42" s="14"/>
      <c r="D42" s="14"/>
      <c r="E42" s="14"/>
      <c r="F42" s="14"/>
      <c r="G42" s="14"/>
      <c r="H42" s="14"/>
      <c r="I42" s="14"/>
      <c r="J42" s="14"/>
      <c r="K42" s="14"/>
      <c r="L42" s="14"/>
      <c r="M42" s="14"/>
      <c r="O42" s="14"/>
      <c r="Q42" s="58"/>
    </row>
    <row r="43" spans="2:25" s="2" customFormat="1" ht="13.5" thickBot="1">
      <c r="B43" s="120" t="s">
        <v>29</v>
      </c>
      <c r="C43" s="118">
        <v>3.0785921733704305</v>
      </c>
      <c r="D43" s="118">
        <v>41.04908139426144</v>
      </c>
      <c r="E43" s="118">
        <v>29.663387687521336</v>
      </c>
      <c r="F43" s="118">
        <v>20.87064042902666</v>
      </c>
      <c r="G43" s="118">
        <v>3.9686523793145927</v>
      </c>
      <c r="H43" s="118">
        <v>0.6248080635918136</v>
      </c>
      <c r="I43" s="118">
        <v>0.20296325306503976</v>
      </c>
      <c r="J43" s="118">
        <v>0.2322520259546449</v>
      </c>
      <c r="K43" s="118">
        <v>0.16992454436128468</v>
      </c>
      <c r="L43" s="118">
        <v>0.13969804953275056</v>
      </c>
      <c r="M43" s="118">
        <v>100</v>
      </c>
      <c r="N43" s="140"/>
      <c r="O43" s="118">
        <v>0.8897858636085217</v>
      </c>
      <c r="P43" s="140"/>
      <c r="Q43" s="149">
        <v>33615508.704</v>
      </c>
      <c r="Y43" s="64"/>
    </row>
    <row r="44" spans="2:18" ht="12.75">
      <c r="B44" s="12"/>
      <c r="C44" s="12"/>
      <c r="D44" s="12"/>
      <c r="E44" s="12"/>
      <c r="F44" s="12"/>
      <c r="G44" s="12"/>
      <c r="H44" s="12"/>
      <c r="I44" s="12"/>
      <c r="J44" s="12"/>
      <c r="K44" s="12"/>
      <c r="L44" s="12"/>
      <c r="M44" s="12"/>
      <c r="N44" s="12"/>
      <c r="O44" s="12"/>
      <c r="P44" s="12"/>
      <c r="Q44" s="12"/>
      <c r="R44" s="12"/>
    </row>
    <row r="45" spans="2:18" ht="12.75">
      <c r="B45" s="12"/>
      <c r="C45" s="12"/>
      <c r="D45" s="12"/>
      <c r="E45" s="12"/>
      <c r="F45" s="12"/>
      <c r="G45" s="12"/>
      <c r="H45" s="12"/>
      <c r="I45" s="12"/>
      <c r="J45" s="12"/>
      <c r="K45" s="12"/>
      <c r="L45" s="12"/>
      <c r="M45" s="12"/>
      <c r="N45" s="12"/>
      <c r="O45" s="12"/>
      <c r="P45" s="12"/>
      <c r="Q45" s="12"/>
      <c r="R45" s="12"/>
    </row>
    <row r="46" spans="2:18" ht="12.75">
      <c r="B46" s="12"/>
      <c r="C46" s="12"/>
      <c r="D46" s="12"/>
      <c r="E46" s="12"/>
      <c r="F46" s="12"/>
      <c r="G46" s="12"/>
      <c r="H46" s="12"/>
      <c r="I46" s="12"/>
      <c r="J46" s="12"/>
      <c r="K46" s="12"/>
      <c r="L46" s="12"/>
      <c r="M46" s="12"/>
      <c r="N46" s="12"/>
      <c r="O46" s="12"/>
      <c r="P46" s="12"/>
      <c r="Q46" s="12"/>
      <c r="R46" s="12"/>
    </row>
    <row r="47" spans="2:18" ht="12.75">
      <c r="B47" s="59"/>
      <c r="C47" s="12"/>
      <c r="D47" s="12"/>
      <c r="E47" s="12"/>
      <c r="F47" s="12"/>
      <c r="G47" s="12"/>
      <c r="H47" s="12"/>
      <c r="I47" s="12"/>
      <c r="J47" s="12"/>
      <c r="K47" s="12"/>
      <c r="L47" s="12"/>
      <c r="M47" s="12"/>
      <c r="N47" s="12"/>
      <c r="O47" s="12"/>
      <c r="P47" s="12"/>
      <c r="Q47" s="12"/>
      <c r="R47" s="12"/>
    </row>
    <row r="48" spans="2:18" ht="12.75">
      <c r="B48" s="59" t="s">
        <v>184</v>
      </c>
      <c r="C48" s="12"/>
      <c r="D48" s="12"/>
      <c r="E48" s="12"/>
      <c r="F48" s="12"/>
      <c r="G48" s="12"/>
      <c r="H48" s="12"/>
      <c r="I48" s="12"/>
      <c r="J48" s="12"/>
      <c r="K48" s="12"/>
      <c r="L48" s="12"/>
      <c r="M48" s="12"/>
      <c r="N48" s="12"/>
      <c r="O48" s="12"/>
      <c r="P48" s="12"/>
      <c r="Q48" s="12"/>
      <c r="R48" s="12"/>
    </row>
    <row r="49" spans="2:18" ht="12.75">
      <c r="B49" s="59"/>
      <c r="C49" s="12"/>
      <c r="D49" s="12"/>
      <c r="E49" s="12"/>
      <c r="F49" s="12"/>
      <c r="G49" s="12"/>
      <c r="H49" s="12"/>
      <c r="I49" s="12"/>
      <c r="J49" s="12"/>
      <c r="K49" s="12"/>
      <c r="L49" s="12"/>
      <c r="M49" s="12"/>
      <c r="N49" s="12"/>
      <c r="O49" s="12"/>
      <c r="P49" s="12"/>
      <c r="Q49" s="12"/>
      <c r="R49" s="12"/>
    </row>
    <row r="50" spans="2:18" ht="12.75">
      <c r="B50" s="107" t="s">
        <v>161</v>
      </c>
      <c r="C50" s="12"/>
      <c r="D50" s="12"/>
      <c r="E50" s="12"/>
      <c r="F50" s="12"/>
      <c r="G50" s="12"/>
      <c r="H50" s="12"/>
      <c r="I50" s="12"/>
      <c r="J50" s="12"/>
      <c r="K50" s="12"/>
      <c r="L50" s="12"/>
      <c r="M50" s="12"/>
      <c r="N50" s="12"/>
      <c r="O50" s="12"/>
      <c r="P50" s="12"/>
      <c r="Q50" s="12"/>
      <c r="R50" s="12"/>
    </row>
    <row r="51" spans="2:18" ht="12.75">
      <c r="B51" s="12"/>
      <c r="C51" s="12"/>
      <c r="D51" s="12"/>
      <c r="E51" s="12"/>
      <c r="F51" s="12"/>
      <c r="G51" s="12"/>
      <c r="H51" s="12"/>
      <c r="I51" s="12"/>
      <c r="J51" s="12"/>
      <c r="K51" s="12"/>
      <c r="L51" s="12"/>
      <c r="M51" s="12"/>
      <c r="N51" s="12"/>
      <c r="O51" s="12"/>
      <c r="P51" s="12"/>
      <c r="Q51" s="12"/>
      <c r="R51" s="12"/>
    </row>
    <row r="52" spans="3:18" ht="12.75">
      <c r="C52" s="12"/>
      <c r="D52" s="12"/>
      <c r="E52" s="12"/>
      <c r="F52" s="12"/>
      <c r="G52" s="12"/>
      <c r="H52" s="12"/>
      <c r="I52" s="12"/>
      <c r="J52" s="12"/>
      <c r="K52" s="12"/>
      <c r="L52" s="12"/>
      <c r="M52" s="12"/>
      <c r="N52" s="12"/>
      <c r="O52" s="12"/>
      <c r="P52" s="12"/>
      <c r="Q52" s="12"/>
      <c r="R52" s="12"/>
    </row>
    <row r="53" spans="2:18" ht="12.75">
      <c r="B53" s="12"/>
      <c r="C53" s="12"/>
      <c r="D53" s="12"/>
      <c r="E53" s="12"/>
      <c r="F53" s="12"/>
      <c r="G53" s="12"/>
      <c r="H53" s="12"/>
      <c r="I53" s="12"/>
      <c r="J53" s="12"/>
      <c r="K53" s="12"/>
      <c r="L53" s="12"/>
      <c r="M53" s="12"/>
      <c r="N53" s="12"/>
      <c r="O53" s="12"/>
      <c r="P53" s="12"/>
      <c r="Q53" s="12"/>
      <c r="R53" s="12"/>
    </row>
    <row r="54" spans="2:18" ht="12.75">
      <c r="B54" s="12"/>
      <c r="C54" s="12"/>
      <c r="D54" s="12"/>
      <c r="E54" s="12"/>
      <c r="F54" s="12"/>
      <c r="G54" s="12"/>
      <c r="H54" s="12"/>
      <c r="I54" s="12"/>
      <c r="J54" s="12"/>
      <c r="K54" s="12"/>
      <c r="L54" s="12"/>
      <c r="M54" s="12"/>
      <c r="N54" s="12"/>
      <c r="O54" s="12"/>
      <c r="P54" s="12"/>
      <c r="Q54" s="12"/>
      <c r="R54" s="12"/>
    </row>
    <row r="55" spans="2:18" ht="12.75">
      <c r="B55" s="12"/>
      <c r="C55" s="12"/>
      <c r="D55" s="12"/>
      <c r="E55" s="12"/>
      <c r="F55" s="12"/>
      <c r="G55" s="12"/>
      <c r="H55" s="12"/>
      <c r="I55" s="12"/>
      <c r="J55" s="12"/>
      <c r="K55" s="12"/>
      <c r="L55" s="12"/>
      <c r="M55" s="12"/>
      <c r="N55" s="12"/>
      <c r="O55" s="12"/>
      <c r="P55" s="12"/>
      <c r="Q55" s="12"/>
      <c r="R55" s="12"/>
    </row>
    <row r="56" spans="2:18" ht="12.75">
      <c r="B56" s="12"/>
      <c r="C56" s="12"/>
      <c r="D56" s="12"/>
      <c r="E56" s="12"/>
      <c r="F56" s="12"/>
      <c r="G56" s="12"/>
      <c r="H56" s="12"/>
      <c r="I56" s="12"/>
      <c r="J56" s="12"/>
      <c r="K56" s="12"/>
      <c r="L56" s="12"/>
      <c r="M56" s="12"/>
      <c r="N56" s="12"/>
      <c r="O56" s="12"/>
      <c r="P56" s="12"/>
      <c r="Q56" s="12"/>
      <c r="R56" s="12"/>
    </row>
  </sheetData>
  <mergeCells count="2">
    <mergeCell ref="B4:Q4"/>
    <mergeCell ref="B5:Q5"/>
  </mergeCells>
  <hyperlinks>
    <hyperlink ref="B3" location="Indice!A1" display="Volver"/>
  </hyperlinks>
  <printOptions/>
  <pageMargins left="0.18" right="0.19" top="0.8" bottom="0.984251968503937" header="0" footer="0"/>
  <pageSetup fitToHeight="1" fitToWidth="1" horizontalDpi="600" verticalDpi="600" orientation="landscape" scale="70"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P49"/>
  <sheetViews>
    <sheetView workbookViewId="0" topLeftCell="A1">
      <selection activeCell="A1" sqref="A1"/>
    </sheetView>
  </sheetViews>
  <sheetFormatPr defaultColWidth="11.421875" defaultRowHeight="12.75"/>
  <cols>
    <col min="1" max="1" width="2.421875" style="70" customWidth="1"/>
    <col min="2" max="2" width="38.8515625" style="70" customWidth="1"/>
    <col min="3" max="4" width="20.57421875" style="70" customWidth="1"/>
    <col min="5" max="5" width="20.57421875" style="70" bestFit="1" customWidth="1"/>
    <col min="6" max="6" width="20.57421875" style="70" customWidth="1"/>
    <col min="7" max="16384" width="11.421875" style="70" customWidth="1"/>
  </cols>
  <sheetData>
    <row r="1" spans="1:2" ht="12.75">
      <c r="A1" s="166" t="s">
        <v>162</v>
      </c>
      <c r="B1" s="3"/>
    </row>
    <row r="2" spans="1:2" ht="12.75">
      <c r="A2" s="166" t="s">
        <v>163</v>
      </c>
      <c r="B2" s="3"/>
    </row>
    <row r="3" ht="12.75">
      <c r="B3" s="165" t="s">
        <v>164</v>
      </c>
    </row>
    <row r="4" spans="2:16" ht="15.75">
      <c r="B4" s="198" t="s">
        <v>119</v>
      </c>
      <c r="C4" s="198"/>
      <c r="D4" s="198"/>
      <c r="E4" s="198"/>
      <c r="F4" s="198"/>
      <c r="G4" s="1"/>
      <c r="H4" s="1"/>
      <c r="I4" s="1"/>
      <c r="J4" s="1"/>
      <c r="K4" s="1"/>
      <c r="L4" s="1"/>
      <c r="M4" s="1"/>
      <c r="N4" s="1"/>
      <c r="O4" s="1"/>
      <c r="P4" s="1"/>
    </row>
    <row r="5" spans="2:16" ht="15.75">
      <c r="B5" s="96"/>
      <c r="C5" s="96"/>
      <c r="D5" s="96"/>
      <c r="E5" s="96"/>
      <c r="F5" s="96"/>
      <c r="G5" s="1"/>
      <c r="H5" s="1"/>
      <c r="I5" s="1"/>
      <c r="J5" s="1"/>
      <c r="K5" s="1"/>
      <c r="L5" s="1"/>
      <c r="M5" s="1"/>
      <c r="N5" s="1"/>
      <c r="O5" s="1"/>
      <c r="P5" s="1"/>
    </row>
    <row r="6" spans="2:16" ht="15">
      <c r="B6" s="204" t="s">
        <v>181</v>
      </c>
      <c r="C6" s="204"/>
      <c r="D6" s="204"/>
      <c r="E6" s="204"/>
      <c r="F6" s="204"/>
      <c r="G6" s="71"/>
      <c r="H6" s="71"/>
      <c r="I6" s="71"/>
      <c r="J6" s="71"/>
      <c r="K6" s="71"/>
      <c r="L6" s="71"/>
      <c r="M6" s="71"/>
      <c r="N6" s="71"/>
      <c r="O6" s="71"/>
      <c r="P6" s="71"/>
    </row>
    <row r="7" spans="2:16" ht="16.5">
      <c r="B7" s="224"/>
      <c r="C7" s="224"/>
      <c r="D7" s="224"/>
      <c r="E7" s="224"/>
      <c r="F7" s="224"/>
      <c r="G7" s="15"/>
      <c r="H7" s="15"/>
      <c r="I7" s="15"/>
      <c r="J7" s="15"/>
      <c r="K7" s="15"/>
      <c r="L7" s="15"/>
      <c r="M7" s="15"/>
      <c r="N7" s="15"/>
      <c r="O7" s="15"/>
      <c r="P7" s="15"/>
    </row>
    <row r="8" spans="2:16" ht="17.25" thickBot="1">
      <c r="B8" s="15"/>
      <c r="C8" s="15"/>
      <c r="D8" s="15"/>
      <c r="E8" s="15"/>
      <c r="F8" s="15"/>
      <c r="G8" s="15"/>
      <c r="H8" s="15"/>
      <c r="I8" s="15"/>
      <c r="J8" s="15"/>
      <c r="K8" s="15"/>
      <c r="L8" s="15"/>
      <c r="M8" s="15"/>
      <c r="N8" s="15"/>
      <c r="O8" s="15"/>
      <c r="P8" s="15"/>
    </row>
    <row r="9" spans="2:6" ht="13.5" thickBot="1">
      <c r="B9" s="154"/>
      <c r="C9" s="225" t="s">
        <v>100</v>
      </c>
      <c r="D9" s="226"/>
      <c r="E9" s="226"/>
      <c r="F9" s="227"/>
    </row>
    <row r="10" spans="2:6" ht="12.75">
      <c r="B10" s="155" t="s">
        <v>0</v>
      </c>
      <c r="C10" s="156"/>
      <c r="D10" s="157"/>
      <c r="E10" s="157"/>
      <c r="F10" s="157"/>
    </row>
    <row r="11" spans="2:6" ht="12.75">
      <c r="B11" s="155" t="s">
        <v>2</v>
      </c>
      <c r="C11" s="156" t="s">
        <v>42</v>
      </c>
      <c r="D11" s="157" t="s">
        <v>58</v>
      </c>
      <c r="E11" s="157" t="s">
        <v>55</v>
      </c>
      <c r="F11" s="157" t="s">
        <v>3</v>
      </c>
    </row>
    <row r="12" spans="2:6" ht="13.5" thickBot="1">
      <c r="B12" s="158" t="s">
        <v>6</v>
      </c>
      <c r="C12" s="159" t="s">
        <v>7</v>
      </c>
      <c r="D12" s="160" t="s">
        <v>7</v>
      </c>
      <c r="E12" s="160" t="s">
        <v>7</v>
      </c>
      <c r="F12" s="160" t="s">
        <v>7</v>
      </c>
    </row>
    <row r="13" spans="2:6" ht="12.75">
      <c r="B13" s="72"/>
      <c r="C13" s="25"/>
      <c r="D13" s="25"/>
      <c r="E13" s="25"/>
      <c r="F13" s="25"/>
    </row>
    <row r="14" spans="2:6" ht="12.75">
      <c r="B14" s="125" t="s">
        <v>9</v>
      </c>
      <c r="C14" s="115">
        <v>0.8188804463500994</v>
      </c>
      <c r="D14" s="115">
        <v>0.713919709581989</v>
      </c>
      <c r="E14" s="115">
        <v>0.7509055813318812</v>
      </c>
      <c r="F14" s="115">
        <v>0.7933037293310088</v>
      </c>
    </row>
    <row r="15" spans="2:6" ht="12.75">
      <c r="B15" s="9" t="s">
        <v>10</v>
      </c>
      <c r="C15" s="32">
        <v>0.5359364838318178</v>
      </c>
      <c r="D15" s="32">
        <v>32.38322677625064</v>
      </c>
      <c r="E15" s="32">
        <v>0</v>
      </c>
      <c r="F15" s="32">
        <v>0.5353169837542536</v>
      </c>
    </row>
    <row r="16" spans="2:6" ht="12.75">
      <c r="B16" s="13" t="s">
        <v>11</v>
      </c>
      <c r="C16" s="32">
        <v>0.24970924987935839</v>
      </c>
      <c r="D16" s="32">
        <v>0.5354697438266286</v>
      </c>
      <c r="E16" s="32">
        <v>0.4610689350565746</v>
      </c>
      <c r="F16" s="32">
        <v>0.2755915643916766</v>
      </c>
    </row>
    <row r="17" spans="2:6" ht="12.75">
      <c r="B17" s="13" t="s">
        <v>12</v>
      </c>
      <c r="C17" s="32">
        <v>0.9130511759044271</v>
      </c>
      <c r="D17" s="32">
        <v>0.3156001602737595</v>
      </c>
      <c r="E17" s="32">
        <v>1.359004907064619</v>
      </c>
      <c r="F17" s="32">
        <v>0.9625492881112909</v>
      </c>
    </row>
    <row r="18" spans="2:6" ht="12.75">
      <c r="B18" s="13" t="s">
        <v>13</v>
      </c>
      <c r="C18" s="32">
        <v>0.7594814009378851</v>
      </c>
      <c r="D18" s="32">
        <v>0.60187920233121</v>
      </c>
      <c r="E18" s="32">
        <v>0.473793605324886</v>
      </c>
      <c r="F18" s="32">
        <v>0.691788346929925</v>
      </c>
    </row>
    <row r="19" spans="2:6" ht="12.75">
      <c r="B19" s="13" t="s">
        <v>14</v>
      </c>
      <c r="C19" s="32">
        <v>0.7082958433232031</v>
      </c>
      <c r="D19" s="32">
        <v>0.9661259702746847</v>
      </c>
      <c r="E19" s="32">
        <v>1.041722827735393</v>
      </c>
      <c r="F19" s="32">
        <v>0.789166887173927</v>
      </c>
    </row>
    <row r="20" spans="2:6" ht="12.75">
      <c r="B20" s="13" t="s">
        <v>15</v>
      </c>
      <c r="C20" s="32">
        <v>1.370704880425668</v>
      </c>
      <c r="D20" s="32">
        <v>1.39403022710116</v>
      </c>
      <c r="E20" s="32">
        <v>0.809652131480478</v>
      </c>
      <c r="F20" s="32">
        <v>1.2694306620598774</v>
      </c>
    </row>
    <row r="21" spans="2:6" ht="12.75">
      <c r="B21" s="13" t="s">
        <v>16</v>
      </c>
      <c r="C21" s="32">
        <v>0</v>
      </c>
      <c r="D21" s="32">
        <v>0.32823165284281647</v>
      </c>
      <c r="E21" s="32">
        <v>0.07052157917753775</v>
      </c>
      <c r="F21" s="32">
        <v>0.26739032525039175</v>
      </c>
    </row>
    <row r="22" spans="2:6" ht="12.75">
      <c r="B22" s="13" t="s">
        <v>17</v>
      </c>
      <c r="C22" s="32">
        <v>1.4401995166092678</v>
      </c>
      <c r="D22" s="32">
        <v>0.09897895254464986</v>
      </c>
      <c r="E22" s="32">
        <v>11.521930788191574</v>
      </c>
      <c r="F22" s="32">
        <v>1.4698198011628132</v>
      </c>
    </row>
    <row r="23" spans="2:6" ht="12.75">
      <c r="B23" s="13" t="s">
        <v>171</v>
      </c>
      <c r="C23" s="32">
        <v>0.7603796211778311</v>
      </c>
      <c r="D23" s="32">
        <v>1.1456089747006104</v>
      </c>
      <c r="E23" s="32">
        <v>0.8072869134162031</v>
      </c>
      <c r="F23" s="32">
        <v>0.833365211083878</v>
      </c>
    </row>
    <row r="24" spans="2:6" ht="12.75">
      <c r="B24" s="13" t="s">
        <v>18</v>
      </c>
      <c r="C24" s="32">
        <v>1.6647549836807198</v>
      </c>
      <c r="D24" s="74">
        <v>0</v>
      </c>
      <c r="E24" s="74" t="s">
        <v>101</v>
      </c>
      <c r="F24" s="32">
        <v>1.6623982418881293</v>
      </c>
    </row>
    <row r="25" spans="2:6" ht="12.75">
      <c r="B25" s="31" t="s">
        <v>103</v>
      </c>
      <c r="C25" s="32">
        <v>0.03375260009166441</v>
      </c>
      <c r="D25" s="32">
        <v>0.5165096895728623</v>
      </c>
      <c r="E25" s="74">
        <v>0.053041367361774554</v>
      </c>
      <c r="F25" s="32">
        <v>0.4970193521134115</v>
      </c>
    </row>
    <row r="26" spans="2:6" ht="12.75">
      <c r="B26" s="13" t="s">
        <v>94</v>
      </c>
      <c r="C26" s="74" t="s">
        <v>101</v>
      </c>
      <c r="D26" s="74" t="s">
        <v>101</v>
      </c>
      <c r="E26" s="74" t="s">
        <v>101</v>
      </c>
      <c r="F26" s="74" t="s">
        <v>101</v>
      </c>
    </row>
    <row r="27" spans="2:6" ht="12.75">
      <c r="B27" s="13" t="s">
        <v>19</v>
      </c>
      <c r="C27" s="32">
        <v>0.194994587634793</v>
      </c>
      <c r="D27" s="32">
        <v>0.19325607849231863</v>
      </c>
      <c r="E27" s="32">
        <v>0.13407856250600683</v>
      </c>
      <c r="F27" s="32">
        <v>0.18496631514405326</v>
      </c>
    </row>
    <row r="28" spans="2:6" ht="12.75">
      <c r="B28" s="13" t="s">
        <v>20</v>
      </c>
      <c r="C28" s="32">
        <v>0.905123576801088</v>
      </c>
      <c r="D28" s="32">
        <v>0.8820046546926367</v>
      </c>
      <c r="E28" s="32">
        <v>0.6685392039137182</v>
      </c>
      <c r="F28" s="32">
        <v>0.8440504944982121</v>
      </c>
    </row>
    <row r="29" spans="2:6" ht="12.75">
      <c r="B29" s="13" t="s">
        <v>21</v>
      </c>
      <c r="C29" s="32">
        <v>0.6306241247846089</v>
      </c>
      <c r="D29" s="32">
        <v>0.22403105713870825</v>
      </c>
      <c r="E29" s="32">
        <v>0.5439460173647747</v>
      </c>
      <c r="F29" s="32">
        <v>0.6127461970582723</v>
      </c>
    </row>
    <row r="30" spans="2:6" ht="12.75">
      <c r="B30" s="13" t="s">
        <v>22</v>
      </c>
      <c r="C30" s="32">
        <v>0.8486768304112904</v>
      </c>
      <c r="D30" s="32">
        <v>0.40134145255483433</v>
      </c>
      <c r="E30" s="32">
        <v>0.5943090305687846</v>
      </c>
      <c r="F30" s="32">
        <v>0.761065961500661</v>
      </c>
    </row>
    <row r="31" spans="2:6" ht="12.75">
      <c r="B31" s="13" t="s">
        <v>96</v>
      </c>
      <c r="C31" s="32">
        <v>0</v>
      </c>
      <c r="D31" s="74" t="s">
        <v>101</v>
      </c>
      <c r="E31" s="74" t="s">
        <v>101</v>
      </c>
      <c r="F31" s="32">
        <v>0</v>
      </c>
    </row>
    <row r="32" spans="2:6" ht="12.75">
      <c r="B32" s="31" t="s">
        <v>95</v>
      </c>
      <c r="C32" s="32">
        <v>0.0056285976649691795</v>
      </c>
      <c r="D32" s="32">
        <v>0</v>
      </c>
      <c r="E32" s="74" t="s">
        <v>101</v>
      </c>
      <c r="F32" s="32">
        <v>0.005626651893301175</v>
      </c>
    </row>
    <row r="33" spans="2:6" ht="12.75">
      <c r="B33" s="13" t="s">
        <v>183</v>
      </c>
      <c r="C33" s="32">
        <v>1.3530440520720148</v>
      </c>
      <c r="D33" s="74" t="s">
        <v>101</v>
      </c>
      <c r="E33" s="74" t="s">
        <v>101</v>
      </c>
      <c r="F33" s="32">
        <v>1.3530440520720148</v>
      </c>
    </row>
    <row r="34" spans="2:6" ht="12.75">
      <c r="B34" s="13" t="s">
        <v>23</v>
      </c>
      <c r="C34" s="32">
        <v>1.0116203097090164</v>
      </c>
      <c r="D34" s="32">
        <v>1.042740603005189</v>
      </c>
      <c r="E34" s="32">
        <v>0.6564268408023779</v>
      </c>
      <c r="F34" s="32">
        <v>0.9166033423761171</v>
      </c>
    </row>
    <row r="35" spans="2:6" ht="12.75">
      <c r="B35" s="13"/>
      <c r="C35" s="35"/>
      <c r="D35" s="35"/>
      <c r="E35" s="35"/>
      <c r="F35" s="35"/>
    </row>
    <row r="36" spans="2:6" ht="12.75">
      <c r="B36" s="125" t="s">
        <v>24</v>
      </c>
      <c r="C36" s="115">
        <v>0.8473036627860633</v>
      </c>
      <c r="D36" s="115">
        <v>0.7835994745369562</v>
      </c>
      <c r="E36" s="115">
        <v>1.3407582946490633</v>
      </c>
      <c r="F36" s="115">
        <v>1.0328424794553759</v>
      </c>
    </row>
    <row r="37" spans="2:6" ht="12.75">
      <c r="B37" s="150"/>
      <c r="C37" s="161"/>
      <c r="D37" s="161"/>
      <c r="E37" s="161"/>
      <c r="F37" s="161"/>
    </row>
    <row r="38" spans="2:6" ht="12.75">
      <c r="B38" s="125" t="s">
        <v>25</v>
      </c>
      <c r="C38" s="115">
        <v>0.07489982980235524</v>
      </c>
      <c r="D38" s="115">
        <v>0.482412355387871</v>
      </c>
      <c r="E38" s="115">
        <v>0.38774381676273795</v>
      </c>
      <c r="F38" s="115">
        <v>0.19492723043038385</v>
      </c>
    </row>
    <row r="39" spans="2:6" ht="12.75">
      <c r="B39" s="13" t="s">
        <v>26</v>
      </c>
      <c r="C39" s="32">
        <v>0.06423689640667105</v>
      </c>
      <c r="D39" s="32">
        <v>0</v>
      </c>
      <c r="E39" s="74" t="s">
        <v>101</v>
      </c>
      <c r="F39" s="32">
        <v>0.06397486953681138</v>
      </c>
    </row>
    <row r="40" spans="2:6" ht="12.75">
      <c r="B40" s="13" t="s">
        <v>27</v>
      </c>
      <c r="C40" s="32">
        <v>0</v>
      </c>
      <c r="D40" s="32">
        <v>0</v>
      </c>
      <c r="E40" s="74" t="s">
        <v>101</v>
      </c>
      <c r="F40" s="32">
        <v>0</v>
      </c>
    </row>
    <row r="41" spans="2:6" ht="12.75">
      <c r="B41" s="13" t="s">
        <v>28</v>
      </c>
      <c r="C41" s="32">
        <v>0.08873384304670649</v>
      </c>
      <c r="D41" s="32">
        <v>0.48250934376821075</v>
      </c>
      <c r="E41" s="32">
        <v>0.38774381676273795</v>
      </c>
      <c r="F41" s="32">
        <v>0.22012970008898503</v>
      </c>
    </row>
    <row r="42" spans="2:6" ht="12.75">
      <c r="B42" s="13" t="s">
        <v>98</v>
      </c>
      <c r="C42" s="32">
        <v>0</v>
      </c>
      <c r="D42" s="74" t="s">
        <v>101</v>
      </c>
      <c r="E42" s="74" t="s">
        <v>101</v>
      </c>
      <c r="F42" s="32">
        <v>0</v>
      </c>
    </row>
    <row r="43" spans="2:6" ht="12.75">
      <c r="B43" s="31" t="s">
        <v>102</v>
      </c>
      <c r="C43" s="32">
        <v>0</v>
      </c>
      <c r="D43" s="74" t="s">
        <v>101</v>
      </c>
      <c r="E43" s="74" t="s">
        <v>101</v>
      </c>
      <c r="F43" s="32">
        <v>0</v>
      </c>
    </row>
    <row r="44" spans="2:6" ht="13.5" thickBot="1">
      <c r="B44" s="13"/>
      <c r="C44" s="38"/>
      <c r="D44" s="38"/>
      <c r="E44" s="38"/>
      <c r="F44" s="38"/>
    </row>
    <row r="45" spans="2:6" ht="13.5" thickBot="1">
      <c r="B45" s="120" t="s">
        <v>29</v>
      </c>
      <c r="C45" s="162">
        <v>0.8032880018425599</v>
      </c>
      <c r="D45" s="162">
        <v>0.7096474294823849</v>
      </c>
      <c r="E45" s="162">
        <v>0.8970510763822841</v>
      </c>
      <c r="F45" s="162">
        <v>0.8108944450722229</v>
      </c>
    </row>
    <row r="47" ht="12.75">
      <c r="B47" s="70" t="s">
        <v>184</v>
      </c>
    </row>
    <row r="49" ht="12.75">
      <c r="B49" s="107" t="s">
        <v>161</v>
      </c>
    </row>
  </sheetData>
  <mergeCells count="4">
    <mergeCell ref="B4:F4"/>
    <mergeCell ref="B6:F6"/>
    <mergeCell ref="B7:F7"/>
    <mergeCell ref="C9:F9"/>
  </mergeCells>
  <hyperlinks>
    <hyperlink ref="B3" location="Indice!A1" display="Volver"/>
  </hyperlinks>
  <printOptions horizontalCentered="1"/>
  <pageMargins left="0.7874015748031497" right="0.7874015748031497" top="0.73" bottom="0.68" header="0" footer="0"/>
  <pageSetup fitToHeight="1" fitToWidth="1" horizontalDpi="600" verticalDpi="600" orientation="landscape" scale="84" r:id="rId1"/>
</worksheet>
</file>

<file path=xl/worksheets/sheet13.xml><?xml version="1.0" encoding="utf-8"?>
<worksheet xmlns="http://schemas.openxmlformats.org/spreadsheetml/2006/main" xmlns:r="http://schemas.openxmlformats.org/officeDocument/2006/relationships">
  <dimension ref="A1:AE37"/>
  <sheetViews>
    <sheetView showGridLines="0" workbookViewId="0" topLeftCell="A1">
      <selection activeCell="A1" sqref="A1"/>
    </sheetView>
  </sheetViews>
  <sheetFormatPr defaultColWidth="11.421875" defaultRowHeight="12.75"/>
  <cols>
    <col min="1" max="1" width="2.8515625" style="3" customWidth="1"/>
    <col min="2" max="2" width="19.28125" style="3" customWidth="1"/>
    <col min="3" max="3" width="7.421875" style="3" customWidth="1"/>
    <col min="4" max="4" width="12.8515625" style="3" customWidth="1"/>
    <col min="5" max="5" width="10.00390625" style="3" customWidth="1"/>
    <col min="6" max="6" width="9.140625" style="3" customWidth="1"/>
    <col min="7" max="8" width="9.28125" style="3" customWidth="1"/>
    <col min="9" max="9" width="7.421875" style="3" customWidth="1"/>
    <col min="10" max="10" width="12.8515625" style="3" customWidth="1"/>
    <col min="11" max="11" width="9.57421875" style="3" customWidth="1"/>
    <col min="12" max="12" width="9.421875" style="3" customWidth="1"/>
    <col min="13" max="14" width="9.140625" style="3" customWidth="1"/>
    <col min="15" max="15" width="7.57421875" style="3" customWidth="1"/>
    <col min="16" max="16" width="13.00390625" style="3" customWidth="1"/>
    <col min="17" max="17" width="9.7109375" style="3" customWidth="1"/>
    <col min="18" max="18" width="9.57421875" style="3" customWidth="1"/>
    <col min="19" max="20" width="9.140625" style="3" customWidth="1"/>
    <col min="21" max="21" width="2.140625" style="3" customWidth="1"/>
    <col min="22" max="22" width="7.7109375" style="3" customWidth="1"/>
    <col min="23" max="23" width="11.28125" style="81" customWidth="1"/>
    <col min="24" max="24" width="10.140625" style="81" customWidth="1"/>
    <col min="25" max="25" width="8.421875" style="81" customWidth="1"/>
    <col min="26" max="26" width="10.140625" style="3" customWidth="1"/>
    <col min="27" max="27" width="17.57421875" style="3" customWidth="1"/>
    <col min="28" max="31" width="17.57421875" style="2" customWidth="1"/>
    <col min="32" max="16384" width="17.57421875" style="3" customWidth="1"/>
  </cols>
  <sheetData>
    <row r="1" spans="1:26" ht="15.75" customHeight="1">
      <c r="A1" s="166" t="s">
        <v>162</v>
      </c>
      <c r="C1" s="69"/>
      <c r="D1" s="88"/>
      <c r="E1" s="88"/>
      <c r="F1" s="88"/>
      <c r="G1" s="88"/>
      <c r="H1" s="88"/>
      <c r="I1" s="88"/>
      <c r="J1" s="88"/>
      <c r="K1" s="88"/>
      <c r="L1" s="88"/>
      <c r="M1" s="88"/>
      <c r="N1" s="88"/>
      <c r="O1" s="88"/>
      <c r="P1" s="88"/>
      <c r="Q1" s="88"/>
      <c r="R1" s="88"/>
      <c r="S1" s="88"/>
      <c r="T1" s="88"/>
      <c r="U1" s="88"/>
      <c r="V1" s="88"/>
      <c r="W1" s="88"/>
      <c r="X1" s="88"/>
      <c r="Y1" s="88"/>
      <c r="Z1" s="88"/>
    </row>
    <row r="2" spans="1:26" ht="12" customHeight="1">
      <c r="A2" s="166" t="s">
        <v>163</v>
      </c>
      <c r="C2" s="69"/>
      <c r="D2" s="88"/>
      <c r="E2" s="88"/>
      <c r="F2" s="88"/>
      <c r="G2" s="88"/>
      <c r="H2" s="88"/>
      <c r="I2" s="88"/>
      <c r="J2" s="88"/>
      <c r="K2" s="88"/>
      <c r="L2" s="88"/>
      <c r="M2" s="88"/>
      <c r="N2" s="88"/>
      <c r="O2" s="88"/>
      <c r="P2" s="88"/>
      <c r="Q2" s="88"/>
      <c r="R2" s="88"/>
      <c r="S2" s="88"/>
      <c r="T2" s="88"/>
      <c r="U2" s="88"/>
      <c r="V2" s="88"/>
      <c r="W2" s="88"/>
      <c r="X2" s="88"/>
      <c r="Y2" s="88"/>
      <c r="Z2" s="88"/>
    </row>
    <row r="3" spans="1:26" ht="15.75" customHeight="1">
      <c r="A3" s="164"/>
      <c r="B3" s="204" t="s">
        <v>120</v>
      </c>
      <c r="C3" s="204"/>
      <c r="D3" s="204"/>
      <c r="E3" s="204"/>
      <c r="F3" s="204"/>
      <c r="G3" s="204"/>
      <c r="H3" s="204"/>
      <c r="I3" s="204"/>
      <c r="J3" s="204"/>
      <c r="K3" s="204"/>
      <c r="L3" s="204"/>
      <c r="M3" s="204"/>
      <c r="N3" s="204"/>
      <c r="O3" s="204"/>
      <c r="P3" s="204"/>
      <c r="Q3" s="204"/>
      <c r="R3" s="204"/>
      <c r="S3" s="204"/>
      <c r="T3" s="204"/>
      <c r="U3" s="204"/>
      <c r="V3" s="204"/>
      <c r="W3" s="204"/>
      <c r="X3" s="204"/>
      <c r="Y3" s="204"/>
      <c r="Z3" s="204"/>
    </row>
    <row r="4" spans="1:26" ht="15.75" customHeight="1">
      <c r="A4" s="164"/>
      <c r="B4" s="165" t="s">
        <v>164</v>
      </c>
      <c r="C4" s="97"/>
      <c r="D4" s="97"/>
      <c r="E4" s="97"/>
      <c r="F4" s="97"/>
      <c r="G4" s="97"/>
      <c r="H4" s="97"/>
      <c r="I4" s="97"/>
      <c r="J4" s="97"/>
      <c r="K4" s="97"/>
      <c r="L4" s="97"/>
      <c r="M4" s="97"/>
      <c r="N4" s="97"/>
      <c r="O4" s="97"/>
      <c r="P4" s="97"/>
      <c r="Q4" s="97"/>
      <c r="R4" s="97"/>
      <c r="S4" s="97"/>
      <c r="T4" s="97"/>
      <c r="U4" s="97"/>
      <c r="V4" s="97"/>
      <c r="W4" s="97"/>
      <c r="X4" s="97"/>
      <c r="Y4" s="97"/>
      <c r="Z4" s="97"/>
    </row>
    <row r="5" spans="1:26" ht="15.75" customHeight="1">
      <c r="A5" s="164"/>
      <c r="B5" s="204" t="s">
        <v>135</v>
      </c>
      <c r="C5" s="204"/>
      <c r="D5" s="204"/>
      <c r="E5" s="204"/>
      <c r="F5" s="204"/>
      <c r="G5" s="204"/>
      <c r="H5" s="204"/>
      <c r="I5" s="204"/>
      <c r="J5" s="204"/>
      <c r="K5" s="204"/>
      <c r="L5" s="204"/>
      <c r="M5" s="204"/>
      <c r="N5" s="204"/>
      <c r="O5" s="204"/>
      <c r="P5" s="204"/>
      <c r="Q5" s="204"/>
      <c r="R5" s="204"/>
      <c r="S5" s="204"/>
      <c r="T5" s="204"/>
      <c r="U5" s="204"/>
      <c r="V5" s="204"/>
      <c r="W5" s="204"/>
      <c r="X5" s="204"/>
      <c r="Y5" s="204"/>
      <c r="Z5" s="204"/>
    </row>
    <row r="6" spans="2:26" ht="15.75" customHeight="1">
      <c r="B6" s="204" t="s">
        <v>111</v>
      </c>
      <c r="C6" s="204"/>
      <c r="D6" s="204"/>
      <c r="E6" s="204"/>
      <c r="F6" s="204"/>
      <c r="G6" s="204"/>
      <c r="H6" s="204"/>
      <c r="I6" s="204"/>
      <c r="J6" s="204"/>
      <c r="K6" s="204"/>
      <c r="L6" s="204"/>
      <c r="M6" s="204"/>
      <c r="N6" s="204"/>
      <c r="O6" s="204"/>
      <c r="P6" s="204"/>
      <c r="Q6" s="204"/>
      <c r="R6" s="204"/>
      <c r="S6" s="204"/>
      <c r="T6" s="204"/>
      <c r="U6" s="204"/>
      <c r="V6" s="204"/>
      <c r="W6" s="204"/>
      <c r="X6" s="204"/>
      <c r="Y6" s="204"/>
      <c r="Z6" s="204"/>
    </row>
    <row r="7" spans="2:26" ht="15.75" customHeight="1">
      <c r="B7" s="204" t="s">
        <v>175</v>
      </c>
      <c r="C7" s="204"/>
      <c r="D7" s="204"/>
      <c r="E7" s="204"/>
      <c r="F7" s="204"/>
      <c r="G7" s="204"/>
      <c r="H7" s="204"/>
      <c r="I7" s="204"/>
      <c r="J7" s="204"/>
      <c r="K7" s="204"/>
      <c r="L7" s="204"/>
      <c r="M7" s="204"/>
      <c r="N7" s="204"/>
      <c r="O7" s="204"/>
      <c r="P7" s="204"/>
      <c r="Q7" s="204"/>
      <c r="R7" s="204"/>
      <c r="S7" s="204"/>
      <c r="T7" s="204"/>
      <c r="U7" s="204"/>
      <c r="V7" s="204"/>
      <c r="W7" s="204"/>
      <c r="X7" s="204"/>
      <c r="Y7" s="204"/>
      <c r="Z7" s="204"/>
    </row>
    <row r="8" spans="4:26" ht="15" customHeight="1" thickBot="1">
      <c r="D8" s="88"/>
      <c r="E8" s="88"/>
      <c r="F8" s="88"/>
      <c r="G8" s="88"/>
      <c r="H8" s="88"/>
      <c r="I8" s="88"/>
      <c r="J8" s="88"/>
      <c r="K8" s="88"/>
      <c r="L8" s="88"/>
      <c r="M8" s="88"/>
      <c r="N8" s="88"/>
      <c r="O8" s="88"/>
      <c r="P8" s="88"/>
      <c r="Q8" s="88"/>
      <c r="R8" s="88"/>
      <c r="S8" s="88"/>
      <c r="T8" s="88"/>
      <c r="U8" s="88"/>
      <c r="V8" s="88"/>
      <c r="W8" s="88"/>
      <c r="X8" s="88"/>
      <c r="Y8" s="88"/>
      <c r="Z8" s="88"/>
    </row>
    <row r="9" spans="2:31" ht="12.75" customHeight="1">
      <c r="B9" s="238" t="s">
        <v>112</v>
      </c>
      <c r="C9" s="232" t="s">
        <v>113</v>
      </c>
      <c r="D9" s="233"/>
      <c r="E9" s="233"/>
      <c r="F9" s="233"/>
      <c r="G9" s="233"/>
      <c r="H9" s="234"/>
      <c r="I9" s="232" t="s">
        <v>114</v>
      </c>
      <c r="J9" s="233"/>
      <c r="K9" s="233"/>
      <c r="L9" s="233"/>
      <c r="M9" s="233"/>
      <c r="N9" s="234"/>
      <c r="O9" s="232" t="s">
        <v>115</v>
      </c>
      <c r="P9" s="233"/>
      <c r="Q9" s="233"/>
      <c r="R9" s="233"/>
      <c r="S9" s="233"/>
      <c r="T9" s="234"/>
      <c r="U9" s="98"/>
      <c r="V9" s="232" t="s">
        <v>116</v>
      </c>
      <c r="W9" s="233"/>
      <c r="X9" s="233"/>
      <c r="Y9" s="233"/>
      <c r="Z9" s="234"/>
      <c r="AA9" s="2"/>
      <c r="AB9" s="3"/>
      <c r="AC9" s="3"/>
      <c r="AD9" s="3"/>
      <c r="AE9" s="3"/>
    </row>
    <row r="10" spans="2:31" ht="13.5" thickBot="1">
      <c r="B10" s="239"/>
      <c r="C10" s="235"/>
      <c r="D10" s="236"/>
      <c r="E10" s="236"/>
      <c r="F10" s="236"/>
      <c r="G10" s="236"/>
      <c r="H10" s="237"/>
      <c r="I10" s="235"/>
      <c r="J10" s="236"/>
      <c r="K10" s="236"/>
      <c r="L10" s="236"/>
      <c r="M10" s="236"/>
      <c r="N10" s="237"/>
      <c r="O10" s="235"/>
      <c r="P10" s="236"/>
      <c r="Q10" s="236"/>
      <c r="R10" s="236"/>
      <c r="S10" s="236"/>
      <c r="T10" s="237"/>
      <c r="U10" s="98"/>
      <c r="V10" s="241"/>
      <c r="W10" s="242"/>
      <c r="X10" s="242"/>
      <c r="Y10" s="242"/>
      <c r="Z10" s="243"/>
      <c r="AA10" s="2"/>
      <c r="AB10" s="3"/>
      <c r="AC10" s="3"/>
      <c r="AD10" s="3"/>
      <c r="AE10" s="3"/>
    </row>
    <row r="11" spans="2:31" ht="45" customHeight="1" thickBot="1">
      <c r="B11" s="239"/>
      <c r="C11" s="228" t="s">
        <v>149</v>
      </c>
      <c r="D11" s="228" t="s">
        <v>160</v>
      </c>
      <c r="E11" s="230" t="s">
        <v>154</v>
      </c>
      <c r="F11" s="231"/>
      <c r="G11" s="230" t="s">
        <v>155</v>
      </c>
      <c r="H11" s="231" t="s">
        <v>121</v>
      </c>
      <c r="I11" s="228" t="s">
        <v>149</v>
      </c>
      <c r="J11" s="228" t="s">
        <v>160</v>
      </c>
      <c r="K11" s="230" t="s">
        <v>154</v>
      </c>
      <c r="L11" s="231"/>
      <c r="M11" s="230" t="s">
        <v>155</v>
      </c>
      <c r="N11" s="231" t="s">
        <v>121</v>
      </c>
      <c r="O11" s="228" t="s">
        <v>149</v>
      </c>
      <c r="P11" s="228" t="s">
        <v>160</v>
      </c>
      <c r="Q11" s="230" t="s">
        <v>154</v>
      </c>
      <c r="R11" s="231"/>
      <c r="S11" s="230" t="s">
        <v>155</v>
      </c>
      <c r="T11" s="231" t="s">
        <v>121</v>
      </c>
      <c r="U11" s="98"/>
      <c r="V11" s="228" t="s">
        <v>149</v>
      </c>
      <c r="W11" s="228" t="s">
        <v>154</v>
      </c>
      <c r="X11" s="228" t="s">
        <v>117</v>
      </c>
      <c r="Y11" s="230" t="s">
        <v>155</v>
      </c>
      <c r="Z11" s="231" t="s">
        <v>121</v>
      </c>
      <c r="AA11" s="2"/>
      <c r="AB11" s="3"/>
      <c r="AC11" s="3"/>
      <c r="AD11" s="3"/>
      <c r="AE11" s="3"/>
    </row>
    <row r="12" spans="2:31" ht="41.25" customHeight="1" thickBot="1">
      <c r="B12" s="240"/>
      <c r="C12" s="229"/>
      <c r="D12" s="229"/>
      <c r="E12" s="174" t="s">
        <v>46</v>
      </c>
      <c r="F12" s="175" t="s">
        <v>8</v>
      </c>
      <c r="G12" s="174" t="s">
        <v>156</v>
      </c>
      <c r="H12" s="174" t="s">
        <v>157</v>
      </c>
      <c r="I12" s="229"/>
      <c r="J12" s="229"/>
      <c r="K12" s="174" t="s">
        <v>52</v>
      </c>
      <c r="L12" s="175" t="s">
        <v>8</v>
      </c>
      <c r="M12" s="174" t="s">
        <v>156</v>
      </c>
      <c r="N12" s="174" t="s">
        <v>157</v>
      </c>
      <c r="O12" s="229"/>
      <c r="P12" s="229"/>
      <c r="Q12" s="175" t="s">
        <v>56</v>
      </c>
      <c r="R12" s="175" t="s">
        <v>8</v>
      </c>
      <c r="S12" s="174" t="s">
        <v>156</v>
      </c>
      <c r="T12" s="174" t="s">
        <v>157</v>
      </c>
      <c r="U12" s="98"/>
      <c r="V12" s="229"/>
      <c r="W12" s="229"/>
      <c r="X12" s="229"/>
      <c r="Y12" s="174" t="s">
        <v>156</v>
      </c>
      <c r="Z12" s="174" t="s">
        <v>157</v>
      </c>
      <c r="AA12" s="2"/>
      <c r="AB12" s="3"/>
      <c r="AC12" s="3"/>
      <c r="AD12" s="3"/>
      <c r="AE12" s="3"/>
    </row>
    <row r="13" spans="2:31" ht="12.75">
      <c r="B13" s="89"/>
      <c r="C13" s="90"/>
      <c r="D13" s="90"/>
      <c r="E13" s="90"/>
      <c r="F13" s="90"/>
      <c r="G13" s="90"/>
      <c r="H13" s="90"/>
      <c r="I13" s="90"/>
      <c r="J13" s="90"/>
      <c r="K13" s="90"/>
      <c r="L13" s="90"/>
      <c r="M13" s="90"/>
      <c r="N13" s="90"/>
      <c r="O13" s="90"/>
      <c r="P13" s="90"/>
      <c r="Q13" s="90"/>
      <c r="R13" s="90"/>
      <c r="S13" s="90"/>
      <c r="T13" s="90"/>
      <c r="V13" s="90"/>
      <c r="W13" s="90"/>
      <c r="X13" s="91"/>
      <c r="Y13" s="90"/>
      <c r="Z13" s="90"/>
      <c r="AA13" s="2"/>
      <c r="AB13" s="3"/>
      <c r="AC13" s="3"/>
      <c r="AD13" s="3"/>
      <c r="AE13" s="3"/>
    </row>
    <row r="14" spans="2:28" s="2" customFormat="1" ht="18" customHeight="1">
      <c r="B14" s="31" t="s">
        <v>189</v>
      </c>
      <c r="C14" s="189" t="s">
        <v>101</v>
      </c>
      <c r="D14" s="168">
        <v>0</v>
      </c>
      <c r="E14" s="168">
        <v>0</v>
      </c>
      <c r="F14" s="168">
        <v>0</v>
      </c>
      <c r="G14" s="168">
        <v>0.8348578935452301</v>
      </c>
      <c r="H14" s="168">
        <v>0.8348578935452301</v>
      </c>
      <c r="I14" s="168">
        <v>2.3403187350985064</v>
      </c>
      <c r="J14" s="168">
        <v>100</v>
      </c>
      <c r="K14" s="168">
        <v>15.939115738101666</v>
      </c>
      <c r="L14" s="168">
        <v>1.3420744725865417</v>
      </c>
      <c r="M14" s="168">
        <v>3.4794935645495184</v>
      </c>
      <c r="N14" s="168">
        <v>3.6954969960145143</v>
      </c>
      <c r="O14" s="168" t="s">
        <v>101</v>
      </c>
      <c r="P14" s="168">
        <v>0</v>
      </c>
      <c r="Q14" s="168">
        <v>0</v>
      </c>
      <c r="R14" s="168">
        <v>0</v>
      </c>
      <c r="S14" s="168">
        <v>0.5521210196230258</v>
      </c>
      <c r="T14" s="168">
        <v>0.5521210196230258</v>
      </c>
      <c r="U14" s="168"/>
      <c r="V14" s="168">
        <v>2.3403187350985064</v>
      </c>
      <c r="W14" s="168">
        <v>1.3420744725865417</v>
      </c>
      <c r="X14" s="176">
        <v>63752</v>
      </c>
      <c r="Y14" s="168">
        <v>1.0500507551379314</v>
      </c>
      <c r="Z14" s="168">
        <v>1.0324988381536266</v>
      </c>
      <c r="AA14" s="78"/>
      <c r="AB14" s="78"/>
    </row>
    <row r="15" spans="2:28" s="2" customFormat="1" ht="18" customHeight="1">
      <c r="B15" s="31" t="s">
        <v>150</v>
      </c>
      <c r="C15" s="169">
        <v>2.562814070351759</v>
      </c>
      <c r="D15" s="169">
        <v>0.6721724003985746</v>
      </c>
      <c r="E15" s="169">
        <v>0.027200986999431787</v>
      </c>
      <c r="F15" s="169">
        <v>0.019379201403560573</v>
      </c>
      <c r="G15" s="169">
        <v>1.0613244885018422</v>
      </c>
      <c r="H15" s="169">
        <v>1.060915957391391</v>
      </c>
      <c r="I15" s="169">
        <v>7.721448005150679</v>
      </c>
      <c r="J15" s="169">
        <v>81.31766056982656</v>
      </c>
      <c r="K15" s="169">
        <v>20.833567706823427</v>
      </c>
      <c r="L15" s="169">
        <v>2.344445146683513</v>
      </c>
      <c r="M15" s="169">
        <v>4.026435598924507</v>
      </c>
      <c r="N15" s="169">
        <v>3.0540500952101945</v>
      </c>
      <c r="O15" s="169">
        <v>1.1177794448612153</v>
      </c>
      <c r="P15" s="169">
        <v>18.010167029774873</v>
      </c>
      <c r="Q15" s="169">
        <v>2.9667267022651616</v>
      </c>
      <c r="R15" s="169">
        <v>0.5192457381094722</v>
      </c>
      <c r="S15" s="169">
        <v>0.37796276234972326</v>
      </c>
      <c r="T15" s="169">
        <v>0.35534336765968233</v>
      </c>
      <c r="U15" s="177"/>
      <c r="V15" s="169">
        <v>6.497441353802504</v>
      </c>
      <c r="W15" s="169">
        <v>2.8830700861965455</v>
      </c>
      <c r="X15" s="178">
        <v>296055</v>
      </c>
      <c r="Y15" s="169">
        <v>1.4768035341430852</v>
      </c>
      <c r="Z15" s="169">
        <v>1.3277579380319406</v>
      </c>
      <c r="AA15" s="78"/>
      <c r="AB15" s="78"/>
    </row>
    <row r="16" spans="2:28" s="2" customFormat="1" ht="18" customHeight="1">
      <c r="B16" s="31" t="s">
        <v>151</v>
      </c>
      <c r="C16" s="169">
        <v>4.867963537261535</v>
      </c>
      <c r="D16" s="169">
        <v>3.614678836753481</v>
      </c>
      <c r="E16" s="169">
        <v>0.20486816509282121</v>
      </c>
      <c r="F16" s="169">
        <v>0.14981557099218004</v>
      </c>
      <c r="G16" s="169">
        <v>0.7866007633317367</v>
      </c>
      <c r="H16" s="169">
        <v>0.7782221852668628</v>
      </c>
      <c r="I16" s="169">
        <v>5.279091569101508</v>
      </c>
      <c r="J16" s="169">
        <v>96.38532116324652</v>
      </c>
      <c r="K16" s="169">
        <v>34.65648500660171</v>
      </c>
      <c r="L16" s="169">
        <v>3.9948284695482714</v>
      </c>
      <c r="M16" s="169">
        <v>4.357130032355108</v>
      </c>
      <c r="N16" s="169">
        <v>3.868145835864557</v>
      </c>
      <c r="O16" s="169" t="s">
        <v>101</v>
      </c>
      <c r="P16" s="169">
        <v>0</v>
      </c>
      <c r="Q16" s="169">
        <v>0</v>
      </c>
      <c r="R16" s="169">
        <v>0</v>
      </c>
      <c r="S16" s="169">
        <v>0.3074498088875106</v>
      </c>
      <c r="T16" s="169">
        <v>0.3074498088875106</v>
      </c>
      <c r="U16" s="177"/>
      <c r="V16" s="169">
        <v>5.264230611142627</v>
      </c>
      <c r="W16" s="169">
        <v>4.1446440405404505</v>
      </c>
      <c r="X16" s="178">
        <v>294383</v>
      </c>
      <c r="Y16" s="169">
        <v>1.3332981825446626</v>
      </c>
      <c r="Z16" s="169">
        <v>1.1633304692032578</v>
      </c>
      <c r="AA16" s="78"/>
      <c r="AB16" s="78"/>
    </row>
    <row r="17" spans="2:28" s="2" customFormat="1" ht="18" customHeight="1">
      <c r="B17" s="31" t="s">
        <v>152</v>
      </c>
      <c r="C17" s="169">
        <v>2.6982560052648896</v>
      </c>
      <c r="D17" s="169">
        <v>0.9532622333751569</v>
      </c>
      <c r="E17" s="169">
        <v>0.08038855260662328</v>
      </c>
      <c r="F17" s="169">
        <v>0.04854965300337675</v>
      </c>
      <c r="G17" s="169">
        <v>1.0274116529713728</v>
      </c>
      <c r="H17" s="169">
        <v>1.026067404758573</v>
      </c>
      <c r="I17" s="169">
        <v>9.900089077208273</v>
      </c>
      <c r="J17" s="169">
        <v>65.14585947302383</v>
      </c>
      <c r="K17" s="169">
        <v>21.744741020485193</v>
      </c>
      <c r="L17" s="169">
        <v>3.317879132611484</v>
      </c>
      <c r="M17" s="169">
        <v>5.360512907226382</v>
      </c>
      <c r="N17" s="169">
        <v>4.099103649289321</v>
      </c>
      <c r="O17" s="169">
        <v>1.1131055923609312</v>
      </c>
      <c r="P17" s="169">
        <v>33.900878293601004</v>
      </c>
      <c r="Q17" s="169">
        <v>7.091240438888442</v>
      </c>
      <c r="R17" s="169">
        <v>1.7265719967071227</v>
      </c>
      <c r="S17" s="169">
        <v>0.24818291720729424</v>
      </c>
      <c r="T17" s="169">
        <v>0.18216788612158957</v>
      </c>
      <c r="U17" s="177"/>
      <c r="V17" s="169">
        <v>6.852572145545796</v>
      </c>
      <c r="W17" s="169">
        <v>5.093000782321983</v>
      </c>
      <c r="X17" s="178">
        <v>637600</v>
      </c>
      <c r="Y17" s="169">
        <v>1.6668020859576478</v>
      </c>
      <c r="Z17" s="169">
        <v>1.388517752998727</v>
      </c>
      <c r="AA17" s="78"/>
      <c r="AB17" s="78"/>
    </row>
    <row r="18" spans="2:28" s="2" customFormat="1" ht="18" customHeight="1">
      <c r="B18" s="31" t="s">
        <v>167</v>
      </c>
      <c r="C18" s="169" t="s">
        <v>101</v>
      </c>
      <c r="D18" s="169">
        <v>0</v>
      </c>
      <c r="E18" s="169">
        <v>0</v>
      </c>
      <c r="F18" s="169">
        <v>0</v>
      </c>
      <c r="G18" s="169">
        <v>1.0044045929650414</v>
      </c>
      <c r="H18" s="169">
        <v>1.0044045929650414</v>
      </c>
      <c r="I18" s="169">
        <v>5.607469956153674</v>
      </c>
      <c r="J18" s="169">
        <v>100</v>
      </c>
      <c r="K18" s="169">
        <v>58.471481046565565</v>
      </c>
      <c r="L18" s="169">
        <v>7.602945315717806</v>
      </c>
      <c r="M18" s="169">
        <v>4.7244637417100925</v>
      </c>
      <c r="N18" s="169">
        <v>3.4812053151398974</v>
      </c>
      <c r="O18" s="169" t="s">
        <v>101</v>
      </c>
      <c r="P18" s="169">
        <v>0</v>
      </c>
      <c r="Q18" s="169">
        <v>0</v>
      </c>
      <c r="R18" s="169">
        <v>0</v>
      </c>
      <c r="S18" s="169">
        <v>0.27462072270589505</v>
      </c>
      <c r="T18" s="169">
        <v>0.27462072270589505</v>
      </c>
      <c r="U18" s="177"/>
      <c r="V18" s="169">
        <v>5.607469956153674</v>
      </c>
      <c r="W18" s="169">
        <v>7.602945315717806</v>
      </c>
      <c r="X18" s="178">
        <v>279841</v>
      </c>
      <c r="Y18" s="169">
        <v>1.4039612659793321</v>
      </c>
      <c r="Z18" s="169">
        <v>1.0580731117005713</v>
      </c>
      <c r="AA18" s="78"/>
      <c r="AB18" s="78"/>
    </row>
    <row r="19" spans="2:28" s="2" customFormat="1" ht="18" customHeight="1">
      <c r="B19" s="31" t="s">
        <v>153</v>
      </c>
      <c r="C19" s="169">
        <v>0</v>
      </c>
      <c r="D19" s="169">
        <v>0.029381265122709988</v>
      </c>
      <c r="E19" s="169">
        <v>0.008619651537910621</v>
      </c>
      <c r="F19" s="169">
        <v>0.00569672162048273</v>
      </c>
      <c r="G19" s="169">
        <v>0.6061757657309528</v>
      </c>
      <c r="H19" s="169">
        <v>0.6062280204738427</v>
      </c>
      <c r="I19" s="169">
        <v>4.0644335881477165</v>
      </c>
      <c r="J19" s="169">
        <v>94.90019011406844</v>
      </c>
      <c r="K19" s="169">
        <v>58.02980263679357</v>
      </c>
      <c r="L19" s="169">
        <v>18.400159508205373</v>
      </c>
      <c r="M19" s="169">
        <v>2.974451108351608</v>
      </c>
      <c r="N19" s="169">
        <v>1.4673943834866197</v>
      </c>
      <c r="O19" s="169">
        <v>0.2386024712398807</v>
      </c>
      <c r="P19" s="169">
        <v>5.070428620808849</v>
      </c>
      <c r="Q19" s="169">
        <v>44.64693349566276</v>
      </c>
      <c r="R19" s="169">
        <v>0.9831033561230123</v>
      </c>
      <c r="S19" s="169">
        <v>0.1141378785572972</v>
      </c>
      <c r="T19" s="169">
        <v>0.013746649254244278</v>
      </c>
      <c r="U19" s="177"/>
      <c r="V19" s="169">
        <v>3.869253370203941</v>
      </c>
      <c r="W19" s="169">
        <v>19.388959585948868</v>
      </c>
      <c r="X19" s="178">
        <v>231440</v>
      </c>
      <c r="Y19" s="169">
        <v>1.346216580978479</v>
      </c>
      <c r="Z19" s="169">
        <v>0.7393634987097667</v>
      </c>
      <c r="AA19" s="78"/>
      <c r="AB19" s="78"/>
    </row>
    <row r="20" spans="2:28" s="2" customFormat="1" ht="18" customHeight="1" thickBot="1">
      <c r="B20" s="179"/>
      <c r="C20" s="180"/>
      <c r="D20" s="180"/>
      <c r="E20" s="180"/>
      <c r="F20" s="180"/>
      <c r="G20" s="181"/>
      <c r="H20" s="181"/>
      <c r="I20" s="180"/>
      <c r="J20" s="180"/>
      <c r="K20" s="180"/>
      <c r="L20" s="180"/>
      <c r="M20" s="180"/>
      <c r="N20" s="181"/>
      <c r="O20" s="180"/>
      <c r="P20" s="180"/>
      <c r="Q20" s="180"/>
      <c r="R20" s="180"/>
      <c r="S20" s="180"/>
      <c r="T20" s="181"/>
      <c r="U20" s="65"/>
      <c r="V20" s="180"/>
      <c r="W20" s="180"/>
      <c r="X20" s="182"/>
      <c r="Y20" s="180"/>
      <c r="Z20" s="180"/>
      <c r="AA20" s="78"/>
      <c r="AB20" s="78"/>
    </row>
    <row r="21" spans="2:28" s="2" customFormat="1" ht="18" customHeight="1" thickBot="1">
      <c r="B21" s="120" t="s">
        <v>133</v>
      </c>
      <c r="C21" s="170">
        <v>3.9037119880705116</v>
      </c>
      <c r="D21" s="170">
        <v>1.0413899397195119</v>
      </c>
      <c r="E21" s="170">
        <v>0.06974540420241969</v>
      </c>
      <c r="F21" s="170">
        <v>0.03269782123808975</v>
      </c>
      <c r="G21" s="170">
        <v>0.9519486537371127</v>
      </c>
      <c r="H21" s="170">
        <v>0.9498884976042609</v>
      </c>
      <c r="I21" s="170">
        <v>6.706265172940755</v>
      </c>
      <c r="J21" s="170">
        <v>83.36260746249037</v>
      </c>
      <c r="K21" s="170">
        <v>29.23409357674867</v>
      </c>
      <c r="L21" s="170">
        <v>3.8038164267528716</v>
      </c>
      <c r="M21" s="170">
        <v>4.519722146315657</v>
      </c>
      <c r="N21" s="170">
        <v>3.616439666365075</v>
      </c>
      <c r="O21" s="170">
        <v>1.0774980708161603</v>
      </c>
      <c r="P21" s="170">
        <v>15.596002597790104</v>
      </c>
      <c r="Q21" s="170">
        <v>3.773842927226767</v>
      </c>
      <c r="R21" s="170">
        <v>0.711641978087692</v>
      </c>
      <c r="S21" s="170">
        <v>0.33259772963101536</v>
      </c>
      <c r="T21" s="170">
        <v>0.3033838758350628</v>
      </c>
      <c r="U21" s="183"/>
      <c r="V21" s="170">
        <v>5.799217002547321</v>
      </c>
      <c r="W21" s="170">
        <v>4.562976786042143</v>
      </c>
      <c r="X21" s="184">
        <v>1803071</v>
      </c>
      <c r="Y21" s="170">
        <v>1.4491728063872076</v>
      </c>
      <c r="Z21" s="170">
        <v>1.2411911445866644</v>
      </c>
      <c r="AA21" s="78"/>
      <c r="AB21" s="78"/>
    </row>
    <row r="22" spans="2:26" s="2" customFormat="1" ht="14.25" customHeight="1" thickBot="1">
      <c r="B22" s="3"/>
      <c r="C22" s="3"/>
      <c r="D22" s="3"/>
      <c r="E22" s="3"/>
      <c r="F22" s="3"/>
      <c r="G22" s="3"/>
      <c r="H22" s="3"/>
      <c r="I22" s="3"/>
      <c r="J22" s="3"/>
      <c r="K22" s="3"/>
      <c r="L22" s="3"/>
      <c r="M22" s="3"/>
      <c r="N22" s="3"/>
      <c r="O22" s="3"/>
      <c r="P22" s="3"/>
      <c r="Q22" s="3"/>
      <c r="R22" s="3"/>
      <c r="S22" s="3"/>
      <c r="T22" s="3"/>
      <c r="U22" s="3"/>
      <c r="V22" s="3"/>
      <c r="W22" s="185"/>
      <c r="X22" s="185"/>
      <c r="Y22" s="185"/>
      <c r="Z22" s="3"/>
    </row>
    <row r="23" spans="2:26" s="2" customFormat="1" ht="14.25" customHeight="1" thickBot="1">
      <c r="B23" s="120" t="s">
        <v>168</v>
      </c>
      <c r="C23" s="171"/>
      <c r="D23" s="172"/>
      <c r="E23" s="173">
        <v>0.05000757365062475</v>
      </c>
      <c r="F23" s="172">
        <v>0.03269782123808975</v>
      </c>
      <c r="G23" s="173">
        <v>1.113618208014077</v>
      </c>
      <c r="H23" s="173">
        <v>1.1122487964474603</v>
      </c>
      <c r="I23" s="172"/>
      <c r="J23" s="172"/>
      <c r="K23" s="173">
        <v>20.762618469989512</v>
      </c>
      <c r="L23" s="172">
        <v>2.6174399548009055</v>
      </c>
      <c r="M23" s="173">
        <v>4.407958600536082</v>
      </c>
      <c r="N23" s="170">
        <v>3.8057319548734614</v>
      </c>
      <c r="O23" s="172"/>
      <c r="P23" s="172"/>
      <c r="Q23" s="173">
        <v>2.3609674956937763</v>
      </c>
      <c r="R23" s="172">
        <v>0.4896871820258563</v>
      </c>
      <c r="S23" s="173">
        <v>0.4625973958807348</v>
      </c>
      <c r="T23" s="173">
        <v>0.44772874684389935</v>
      </c>
      <c r="U23" s="98"/>
      <c r="V23" s="171"/>
      <c r="W23" s="173">
        <v>3.139824958064852</v>
      </c>
      <c r="X23" s="186"/>
      <c r="Y23" s="173">
        <v>1.5355770190497255</v>
      </c>
      <c r="Z23" s="173">
        <v>1.3973666221906127</v>
      </c>
    </row>
    <row r="24" spans="2:26" ht="14.25" customHeight="1">
      <c r="B24" s="49"/>
      <c r="C24" s="82"/>
      <c r="D24" s="82"/>
      <c r="E24" s="82"/>
      <c r="F24" s="82"/>
      <c r="G24" s="82"/>
      <c r="H24" s="82"/>
      <c r="I24" s="82"/>
      <c r="J24" s="82"/>
      <c r="K24" s="82"/>
      <c r="L24" s="82"/>
      <c r="M24" s="82"/>
      <c r="N24" s="82"/>
      <c r="O24" s="82"/>
      <c r="P24" s="82"/>
      <c r="Q24" s="82"/>
      <c r="R24" s="82"/>
      <c r="S24" s="82"/>
      <c r="T24" s="82"/>
      <c r="U24" s="2"/>
      <c r="V24" s="82"/>
      <c r="W24" s="83"/>
      <c r="X24" s="84"/>
      <c r="Y24" s="84"/>
      <c r="Z24" s="84"/>
    </row>
    <row r="25" spans="2:25" s="92" customFormat="1" ht="14.25" customHeight="1">
      <c r="B25" s="163" t="s">
        <v>92</v>
      </c>
      <c r="W25" s="93"/>
      <c r="X25" s="93"/>
      <c r="Y25" s="93"/>
    </row>
    <row r="26" spans="2:25" s="92" customFormat="1" ht="14.25" customHeight="1">
      <c r="B26" s="12" t="s">
        <v>142</v>
      </c>
      <c r="C26" s="2"/>
      <c r="D26" s="2"/>
      <c r="E26" s="2"/>
      <c r="F26" s="2"/>
      <c r="G26" s="2"/>
      <c r="H26" s="2"/>
      <c r="I26" s="2"/>
      <c r="J26" s="2"/>
      <c r="K26" s="2"/>
      <c r="L26" s="2"/>
      <c r="M26" s="2"/>
      <c r="N26" s="2"/>
      <c r="O26" s="2"/>
      <c r="P26" s="2"/>
      <c r="Q26" s="2"/>
      <c r="R26" s="2"/>
      <c r="S26" s="2"/>
      <c r="T26" s="2"/>
      <c r="W26" s="93"/>
      <c r="X26" s="94"/>
      <c r="Y26" s="93"/>
    </row>
    <row r="27" spans="2:25" s="92" customFormat="1" ht="14.25" customHeight="1">
      <c r="B27" s="12" t="s">
        <v>143</v>
      </c>
      <c r="C27" s="2"/>
      <c r="D27" s="2"/>
      <c r="E27" s="2"/>
      <c r="F27" s="2"/>
      <c r="G27" s="2"/>
      <c r="H27" s="2"/>
      <c r="I27" s="2"/>
      <c r="J27" s="2"/>
      <c r="K27" s="2"/>
      <c r="L27" s="2"/>
      <c r="M27" s="2"/>
      <c r="N27" s="2"/>
      <c r="O27" s="2"/>
      <c r="P27" s="2"/>
      <c r="Q27" s="2"/>
      <c r="R27" s="2"/>
      <c r="S27" s="2"/>
      <c r="T27" s="2"/>
      <c r="W27" s="93"/>
      <c r="X27" s="93"/>
      <c r="Y27" s="93"/>
    </row>
    <row r="28" spans="2:25" s="92" customFormat="1" ht="14.25" customHeight="1">
      <c r="B28" s="12" t="s">
        <v>144</v>
      </c>
      <c r="C28" s="2"/>
      <c r="D28" s="2"/>
      <c r="E28" s="2"/>
      <c r="F28" s="2"/>
      <c r="G28" s="2"/>
      <c r="H28" s="2"/>
      <c r="I28" s="2"/>
      <c r="J28" s="2"/>
      <c r="K28" s="2"/>
      <c r="L28" s="2"/>
      <c r="M28" s="2"/>
      <c r="N28" s="2"/>
      <c r="O28" s="2"/>
      <c r="P28" s="2"/>
      <c r="Q28" s="2"/>
      <c r="R28" s="2"/>
      <c r="S28" s="2"/>
      <c r="T28" s="2"/>
      <c r="W28" s="93"/>
      <c r="X28" s="93"/>
      <c r="Y28" s="93"/>
    </row>
    <row r="29" spans="2:25" s="92" customFormat="1" ht="14.25" customHeight="1">
      <c r="B29" s="12" t="s">
        <v>145</v>
      </c>
      <c r="C29" s="2"/>
      <c r="D29" s="2"/>
      <c r="E29" s="2"/>
      <c r="F29" s="2"/>
      <c r="G29" s="2"/>
      <c r="H29" s="2"/>
      <c r="I29" s="2"/>
      <c r="J29" s="2"/>
      <c r="K29" s="2"/>
      <c r="L29" s="2"/>
      <c r="M29" s="2"/>
      <c r="N29" s="2"/>
      <c r="O29" s="2"/>
      <c r="P29" s="2"/>
      <c r="Q29" s="2"/>
      <c r="R29" s="2"/>
      <c r="S29" s="2"/>
      <c r="T29" s="2"/>
      <c r="W29" s="93"/>
      <c r="X29" s="93"/>
      <c r="Y29" s="93"/>
    </row>
    <row r="30" spans="2:25" s="92" customFormat="1" ht="15">
      <c r="B30" s="12" t="s">
        <v>146</v>
      </c>
      <c r="C30" s="2"/>
      <c r="D30" s="2"/>
      <c r="E30" s="2"/>
      <c r="F30" s="2"/>
      <c r="G30" s="2"/>
      <c r="H30" s="2"/>
      <c r="I30" s="2"/>
      <c r="J30" s="2"/>
      <c r="K30" s="2"/>
      <c r="L30" s="2"/>
      <c r="M30" s="2"/>
      <c r="N30" s="2"/>
      <c r="O30" s="2"/>
      <c r="P30" s="2"/>
      <c r="Q30" s="2"/>
      <c r="R30" s="2"/>
      <c r="S30" s="2"/>
      <c r="T30" s="2"/>
      <c r="W30" s="93"/>
      <c r="X30" s="93"/>
      <c r="Y30" s="93"/>
    </row>
    <row r="31" spans="2:25" s="92" customFormat="1" ht="15">
      <c r="B31" s="12" t="s">
        <v>166</v>
      </c>
      <c r="C31" s="2"/>
      <c r="D31" s="2"/>
      <c r="E31" s="2"/>
      <c r="F31" s="2"/>
      <c r="G31" s="2"/>
      <c r="H31" s="2"/>
      <c r="I31" s="2"/>
      <c r="J31" s="2"/>
      <c r="K31" s="2"/>
      <c r="L31" s="2"/>
      <c r="M31" s="2"/>
      <c r="N31" s="2"/>
      <c r="O31" s="2"/>
      <c r="P31" s="2"/>
      <c r="Q31" s="2"/>
      <c r="R31" s="2"/>
      <c r="S31" s="2"/>
      <c r="T31" s="2"/>
      <c r="W31" s="93"/>
      <c r="X31" s="93"/>
      <c r="Y31" s="93"/>
    </row>
    <row r="32" spans="2:25" s="92" customFormat="1" ht="15">
      <c r="B32" s="12" t="s">
        <v>147</v>
      </c>
      <c r="C32" s="2"/>
      <c r="D32" s="2"/>
      <c r="E32" s="2"/>
      <c r="F32" s="2"/>
      <c r="G32" s="2"/>
      <c r="H32" s="2"/>
      <c r="I32" s="2"/>
      <c r="J32" s="2"/>
      <c r="K32" s="2"/>
      <c r="L32" s="2"/>
      <c r="M32" s="2"/>
      <c r="N32" s="2"/>
      <c r="O32" s="2"/>
      <c r="P32" s="2"/>
      <c r="Q32" s="2"/>
      <c r="R32" s="2"/>
      <c r="S32" s="2"/>
      <c r="T32" s="2"/>
      <c r="W32" s="93"/>
      <c r="X32" s="93"/>
      <c r="Y32" s="93"/>
    </row>
    <row r="33" spans="2:25" s="92" customFormat="1" ht="15">
      <c r="B33" s="12" t="s">
        <v>148</v>
      </c>
      <c r="C33" s="2"/>
      <c r="D33" s="2"/>
      <c r="E33" s="2"/>
      <c r="F33" s="2"/>
      <c r="G33" s="2"/>
      <c r="H33" s="2"/>
      <c r="I33" s="2"/>
      <c r="J33" s="2"/>
      <c r="K33" s="2"/>
      <c r="L33" s="2"/>
      <c r="M33" s="2"/>
      <c r="N33" s="2"/>
      <c r="O33" s="2"/>
      <c r="P33" s="2"/>
      <c r="Q33" s="2"/>
      <c r="R33" s="2"/>
      <c r="S33" s="2"/>
      <c r="T33" s="2"/>
      <c r="W33" s="93"/>
      <c r="X33" s="93"/>
      <c r="Y33" s="93"/>
    </row>
    <row r="34" spans="2:25" s="92" customFormat="1" ht="15">
      <c r="B34" s="12" t="s">
        <v>165</v>
      </c>
      <c r="C34" s="2"/>
      <c r="D34" s="2"/>
      <c r="E34" s="2"/>
      <c r="F34" s="2"/>
      <c r="G34" s="2"/>
      <c r="H34" s="2"/>
      <c r="I34" s="2"/>
      <c r="J34" s="2"/>
      <c r="K34" s="2"/>
      <c r="L34" s="2"/>
      <c r="M34" s="2"/>
      <c r="N34" s="2"/>
      <c r="O34" s="2"/>
      <c r="P34" s="2"/>
      <c r="Q34" s="2"/>
      <c r="R34" s="2"/>
      <c r="S34" s="2"/>
      <c r="T34" s="2"/>
      <c r="W34" s="93"/>
      <c r="X34" s="93"/>
      <c r="Y34" s="93"/>
    </row>
    <row r="35" spans="23:25" s="92" customFormat="1" ht="15">
      <c r="W35" s="93"/>
      <c r="X35" s="93"/>
      <c r="Y35" s="93"/>
    </row>
    <row r="36" spans="1:19" ht="12.75">
      <c r="A36" s="2"/>
      <c r="B36" s="107" t="s">
        <v>161</v>
      </c>
      <c r="C36" s="2"/>
      <c r="D36" s="2"/>
      <c r="E36" s="2"/>
      <c r="F36" s="2"/>
      <c r="G36" s="88"/>
      <c r="H36" s="88"/>
      <c r="I36" s="88"/>
      <c r="J36" s="88"/>
      <c r="K36" s="2"/>
      <c r="L36" s="2"/>
      <c r="M36" s="2"/>
      <c r="N36" s="2"/>
      <c r="O36" s="2"/>
      <c r="P36" s="2"/>
      <c r="Q36" s="2"/>
      <c r="R36" s="2"/>
      <c r="S36" s="2"/>
    </row>
    <row r="37" spans="1:19" ht="12.75">
      <c r="A37" s="2"/>
      <c r="B37" s="2"/>
      <c r="C37" s="2"/>
      <c r="D37" s="2"/>
      <c r="E37" s="2"/>
      <c r="F37" s="2"/>
      <c r="G37" s="88"/>
      <c r="H37" s="88"/>
      <c r="I37" s="88"/>
      <c r="J37" s="88"/>
      <c r="K37" s="2"/>
      <c r="L37" s="2"/>
      <c r="M37" s="2"/>
      <c r="N37" s="2"/>
      <c r="O37" s="2"/>
      <c r="P37" s="2"/>
      <c r="Q37" s="2"/>
      <c r="R37" s="2"/>
      <c r="S37" s="2"/>
    </row>
  </sheetData>
  <mergeCells count="25">
    <mergeCell ref="W11:W12"/>
    <mergeCell ref="M11:N11"/>
    <mergeCell ref="S11:T11"/>
    <mergeCell ref="B9:B12"/>
    <mergeCell ref="C9:H10"/>
    <mergeCell ref="I9:N10"/>
    <mergeCell ref="V9:Z10"/>
    <mergeCell ref="G11:H11"/>
    <mergeCell ref="Y11:Z11"/>
    <mergeCell ref="X11:X12"/>
    <mergeCell ref="O11:O12"/>
    <mergeCell ref="V11:V12"/>
    <mergeCell ref="O9:T10"/>
    <mergeCell ref="P11:P12"/>
    <mergeCell ref="Q11:R11"/>
    <mergeCell ref="J11:J12"/>
    <mergeCell ref="B3:Z3"/>
    <mergeCell ref="B5:Z5"/>
    <mergeCell ref="B6:Z6"/>
    <mergeCell ref="B7:Z7"/>
    <mergeCell ref="C11:C12"/>
    <mergeCell ref="D11:D12"/>
    <mergeCell ref="E11:F11"/>
    <mergeCell ref="I11:I12"/>
    <mergeCell ref="K11:L11"/>
  </mergeCells>
  <hyperlinks>
    <hyperlink ref="B4" location="Indice!A1" display="Volver"/>
  </hyperlinks>
  <printOptions horizontalCentered="1"/>
  <pageMargins left="0.1968503937007874" right="0.1968503937007874" top="0.984251968503937" bottom="0.984251968503937" header="0" footer="0"/>
  <pageSetup horizontalDpi="600" verticalDpi="600" orientation="landscape" scale="55" r:id="rId1"/>
</worksheet>
</file>

<file path=xl/worksheets/sheet2.xml><?xml version="1.0" encoding="utf-8"?>
<worksheet xmlns="http://schemas.openxmlformats.org/spreadsheetml/2006/main" xmlns:r="http://schemas.openxmlformats.org/officeDocument/2006/relationships">
  <sheetPr>
    <pageSetUpPr fitToPage="1"/>
  </sheetPr>
  <dimension ref="A1:W73"/>
  <sheetViews>
    <sheetView workbookViewId="0" topLeftCell="A1">
      <pane ySplit="13" topLeftCell="BM14" activePane="bottomLeft" state="frozen"/>
      <selection pane="topLeft" activeCell="A1" sqref="A1"/>
      <selection pane="bottomLeft" activeCell="A1" sqref="A1"/>
    </sheetView>
  </sheetViews>
  <sheetFormatPr defaultColWidth="11.421875" defaultRowHeight="12.75"/>
  <cols>
    <col min="1" max="1" width="6.28125" style="12" customWidth="1"/>
    <col min="2" max="2" width="31.57421875" style="12" customWidth="1"/>
    <col min="3" max="3" width="11.8515625" style="12" bestFit="1" customWidth="1"/>
    <col min="4" max="4" width="14.00390625" style="12" bestFit="1" customWidth="1"/>
    <col min="5" max="5" width="12.57421875" style="12" bestFit="1" customWidth="1"/>
    <col min="6" max="6" width="14.00390625" style="12" bestFit="1" customWidth="1"/>
    <col min="7" max="7" width="12.57421875" style="12" bestFit="1" customWidth="1"/>
    <col min="8" max="8" width="14.00390625" style="12" bestFit="1" customWidth="1"/>
    <col min="9" max="9" width="12.7109375" style="12" bestFit="1" customWidth="1"/>
    <col min="10" max="10" width="12.57421875" style="12" bestFit="1" customWidth="1"/>
    <col min="11" max="11" width="14.00390625" style="12" bestFit="1" customWidth="1"/>
    <col min="12" max="12" width="21.421875" style="12" bestFit="1" customWidth="1"/>
    <col min="13" max="13" width="1.7109375" style="12" customWidth="1"/>
    <col min="14" max="14" width="18.140625" style="12" customWidth="1"/>
    <col min="15" max="15" width="1.7109375" style="12" customWidth="1"/>
    <col min="16" max="16" width="15.7109375" style="12" customWidth="1"/>
    <col min="17" max="18" width="15.28125" style="12" bestFit="1" customWidth="1"/>
    <col min="19" max="19" width="11.421875" style="12" customWidth="1"/>
    <col min="20" max="23" width="11.421875" style="11" customWidth="1"/>
    <col min="24" max="16384" width="11.421875" style="12" customWidth="1"/>
  </cols>
  <sheetData>
    <row r="1" ht="12.75">
      <c r="A1" s="166" t="s">
        <v>162</v>
      </c>
    </row>
    <row r="2" ht="12.75">
      <c r="A2" s="166" t="s">
        <v>163</v>
      </c>
    </row>
    <row r="3" ht="12.75">
      <c r="B3" s="165" t="s">
        <v>164</v>
      </c>
    </row>
    <row r="4" spans="2:23" s="3" customFormat="1" ht="15.75">
      <c r="B4" s="198" t="s">
        <v>83</v>
      </c>
      <c r="C4" s="198"/>
      <c r="D4" s="198"/>
      <c r="E4" s="198"/>
      <c r="F4" s="198"/>
      <c r="G4" s="198"/>
      <c r="H4" s="198"/>
      <c r="I4" s="198"/>
      <c r="J4" s="198"/>
      <c r="K4" s="198"/>
      <c r="L4" s="198"/>
      <c r="M4" s="198"/>
      <c r="N4" s="198"/>
      <c r="O4" s="198"/>
      <c r="P4" s="198"/>
      <c r="T4" s="2"/>
      <c r="U4" s="2"/>
      <c r="V4" s="2"/>
      <c r="W4" s="2"/>
    </row>
    <row r="5" spans="2:23" s="3" customFormat="1" ht="30" customHeight="1">
      <c r="B5" s="204" t="s">
        <v>173</v>
      </c>
      <c r="C5" s="204"/>
      <c r="D5" s="204"/>
      <c r="E5" s="204"/>
      <c r="F5" s="204"/>
      <c r="G5" s="204"/>
      <c r="H5" s="204"/>
      <c r="I5" s="204"/>
      <c r="J5" s="204"/>
      <c r="K5" s="204"/>
      <c r="L5" s="204"/>
      <c r="M5" s="204"/>
      <c r="N5" s="204"/>
      <c r="O5" s="204"/>
      <c r="P5" s="204"/>
      <c r="T5" s="2"/>
      <c r="U5" s="2"/>
      <c r="V5" s="2"/>
      <c r="W5" s="2"/>
    </row>
    <row r="6" spans="2:23" s="3" customFormat="1" ht="16.5">
      <c r="B6" s="15"/>
      <c r="C6" s="15"/>
      <c r="D6" s="15"/>
      <c r="E6" s="15"/>
      <c r="F6" s="15"/>
      <c r="G6" s="15"/>
      <c r="H6" s="15"/>
      <c r="I6" s="15"/>
      <c r="J6" s="15"/>
      <c r="K6" s="15"/>
      <c r="L6" s="15"/>
      <c r="M6" s="15"/>
      <c r="N6" s="15"/>
      <c r="O6" s="15"/>
      <c r="P6" s="15"/>
      <c r="Q6" s="2"/>
      <c r="R6" s="2"/>
      <c r="T6" s="2"/>
      <c r="U6" s="2"/>
      <c r="V6" s="2"/>
      <c r="W6" s="2"/>
    </row>
    <row r="7" spans="20:23" s="3" customFormat="1" ht="4.5" customHeight="1" thickBot="1">
      <c r="T7" s="2"/>
      <c r="U7" s="2"/>
      <c r="V7" s="2"/>
      <c r="W7" s="2"/>
    </row>
    <row r="8" spans="2:19" s="3" customFormat="1" ht="13.5" thickBot="1">
      <c r="B8" s="16"/>
      <c r="C8" s="201" t="s">
        <v>79</v>
      </c>
      <c r="D8" s="202"/>
      <c r="E8" s="202"/>
      <c r="F8" s="202"/>
      <c r="G8" s="202"/>
      <c r="H8" s="202"/>
      <c r="I8" s="202"/>
      <c r="J8" s="202"/>
      <c r="K8" s="202"/>
      <c r="L8" s="203"/>
      <c r="M8" s="17"/>
      <c r="N8" s="2"/>
      <c r="O8" s="2"/>
      <c r="P8" s="2"/>
      <c r="Q8" s="2"/>
      <c r="R8" s="2"/>
      <c r="S8" s="2"/>
    </row>
    <row r="9" spans="2:19" s="3" customFormat="1" ht="13.5" thickBot="1">
      <c r="B9" s="18"/>
      <c r="C9" s="211" t="s">
        <v>74</v>
      </c>
      <c r="D9" s="212"/>
      <c r="E9" s="212"/>
      <c r="F9" s="212"/>
      <c r="G9" s="212"/>
      <c r="H9" s="212"/>
      <c r="I9" s="212"/>
      <c r="J9" s="194" t="s">
        <v>82</v>
      </c>
      <c r="K9" s="195"/>
      <c r="L9" s="109" t="s">
        <v>91</v>
      </c>
      <c r="M9" s="17"/>
      <c r="N9" s="121" t="s">
        <v>1</v>
      </c>
      <c r="O9" s="17"/>
      <c r="P9" s="20"/>
      <c r="Q9" s="2"/>
      <c r="R9" s="2"/>
      <c r="S9" s="2"/>
    </row>
    <row r="10" spans="2:19" s="3" customFormat="1" ht="12.75">
      <c r="B10" s="108" t="s">
        <v>0</v>
      </c>
      <c r="C10" s="207" t="s">
        <v>1</v>
      </c>
      <c r="D10" s="208"/>
      <c r="E10" s="209" t="s">
        <v>1</v>
      </c>
      <c r="F10" s="210"/>
      <c r="G10" s="209" t="s">
        <v>1</v>
      </c>
      <c r="H10" s="210"/>
      <c r="I10" s="109" t="s">
        <v>90</v>
      </c>
      <c r="J10" s="196" t="s">
        <v>1</v>
      </c>
      <c r="K10" s="197"/>
      <c r="L10" s="109" t="s">
        <v>78</v>
      </c>
      <c r="M10" s="17"/>
      <c r="N10" s="122" t="s">
        <v>99</v>
      </c>
      <c r="O10" s="17"/>
      <c r="P10" s="109" t="s">
        <v>1</v>
      </c>
      <c r="Q10" s="2"/>
      <c r="R10" s="2"/>
      <c r="S10" s="2"/>
    </row>
    <row r="11" spans="2:19" s="3" customFormat="1" ht="13.5" thickBot="1">
      <c r="B11" s="108" t="s">
        <v>2</v>
      </c>
      <c r="C11" s="205" t="s">
        <v>42</v>
      </c>
      <c r="D11" s="206"/>
      <c r="E11" s="205" t="s">
        <v>58</v>
      </c>
      <c r="F11" s="206"/>
      <c r="G11" s="205" t="s">
        <v>55</v>
      </c>
      <c r="H11" s="206"/>
      <c r="I11" s="110" t="s">
        <v>57</v>
      </c>
      <c r="J11" s="199" t="s">
        <v>80</v>
      </c>
      <c r="K11" s="200"/>
      <c r="L11" s="109" t="s">
        <v>3</v>
      </c>
      <c r="M11" s="17"/>
      <c r="N11" s="109" t="s">
        <v>78</v>
      </c>
      <c r="O11" s="17"/>
      <c r="P11" s="109" t="s">
        <v>3</v>
      </c>
      <c r="Q11" s="2"/>
      <c r="R11" s="2"/>
      <c r="S11" s="2"/>
    </row>
    <row r="12" spans="2:19" s="3" customFormat="1" ht="12.75">
      <c r="B12" s="22"/>
      <c r="C12" s="23" t="s">
        <v>76</v>
      </c>
      <c r="D12" s="111" t="s">
        <v>4</v>
      </c>
      <c r="E12" s="23" t="s">
        <v>75</v>
      </c>
      <c r="F12" s="111" t="s">
        <v>4</v>
      </c>
      <c r="G12" s="23" t="s">
        <v>77</v>
      </c>
      <c r="H12" s="111" t="s">
        <v>4</v>
      </c>
      <c r="I12" s="111" t="str">
        <f>"(5)"</f>
        <v>(5)</v>
      </c>
      <c r="J12" s="113" t="s">
        <v>81</v>
      </c>
      <c r="K12" s="113" t="s">
        <v>4</v>
      </c>
      <c r="L12" s="109" t="str">
        <f>"(7)"</f>
        <v>(7)</v>
      </c>
      <c r="M12" s="17"/>
      <c r="N12" s="109" t="s">
        <v>3</v>
      </c>
      <c r="O12" s="17"/>
      <c r="P12" s="109" t="s">
        <v>5</v>
      </c>
      <c r="Q12" s="2"/>
      <c r="R12" s="2"/>
      <c r="S12" s="2"/>
    </row>
    <row r="13" spans="2:19" s="3" customFormat="1" ht="13.5" thickBot="1">
      <c r="B13" s="19" t="s">
        <v>6</v>
      </c>
      <c r="C13" s="110" t="s">
        <v>73</v>
      </c>
      <c r="D13" s="110" t="s">
        <v>8</v>
      </c>
      <c r="E13" s="110" t="s">
        <v>7</v>
      </c>
      <c r="F13" s="110" t="s">
        <v>8</v>
      </c>
      <c r="G13" s="110" t="s">
        <v>7</v>
      </c>
      <c r="H13" s="110" t="s">
        <v>8</v>
      </c>
      <c r="I13" s="110" t="s">
        <v>7</v>
      </c>
      <c r="J13" s="112" t="s">
        <v>7</v>
      </c>
      <c r="K13" s="112" t="s">
        <v>8</v>
      </c>
      <c r="L13" s="110" t="s">
        <v>7</v>
      </c>
      <c r="M13" s="17"/>
      <c r="N13" s="110" t="s">
        <v>7</v>
      </c>
      <c r="O13" s="17"/>
      <c r="P13" s="21"/>
      <c r="Q13" s="2"/>
      <c r="R13" s="2"/>
      <c r="S13" s="2"/>
    </row>
    <row r="14" spans="2:23" ht="12.75">
      <c r="B14" s="24"/>
      <c r="C14" s="25"/>
      <c r="D14" s="25"/>
      <c r="E14" s="25"/>
      <c r="F14" s="25"/>
      <c r="G14" s="25"/>
      <c r="H14" s="25"/>
      <c r="I14" s="25"/>
      <c r="J14" s="25"/>
      <c r="K14" s="26"/>
      <c r="L14" s="26"/>
      <c r="M14" s="27"/>
      <c r="N14" s="25"/>
      <c r="P14" s="28"/>
      <c r="Q14" s="11"/>
      <c r="R14" s="11"/>
      <c r="S14" s="11"/>
      <c r="T14" s="12"/>
      <c r="U14" s="12"/>
      <c r="V14" s="12"/>
      <c r="W14" s="12"/>
    </row>
    <row r="15" spans="2:20" s="3" customFormat="1" ht="12.75">
      <c r="B15" s="116" t="s">
        <v>9</v>
      </c>
      <c r="C15" s="115">
        <v>1.0610057948730829</v>
      </c>
      <c r="D15" s="115">
        <v>69.1460842973162</v>
      </c>
      <c r="E15" s="115">
        <v>4.647247780751294</v>
      </c>
      <c r="F15" s="115">
        <v>12.474485656128945</v>
      </c>
      <c r="G15" s="115">
        <v>0.35529285156768237</v>
      </c>
      <c r="H15" s="115">
        <v>18.379430046554866</v>
      </c>
      <c r="I15" s="115">
        <v>0.12835158830423926</v>
      </c>
      <c r="J15" s="115">
        <v>0.15700815468139934</v>
      </c>
      <c r="K15" s="115">
        <v>2.803464083826675</v>
      </c>
      <c r="L15" s="115">
        <v>1.5113925458350277</v>
      </c>
      <c r="M15" s="2"/>
      <c r="N15" s="115">
        <v>0.7933037293310088</v>
      </c>
      <c r="O15" s="29"/>
      <c r="P15" s="114">
        <v>48474813.993159</v>
      </c>
      <c r="Q15" s="63"/>
      <c r="R15" s="77"/>
      <c r="S15" s="78"/>
      <c r="T15" s="79"/>
    </row>
    <row r="16" spans="2:23" ht="12.75">
      <c r="B16" s="31" t="s">
        <v>10</v>
      </c>
      <c r="C16" s="32">
        <v>0.6997343307063242</v>
      </c>
      <c r="D16" s="32">
        <v>99.53318659240985</v>
      </c>
      <c r="E16" s="32">
        <v>29.142392641208925</v>
      </c>
      <c r="F16" s="32">
        <v>0.005809359904273706</v>
      </c>
      <c r="G16" s="32">
        <v>0</v>
      </c>
      <c r="H16" s="32">
        <v>0.4609043771143249</v>
      </c>
      <c r="I16" s="32">
        <v>0</v>
      </c>
      <c r="J16" s="32">
        <v>0</v>
      </c>
      <c r="K16" s="32">
        <v>0.6696884791626941</v>
      </c>
      <c r="L16" s="32">
        <v>0.6981233535043423</v>
      </c>
      <c r="M16" s="33"/>
      <c r="N16" s="32">
        <v>0.5353169837542536</v>
      </c>
      <c r="O16" s="33"/>
      <c r="P16" s="34">
        <v>203079.49775399998</v>
      </c>
      <c r="Q16" s="11"/>
      <c r="R16" s="77"/>
      <c r="S16" s="77"/>
      <c r="T16" s="79"/>
      <c r="U16" s="12"/>
      <c r="V16" s="12"/>
      <c r="W16" s="12"/>
    </row>
    <row r="17" spans="2:23" ht="12.75">
      <c r="B17" s="31" t="s">
        <v>11</v>
      </c>
      <c r="C17" s="32">
        <v>0.8184697185703037</v>
      </c>
      <c r="D17" s="32">
        <v>88.64395409014749</v>
      </c>
      <c r="E17" s="32">
        <v>1.6874005685522782</v>
      </c>
      <c r="F17" s="32">
        <v>2.534295241462955</v>
      </c>
      <c r="G17" s="32">
        <v>0.14235408706076272</v>
      </c>
      <c r="H17" s="32">
        <v>8.821750668389553</v>
      </c>
      <c r="I17" s="32">
        <v>0.23873652067298318</v>
      </c>
      <c r="J17" s="32">
        <v>0.14788524105294293</v>
      </c>
      <c r="K17" s="32">
        <v>1.1173419853890543</v>
      </c>
      <c r="L17" s="32">
        <v>1.0212519097717774</v>
      </c>
      <c r="M17" s="33"/>
      <c r="N17" s="32">
        <v>0.2755915643916766</v>
      </c>
      <c r="O17" s="33"/>
      <c r="P17" s="34">
        <v>1512965.6113400003</v>
      </c>
      <c r="Q17" s="11"/>
      <c r="R17" s="77"/>
      <c r="S17" s="77"/>
      <c r="T17" s="79"/>
      <c r="U17" s="12"/>
      <c r="V17" s="12"/>
      <c r="W17" s="12"/>
    </row>
    <row r="18" spans="2:23" ht="12.75">
      <c r="B18" s="31" t="s">
        <v>12</v>
      </c>
      <c r="C18" s="32">
        <v>0.8348578935452301</v>
      </c>
      <c r="D18" s="32">
        <v>69.17788465384407</v>
      </c>
      <c r="E18" s="32">
        <v>3.4794935645495184</v>
      </c>
      <c r="F18" s="32">
        <v>8.420005818631324</v>
      </c>
      <c r="G18" s="32">
        <v>0.5521210196230258</v>
      </c>
      <c r="H18" s="32">
        <v>22.402109527524612</v>
      </c>
      <c r="I18" s="32">
        <v>0.05580749508763524</v>
      </c>
      <c r="J18" s="32">
        <v>0.0015338442739036846</v>
      </c>
      <c r="K18" s="32">
        <v>4.117397743373645</v>
      </c>
      <c r="L18" s="32">
        <v>1.0500575758843098</v>
      </c>
      <c r="M18" s="33"/>
      <c r="N18" s="32">
        <v>0.9625492881112909</v>
      </c>
      <c r="O18" s="33"/>
      <c r="P18" s="34">
        <v>4750257.618778</v>
      </c>
      <c r="Q18" s="11"/>
      <c r="R18" s="77"/>
      <c r="S18" s="77"/>
      <c r="T18" s="79"/>
      <c r="U18" s="12"/>
      <c r="V18" s="12"/>
      <c r="W18" s="12"/>
    </row>
    <row r="19" spans="2:23" ht="12.75">
      <c r="B19" s="31" t="s">
        <v>13</v>
      </c>
      <c r="C19" s="32">
        <v>1.0613244885018422</v>
      </c>
      <c r="D19" s="32">
        <v>71.24447875352976</v>
      </c>
      <c r="E19" s="32">
        <v>4.026435598924507</v>
      </c>
      <c r="F19" s="32">
        <v>11.253210106282747</v>
      </c>
      <c r="G19" s="32">
        <v>0.37796276234972326</v>
      </c>
      <c r="H19" s="32">
        <v>17.502311140187487</v>
      </c>
      <c r="I19" s="32">
        <v>0.19965446591748687</v>
      </c>
      <c r="J19" s="32">
        <v>0.06593285837255727</v>
      </c>
      <c r="K19" s="32">
        <v>2.6586024790723664</v>
      </c>
      <c r="L19" s="32">
        <v>1.4768974341933216</v>
      </c>
      <c r="M19" s="33"/>
      <c r="N19" s="32">
        <v>0.691788346929925</v>
      </c>
      <c r="O19" s="33"/>
      <c r="P19" s="34">
        <v>10268740.89485</v>
      </c>
      <c r="Q19" s="11"/>
      <c r="R19" s="77"/>
      <c r="S19" s="77"/>
      <c r="T19" s="79"/>
      <c r="U19" s="12"/>
      <c r="V19" s="12"/>
      <c r="W19" s="12"/>
    </row>
    <row r="20" spans="2:23" ht="12.75">
      <c r="B20" s="31" t="s">
        <v>14</v>
      </c>
      <c r="C20" s="32">
        <v>0.7866007633317367</v>
      </c>
      <c r="D20" s="32">
        <v>73.12779461089133</v>
      </c>
      <c r="E20" s="32">
        <v>4.357130032355108</v>
      </c>
      <c r="F20" s="32">
        <v>11.526929141219302</v>
      </c>
      <c r="G20" s="32">
        <v>0.3074498088875106</v>
      </c>
      <c r="H20" s="32">
        <v>15.34527624788937</v>
      </c>
      <c r="I20" s="32">
        <v>0.1830985340431634</v>
      </c>
      <c r="J20" s="32">
        <v>0.4238307292457214</v>
      </c>
      <c r="K20" s="32">
        <v>6.029186505655637</v>
      </c>
      <c r="L20" s="32">
        <v>1.3329626712190499</v>
      </c>
      <c r="M20" s="33"/>
      <c r="N20" s="32">
        <v>0.789166887173927</v>
      </c>
      <c r="O20" s="33"/>
      <c r="P20" s="34">
        <v>7102732.675433001</v>
      </c>
      <c r="Q20" s="11"/>
      <c r="R20" s="77"/>
      <c r="S20" s="77"/>
      <c r="T20" s="79"/>
      <c r="U20" s="12"/>
      <c r="V20" s="12"/>
      <c r="W20" s="12"/>
    </row>
    <row r="21" spans="2:23" ht="12.75">
      <c r="B21" s="31" t="s">
        <v>15</v>
      </c>
      <c r="C21" s="32">
        <v>2.4480069511499605</v>
      </c>
      <c r="D21" s="32">
        <v>78.56926413936635</v>
      </c>
      <c r="E21" s="32">
        <v>10.204053437961951</v>
      </c>
      <c r="F21" s="32">
        <v>3.211351688773557</v>
      </c>
      <c r="G21" s="32">
        <v>0.907670579067842</v>
      </c>
      <c r="H21" s="32">
        <v>18.21938417186009</v>
      </c>
      <c r="I21" s="32">
        <v>0.00048802714140763883</v>
      </c>
      <c r="J21" s="74">
        <v>0</v>
      </c>
      <c r="K21" s="32">
        <v>0.20097836832368415</v>
      </c>
      <c r="L21" s="32">
        <v>2.4169642514083223</v>
      </c>
      <c r="M21" s="33"/>
      <c r="N21" s="32">
        <v>1.2694306620598774</v>
      </c>
      <c r="O21" s="33"/>
      <c r="P21" s="34">
        <v>2253973.916588</v>
      </c>
      <c r="Q21" s="11"/>
      <c r="R21" s="77"/>
      <c r="S21" s="77"/>
      <c r="T21" s="79"/>
      <c r="U21" s="12"/>
      <c r="V21" s="12"/>
      <c r="W21" s="12"/>
    </row>
    <row r="22" spans="2:23" ht="12.75">
      <c r="B22" s="31" t="s">
        <v>16</v>
      </c>
      <c r="C22" s="32">
        <v>0.3027000847560237</v>
      </c>
      <c r="D22" s="32">
        <v>1.7420559170630359</v>
      </c>
      <c r="E22" s="32">
        <v>4.070021161145831</v>
      </c>
      <c r="F22" s="32">
        <v>76.85105305898607</v>
      </c>
      <c r="G22" s="32">
        <v>0.4325591936071889</v>
      </c>
      <c r="H22" s="32">
        <v>21.406891023950898</v>
      </c>
      <c r="I22" s="32">
        <v>0</v>
      </c>
      <c r="J22" s="32" t="s">
        <v>101</v>
      </c>
      <c r="K22" s="32">
        <v>0</v>
      </c>
      <c r="L22" s="32">
        <v>3.2257493341736407</v>
      </c>
      <c r="M22" s="33"/>
      <c r="N22" s="32">
        <v>0.26739032525039175</v>
      </c>
      <c r="O22" s="33"/>
      <c r="P22" s="34">
        <v>474095.867834</v>
      </c>
      <c r="Q22" s="11"/>
      <c r="R22" s="77"/>
      <c r="S22" s="77"/>
      <c r="T22" s="79"/>
      <c r="U22" s="12"/>
      <c r="V22" s="12"/>
      <c r="W22" s="12"/>
    </row>
    <row r="23" spans="2:23" ht="12.75">
      <c r="B23" s="31" t="s">
        <v>17</v>
      </c>
      <c r="C23" s="32">
        <v>1.6279669919117328</v>
      </c>
      <c r="D23" s="32">
        <v>99.5568028944273</v>
      </c>
      <c r="E23" s="32">
        <v>0.19970232558139533</v>
      </c>
      <c r="F23" s="32">
        <v>0.1298193156650251</v>
      </c>
      <c r="G23" s="32">
        <v>4.046242774566474</v>
      </c>
      <c r="H23" s="32">
        <v>0.3133777899076653</v>
      </c>
      <c r="I23" s="32">
        <v>0.3212273299246203</v>
      </c>
      <c r="J23" s="32" t="s">
        <v>101</v>
      </c>
      <c r="K23" s="32">
        <v>0</v>
      </c>
      <c r="L23" s="32">
        <v>1.954895577467108</v>
      </c>
      <c r="M23" s="33"/>
      <c r="N23" s="32">
        <v>1.4698198011628132</v>
      </c>
      <c r="O23" s="33"/>
      <c r="P23" s="34">
        <v>165616.569873</v>
      </c>
      <c r="Q23" s="11"/>
      <c r="R23" s="77"/>
      <c r="S23" s="77"/>
      <c r="T23" s="79"/>
      <c r="U23" s="12"/>
      <c r="V23" s="12"/>
      <c r="W23" s="12"/>
    </row>
    <row r="24" spans="2:23" ht="12.75">
      <c r="B24" s="31" t="s">
        <v>169</v>
      </c>
      <c r="C24" s="32">
        <v>1.1418833237327775</v>
      </c>
      <c r="D24" s="32">
        <v>64.87124215585625</v>
      </c>
      <c r="E24" s="32">
        <v>3.8329729751095902</v>
      </c>
      <c r="F24" s="32">
        <v>16.702637216810317</v>
      </c>
      <c r="G24" s="32">
        <v>0.2633521322565157</v>
      </c>
      <c r="H24" s="32">
        <v>18.426120627333436</v>
      </c>
      <c r="I24" s="32">
        <v>0</v>
      </c>
      <c r="J24" s="32">
        <v>0</v>
      </c>
      <c r="K24" s="32">
        <v>1.360697380881785</v>
      </c>
      <c r="L24" s="32">
        <v>1.4294679376044108</v>
      </c>
      <c r="M24" s="33"/>
      <c r="N24" s="32">
        <v>0.833365211083878</v>
      </c>
      <c r="O24" s="33"/>
      <c r="P24" s="34">
        <v>1514664.486724</v>
      </c>
      <c r="Q24" s="11"/>
      <c r="R24" s="77"/>
      <c r="S24" s="77"/>
      <c r="T24" s="79"/>
      <c r="U24" s="12"/>
      <c r="V24" s="12"/>
      <c r="W24" s="12"/>
    </row>
    <row r="25" spans="2:23" ht="12.75">
      <c r="B25" s="31" t="s">
        <v>18</v>
      </c>
      <c r="C25" s="32">
        <v>1.623850448552187</v>
      </c>
      <c r="D25" s="32">
        <v>99.85842951767918</v>
      </c>
      <c r="E25" s="32">
        <v>0.8223322332233224</v>
      </c>
      <c r="F25" s="32">
        <v>0.14157048232082145</v>
      </c>
      <c r="G25" s="32" t="s">
        <v>101</v>
      </c>
      <c r="H25" s="32">
        <v>0</v>
      </c>
      <c r="I25" s="32">
        <v>0.14480215174673677</v>
      </c>
      <c r="J25" s="32" t="s">
        <v>101</v>
      </c>
      <c r="K25" s="32">
        <v>0</v>
      </c>
      <c r="L25" s="32">
        <v>1.7674863180233629</v>
      </c>
      <c r="M25" s="33"/>
      <c r="N25" s="32">
        <v>1.6623982418881293</v>
      </c>
      <c r="O25" s="33"/>
      <c r="P25" s="34">
        <v>25683.304893000004</v>
      </c>
      <c r="Q25" s="11"/>
      <c r="R25" s="77"/>
      <c r="S25" s="77"/>
      <c r="T25" s="79"/>
      <c r="U25" s="12"/>
      <c r="V25" s="12"/>
      <c r="W25" s="12"/>
    </row>
    <row r="26" spans="2:23" ht="12.75">
      <c r="B26" s="31" t="s">
        <v>103</v>
      </c>
      <c r="C26" s="32">
        <v>0.0798957301980198</v>
      </c>
      <c r="D26" s="32">
        <v>1.8847019581773439</v>
      </c>
      <c r="E26" s="32">
        <v>7.688425098210919</v>
      </c>
      <c r="F26" s="32">
        <v>95.8923760540219</v>
      </c>
      <c r="G26" s="32">
        <v>0.363903462749213</v>
      </c>
      <c r="H26" s="32">
        <v>2.222921987800753</v>
      </c>
      <c r="I26" s="32">
        <v>0</v>
      </c>
      <c r="J26" s="32" t="s">
        <v>101</v>
      </c>
      <c r="K26" s="32">
        <v>0</v>
      </c>
      <c r="L26" s="32">
        <v>7.382093765955858</v>
      </c>
      <c r="M26" s="33"/>
      <c r="N26" s="32">
        <v>0.4970193521134115</v>
      </c>
      <c r="O26" s="33"/>
      <c r="P26" s="34">
        <v>171484.69257299998</v>
      </c>
      <c r="Q26" s="11"/>
      <c r="R26" s="77"/>
      <c r="S26" s="77"/>
      <c r="T26" s="79"/>
      <c r="U26" s="12"/>
      <c r="V26" s="12"/>
      <c r="W26" s="12"/>
    </row>
    <row r="27" spans="2:23" ht="12.75">
      <c r="B27" s="31" t="s">
        <v>94</v>
      </c>
      <c r="C27" s="74" t="s">
        <v>101</v>
      </c>
      <c r="D27" s="74" t="s">
        <v>101</v>
      </c>
      <c r="E27" s="74" t="s">
        <v>101</v>
      </c>
      <c r="F27" s="74" t="s">
        <v>101</v>
      </c>
      <c r="G27" s="74" t="s">
        <v>101</v>
      </c>
      <c r="H27" s="74" t="s">
        <v>101</v>
      </c>
      <c r="I27" s="74" t="s">
        <v>101</v>
      </c>
      <c r="J27" s="74" t="s">
        <v>101</v>
      </c>
      <c r="K27" s="74" t="s">
        <v>101</v>
      </c>
      <c r="L27" s="74" t="s">
        <v>101</v>
      </c>
      <c r="M27" s="33"/>
      <c r="N27" s="74" t="s">
        <v>101</v>
      </c>
      <c r="O27" s="33"/>
      <c r="P27" s="76">
        <v>0</v>
      </c>
      <c r="Q27" s="11"/>
      <c r="R27" s="77"/>
      <c r="S27" s="77"/>
      <c r="T27" s="79"/>
      <c r="U27" s="12"/>
      <c r="V27" s="12"/>
      <c r="W27" s="12"/>
    </row>
    <row r="28" spans="2:23" ht="12.75">
      <c r="B28" s="31" t="s">
        <v>19</v>
      </c>
      <c r="C28" s="32">
        <v>0.7441196639807989</v>
      </c>
      <c r="D28" s="32">
        <v>5.168853955285382</v>
      </c>
      <c r="E28" s="32">
        <v>4.536933707883699</v>
      </c>
      <c r="F28" s="32">
        <v>80.59752412515839</v>
      </c>
      <c r="G28" s="32">
        <v>0.6256809338521401</v>
      </c>
      <c r="H28" s="32">
        <v>14.233621919556223</v>
      </c>
      <c r="I28" s="32">
        <v>0.024368846866166295</v>
      </c>
      <c r="J28" s="32" t="s">
        <v>101</v>
      </c>
      <c r="K28" s="32">
        <v>0</v>
      </c>
      <c r="L28" s="32">
        <v>3.808535557780769</v>
      </c>
      <c r="M28" s="33"/>
      <c r="N28" s="32">
        <v>0.18496631514405326</v>
      </c>
      <c r="O28" s="33"/>
      <c r="P28" s="34">
        <v>225697.55670100002</v>
      </c>
      <c r="Q28" s="11"/>
      <c r="R28" s="77"/>
      <c r="S28" s="77"/>
      <c r="T28" s="79"/>
      <c r="U28" s="12"/>
      <c r="V28" s="12"/>
      <c r="W28" s="12"/>
    </row>
    <row r="29" spans="2:23" ht="12.75">
      <c r="B29" s="31" t="s">
        <v>20</v>
      </c>
      <c r="C29" s="32">
        <v>1.0274116529713728</v>
      </c>
      <c r="D29" s="32">
        <v>60.39373944316632</v>
      </c>
      <c r="E29" s="32">
        <v>5.360512907226382</v>
      </c>
      <c r="F29" s="32">
        <v>15.258306040461878</v>
      </c>
      <c r="G29" s="32">
        <v>0.24818291720729424</v>
      </c>
      <c r="H29" s="32">
        <v>24.347954516371807</v>
      </c>
      <c r="I29" s="32">
        <v>0.16795080685241848</v>
      </c>
      <c r="J29" s="74">
        <v>0.0003449013237312805</v>
      </c>
      <c r="K29" s="32">
        <v>2.315957168905571</v>
      </c>
      <c r="L29" s="32">
        <v>1.666812349333268</v>
      </c>
      <c r="M29" s="33"/>
      <c r="N29" s="32">
        <v>0.8440504944982121</v>
      </c>
      <c r="O29" s="33"/>
      <c r="P29" s="34">
        <v>12519143.440679999</v>
      </c>
      <c r="Q29" s="11"/>
      <c r="R29" s="77"/>
      <c r="S29" s="77"/>
      <c r="T29" s="79"/>
      <c r="U29" s="12"/>
      <c r="V29" s="12"/>
      <c r="W29" s="12"/>
    </row>
    <row r="30" spans="2:23" ht="12.75">
      <c r="B30" s="31" t="s">
        <v>21</v>
      </c>
      <c r="C30" s="32">
        <v>1.0914900251582342</v>
      </c>
      <c r="D30" s="32">
        <v>90.15829146158005</v>
      </c>
      <c r="E30" s="32">
        <v>0.9142834863637249</v>
      </c>
      <c r="F30" s="32">
        <v>2.921975279668755</v>
      </c>
      <c r="G30" s="32">
        <v>0.16298979255844584</v>
      </c>
      <c r="H30" s="32">
        <v>6.919733258751201</v>
      </c>
      <c r="I30" s="32">
        <v>0</v>
      </c>
      <c r="J30" s="74">
        <v>0.2866586714248106</v>
      </c>
      <c r="K30" s="32">
        <v>1.9473568416283795</v>
      </c>
      <c r="L30" s="32">
        <v>1.0276063977601384</v>
      </c>
      <c r="M30" s="33"/>
      <c r="N30" s="32">
        <v>0.6127461970582723</v>
      </c>
      <c r="O30" s="33"/>
      <c r="P30" s="34">
        <v>1755559.0875380002</v>
      </c>
      <c r="Q30" s="11"/>
      <c r="R30" s="77"/>
      <c r="S30" s="77"/>
      <c r="T30" s="79"/>
      <c r="U30" s="12"/>
      <c r="V30" s="12"/>
      <c r="W30" s="12"/>
    </row>
    <row r="31" spans="2:23" ht="12.75">
      <c r="B31" s="31" t="s">
        <v>22</v>
      </c>
      <c r="C31" s="32">
        <v>1.0044045929650414</v>
      </c>
      <c r="D31" s="32">
        <v>75.43201115442423</v>
      </c>
      <c r="E31" s="32">
        <v>4.7244637417100925</v>
      </c>
      <c r="F31" s="32">
        <v>13.002826642381379</v>
      </c>
      <c r="G31" s="32">
        <v>0.27462072270589505</v>
      </c>
      <c r="H31" s="32">
        <v>11.565162203194399</v>
      </c>
      <c r="I31" s="32">
        <v>0</v>
      </c>
      <c r="J31" s="32">
        <v>0.014622733476311173</v>
      </c>
      <c r="K31" s="32">
        <v>1.6721857471753772</v>
      </c>
      <c r="L31" s="32">
        <v>1.403987290848363</v>
      </c>
      <c r="M31" s="33"/>
      <c r="N31" s="32">
        <v>0.761065961500661</v>
      </c>
      <c r="O31" s="33"/>
      <c r="P31" s="34">
        <v>3680691.5801050006</v>
      </c>
      <c r="Q31" s="11"/>
      <c r="R31" s="77"/>
      <c r="S31" s="77"/>
      <c r="T31" s="79"/>
      <c r="U31" s="12"/>
      <c r="V31" s="12"/>
      <c r="W31" s="12"/>
    </row>
    <row r="32" spans="2:23" ht="12.75">
      <c r="B32" s="31" t="s">
        <v>96</v>
      </c>
      <c r="C32" s="32">
        <v>0.5078115235595551</v>
      </c>
      <c r="D32" s="32">
        <v>100</v>
      </c>
      <c r="E32" s="32" t="s">
        <v>101</v>
      </c>
      <c r="F32" s="32">
        <v>0</v>
      </c>
      <c r="G32" s="32" t="s">
        <v>101</v>
      </c>
      <c r="H32" s="32">
        <v>0</v>
      </c>
      <c r="I32" s="32">
        <v>0</v>
      </c>
      <c r="J32" s="32" t="s">
        <v>101</v>
      </c>
      <c r="K32" s="32">
        <v>0</v>
      </c>
      <c r="L32" s="32">
        <v>0.5078123829681075</v>
      </c>
      <c r="M32" s="33"/>
      <c r="N32" s="32">
        <v>0</v>
      </c>
      <c r="O32" s="33"/>
      <c r="P32" s="34">
        <v>32004.497222</v>
      </c>
      <c r="Q32" s="11"/>
      <c r="R32" s="77"/>
      <c r="S32" s="77"/>
      <c r="T32" s="79"/>
      <c r="U32" s="12"/>
      <c r="V32" s="12"/>
      <c r="W32" s="12"/>
    </row>
    <row r="33" spans="2:23" ht="12.75">
      <c r="B33" s="31" t="s">
        <v>95</v>
      </c>
      <c r="C33" s="32">
        <v>0.8404646669249187</v>
      </c>
      <c r="D33" s="32">
        <v>99.96547460750695</v>
      </c>
      <c r="E33" s="32">
        <v>0</v>
      </c>
      <c r="F33" s="32">
        <v>0.03452539249305993</v>
      </c>
      <c r="G33" s="32" t="s">
        <v>101</v>
      </c>
      <c r="H33" s="32">
        <v>0</v>
      </c>
      <c r="I33" s="32">
        <v>0</v>
      </c>
      <c r="J33" s="74">
        <v>0.016461407145470064</v>
      </c>
      <c r="K33" s="32">
        <v>7.652497919462162</v>
      </c>
      <c r="L33" s="32">
        <v>0.8414395952778123</v>
      </c>
      <c r="M33" s="33"/>
      <c r="N33" s="32">
        <v>0.005626651893301175</v>
      </c>
      <c r="O33" s="33"/>
      <c r="P33" s="34">
        <v>214335.24285300006</v>
      </c>
      <c r="Q33" s="11"/>
      <c r="R33" s="77"/>
      <c r="S33" s="77"/>
      <c r="T33" s="79"/>
      <c r="U33" s="12"/>
      <c r="V33" s="12"/>
      <c r="W33" s="12"/>
    </row>
    <row r="34" spans="2:23" ht="12.75">
      <c r="B34" s="13" t="s">
        <v>182</v>
      </c>
      <c r="C34" s="32">
        <v>2.9062707969713335</v>
      </c>
      <c r="D34" s="32">
        <v>100</v>
      </c>
      <c r="E34" s="32" t="s">
        <v>101</v>
      </c>
      <c r="F34" s="32">
        <v>0</v>
      </c>
      <c r="G34" s="32" t="s">
        <v>101</v>
      </c>
      <c r="H34" s="32">
        <v>0</v>
      </c>
      <c r="I34" s="32">
        <v>0.053365813232210346</v>
      </c>
      <c r="J34" s="32" t="s">
        <v>101</v>
      </c>
      <c r="K34" s="32">
        <v>0</v>
      </c>
      <c r="L34" s="32">
        <v>2.959169254212827</v>
      </c>
      <c r="M34" s="33"/>
      <c r="N34" s="32">
        <v>1.3530440520720148</v>
      </c>
      <c r="O34" s="33"/>
      <c r="P34" s="34">
        <v>159277.30369900007</v>
      </c>
      <c r="Q34" s="11"/>
      <c r="R34" s="77"/>
      <c r="S34" s="77"/>
      <c r="T34" s="79"/>
      <c r="U34" s="12"/>
      <c r="V34" s="12"/>
      <c r="W34" s="12"/>
    </row>
    <row r="35" spans="2:23" ht="12.75">
      <c r="B35" s="31" t="s">
        <v>23</v>
      </c>
      <c r="C35" s="32">
        <v>1.1374619259409695</v>
      </c>
      <c r="D35" s="32">
        <v>61.34509035790173</v>
      </c>
      <c r="E35" s="32">
        <v>3.7783534866633306</v>
      </c>
      <c r="F35" s="32">
        <v>10.926903883555623</v>
      </c>
      <c r="G35" s="32">
        <v>0.3434701972207869</v>
      </c>
      <c r="H35" s="32">
        <v>27.728005758542647</v>
      </c>
      <c r="I35" s="32">
        <v>0.04858770357348025</v>
      </c>
      <c r="J35" s="32">
        <v>0</v>
      </c>
      <c r="K35" s="32">
        <v>1.1534387425425319</v>
      </c>
      <c r="L35" s="32">
        <v>1.2544307104008423</v>
      </c>
      <c r="M35" s="33"/>
      <c r="N35" s="32">
        <v>0.9166033423761171</v>
      </c>
      <c r="O35" s="33"/>
      <c r="P35" s="34">
        <v>1444810.147721</v>
      </c>
      <c r="Q35" s="11"/>
      <c r="R35" s="77"/>
      <c r="S35" s="77"/>
      <c r="T35" s="79"/>
      <c r="U35" s="12"/>
      <c r="V35" s="12"/>
      <c r="W35" s="12"/>
    </row>
    <row r="36" spans="2:23" ht="12.75">
      <c r="B36" s="31"/>
      <c r="C36" s="35"/>
      <c r="D36" s="35"/>
      <c r="E36" s="35"/>
      <c r="F36" s="35"/>
      <c r="G36" s="35"/>
      <c r="H36" s="35"/>
      <c r="I36" s="35"/>
      <c r="J36" s="68"/>
      <c r="K36" s="35"/>
      <c r="L36" s="35"/>
      <c r="M36" s="11"/>
      <c r="N36" s="35"/>
      <c r="O36" s="11"/>
      <c r="P36" s="34"/>
      <c r="Q36" s="11"/>
      <c r="R36" s="77"/>
      <c r="S36" s="77"/>
      <c r="T36" s="79"/>
      <c r="U36" s="12"/>
      <c r="V36" s="12"/>
      <c r="W36" s="12"/>
    </row>
    <row r="37" spans="2:20" s="3" customFormat="1" ht="12.75">
      <c r="B37" s="116" t="s">
        <v>24</v>
      </c>
      <c r="C37" s="115">
        <v>1.7122066501771775</v>
      </c>
      <c r="D37" s="115">
        <v>50.13201325344623</v>
      </c>
      <c r="E37" s="115">
        <v>3.2970813709311773</v>
      </c>
      <c r="F37" s="115">
        <v>10.71164488513794</v>
      </c>
      <c r="G37" s="115">
        <v>0.787027855555817</v>
      </c>
      <c r="H37" s="115">
        <v>39.156341861415825</v>
      </c>
      <c r="I37" s="115">
        <v>0.22375127702750902</v>
      </c>
      <c r="J37" s="115">
        <v>0.0073669799679536374</v>
      </c>
      <c r="K37" s="115">
        <v>2.1439185357171193</v>
      </c>
      <c r="L37" s="115">
        <v>1.743769106093471</v>
      </c>
      <c r="M37" s="36"/>
      <c r="N37" s="115">
        <v>1.0328424794553759</v>
      </c>
      <c r="O37" s="36"/>
      <c r="P37" s="114">
        <v>7597723.387634001</v>
      </c>
      <c r="Q37" s="2"/>
      <c r="R37" s="77"/>
      <c r="S37" s="77"/>
      <c r="T37" s="79"/>
    </row>
    <row r="38" spans="2:23" ht="12.75">
      <c r="B38" s="31"/>
      <c r="C38" s="35"/>
      <c r="D38" s="35"/>
      <c r="E38" s="35"/>
      <c r="F38" s="35"/>
      <c r="G38" s="35"/>
      <c r="H38" s="35"/>
      <c r="I38" s="35"/>
      <c r="J38" s="68"/>
      <c r="K38" s="35"/>
      <c r="L38" s="35"/>
      <c r="M38" s="11"/>
      <c r="N38" s="35"/>
      <c r="O38" s="11"/>
      <c r="P38" s="30"/>
      <c r="Q38" s="11"/>
      <c r="R38" s="77"/>
      <c r="S38" s="77"/>
      <c r="T38" s="79"/>
      <c r="U38" s="12"/>
      <c r="V38" s="12"/>
      <c r="W38" s="12"/>
    </row>
    <row r="39" spans="2:20" s="3" customFormat="1" ht="12.75">
      <c r="B39" s="116" t="s">
        <v>25</v>
      </c>
      <c r="C39" s="115">
        <v>0.5690811068950906</v>
      </c>
      <c r="D39" s="115">
        <v>70.0844915045291</v>
      </c>
      <c r="E39" s="115">
        <v>2.9738618893403004</v>
      </c>
      <c r="F39" s="115">
        <v>27.97330959391488</v>
      </c>
      <c r="G39" s="115">
        <v>0.1141378785572972</v>
      </c>
      <c r="H39" s="115">
        <v>1.9421989015560266</v>
      </c>
      <c r="I39" s="115">
        <v>0</v>
      </c>
      <c r="J39" s="115">
        <v>0</v>
      </c>
      <c r="K39" s="115">
        <v>3.9617010170391667</v>
      </c>
      <c r="L39" s="115">
        <v>1.2329825677885036</v>
      </c>
      <c r="M39" s="36"/>
      <c r="N39" s="115">
        <v>0.19492723043038385</v>
      </c>
      <c r="O39" s="36"/>
      <c r="P39" s="114">
        <v>1353307.5759479997</v>
      </c>
      <c r="Q39" s="2"/>
      <c r="R39" s="77"/>
      <c r="S39" s="77"/>
      <c r="T39" s="79"/>
    </row>
    <row r="40" spans="2:23" ht="12.75">
      <c r="B40" s="31" t="s">
        <v>26</v>
      </c>
      <c r="C40" s="32">
        <v>0.4360153244819457</v>
      </c>
      <c r="D40" s="32">
        <v>99.59218981710332</v>
      </c>
      <c r="E40" s="32">
        <v>0.045454545454545456</v>
      </c>
      <c r="F40" s="32">
        <v>0.4078101828966881</v>
      </c>
      <c r="G40" s="32" t="s">
        <v>101</v>
      </c>
      <c r="H40" s="32">
        <v>0</v>
      </c>
      <c r="I40" s="32">
        <v>0</v>
      </c>
      <c r="J40" s="74">
        <v>0</v>
      </c>
      <c r="K40" s="32">
        <v>30.431172261134805</v>
      </c>
      <c r="L40" s="32">
        <v>0.4341116398849385</v>
      </c>
      <c r="M40" s="33"/>
      <c r="N40" s="32">
        <v>0.06397486953681138</v>
      </c>
      <c r="O40" s="33"/>
      <c r="P40" s="34">
        <v>16184.062703000001</v>
      </c>
      <c r="Q40" s="11"/>
      <c r="R40" s="77"/>
      <c r="S40" s="77"/>
      <c r="T40" s="79"/>
      <c r="U40" s="12"/>
      <c r="V40" s="12"/>
      <c r="W40" s="12"/>
    </row>
    <row r="41" spans="2:23" ht="12.75">
      <c r="B41" s="31" t="s">
        <v>27</v>
      </c>
      <c r="C41" s="32">
        <v>0.5712106075742439</v>
      </c>
      <c r="D41" s="32">
        <v>99.98183964405702</v>
      </c>
      <c r="E41" s="32">
        <v>0</v>
      </c>
      <c r="F41" s="32">
        <v>0.01816035594297648</v>
      </c>
      <c r="G41" s="32" t="s">
        <v>101</v>
      </c>
      <c r="H41" s="32">
        <v>0</v>
      </c>
      <c r="I41" s="32">
        <v>0</v>
      </c>
      <c r="J41" s="74">
        <v>0</v>
      </c>
      <c r="K41" s="32">
        <v>83.52501148947933</v>
      </c>
      <c r="L41" s="32">
        <v>0.5706209480276005</v>
      </c>
      <c r="M41" s="33"/>
      <c r="N41" s="32">
        <v>0</v>
      </c>
      <c r="O41" s="33"/>
      <c r="P41" s="34">
        <v>55064.943039000005</v>
      </c>
      <c r="Q41" s="11"/>
      <c r="R41" s="77"/>
      <c r="S41" s="77"/>
      <c r="T41" s="79"/>
      <c r="U41" s="12"/>
      <c r="V41" s="12"/>
      <c r="W41" s="12"/>
    </row>
    <row r="42" spans="2:20" ht="12.75">
      <c r="B42" s="31" t="s">
        <v>28</v>
      </c>
      <c r="C42" s="32">
        <v>0.6061757657309528</v>
      </c>
      <c r="D42" s="32">
        <v>66.08992945280475</v>
      </c>
      <c r="E42" s="32">
        <v>2.974451108351608</v>
      </c>
      <c r="F42" s="32">
        <v>31.708120090242776</v>
      </c>
      <c r="G42" s="32">
        <v>0.1141378785572972</v>
      </c>
      <c r="H42" s="32">
        <v>2.201950456952472</v>
      </c>
      <c r="I42" s="32">
        <v>0</v>
      </c>
      <c r="J42" s="74">
        <v>0</v>
      </c>
      <c r="K42" s="32">
        <v>0.22585900893637048</v>
      </c>
      <c r="L42" s="32">
        <v>1.346233778868472</v>
      </c>
      <c r="M42" s="33"/>
      <c r="N42" s="32">
        <v>0.22012970008898503</v>
      </c>
      <c r="O42" s="33"/>
      <c r="P42" s="34">
        <v>1193665.0269989998</v>
      </c>
      <c r="R42" s="77"/>
      <c r="S42" s="77"/>
      <c r="T42" s="79"/>
    </row>
    <row r="43" spans="2:20" ht="12.75">
      <c r="B43" s="31" t="s">
        <v>98</v>
      </c>
      <c r="C43" s="74">
        <v>0.24946468282170614</v>
      </c>
      <c r="D43" s="74">
        <v>100</v>
      </c>
      <c r="E43" s="74" t="s">
        <v>101</v>
      </c>
      <c r="F43" s="74">
        <v>0</v>
      </c>
      <c r="G43" s="74" t="s">
        <v>101</v>
      </c>
      <c r="H43" s="74">
        <v>0</v>
      </c>
      <c r="I43" s="74">
        <v>0</v>
      </c>
      <c r="J43" s="74" t="s">
        <v>101</v>
      </c>
      <c r="K43" s="74">
        <v>0</v>
      </c>
      <c r="L43" s="74">
        <v>0.24947489499266454</v>
      </c>
      <c r="M43" s="33"/>
      <c r="N43" s="74">
        <v>0</v>
      </c>
      <c r="O43" s="33"/>
      <c r="P43" s="76">
        <v>43619.098428000005</v>
      </c>
      <c r="R43" s="77"/>
      <c r="S43" s="77"/>
      <c r="T43" s="79"/>
    </row>
    <row r="44" spans="2:20" ht="12.75">
      <c r="B44" s="31" t="s">
        <v>102</v>
      </c>
      <c r="C44" s="32">
        <v>0.2721499499249183</v>
      </c>
      <c r="D44" s="32">
        <v>100</v>
      </c>
      <c r="E44" s="32" t="s">
        <v>101</v>
      </c>
      <c r="F44" s="32">
        <v>0</v>
      </c>
      <c r="G44" s="32" t="s">
        <v>101</v>
      </c>
      <c r="H44" s="32">
        <v>0</v>
      </c>
      <c r="I44" s="32">
        <v>0</v>
      </c>
      <c r="J44" s="32" t="s">
        <v>101</v>
      </c>
      <c r="K44" s="32">
        <v>0</v>
      </c>
      <c r="L44" s="32">
        <v>0.27523959394310643</v>
      </c>
      <c r="M44" s="33"/>
      <c r="N44" s="32">
        <v>0</v>
      </c>
      <c r="O44" s="33"/>
      <c r="P44" s="34">
        <v>44774.444779</v>
      </c>
      <c r="R44" s="77"/>
      <c r="S44" s="77"/>
      <c r="T44" s="79"/>
    </row>
    <row r="45" spans="2:20" ht="13.5" thickBot="1">
      <c r="B45" s="37"/>
      <c r="C45" s="38"/>
      <c r="D45" s="38"/>
      <c r="E45" s="38"/>
      <c r="F45" s="38"/>
      <c r="G45" s="38"/>
      <c r="H45" s="38"/>
      <c r="I45" s="38"/>
      <c r="J45" s="61"/>
      <c r="K45" s="38"/>
      <c r="L45" s="38"/>
      <c r="M45" s="33"/>
      <c r="N45" s="38"/>
      <c r="O45" s="11"/>
      <c r="P45" s="60"/>
      <c r="R45" s="77"/>
      <c r="S45" s="77"/>
      <c r="T45" s="79"/>
    </row>
    <row r="46" spans="2:23" s="3" customFormat="1" ht="13.5" thickBot="1">
      <c r="B46" s="120" t="s">
        <v>29</v>
      </c>
      <c r="C46" s="119">
        <v>1.1136182080140773</v>
      </c>
      <c r="D46" s="119">
        <v>66.65254380602514</v>
      </c>
      <c r="E46" s="119">
        <v>4.407958600536082</v>
      </c>
      <c r="F46" s="119">
        <v>12.60650220290942</v>
      </c>
      <c r="G46" s="118">
        <v>0.4625973958807348</v>
      </c>
      <c r="H46" s="118">
        <v>20.74095399106545</v>
      </c>
      <c r="I46" s="118">
        <v>0.13794867206822328</v>
      </c>
      <c r="J46" s="118">
        <v>0.13619367340811703</v>
      </c>
      <c r="K46" s="118">
        <v>2.7434981604307427</v>
      </c>
      <c r="L46" s="118">
        <v>1.5355760558060136</v>
      </c>
      <c r="M46" s="62"/>
      <c r="N46" s="118">
        <v>0.8108944450722229</v>
      </c>
      <c r="O46" s="62"/>
      <c r="P46" s="117">
        <v>57425844.956741005</v>
      </c>
      <c r="Q46" s="67"/>
      <c r="R46" s="77"/>
      <c r="S46" s="77"/>
      <c r="T46" s="79"/>
      <c r="U46" s="2"/>
      <c r="V46" s="2"/>
      <c r="W46" s="2"/>
    </row>
    <row r="47" spans="16:17" ht="12.75">
      <c r="P47" s="39"/>
      <c r="Q47" s="4"/>
    </row>
    <row r="48" spans="12:16" ht="12.75">
      <c r="L48" s="12">
        <v>0.4800902373110252</v>
      </c>
      <c r="P48" s="39"/>
    </row>
    <row r="49" spans="12:16" ht="12.75">
      <c r="L49" s="12">
        <v>0.9561299926924903</v>
      </c>
      <c r="P49" s="39"/>
    </row>
    <row r="50" spans="12:16" ht="12.75">
      <c r="L50" s="12">
        <v>1.7426469547426098</v>
      </c>
      <c r="P50" s="39"/>
    </row>
    <row r="51" spans="12:16" ht="12.75">
      <c r="L51" s="12">
        <v>1.924977966601573</v>
      </c>
      <c r="P51" s="39"/>
    </row>
    <row r="52" spans="12:16" ht="12.75">
      <c r="L52" s="12">
        <v>0.299850327886668</v>
      </c>
      <c r="P52" s="39"/>
    </row>
    <row r="53" spans="12:16" ht="12.75">
      <c r="L53" s="12">
        <v>0.3158787413226912</v>
      </c>
      <c r="P53" s="39"/>
    </row>
    <row r="54" ht="12.75">
      <c r="P54" s="39"/>
    </row>
    <row r="55" spans="12:16" ht="12.75">
      <c r="L55" s="12">
        <v>1.631341440158711</v>
      </c>
      <c r="P55" s="39"/>
    </row>
    <row r="56" ht="12.75">
      <c r="P56" s="39"/>
    </row>
    <row r="73" ht="12.75">
      <c r="B73" s="107" t="s">
        <v>161</v>
      </c>
    </row>
  </sheetData>
  <mergeCells count="13">
    <mergeCell ref="E10:F10"/>
    <mergeCell ref="G10:H10"/>
    <mergeCell ref="C9:I9"/>
    <mergeCell ref="J9:K9"/>
    <mergeCell ref="J10:K10"/>
    <mergeCell ref="B4:P4"/>
    <mergeCell ref="J11:K11"/>
    <mergeCell ref="C8:L8"/>
    <mergeCell ref="B5:P5"/>
    <mergeCell ref="C11:D11"/>
    <mergeCell ref="E11:F11"/>
    <mergeCell ref="G11:H11"/>
    <mergeCell ref="C10:D10"/>
  </mergeCells>
  <hyperlinks>
    <hyperlink ref="E12" location="'CUADRO N° 3'!A1" tooltip="Para mayores detalles ver cuadro N°3 - PROVISIONES POR RIESGO DE CRÉDITO Y COMPOSICIÓN DE LAS COLOCACIONES DE CONSUMO" display=" Provisiones (3)"/>
    <hyperlink ref="G12" location="'CUADRO N° 4'!A1" tooltip="Para mayores detalles ver cuadro N°4 - PROVISIONES POR RIESGO DE CRÉDITO Y COMPOSICIÓN DE LAS COLOCACIONES PARA LA VIVIENDA" display=" Provisiones (4)"/>
    <hyperlink ref="C12" location="'CUADRO N° 2'!A1" tooltip="Para mayores detalles ver cuadro N°2 - PROVISIONES POR RIESGO DE CRÉDITO Y COMPOSICIÓN DE LAS COLOCACIONES COMERCIALES" display="Provisiones (2)"/>
    <hyperlink ref="N10" location="'CUADRO N°11'!A1" tooltip="Para ver detalle de indicadores de cartera vencida por tipo de colocaciones, ver el Cuadro N°11 INDICADORES DE COLOCACIONES VENCIDAS POR TIPO DE COLOCACIONES" display="VENCIDAS"/>
    <hyperlink ref="N9" location="'CUADRO N°11'!A1" tooltip="Para ver detalle de la cartera vencida por tipo de colocaciones ver CUADRO N°11  INDICADORES DE COLOCACIONES VENCIDAS POR TIPO DE COLOCACIONES " display="COLOCACIONES"/>
    <hyperlink ref="B3" location="Indice!A1" display="Volver"/>
  </hyperlinks>
  <printOptions horizontalCentered="1"/>
  <pageMargins left="0.4" right="0.2362204724409449" top="0.1968503937007874" bottom="0" header="0" footer="0"/>
  <pageSetup fitToHeight="1" fitToWidth="1" horizontalDpi="600" verticalDpi="600" orientation="landscape" scale="62" r:id="rId2"/>
  <drawing r:id="rId1"/>
</worksheet>
</file>

<file path=xl/worksheets/sheet3.xml><?xml version="1.0" encoding="utf-8"?>
<worksheet xmlns="http://schemas.openxmlformats.org/spreadsheetml/2006/main" xmlns:r="http://schemas.openxmlformats.org/officeDocument/2006/relationships">
  <dimension ref="A1:P88"/>
  <sheetViews>
    <sheetView showGridLines="0" workbookViewId="0" topLeftCell="A1">
      <selection activeCell="A1" sqref="A1"/>
    </sheetView>
  </sheetViews>
  <sheetFormatPr defaultColWidth="11.421875" defaultRowHeight="12.75"/>
  <cols>
    <col min="1" max="1" width="3.421875" style="11" customWidth="1"/>
    <col min="2" max="2" width="32.28125" style="11" customWidth="1"/>
    <col min="3" max="3" width="15.7109375" style="11" customWidth="1"/>
    <col min="4" max="4" width="17.8515625" style="11" bestFit="1" customWidth="1"/>
    <col min="5" max="5" width="15.7109375" style="11" customWidth="1"/>
    <col min="6" max="6" width="17.8515625" style="11" bestFit="1" customWidth="1"/>
    <col min="7" max="7" width="15.7109375" style="11" customWidth="1"/>
    <col min="8" max="8" width="17.8515625" style="11" bestFit="1" customWidth="1"/>
    <col min="9" max="9" width="3.7109375" style="11" customWidth="1"/>
    <col min="10" max="10" width="15.57421875" style="11" customWidth="1"/>
    <col min="11" max="11" width="15.00390625" style="11" customWidth="1"/>
    <col min="12" max="16384" width="11.421875" style="11" customWidth="1"/>
  </cols>
  <sheetData>
    <row r="1" ht="12.75">
      <c r="A1" s="166" t="s">
        <v>162</v>
      </c>
    </row>
    <row r="2" ht="12.75">
      <c r="A2" s="166" t="s">
        <v>163</v>
      </c>
    </row>
    <row r="3" ht="12.75">
      <c r="B3" s="165" t="s">
        <v>164</v>
      </c>
    </row>
    <row r="4" spans="2:16" s="2" customFormat="1" ht="15.75">
      <c r="B4" s="198" t="s">
        <v>84</v>
      </c>
      <c r="C4" s="198"/>
      <c r="D4" s="198"/>
      <c r="E4" s="198"/>
      <c r="F4" s="198"/>
      <c r="G4" s="198"/>
      <c r="H4" s="198"/>
      <c r="I4" s="198"/>
      <c r="J4" s="198"/>
      <c r="K4" s="198"/>
      <c r="L4" s="1"/>
      <c r="M4" s="1"/>
      <c r="N4" s="1"/>
      <c r="O4" s="1"/>
      <c r="P4" s="1"/>
    </row>
    <row r="5" spans="2:13" s="2" customFormat="1" ht="12.75">
      <c r="B5" s="98"/>
      <c r="C5" s="101"/>
      <c r="D5" s="101"/>
      <c r="E5" s="101"/>
      <c r="F5" s="101"/>
      <c r="G5" s="101"/>
      <c r="H5" s="101"/>
      <c r="I5" s="101"/>
      <c r="J5" s="101"/>
      <c r="K5" s="98"/>
      <c r="L5" s="3"/>
      <c r="M5" s="3"/>
    </row>
    <row r="6" spans="2:13" s="2" customFormat="1" ht="15">
      <c r="B6" s="213" t="s">
        <v>174</v>
      </c>
      <c r="C6" s="213"/>
      <c r="D6" s="213"/>
      <c r="E6" s="213"/>
      <c r="F6" s="213"/>
      <c r="G6" s="213"/>
      <c r="H6" s="213"/>
      <c r="I6" s="213"/>
      <c r="J6" s="213"/>
      <c r="K6" s="213"/>
      <c r="M6" s="3"/>
    </row>
    <row r="7" spans="2:13" s="2" customFormat="1" ht="13.5" thickBot="1">
      <c r="B7" s="3"/>
      <c r="C7" s="3"/>
      <c r="D7" s="3"/>
      <c r="E7" s="3"/>
      <c r="F7" s="3"/>
      <c r="G7" s="3"/>
      <c r="H7" s="3"/>
      <c r="I7" s="3"/>
      <c r="J7" s="3"/>
      <c r="K7" s="3"/>
      <c r="L7" s="3"/>
      <c r="M7" s="3"/>
    </row>
    <row r="8" spans="2:16" s="2" customFormat="1" ht="12.75">
      <c r="B8" s="5"/>
      <c r="C8" s="191" t="s">
        <v>59</v>
      </c>
      <c r="D8" s="192"/>
      <c r="E8" s="191" t="s">
        <v>60</v>
      </c>
      <c r="F8" s="192"/>
      <c r="G8" s="191" t="s">
        <v>61</v>
      </c>
      <c r="H8" s="192"/>
      <c r="J8" s="190" t="s">
        <v>1</v>
      </c>
      <c r="K8" s="214"/>
      <c r="M8" s="3"/>
      <c r="N8" s="3"/>
      <c r="O8" s="3"/>
      <c r="P8" s="3"/>
    </row>
    <row r="9" spans="2:16" s="2" customFormat="1" ht="13.5" thickBot="1">
      <c r="B9" s="126" t="s">
        <v>0</v>
      </c>
      <c r="C9" s="215" t="s">
        <v>42</v>
      </c>
      <c r="D9" s="216"/>
      <c r="E9" s="217" t="s">
        <v>48</v>
      </c>
      <c r="F9" s="218"/>
      <c r="G9" s="217" t="s">
        <v>49</v>
      </c>
      <c r="H9" s="218"/>
      <c r="J9" s="219" t="s">
        <v>107</v>
      </c>
      <c r="K9" s="220"/>
      <c r="M9" s="3"/>
      <c r="N9" s="3"/>
      <c r="O9" s="3"/>
      <c r="P9" s="3"/>
    </row>
    <row r="10" spans="2:16" s="2" customFormat="1" ht="12.75">
      <c r="B10" s="126" t="s">
        <v>2</v>
      </c>
      <c r="C10" s="129" t="s">
        <v>71</v>
      </c>
      <c r="D10" s="129" t="s">
        <v>4</v>
      </c>
      <c r="E10" s="129" t="s">
        <v>71</v>
      </c>
      <c r="F10" s="129" t="s">
        <v>4</v>
      </c>
      <c r="G10" s="129" t="s">
        <v>71</v>
      </c>
      <c r="H10" s="129" t="s">
        <v>4</v>
      </c>
      <c r="J10" s="129" t="s">
        <v>71</v>
      </c>
      <c r="K10" s="129" t="s">
        <v>4</v>
      </c>
      <c r="M10" s="3"/>
      <c r="N10" s="3"/>
      <c r="O10" s="3"/>
      <c r="P10" s="3"/>
    </row>
    <row r="11" spans="2:16" s="2" customFormat="1" ht="13.5" thickBot="1">
      <c r="B11" s="6" t="s">
        <v>6</v>
      </c>
      <c r="C11" s="130" t="s">
        <v>7</v>
      </c>
      <c r="D11" s="130" t="s">
        <v>46</v>
      </c>
      <c r="E11" s="130" t="s">
        <v>7</v>
      </c>
      <c r="F11" s="130" t="s">
        <v>46</v>
      </c>
      <c r="G11" s="130" t="s">
        <v>7</v>
      </c>
      <c r="H11" s="130" t="s">
        <v>46</v>
      </c>
      <c r="J11" s="130" t="s">
        <v>7</v>
      </c>
      <c r="K11" s="130" t="s">
        <v>8</v>
      </c>
      <c r="M11" s="3"/>
      <c r="N11" s="3"/>
      <c r="O11" s="3"/>
      <c r="P11" s="3"/>
    </row>
    <row r="12" spans="2:15" s="2" customFormat="1" ht="12.75">
      <c r="B12" s="7"/>
      <c r="C12" s="8"/>
      <c r="D12" s="8"/>
      <c r="E12" s="8"/>
      <c r="F12" s="8"/>
      <c r="G12" s="8"/>
      <c r="H12" s="8"/>
      <c r="J12" s="8"/>
      <c r="K12" s="8"/>
      <c r="L12" s="3"/>
      <c r="M12" s="3"/>
      <c r="N12" s="3"/>
      <c r="O12" s="3"/>
    </row>
    <row r="13" spans="2:15" s="2" customFormat="1" ht="12.75">
      <c r="B13" s="125" t="s">
        <v>9</v>
      </c>
      <c r="C13" s="131">
        <v>1.0702449332034871</v>
      </c>
      <c r="D13" s="131">
        <v>90.10348253814112</v>
      </c>
      <c r="E13" s="131">
        <v>1.1284054661149518</v>
      </c>
      <c r="F13" s="131">
        <v>7.403051162137593</v>
      </c>
      <c r="G13" s="131">
        <v>0.5270335675826439</v>
      </c>
      <c r="H13" s="131">
        <v>2.4934662997212786</v>
      </c>
      <c r="I13" s="100"/>
      <c r="J13" s="131">
        <v>1.0610057948730829</v>
      </c>
      <c r="K13" s="131">
        <v>69.1460842973162</v>
      </c>
      <c r="L13" s="3"/>
      <c r="M13" s="3"/>
      <c r="N13" s="3"/>
      <c r="O13" s="3"/>
    </row>
    <row r="14" spans="2:15" ht="12.75">
      <c r="B14" s="9" t="s">
        <v>10</v>
      </c>
      <c r="C14" s="10">
        <v>0.6997343307063242</v>
      </c>
      <c r="D14" s="10">
        <v>100</v>
      </c>
      <c r="E14" s="10" t="s">
        <v>101</v>
      </c>
      <c r="F14" s="10">
        <v>0</v>
      </c>
      <c r="G14" s="10" t="s">
        <v>101</v>
      </c>
      <c r="H14" s="10">
        <v>0</v>
      </c>
      <c r="J14" s="10">
        <v>0.6997343307063242</v>
      </c>
      <c r="K14" s="10">
        <v>99.53318659240985</v>
      </c>
      <c r="L14" s="12"/>
      <c r="M14" s="12"/>
      <c r="N14" s="12"/>
      <c r="O14" s="12"/>
    </row>
    <row r="15" spans="2:15" ht="12.75">
      <c r="B15" s="13" t="s">
        <v>11</v>
      </c>
      <c r="C15" s="10">
        <v>0.815973113675552</v>
      </c>
      <c r="D15" s="10">
        <v>90.03110758512085</v>
      </c>
      <c r="E15" s="10">
        <v>0.9384917706420446</v>
      </c>
      <c r="F15" s="10">
        <v>8.689097134403855</v>
      </c>
      <c r="G15" s="10">
        <v>0.17921813097180145</v>
      </c>
      <c r="H15" s="10">
        <v>1.2797952804752928</v>
      </c>
      <c r="J15" s="10">
        <v>0.8184697185703037</v>
      </c>
      <c r="K15" s="10">
        <v>88.64395409014749</v>
      </c>
      <c r="L15" s="12"/>
      <c r="M15" s="12"/>
      <c r="N15" s="12"/>
      <c r="O15" s="12"/>
    </row>
    <row r="16" spans="2:15" ht="12.75">
      <c r="B16" s="13" t="s">
        <v>12</v>
      </c>
      <c r="C16" s="10">
        <v>0.854294274187677</v>
      </c>
      <c r="D16" s="10">
        <v>89.4452681088503</v>
      </c>
      <c r="E16" s="10">
        <v>1.5163182770550114</v>
      </c>
      <c r="F16" s="10">
        <v>3.7472064387023267</v>
      </c>
      <c r="G16" s="10">
        <v>0.20436961341773058</v>
      </c>
      <c r="H16" s="10">
        <v>6.807525452447378</v>
      </c>
      <c r="J16" s="10">
        <v>0.8348578935452301</v>
      </c>
      <c r="K16" s="10">
        <v>69.17788465384407</v>
      </c>
      <c r="L16" s="12"/>
      <c r="M16" s="12"/>
      <c r="N16" s="12"/>
      <c r="O16" s="12"/>
    </row>
    <row r="17" spans="2:15" ht="12.75">
      <c r="B17" s="13" t="s">
        <v>13</v>
      </c>
      <c r="C17" s="10">
        <v>1.0689433015233134</v>
      </c>
      <c r="D17" s="10">
        <v>89.65021581044384</v>
      </c>
      <c r="E17" s="10">
        <v>1.2102742685918662</v>
      </c>
      <c r="F17" s="10">
        <v>8.128980792685969</v>
      </c>
      <c r="G17" s="10">
        <v>0.2085528583386676</v>
      </c>
      <c r="H17" s="10">
        <v>2.2208033968701915</v>
      </c>
      <c r="J17" s="10">
        <v>1.0613244885018422</v>
      </c>
      <c r="K17" s="10">
        <v>71.24447875352976</v>
      </c>
      <c r="L17" s="12"/>
      <c r="M17" s="12"/>
      <c r="N17" s="12"/>
      <c r="O17" s="12"/>
    </row>
    <row r="18" spans="2:15" ht="12.75">
      <c r="B18" s="13" t="s">
        <v>14</v>
      </c>
      <c r="C18" s="10">
        <v>0.7982392890739886</v>
      </c>
      <c r="D18" s="10">
        <v>92.9648453082668</v>
      </c>
      <c r="E18" s="10">
        <v>0.7216336774358025</v>
      </c>
      <c r="F18" s="10">
        <v>5.206050281936792</v>
      </c>
      <c r="G18" s="10">
        <v>0.3799800010525762</v>
      </c>
      <c r="H18" s="10">
        <v>1.8291044097963987</v>
      </c>
      <c r="J18" s="10">
        <v>0.7866007633317367</v>
      </c>
      <c r="K18" s="10">
        <v>73.12779461089133</v>
      </c>
      <c r="L18" s="12"/>
      <c r="M18" s="12"/>
      <c r="N18" s="12"/>
      <c r="O18" s="12"/>
    </row>
    <row r="19" spans="2:15" ht="12.75">
      <c r="B19" s="13" t="s">
        <v>15</v>
      </c>
      <c r="C19" s="10">
        <v>2.3485551727848244</v>
      </c>
      <c r="D19" s="10">
        <v>96.03750571733497</v>
      </c>
      <c r="E19" s="10">
        <v>4.858382853804169</v>
      </c>
      <c r="F19" s="10">
        <v>3.9624942826650402</v>
      </c>
      <c r="G19" s="10" t="s">
        <v>101</v>
      </c>
      <c r="H19" s="10">
        <v>0</v>
      </c>
      <c r="J19" s="10">
        <v>2.4480069511499605</v>
      </c>
      <c r="K19" s="10">
        <v>78.56926413936635</v>
      </c>
      <c r="L19" s="12"/>
      <c r="M19" s="12"/>
      <c r="N19" s="12"/>
      <c r="O19" s="12"/>
    </row>
    <row r="20" spans="2:15" ht="12.75">
      <c r="B20" s="13" t="s">
        <v>16</v>
      </c>
      <c r="C20" s="10">
        <v>0.3027000847560237</v>
      </c>
      <c r="D20" s="10">
        <v>100</v>
      </c>
      <c r="E20" s="10" t="s">
        <v>101</v>
      </c>
      <c r="F20" s="10">
        <v>0</v>
      </c>
      <c r="G20" s="10" t="s">
        <v>101</v>
      </c>
      <c r="H20" s="10">
        <v>0</v>
      </c>
      <c r="J20" s="10">
        <v>0.3027000847560237</v>
      </c>
      <c r="K20" s="10">
        <v>1.7420559170630359</v>
      </c>
      <c r="L20" s="12"/>
      <c r="M20" s="12"/>
      <c r="N20" s="12"/>
      <c r="O20" s="12"/>
    </row>
    <row r="21" spans="2:15" ht="12.75">
      <c r="B21" s="13" t="s">
        <v>17</v>
      </c>
      <c r="C21" s="10">
        <v>1.6731685406543302</v>
      </c>
      <c r="D21" s="10">
        <v>94.3844280231537</v>
      </c>
      <c r="E21" s="10">
        <v>0.7307692307692308</v>
      </c>
      <c r="F21" s="10">
        <v>0.20499657934701918</v>
      </c>
      <c r="G21" s="10">
        <v>0.8734446810895641</v>
      </c>
      <c r="H21" s="10">
        <v>5.410575397499285</v>
      </c>
      <c r="J21" s="10">
        <v>1.6279669919117328</v>
      </c>
      <c r="K21" s="10">
        <v>99.5568028944273</v>
      </c>
      <c r="L21" s="12"/>
      <c r="M21" s="12"/>
      <c r="N21" s="12"/>
      <c r="O21" s="12"/>
    </row>
    <row r="22" spans="2:15" ht="12.75">
      <c r="B22" s="13" t="s">
        <v>169</v>
      </c>
      <c r="C22" s="10">
        <v>1.1528939901903477</v>
      </c>
      <c r="D22" s="10">
        <v>86.43716249636164</v>
      </c>
      <c r="E22" s="10">
        <v>1.194580662357076</v>
      </c>
      <c r="F22" s="10">
        <v>8.766494806540319</v>
      </c>
      <c r="G22" s="10">
        <v>0.8471375558772019</v>
      </c>
      <c r="H22" s="10">
        <v>4.796342697098054</v>
      </c>
      <c r="J22" s="10">
        <v>1.1418833237327775</v>
      </c>
      <c r="K22" s="10">
        <v>64.87124215585625</v>
      </c>
      <c r="L22" s="12"/>
      <c r="M22" s="12"/>
      <c r="N22" s="12"/>
      <c r="O22" s="12"/>
    </row>
    <row r="23" spans="2:15" ht="12.75">
      <c r="B23" s="13" t="s">
        <v>18</v>
      </c>
      <c r="C23" s="10">
        <v>1.676668823119259</v>
      </c>
      <c r="D23" s="10">
        <v>69.73267007083881</v>
      </c>
      <c r="E23" s="10">
        <v>1.5033185840707963</v>
      </c>
      <c r="F23" s="10">
        <v>1.1455548727802438</v>
      </c>
      <c r="G23" s="10">
        <v>1.5021171264652522</v>
      </c>
      <c r="H23" s="10">
        <v>29.121775056380955</v>
      </c>
      <c r="J23" s="10">
        <v>1.623850448552187</v>
      </c>
      <c r="K23" s="10">
        <v>99.85842951767918</v>
      </c>
      <c r="L23" s="12"/>
      <c r="M23" s="12"/>
      <c r="N23" s="12"/>
      <c r="O23" s="12"/>
    </row>
    <row r="24" spans="2:15" ht="12.75">
      <c r="B24" s="31" t="s">
        <v>103</v>
      </c>
      <c r="C24" s="10">
        <v>0.0798957301980198</v>
      </c>
      <c r="D24" s="10">
        <v>100</v>
      </c>
      <c r="E24" s="10" t="s">
        <v>101</v>
      </c>
      <c r="F24" s="10">
        <v>0</v>
      </c>
      <c r="G24" s="10" t="s">
        <v>101</v>
      </c>
      <c r="H24" s="10">
        <v>0</v>
      </c>
      <c r="J24" s="10">
        <v>0.0798957301980198</v>
      </c>
      <c r="K24" s="10">
        <v>1.8847019581773439</v>
      </c>
      <c r="L24" s="12"/>
      <c r="M24" s="12"/>
      <c r="N24" s="12"/>
      <c r="O24" s="12"/>
    </row>
    <row r="25" spans="2:15" ht="12.75">
      <c r="B25" s="13" t="s">
        <v>94</v>
      </c>
      <c r="C25" s="75" t="s">
        <v>101</v>
      </c>
      <c r="D25" s="75" t="s">
        <v>101</v>
      </c>
      <c r="E25" s="75" t="s">
        <v>101</v>
      </c>
      <c r="F25" s="75" t="s">
        <v>101</v>
      </c>
      <c r="G25" s="75" t="s">
        <v>101</v>
      </c>
      <c r="H25" s="75" t="s">
        <v>101</v>
      </c>
      <c r="J25" s="75" t="s">
        <v>101</v>
      </c>
      <c r="K25" s="75" t="s">
        <v>101</v>
      </c>
      <c r="L25" s="12"/>
      <c r="M25" s="12"/>
      <c r="N25" s="12"/>
      <c r="O25" s="12"/>
    </row>
    <row r="26" spans="2:15" ht="12.75">
      <c r="B26" s="13" t="s">
        <v>19</v>
      </c>
      <c r="C26" s="10">
        <v>0.42231505657093127</v>
      </c>
      <c r="D26" s="10">
        <v>49.245671181210355</v>
      </c>
      <c r="E26" s="10" t="s">
        <v>101</v>
      </c>
      <c r="F26" s="10">
        <v>0</v>
      </c>
      <c r="G26" s="10">
        <v>1.0563587231886507</v>
      </c>
      <c r="H26" s="10">
        <v>50.75432881878964</v>
      </c>
      <c r="J26" s="10">
        <v>0.7441196639807989</v>
      </c>
      <c r="K26" s="10">
        <v>5.168853955285382</v>
      </c>
      <c r="L26" s="12"/>
      <c r="M26" s="12"/>
      <c r="N26" s="12"/>
      <c r="O26" s="12"/>
    </row>
    <row r="27" spans="2:15" ht="12.75">
      <c r="B27" s="13" t="s">
        <v>20</v>
      </c>
      <c r="C27" s="10">
        <v>1.0717445377186041</v>
      </c>
      <c r="D27" s="10">
        <v>86.99734339508447</v>
      </c>
      <c r="E27" s="10">
        <v>0.7332766236639046</v>
      </c>
      <c r="F27" s="10">
        <v>10.660133123866354</v>
      </c>
      <c r="G27" s="10">
        <v>0.7194853354445216</v>
      </c>
      <c r="H27" s="10">
        <v>2.3425234810491724</v>
      </c>
      <c r="J27" s="10">
        <v>1.0274116529713728</v>
      </c>
      <c r="K27" s="10">
        <v>60.39373944316632</v>
      </c>
      <c r="L27" s="12"/>
      <c r="M27" s="12"/>
      <c r="N27" s="12"/>
      <c r="O27" s="12"/>
    </row>
    <row r="28" spans="2:15" ht="12.75">
      <c r="B28" s="13" t="s">
        <v>21</v>
      </c>
      <c r="C28" s="10">
        <v>1.0879330485451164</v>
      </c>
      <c r="D28" s="10">
        <v>93.03839694916924</v>
      </c>
      <c r="E28" s="10">
        <v>1.1391842723678973</v>
      </c>
      <c r="F28" s="10">
        <v>6.9583808762040515</v>
      </c>
      <c r="G28" s="10">
        <v>0.7999677685062493</v>
      </c>
      <c r="H28" s="10">
        <v>0.0032221746267015925</v>
      </c>
      <c r="J28" s="10">
        <v>1.0914900251582342</v>
      </c>
      <c r="K28" s="10">
        <v>90.15829146158005</v>
      </c>
      <c r="L28" s="12"/>
      <c r="M28" s="12"/>
      <c r="N28" s="12"/>
      <c r="O28" s="12"/>
    </row>
    <row r="29" spans="2:15" ht="12.75">
      <c r="B29" s="13" t="s">
        <v>22</v>
      </c>
      <c r="C29" s="10">
        <v>0.9770324031799292</v>
      </c>
      <c r="D29" s="10">
        <v>89.27168800109494</v>
      </c>
      <c r="E29" s="10">
        <v>1.271214232506428</v>
      </c>
      <c r="F29" s="10">
        <v>8.596826128611665</v>
      </c>
      <c r="G29" s="10">
        <v>1.0747055543351527</v>
      </c>
      <c r="H29" s="10">
        <v>2.1314858702933996</v>
      </c>
      <c r="J29" s="10">
        <v>1.0044045929650414</v>
      </c>
      <c r="K29" s="10">
        <v>75.43201115442423</v>
      </c>
      <c r="L29" s="12"/>
      <c r="M29" s="12"/>
      <c r="N29" s="12"/>
      <c r="O29" s="12"/>
    </row>
    <row r="30" spans="2:15" ht="12.75">
      <c r="B30" s="13" t="s">
        <v>96</v>
      </c>
      <c r="C30" s="10">
        <v>0.5078115235595551</v>
      </c>
      <c r="D30" s="10">
        <v>100</v>
      </c>
      <c r="E30" s="10" t="s">
        <v>101</v>
      </c>
      <c r="F30" s="10">
        <v>0</v>
      </c>
      <c r="G30" s="10" t="s">
        <v>101</v>
      </c>
      <c r="H30" s="10">
        <v>0</v>
      </c>
      <c r="J30" s="10">
        <v>0.5078115235595551</v>
      </c>
      <c r="K30" s="10">
        <v>100</v>
      </c>
      <c r="L30" s="12"/>
      <c r="M30" s="12"/>
      <c r="N30" s="12"/>
      <c r="O30" s="12"/>
    </row>
    <row r="31" spans="2:15" ht="12.75">
      <c r="B31" s="31" t="s">
        <v>95</v>
      </c>
      <c r="C31" s="10">
        <v>0.8404646669249187</v>
      </c>
      <c r="D31" s="10">
        <v>100</v>
      </c>
      <c r="E31" s="10" t="s">
        <v>101</v>
      </c>
      <c r="F31" s="10">
        <v>0</v>
      </c>
      <c r="G31" s="10" t="s">
        <v>101</v>
      </c>
      <c r="H31" s="10">
        <v>0</v>
      </c>
      <c r="J31" s="10">
        <v>0.8404646669249187</v>
      </c>
      <c r="K31" s="10">
        <v>99.96547460750695</v>
      </c>
      <c r="L31" s="12"/>
      <c r="M31" s="12"/>
      <c r="N31" s="12"/>
      <c r="O31" s="12"/>
    </row>
    <row r="32" spans="2:15" ht="12.75">
      <c r="B32" s="13" t="s">
        <v>188</v>
      </c>
      <c r="C32" s="10">
        <v>3.508997692284785</v>
      </c>
      <c r="D32" s="10">
        <v>57.87177136829945</v>
      </c>
      <c r="E32" s="10">
        <v>2.115064625234895</v>
      </c>
      <c r="F32" s="10">
        <v>24.98273458983664</v>
      </c>
      <c r="G32" s="10">
        <v>2.0247342689559655</v>
      </c>
      <c r="H32" s="10">
        <v>17.14549404186391</v>
      </c>
      <c r="J32" s="10">
        <v>2.9062707969713335</v>
      </c>
      <c r="K32" s="10">
        <v>100</v>
      </c>
      <c r="L32" s="12"/>
      <c r="M32" s="12"/>
      <c r="N32" s="12"/>
      <c r="O32" s="12"/>
    </row>
    <row r="33" spans="2:15" ht="12.75">
      <c r="B33" s="13" t="s">
        <v>23</v>
      </c>
      <c r="C33" s="10">
        <v>1.117473061478839</v>
      </c>
      <c r="D33" s="10">
        <v>96.68392905496887</v>
      </c>
      <c r="E33" s="10">
        <v>1.6147328903256708</v>
      </c>
      <c r="F33" s="10">
        <v>2.826969943135662</v>
      </c>
      <c r="G33" s="10">
        <v>2.330203875432526</v>
      </c>
      <c r="H33" s="10">
        <v>0.4891010018954779</v>
      </c>
      <c r="J33" s="10">
        <v>1.1374619259409695</v>
      </c>
      <c r="K33" s="10">
        <v>61.34509035790173</v>
      </c>
      <c r="L33" s="12"/>
      <c r="M33" s="12"/>
      <c r="N33" s="12"/>
      <c r="O33" s="12"/>
    </row>
    <row r="34" spans="2:15" ht="12.75">
      <c r="B34" s="13"/>
      <c r="C34" s="10"/>
      <c r="D34" s="10"/>
      <c r="E34" s="10"/>
      <c r="F34" s="10"/>
      <c r="G34" s="10"/>
      <c r="H34" s="10"/>
      <c r="J34" s="10"/>
      <c r="K34" s="10"/>
      <c r="L34" s="12"/>
      <c r="M34" s="12"/>
      <c r="N34" s="12"/>
      <c r="O34" s="12"/>
    </row>
    <row r="35" spans="2:15" s="2" customFormat="1" ht="12.75">
      <c r="B35" s="125" t="s">
        <v>24</v>
      </c>
      <c r="C35" s="131">
        <v>1.7090713159770177</v>
      </c>
      <c r="D35" s="131">
        <v>94.41979305787433</v>
      </c>
      <c r="E35" s="131">
        <v>2.139429058978279</v>
      </c>
      <c r="F35" s="131">
        <v>4.431053553383387</v>
      </c>
      <c r="G35" s="131">
        <v>0.32248115147361206</v>
      </c>
      <c r="H35" s="131">
        <v>1.1491533887422876</v>
      </c>
      <c r="I35" s="100"/>
      <c r="J35" s="131">
        <v>1.7122066501771775</v>
      </c>
      <c r="K35" s="131">
        <v>50.13201325344623</v>
      </c>
      <c r="L35" s="3"/>
      <c r="M35" s="3"/>
      <c r="N35" s="3"/>
      <c r="O35" s="3"/>
    </row>
    <row r="36" spans="2:15" ht="12.75">
      <c r="B36" s="13"/>
      <c r="C36" s="10"/>
      <c r="D36" s="10"/>
      <c r="E36" s="10"/>
      <c r="F36" s="10"/>
      <c r="G36" s="10"/>
      <c r="H36" s="10"/>
      <c r="J36" s="10"/>
      <c r="K36" s="10"/>
      <c r="L36" s="12"/>
      <c r="M36" s="12"/>
      <c r="N36" s="12"/>
      <c r="O36" s="12"/>
    </row>
    <row r="37" spans="2:15" s="2" customFormat="1" ht="12.75">
      <c r="B37" s="125" t="s">
        <v>25</v>
      </c>
      <c r="C37" s="131">
        <v>0.5703493243787</v>
      </c>
      <c r="D37" s="131">
        <v>98.49819936381094</v>
      </c>
      <c r="E37" s="131">
        <v>1.367812095822072</v>
      </c>
      <c r="F37" s="131">
        <v>0.09362531346081791</v>
      </c>
      <c r="G37" s="131">
        <v>0.42726738915468715</v>
      </c>
      <c r="H37" s="131">
        <v>1.4081753227282479</v>
      </c>
      <c r="I37" s="100"/>
      <c r="J37" s="131">
        <v>0.5690811068950906</v>
      </c>
      <c r="K37" s="131">
        <v>70.0844915045291</v>
      </c>
      <c r="L37" s="3"/>
      <c r="M37" s="3"/>
      <c r="N37" s="3"/>
      <c r="O37" s="3"/>
    </row>
    <row r="38" spans="2:15" ht="12.75">
      <c r="B38" s="13" t="s">
        <v>26</v>
      </c>
      <c r="C38" s="10">
        <v>0.43618892407028004</v>
      </c>
      <c r="D38" s="10">
        <v>99.93175331927037</v>
      </c>
      <c r="E38" s="10" t="s">
        <v>101</v>
      </c>
      <c r="F38" s="10">
        <v>0</v>
      </c>
      <c r="G38" s="10">
        <v>0.18181818181818182</v>
      </c>
      <c r="H38" s="10">
        <v>0.06824668072961906</v>
      </c>
      <c r="J38" s="10">
        <v>0.4360153244819457</v>
      </c>
      <c r="K38" s="10">
        <v>99.59218981710332</v>
      </c>
      <c r="L38" s="12"/>
      <c r="M38" s="12"/>
      <c r="N38" s="12"/>
      <c r="O38" s="12"/>
    </row>
    <row r="39" spans="2:15" ht="12.75">
      <c r="B39" s="13" t="s">
        <v>27</v>
      </c>
      <c r="C39" s="10">
        <v>0.5712106075742439</v>
      </c>
      <c r="D39" s="10">
        <v>100</v>
      </c>
      <c r="E39" s="10" t="s">
        <v>101</v>
      </c>
      <c r="F39" s="10">
        <v>0</v>
      </c>
      <c r="G39" s="10" t="s">
        <v>101</v>
      </c>
      <c r="H39" s="10">
        <v>0</v>
      </c>
      <c r="J39" s="10">
        <v>0.5712106075742439</v>
      </c>
      <c r="K39" s="10">
        <v>99.98183964405702</v>
      </c>
      <c r="L39" s="12"/>
      <c r="M39" s="12"/>
      <c r="N39" s="12"/>
      <c r="O39" s="12"/>
    </row>
    <row r="40" spans="2:15" ht="12.75">
      <c r="B40" s="31" t="s">
        <v>28</v>
      </c>
      <c r="C40" s="10">
        <v>0.6083812428074179</v>
      </c>
      <c r="D40" s="10">
        <v>98.19583087736645</v>
      </c>
      <c r="E40" s="10">
        <v>1.367812095822072</v>
      </c>
      <c r="F40" s="10">
        <v>0.11256250831859754</v>
      </c>
      <c r="G40" s="10">
        <v>0.4274697077219933</v>
      </c>
      <c r="H40" s="10">
        <v>1.6916066143149597</v>
      </c>
      <c r="J40" s="10">
        <v>0.6061757657309528</v>
      </c>
      <c r="K40" s="10">
        <v>66.08992945280475</v>
      </c>
      <c r="L40" s="12"/>
      <c r="M40" s="12"/>
      <c r="N40" s="12"/>
      <c r="O40" s="12"/>
    </row>
    <row r="41" spans="2:15" ht="12.75">
      <c r="B41" s="31" t="s">
        <v>98</v>
      </c>
      <c r="C41" s="75">
        <v>0.24946468282170614</v>
      </c>
      <c r="D41" s="75">
        <v>100</v>
      </c>
      <c r="E41" s="75" t="s">
        <v>101</v>
      </c>
      <c r="F41" s="75">
        <v>0</v>
      </c>
      <c r="G41" s="75" t="s">
        <v>101</v>
      </c>
      <c r="H41" s="75">
        <v>0</v>
      </c>
      <c r="J41" s="75">
        <v>0.24946468282170614</v>
      </c>
      <c r="K41" s="75">
        <v>100</v>
      </c>
      <c r="L41" s="12"/>
      <c r="M41" s="12"/>
      <c r="N41" s="12"/>
      <c r="O41" s="12"/>
    </row>
    <row r="42" spans="2:15" ht="12.75">
      <c r="B42" s="31" t="s">
        <v>102</v>
      </c>
      <c r="C42" s="10">
        <v>0.2721499499249183</v>
      </c>
      <c r="D42" s="10">
        <v>100</v>
      </c>
      <c r="E42" s="10" t="s">
        <v>101</v>
      </c>
      <c r="F42" s="10">
        <v>0</v>
      </c>
      <c r="G42" s="10" t="s">
        <v>101</v>
      </c>
      <c r="H42" s="10">
        <v>0</v>
      </c>
      <c r="J42" s="10">
        <v>0.2721499499249183</v>
      </c>
      <c r="K42" s="10">
        <v>100</v>
      </c>
      <c r="L42" s="12"/>
      <c r="M42" s="12"/>
      <c r="N42" s="12"/>
      <c r="O42" s="12"/>
    </row>
    <row r="43" spans="2:15" ht="13.5" thickBot="1">
      <c r="B43" s="13"/>
      <c r="C43" s="14"/>
      <c r="D43" s="14"/>
      <c r="E43" s="14"/>
      <c r="F43" s="14"/>
      <c r="G43" s="14"/>
      <c r="H43" s="14"/>
      <c r="J43" s="14"/>
      <c r="K43" s="14"/>
      <c r="L43" s="12"/>
      <c r="M43" s="12"/>
      <c r="N43" s="12"/>
      <c r="O43" s="12"/>
    </row>
    <row r="44" spans="1:15" s="2" customFormat="1" ht="13.5" thickBot="1">
      <c r="A44" s="64"/>
      <c r="B44" s="124" t="s">
        <v>29</v>
      </c>
      <c r="C44" s="118">
        <v>1.122946722629804</v>
      </c>
      <c r="D44" s="118">
        <v>90.74102454457321</v>
      </c>
      <c r="E44" s="118">
        <v>1.1928505600525268</v>
      </c>
      <c r="F44" s="118">
        <v>6.926177259614207</v>
      </c>
      <c r="G44" s="118">
        <v>0.5155140551863618</v>
      </c>
      <c r="H44" s="118">
        <v>2.3327981958126</v>
      </c>
      <c r="I44" s="132"/>
      <c r="J44" s="118">
        <v>1.1136182080140773</v>
      </c>
      <c r="K44" s="118">
        <v>66.65254380602514</v>
      </c>
      <c r="L44" s="3"/>
      <c r="M44" s="3"/>
      <c r="N44" s="3"/>
      <c r="O44" s="3"/>
    </row>
    <row r="45" spans="2:13" ht="9.75" customHeight="1">
      <c r="B45" s="12"/>
      <c r="C45" s="12"/>
      <c r="D45" s="12"/>
      <c r="E45" s="12"/>
      <c r="F45" s="12"/>
      <c r="G45" s="12"/>
      <c r="H45" s="12"/>
      <c r="J45" s="12"/>
      <c r="K45" s="12"/>
      <c r="L45" s="12"/>
      <c r="M45" s="12"/>
    </row>
    <row r="46" spans="2:13" ht="12.75">
      <c r="B46" s="123" t="s">
        <v>92</v>
      </c>
      <c r="C46" s="12"/>
      <c r="D46" s="12"/>
      <c r="E46" s="12"/>
      <c r="F46" s="12"/>
      <c r="G46" s="12"/>
      <c r="H46" s="12"/>
      <c r="J46" s="12"/>
      <c r="K46" s="12"/>
      <c r="L46" s="12"/>
      <c r="M46" s="12"/>
    </row>
    <row r="47" spans="2:13" ht="12.75">
      <c r="B47" s="11" t="s">
        <v>137</v>
      </c>
      <c r="C47" s="12"/>
      <c r="D47" s="12"/>
      <c r="E47" s="12"/>
      <c r="F47" s="12"/>
      <c r="G47" s="12"/>
      <c r="H47" s="12"/>
      <c r="J47" s="12"/>
      <c r="K47" s="12"/>
      <c r="L47" s="12"/>
      <c r="M47" s="12"/>
    </row>
    <row r="48" spans="2:13" ht="12.75">
      <c r="B48" s="12"/>
      <c r="C48" s="12"/>
      <c r="D48" s="12"/>
      <c r="E48" s="12"/>
      <c r="F48" s="12"/>
      <c r="G48" s="12"/>
      <c r="H48" s="12"/>
      <c r="J48" s="12"/>
      <c r="K48" s="12"/>
      <c r="L48" s="12"/>
      <c r="M48" s="12"/>
    </row>
    <row r="49" spans="2:13" ht="12.75">
      <c r="B49" s="11" t="s">
        <v>187</v>
      </c>
      <c r="C49" s="12"/>
      <c r="D49" s="12"/>
      <c r="E49" s="12"/>
      <c r="F49" s="12"/>
      <c r="G49" s="12"/>
      <c r="H49" s="12"/>
      <c r="J49" s="12"/>
      <c r="K49" s="12"/>
      <c r="L49" s="12"/>
      <c r="M49" s="12"/>
    </row>
    <row r="50" spans="3:13" ht="12.75">
      <c r="C50" s="12"/>
      <c r="D50" s="12"/>
      <c r="E50"/>
      <c r="F50" s="12"/>
      <c r="G50" s="12"/>
      <c r="H50" s="12"/>
      <c r="J50" s="12"/>
      <c r="K50" s="12"/>
      <c r="L50" s="12"/>
      <c r="M50" s="12"/>
    </row>
    <row r="51" spans="2:13" ht="12.75">
      <c r="B51" s="107" t="s">
        <v>161</v>
      </c>
      <c r="C51" s="12"/>
      <c r="D51" s="12"/>
      <c r="E51"/>
      <c r="F51" s="12"/>
      <c r="G51" s="12"/>
      <c r="H51" s="12"/>
      <c r="J51" s="12"/>
      <c r="K51" s="12"/>
      <c r="L51" s="12"/>
      <c r="M51" s="12"/>
    </row>
    <row r="52" spans="3:13" ht="12.75">
      <c r="C52" s="12"/>
      <c r="D52" s="12"/>
      <c r="E52"/>
      <c r="F52" s="12"/>
      <c r="G52" s="12"/>
      <c r="H52" s="12"/>
      <c r="J52" s="12"/>
      <c r="K52" s="12"/>
      <c r="L52" s="12"/>
      <c r="M52" s="12"/>
    </row>
    <row r="53" spans="2:13" ht="12.75">
      <c r="B53" s="188"/>
      <c r="C53" s="12"/>
      <c r="D53" s="12"/>
      <c r="E53"/>
      <c r="F53" s="12"/>
      <c r="G53" s="12"/>
      <c r="H53" s="12"/>
      <c r="J53" s="12"/>
      <c r="K53" s="12"/>
      <c r="L53" s="12"/>
      <c r="M53" s="12"/>
    </row>
    <row r="54" spans="2:13" ht="12.75">
      <c r="B54" s="12"/>
      <c r="C54" s="12"/>
      <c r="D54" s="12"/>
      <c r="E54"/>
      <c r="F54" s="12"/>
      <c r="G54" s="12"/>
      <c r="H54" s="12"/>
      <c r="J54" s="12"/>
      <c r="K54" s="12"/>
      <c r="L54" s="12"/>
      <c r="M54" s="12"/>
    </row>
    <row r="55" spans="2:13" ht="12.75">
      <c r="B55" s="12"/>
      <c r="C55" s="12"/>
      <c r="D55" s="12"/>
      <c r="E55"/>
      <c r="F55" s="12"/>
      <c r="G55" s="12"/>
      <c r="H55" s="12"/>
      <c r="J55" s="12"/>
      <c r="K55" s="12"/>
      <c r="L55" s="12"/>
      <c r="M55" s="12"/>
    </row>
    <row r="56" spans="2:13" ht="12.75">
      <c r="B56" s="12"/>
      <c r="C56" s="12"/>
      <c r="D56" s="12"/>
      <c r="E56"/>
      <c r="F56" s="12"/>
      <c r="G56" s="12"/>
      <c r="H56" s="12"/>
      <c r="J56" s="12"/>
      <c r="K56" s="12"/>
      <c r="L56" s="12"/>
      <c r="M56" s="12"/>
    </row>
    <row r="57" ht="12.75">
      <c r="E57"/>
    </row>
    <row r="58" ht="12.75">
      <c r="E58"/>
    </row>
    <row r="59" ht="12.75">
      <c r="E59"/>
    </row>
    <row r="60" ht="12.75">
      <c r="E60"/>
    </row>
    <row r="61" ht="12.75">
      <c r="E61"/>
    </row>
    <row r="62" ht="12.75">
      <c r="E62"/>
    </row>
    <row r="63" ht="12.75">
      <c r="E63"/>
    </row>
    <row r="64" ht="12.75">
      <c r="E64"/>
    </row>
    <row r="65" ht="12.75">
      <c r="E65"/>
    </row>
    <row r="66" ht="12.75">
      <c r="E66"/>
    </row>
    <row r="67" ht="12.75">
      <c r="E67"/>
    </row>
    <row r="68" ht="12.75">
      <c r="E68"/>
    </row>
    <row r="69" ht="12.75">
      <c r="E69"/>
    </row>
    <row r="70" ht="12.75">
      <c r="E70"/>
    </row>
    <row r="71" ht="12.75">
      <c r="E71"/>
    </row>
    <row r="72" ht="12.75">
      <c r="E72"/>
    </row>
    <row r="73" ht="12.75">
      <c r="E73"/>
    </row>
    <row r="74" ht="12.75">
      <c r="E74"/>
    </row>
    <row r="75" ht="12.75">
      <c r="E75"/>
    </row>
    <row r="76" ht="12.75">
      <c r="E76"/>
    </row>
    <row r="77" ht="12.75">
      <c r="E77"/>
    </row>
    <row r="78" ht="12.75">
      <c r="E78"/>
    </row>
    <row r="79" ht="12.75">
      <c r="E79"/>
    </row>
    <row r="80" ht="12.75">
      <c r="E80"/>
    </row>
    <row r="81" ht="12.75">
      <c r="E81"/>
    </row>
    <row r="82" ht="12.75">
      <c r="E82"/>
    </row>
    <row r="83" ht="12.75">
      <c r="E83"/>
    </row>
    <row r="84" ht="12.75">
      <c r="E84"/>
    </row>
    <row r="85" ht="12.75">
      <c r="E85"/>
    </row>
    <row r="86" ht="12.75">
      <c r="E86"/>
    </row>
    <row r="87" ht="12.75">
      <c r="E87"/>
    </row>
    <row r="88" ht="12.75">
      <c r="E88"/>
    </row>
  </sheetData>
  <mergeCells count="10">
    <mergeCell ref="C9:D9"/>
    <mergeCell ref="E9:F9"/>
    <mergeCell ref="G9:H9"/>
    <mergeCell ref="J9:K9"/>
    <mergeCell ref="B4:K4"/>
    <mergeCell ref="B6:K6"/>
    <mergeCell ref="C8:D8"/>
    <mergeCell ref="E8:F8"/>
    <mergeCell ref="G8:H8"/>
    <mergeCell ref="J8:K8"/>
  </mergeCells>
  <hyperlinks>
    <hyperlink ref="J8:K8" location="'CUADRO N° 5'!A1" tooltip="Para mayores detalles ver cuadros N°5 y N°6 - PROVISIONES POR RIESGO DE CRÉDITO Y COMPOSICIÓN DE LAS COLOCACIONES COMERCIALES POR MODELO DE EVALUACIÓN" display="COLOCACIONES"/>
    <hyperlink ref="J9:K9" location="'CUADRO N° 5'!A1" tooltip="Para mayores detalles ver cuadros N°5a y N°5b - PROVISIONES POR RIESGO DE CRÉDITO Y COMPOSICIÓN DE LAS COLOCACIONES COMERCIALES POR MODELO DE EVALUACIÓN" display="        COMERCIALES   (1)"/>
    <hyperlink ref="B3" location="Indice!A1" display="Volver"/>
  </hyperlinks>
  <printOptions horizontalCentered="1"/>
  <pageMargins left="0.18" right="0.19" top="0.68" bottom="0.66" header="0" footer="0"/>
  <pageSetup horizontalDpi="600" verticalDpi="600" orientation="landscape" scale="75" r:id="rId1"/>
</worksheet>
</file>

<file path=xl/worksheets/sheet4.xml><?xml version="1.0" encoding="utf-8"?>
<worksheet xmlns="http://schemas.openxmlformats.org/spreadsheetml/2006/main" xmlns:r="http://schemas.openxmlformats.org/officeDocument/2006/relationships">
  <dimension ref="A1:AA60"/>
  <sheetViews>
    <sheetView workbookViewId="0" topLeftCell="A1">
      <selection activeCell="A1" sqref="A1"/>
    </sheetView>
  </sheetViews>
  <sheetFormatPr defaultColWidth="11.421875" defaultRowHeight="12.75"/>
  <cols>
    <col min="1" max="1" width="3.421875" style="11" customWidth="1"/>
    <col min="2" max="2" width="32.28125" style="11" customWidth="1"/>
    <col min="3" max="3" width="15.7109375" style="11" customWidth="1"/>
    <col min="4" max="4" width="17.8515625" style="11" bestFit="1" customWidth="1"/>
    <col min="5" max="5" width="14.7109375" style="11" customWidth="1"/>
    <col min="6" max="6" width="17.8515625" style="11" bestFit="1" customWidth="1"/>
    <col min="7" max="7" width="3.7109375" style="11" customWidth="1"/>
    <col min="8" max="9" width="14.7109375" style="11" customWidth="1"/>
    <col min="10" max="10" width="3.421875" style="11" customWidth="1"/>
    <col min="11" max="16384" width="11.421875" style="11" customWidth="1"/>
  </cols>
  <sheetData>
    <row r="1" ht="12.75">
      <c r="A1" s="166" t="s">
        <v>162</v>
      </c>
    </row>
    <row r="2" ht="12.75">
      <c r="A2" s="166" t="s">
        <v>163</v>
      </c>
    </row>
    <row r="3" ht="12.75">
      <c r="B3" s="165" t="s">
        <v>164</v>
      </c>
    </row>
    <row r="4" spans="2:11" s="2" customFormat="1" ht="15.75">
      <c r="B4" s="198" t="s">
        <v>85</v>
      </c>
      <c r="C4" s="198"/>
      <c r="D4" s="198"/>
      <c r="E4" s="198"/>
      <c r="F4" s="198"/>
      <c r="G4" s="198"/>
      <c r="H4" s="198"/>
      <c r="I4" s="198"/>
      <c r="J4" s="1"/>
      <c r="K4" s="1"/>
    </row>
    <row r="5" spans="2:13" s="2" customFormat="1" ht="12.75">
      <c r="B5" s="98"/>
      <c r="C5" s="101"/>
      <c r="D5" s="101"/>
      <c r="E5" s="101"/>
      <c r="F5" s="101"/>
      <c r="G5" s="101"/>
      <c r="H5" s="101"/>
      <c r="I5" s="101"/>
      <c r="J5" s="3"/>
      <c r="K5" s="3"/>
      <c r="L5" s="3"/>
      <c r="M5" s="3"/>
    </row>
    <row r="6" spans="2:13" s="2" customFormat="1" ht="16.5">
      <c r="B6" s="213" t="s">
        <v>69</v>
      </c>
      <c r="C6" s="213"/>
      <c r="D6" s="213"/>
      <c r="E6" s="213"/>
      <c r="F6" s="213"/>
      <c r="G6" s="213"/>
      <c r="H6" s="213"/>
      <c r="I6" s="213"/>
      <c r="J6" s="40"/>
      <c r="M6" s="3"/>
    </row>
    <row r="7" spans="2:13" s="2" customFormat="1" ht="16.5">
      <c r="B7" s="213" t="s">
        <v>175</v>
      </c>
      <c r="C7" s="213"/>
      <c r="D7" s="213"/>
      <c r="E7" s="213"/>
      <c r="F7" s="213"/>
      <c r="G7" s="213"/>
      <c r="H7" s="213"/>
      <c r="I7" s="213"/>
      <c r="J7" s="40"/>
      <c r="M7" s="3"/>
    </row>
    <row r="8" spans="2:11" s="2" customFormat="1" ht="13.5" thickBot="1">
      <c r="B8" s="3"/>
      <c r="C8" s="3"/>
      <c r="D8" s="3"/>
      <c r="E8" s="3"/>
      <c r="F8" s="3"/>
      <c r="H8" s="3"/>
      <c r="I8" s="3"/>
      <c r="J8" s="3"/>
      <c r="K8" s="3"/>
    </row>
    <row r="9" spans="2:14" s="2" customFormat="1" ht="12.75">
      <c r="B9" s="133"/>
      <c r="C9" s="191" t="s">
        <v>62</v>
      </c>
      <c r="D9" s="192"/>
      <c r="E9" s="191" t="s">
        <v>63</v>
      </c>
      <c r="F9" s="192"/>
      <c r="G9" s="100"/>
      <c r="H9" s="191" t="s">
        <v>1</v>
      </c>
      <c r="I9" s="192"/>
      <c r="K9" s="3"/>
      <c r="L9" s="3"/>
      <c r="M9" s="3"/>
      <c r="N9" s="3"/>
    </row>
    <row r="10" spans="2:14" s="2" customFormat="1" ht="13.5" thickBot="1">
      <c r="B10" s="126" t="s">
        <v>0</v>
      </c>
      <c r="C10" s="217" t="s">
        <v>50</v>
      </c>
      <c r="D10" s="218"/>
      <c r="E10" s="217" t="s">
        <v>51</v>
      </c>
      <c r="F10" s="218"/>
      <c r="G10" s="100"/>
      <c r="H10" s="217" t="s">
        <v>58</v>
      </c>
      <c r="I10" s="218"/>
      <c r="K10" s="3"/>
      <c r="L10" s="3"/>
      <c r="M10" s="3"/>
      <c r="N10" s="3"/>
    </row>
    <row r="11" spans="2:14" s="2" customFormat="1" ht="12.75">
      <c r="B11" s="126" t="s">
        <v>2</v>
      </c>
      <c r="C11" s="129" t="s">
        <v>71</v>
      </c>
      <c r="D11" s="129" t="s">
        <v>4</v>
      </c>
      <c r="E11" s="129" t="s">
        <v>71</v>
      </c>
      <c r="F11" s="129" t="s">
        <v>4</v>
      </c>
      <c r="G11" s="100"/>
      <c r="H11" s="129" t="s">
        <v>71</v>
      </c>
      <c r="I11" s="129" t="s">
        <v>4</v>
      </c>
      <c r="K11" s="3"/>
      <c r="L11" s="3"/>
      <c r="M11" s="3"/>
      <c r="N11" s="3"/>
    </row>
    <row r="12" spans="2:14" s="2" customFormat="1" ht="13.5" thickBot="1">
      <c r="B12" s="134" t="s">
        <v>6</v>
      </c>
      <c r="C12" s="130" t="s">
        <v>7</v>
      </c>
      <c r="D12" s="130" t="s">
        <v>52</v>
      </c>
      <c r="E12" s="130" t="s">
        <v>7</v>
      </c>
      <c r="F12" s="130" t="s">
        <v>52</v>
      </c>
      <c r="G12" s="100"/>
      <c r="H12" s="130" t="s">
        <v>7</v>
      </c>
      <c r="I12" s="130" t="s">
        <v>8</v>
      </c>
      <c r="K12" s="3"/>
      <c r="L12" s="3"/>
      <c r="M12" s="3"/>
      <c r="N12" s="3"/>
    </row>
    <row r="13" spans="2:13" s="2" customFormat="1" ht="12.75">
      <c r="B13" s="7"/>
      <c r="C13" s="8"/>
      <c r="D13" s="8"/>
      <c r="E13" s="8"/>
      <c r="F13" s="8"/>
      <c r="H13" s="8"/>
      <c r="I13" s="8"/>
      <c r="J13" s="3"/>
      <c r="K13" s="3"/>
      <c r="L13" s="3"/>
      <c r="M13" s="3"/>
    </row>
    <row r="14" spans="2:13" s="2" customFormat="1" ht="12.75">
      <c r="B14" s="125" t="s">
        <v>9</v>
      </c>
      <c r="C14" s="131">
        <v>4.64985082660959</v>
      </c>
      <c r="D14" s="131">
        <v>99.92516929962248</v>
      </c>
      <c r="E14" s="131">
        <v>1.1712707182320443</v>
      </c>
      <c r="F14" s="131">
        <v>0.07483070037751849</v>
      </c>
      <c r="G14" s="100"/>
      <c r="H14" s="131">
        <v>4.647247780751294</v>
      </c>
      <c r="I14" s="131">
        <v>12.474485656128945</v>
      </c>
      <c r="J14" s="3"/>
      <c r="K14" s="3"/>
      <c r="L14" s="3"/>
      <c r="M14" s="3"/>
    </row>
    <row r="15" spans="2:13" ht="12.75">
      <c r="B15" s="41" t="s">
        <v>10</v>
      </c>
      <c r="C15" s="42">
        <v>29.142392641208925</v>
      </c>
      <c r="D15" s="42">
        <v>100</v>
      </c>
      <c r="E15" s="42" t="s">
        <v>101</v>
      </c>
      <c r="F15" s="42">
        <v>0</v>
      </c>
      <c r="H15" s="42">
        <v>29.142392641208925</v>
      </c>
      <c r="I15" s="42">
        <v>0.005809359904273706</v>
      </c>
      <c r="J15" s="12"/>
      <c r="K15" s="12"/>
      <c r="L15" s="12"/>
      <c r="M15" s="12"/>
    </row>
    <row r="16" spans="2:13" ht="12.75">
      <c r="B16" s="13" t="s">
        <v>11</v>
      </c>
      <c r="C16" s="10">
        <v>1.6874005685522782</v>
      </c>
      <c r="D16" s="10">
        <v>100</v>
      </c>
      <c r="E16" s="10" t="s">
        <v>101</v>
      </c>
      <c r="F16" s="10">
        <v>0</v>
      </c>
      <c r="H16" s="10">
        <v>1.6874005685522782</v>
      </c>
      <c r="I16" s="10">
        <v>2.534295241462955</v>
      </c>
      <c r="J16" s="12"/>
      <c r="K16" s="12"/>
      <c r="L16" s="12"/>
      <c r="M16" s="12"/>
    </row>
    <row r="17" spans="2:13" ht="12.75">
      <c r="B17" s="13" t="s">
        <v>12</v>
      </c>
      <c r="C17" s="10">
        <v>3.478954488283877</v>
      </c>
      <c r="D17" s="10">
        <v>99.98674907243506</v>
      </c>
      <c r="E17" s="10">
        <v>7.547169811320755</v>
      </c>
      <c r="F17" s="10">
        <v>0.013250927564929547</v>
      </c>
      <c r="H17" s="10">
        <v>3.4794935645495184</v>
      </c>
      <c r="I17" s="10">
        <v>8.420005818631324</v>
      </c>
      <c r="J17" s="12"/>
      <c r="K17" s="12"/>
      <c r="L17" s="12"/>
      <c r="M17" s="12"/>
    </row>
    <row r="18" spans="2:13" ht="12.75">
      <c r="B18" s="13" t="s">
        <v>13</v>
      </c>
      <c r="C18" s="10">
        <v>4.026435598924507</v>
      </c>
      <c r="D18" s="10">
        <v>100</v>
      </c>
      <c r="E18" s="10" t="s">
        <v>101</v>
      </c>
      <c r="F18" s="10">
        <v>0</v>
      </c>
      <c r="H18" s="10">
        <v>4.026435598924507</v>
      </c>
      <c r="I18" s="10">
        <v>11.253210106282747</v>
      </c>
      <c r="J18" s="12"/>
      <c r="K18" s="12"/>
      <c r="L18" s="12"/>
      <c r="M18" s="12"/>
    </row>
    <row r="19" spans="2:13" ht="12.75">
      <c r="B19" s="13" t="s">
        <v>14</v>
      </c>
      <c r="C19" s="10">
        <v>4.3590906146771164</v>
      </c>
      <c r="D19" s="10">
        <v>99.94381521557247</v>
      </c>
      <c r="E19" s="10">
        <v>0.8695652173913043</v>
      </c>
      <c r="F19" s="10">
        <v>0.05618478442753201</v>
      </c>
      <c r="H19" s="10">
        <v>4.357130032355108</v>
      </c>
      <c r="I19" s="10">
        <v>11.526929141219302</v>
      </c>
      <c r="J19" s="12"/>
      <c r="K19" s="12"/>
      <c r="L19" s="12"/>
      <c r="M19" s="12"/>
    </row>
    <row r="20" spans="2:13" ht="12.75">
      <c r="B20" s="13" t="s">
        <v>15</v>
      </c>
      <c r="C20" s="10">
        <v>10.204053437961951</v>
      </c>
      <c r="D20" s="10">
        <v>100</v>
      </c>
      <c r="E20" s="10" t="s">
        <v>101</v>
      </c>
      <c r="F20" s="10">
        <v>0</v>
      </c>
      <c r="H20" s="10">
        <v>10.204053437961951</v>
      </c>
      <c r="I20" s="10">
        <v>3.211351688773557</v>
      </c>
      <c r="J20" s="12"/>
      <c r="K20" s="12"/>
      <c r="L20" s="12"/>
      <c r="M20" s="12"/>
    </row>
    <row r="21" spans="2:13" ht="12.75">
      <c r="B21" s="13" t="s">
        <v>16</v>
      </c>
      <c r="C21" s="10">
        <v>4.070021161145831</v>
      </c>
      <c r="D21" s="10">
        <v>100</v>
      </c>
      <c r="E21" s="10" t="s">
        <v>101</v>
      </c>
      <c r="F21" s="10">
        <v>0</v>
      </c>
      <c r="H21" s="10">
        <v>4.070021161145831</v>
      </c>
      <c r="I21" s="10">
        <v>76.85105305898607</v>
      </c>
      <c r="J21" s="12"/>
      <c r="K21" s="12"/>
      <c r="L21" s="12"/>
      <c r="M21" s="12"/>
    </row>
    <row r="22" spans="2:13" ht="12.75">
      <c r="B22" s="13" t="s">
        <v>17</v>
      </c>
      <c r="C22" s="10">
        <v>0.19970232558139533</v>
      </c>
      <c r="D22" s="10">
        <v>100</v>
      </c>
      <c r="E22" s="10" t="s">
        <v>101</v>
      </c>
      <c r="F22" s="10">
        <v>0</v>
      </c>
      <c r="H22" s="10">
        <v>0.19970232558139533</v>
      </c>
      <c r="I22" s="10">
        <v>0.1298193156650251</v>
      </c>
      <c r="J22" s="12"/>
      <c r="K22" s="12"/>
      <c r="L22" s="12"/>
      <c r="M22" s="12"/>
    </row>
    <row r="23" spans="2:13" ht="12.75">
      <c r="B23" s="13" t="s">
        <v>169</v>
      </c>
      <c r="C23" s="10">
        <v>3.8329729751095902</v>
      </c>
      <c r="D23" s="10">
        <v>100</v>
      </c>
      <c r="E23" s="10" t="s">
        <v>101</v>
      </c>
      <c r="F23" s="10">
        <v>0</v>
      </c>
      <c r="H23" s="10">
        <v>3.8329729751095902</v>
      </c>
      <c r="I23" s="10">
        <v>16.702637216810317</v>
      </c>
      <c r="J23" s="12"/>
      <c r="K23" s="12"/>
      <c r="L23" s="12"/>
      <c r="M23" s="12"/>
    </row>
    <row r="24" spans="2:13" ht="12.75">
      <c r="B24" s="13" t="s">
        <v>18</v>
      </c>
      <c r="C24" s="10">
        <v>0.8223322332233224</v>
      </c>
      <c r="D24" s="10">
        <v>100</v>
      </c>
      <c r="E24" s="10" t="s">
        <v>101</v>
      </c>
      <c r="F24" s="10">
        <v>0</v>
      </c>
      <c r="H24" s="10">
        <v>0.8223322332233224</v>
      </c>
      <c r="I24" s="10">
        <v>0.14157048232082145</v>
      </c>
      <c r="J24" s="12"/>
      <c r="K24" s="12"/>
      <c r="L24" s="12"/>
      <c r="M24" s="12"/>
    </row>
    <row r="25" spans="2:13" ht="12.75">
      <c r="B25" s="31" t="s">
        <v>103</v>
      </c>
      <c r="C25" s="10">
        <v>7.688425098210919</v>
      </c>
      <c r="D25" s="10">
        <v>100</v>
      </c>
      <c r="E25" s="10" t="s">
        <v>101</v>
      </c>
      <c r="F25" s="10">
        <v>0</v>
      </c>
      <c r="H25" s="10">
        <v>7.688425098210919</v>
      </c>
      <c r="I25" s="10">
        <v>95.8923760540219</v>
      </c>
      <c r="J25" s="12"/>
      <c r="K25" s="12"/>
      <c r="L25" s="12"/>
      <c r="M25" s="12"/>
    </row>
    <row r="26" spans="2:13" ht="12.75">
      <c r="B26" s="13" t="s">
        <v>94</v>
      </c>
      <c r="C26" s="75" t="s">
        <v>101</v>
      </c>
      <c r="D26" s="75" t="s">
        <v>101</v>
      </c>
      <c r="E26" s="75" t="s">
        <v>101</v>
      </c>
      <c r="F26" s="75" t="s">
        <v>101</v>
      </c>
      <c r="H26" s="75" t="s">
        <v>101</v>
      </c>
      <c r="I26" s="75" t="s">
        <v>101</v>
      </c>
      <c r="J26" s="12"/>
      <c r="K26" s="12"/>
      <c r="L26" s="12"/>
      <c r="M26" s="12"/>
    </row>
    <row r="27" spans="2:13" ht="12.75">
      <c r="B27" s="13" t="s">
        <v>19</v>
      </c>
      <c r="C27" s="10">
        <v>4.536933707883699</v>
      </c>
      <c r="D27" s="10">
        <v>100</v>
      </c>
      <c r="E27" s="10" t="s">
        <v>101</v>
      </c>
      <c r="F27" s="10">
        <v>0</v>
      </c>
      <c r="H27" s="10">
        <v>4.536933707883699</v>
      </c>
      <c r="I27" s="10">
        <v>80.59752412515839</v>
      </c>
      <c r="J27" s="12"/>
      <c r="K27" s="12"/>
      <c r="L27" s="12"/>
      <c r="M27" s="12"/>
    </row>
    <row r="28" spans="2:13" ht="12.75">
      <c r="B28" s="13" t="s">
        <v>20</v>
      </c>
      <c r="C28" s="10">
        <v>5.369434533786381</v>
      </c>
      <c r="D28" s="10">
        <v>99.78997062625085</v>
      </c>
      <c r="E28" s="10">
        <v>1.1216350947158524</v>
      </c>
      <c r="F28" s="10">
        <v>0.21002937374915517</v>
      </c>
      <c r="H28" s="10">
        <v>5.360512907226382</v>
      </c>
      <c r="I28" s="10">
        <v>15.258306040461878</v>
      </c>
      <c r="J28" s="12"/>
      <c r="K28" s="12"/>
      <c r="L28" s="12"/>
      <c r="M28" s="12"/>
    </row>
    <row r="29" spans="2:13" ht="12.75">
      <c r="B29" s="13" t="s">
        <v>21</v>
      </c>
      <c r="C29" s="10">
        <v>0.9142834863637249</v>
      </c>
      <c r="D29" s="10">
        <v>100</v>
      </c>
      <c r="E29" s="10" t="s">
        <v>101</v>
      </c>
      <c r="F29" s="10">
        <v>0</v>
      </c>
      <c r="H29" s="10">
        <v>0.9142834863637249</v>
      </c>
      <c r="I29" s="10">
        <v>2.921975279668755</v>
      </c>
      <c r="J29" s="12"/>
      <c r="K29" s="12"/>
      <c r="L29" s="12"/>
      <c r="M29" s="12"/>
    </row>
    <row r="30" spans="2:13" ht="12.75">
      <c r="B30" s="13" t="s">
        <v>22</v>
      </c>
      <c r="C30" s="10">
        <v>4.7244637417100925</v>
      </c>
      <c r="D30" s="10">
        <v>100</v>
      </c>
      <c r="E30" s="10" t="s">
        <v>101</v>
      </c>
      <c r="F30" s="10">
        <v>0</v>
      </c>
      <c r="H30" s="10">
        <v>4.7244637417100925</v>
      </c>
      <c r="I30" s="10">
        <v>13.002826642381379</v>
      </c>
      <c r="J30" s="12"/>
      <c r="K30" s="12"/>
      <c r="L30" s="12"/>
      <c r="M30" s="12"/>
    </row>
    <row r="31" spans="2:13" ht="12.75">
      <c r="B31" s="13" t="s">
        <v>96</v>
      </c>
      <c r="C31" s="10" t="s">
        <v>101</v>
      </c>
      <c r="D31" s="10" t="s">
        <v>101</v>
      </c>
      <c r="E31" s="10" t="s">
        <v>101</v>
      </c>
      <c r="F31" s="10" t="s">
        <v>101</v>
      </c>
      <c r="H31" s="10" t="s">
        <v>101</v>
      </c>
      <c r="I31" s="10">
        <v>0</v>
      </c>
      <c r="J31" s="12"/>
      <c r="K31" s="12"/>
      <c r="L31" s="12"/>
      <c r="M31" s="12"/>
    </row>
    <row r="32" spans="2:13" ht="12.75">
      <c r="B32" s="31" t="s">
        <v>95</v>
      </c>
      <c r="C32" s="10">
        <v>0</v>
      </c>
      <c r="D32" s="10">
        <v>100</v>
      </c>
      <c r="E32" s="10" t="s">
        <v>101</v>
      </c>
      <c r="F32" s="10">
        <v>0</v>
      </c>
      <c r="H32" s="10">
        <v>0</v>
      </c>
      <c r="I32" s="10">
        <v>0.03452539249305993</v>
      </c>
      <c r="J32" s="12"/>
      <c r="K32" s="12"/>
      <c r="L32" s="12"/>
      <c r="M32" s="12"/>
    </row>
    <row r="33" spans="2:13" ht="12.75">
      <c r="B33" s="13" t="s">
        <v>183</v>
      </c>
      <c r="C33" s="10" t="s">
        <v>101</v>
      </c>
      <c r="D33" s="10" t="s">
        <v>101</v>
      </c>
      <c r="E33" s="10" t="s">
        <v>101</v>
      </c>
      <c r="F33" s="10" t="s">
        <v>101</v>
      </c>
      <c r="H33" s="10" t="s">
        <v>101</v>
      </c>
      <c r="I33" s="10">
        <v>0</v>
      </c>
      <c r="J33" s="12"/>
      <c r="K33" s="12"/>
      <c r="L33" s="12"/>
      <c r="M33" s="12"/>
    </row>
    <row r="34" spans="2:13" ht="12.75">
      <c r="B34" s="13" t="s">
        <v>23</v>
      </c>
      <c r="C34" s="10">
        <v>3.7783534866633306</v>
      </c>
      <c r="D34" s="10">
        <v>100</v>
      </c>
      <c r="E34" s="10" t="s">
        <v>101</v>
      </c>
      <c r="F34" s="10">
        <v>0</v>
      </c>
      <c r="H34" s="10">
        <v>3.7783534866633306</v>
      </c>
      <c r="I34" s="10">
        <v>10.926903883555623</v>
      </c>
      <c r="J34" s="12"/>
      <c r="K34" s="12"/>
      <c r="L34" s="12"/>
      <c r="M34" s="12"/>
    </row>
    <row r="35" spans="2:13" ht="12.75">
      <c r="B35" s="13"/>
      <c r="C35" s="10"/>
      <c r="D35" s="10"/>
      <c r="E35" s="10"/>
      <c r="F35" s="10"/>
      <c r="H35" s="10"/>
      <c r="I35" s="10"/>
      <c r="J35" s="12"/>
      <c r="K35" s="12"/>
      <c r="L35" s="12"/>
      <c r="M35" s="12"/>
    </row>
    <row r="36" spans="2:13" s="2" customFormat="1" ht="12.75">
      <c r="B36" s="125" t="s">
        <v>24</v>
      </c>
      <c r="C36" s="131">
        <v>3.2970813709311773</v>
      </c>
      <c r="D36" s="131">
        <v>100</v>
      </c>
      <c r="E36" s="131" t="s">
        <v>101</v>
      </c>
      <c r="F36" s="131">
        <v>0</v>
      </c>
      <c r="G36" s="100"/>
      <c r="H36" s="131">
        <v>3.2970813709311773</v>
      </c>
      <c r="I36" s="131">
        <v>10.71164488513794</v>
      </c>
      <c r="J36" s="3"/>
      <c r="K36" s="3"/>
      <c r="L36" s="3"/>
      <c r="M36" s="3"/>
    </row>
    <row r="37" spans="2:13" ht="12.75">
      <c r="B37" s="13"/>
      <c r="C37" s="10"/>
      <c r="D37" s="10"/>
      <c r="E37" s="10"/>
      <c r="F37" s="10"/>
      <c r="H37" s="10"/>
      <c r="I37" s="10"/>
      <c r="J37" s="12"/>
      <c r="K37" s="12"/>
      <c r="L37" s="12"/>
      <c r="M37" s="12"/>
    </row>
    <row r="38" spans="2:13" s="2" customFormat="1" ht="12.75">
      <c r="B38" s="125" t="s">
        <v>25</v>
      </c>
      <c r="C38" s="131">
        <v>2.9738618893403004</v>
      </c>
      <c r="D38" s="131">
        <v>100</v>
      </c>
      <c r="E38" s="131" t="s">
        <v>101</v>
      </c>
      <c r="F38" s="131">
        <v>0</v>
      </c>
      <c r="G38" s="100"/>
      <c r="H38" s="131">
        <v>2.9738618893403004</v>
      </c>
      <c r="I38" s="131">
        <v>27.97330959391488</v>
      </c>
      <c r="J38" s="3"/>
      <c r="K38" s="3"/>
      <c r="L38" s="3"/>
      <c r="M38" s="3"/>
    </row>
    <row r="39" spans="2:13" ht="12.75">
      <c r="B39" s="13" t="s">
        <v>26</v>
      </c>
      <c r="C39" s="10">
        <v>0.045454545454545456</v>
      </c>
      <c r="D39" s="10">
        <v>100</v>
      </c>
      <c r="E39" s="10" t="s">
        <v>101</v>
      </c>
      <c r="F39" s="10">
        <v>0</v>
      </c>
      <c r="H39" s="10">
        <v>0.045454545454545456</v>
      </c>
      <c r="I39" s="10">
        <v>0.4078101828966881</v>
      </c>
      <c r="J39" s="12"/>
      <c r="K39" s="12"/>
      <c r="L39" s="12"/>
      <c r="M39" s="12"/>
    </row>
    <row r="40" spans="2:13" ht="12.75">
      <c r="B40" s="13" t="s">
        <v>27</v>
      </c>
      <c r="C40" s="10">
        <v>0</v>
      </c>
      <c r="D40" s="10">
        <v>100</v>
      </c>
      <c r="E40" s="10" t="s">
        <v>101</v>
      </c>
      <c r="F40" s="10">
        <v>0</v>
      </c>
      <c r="H40" s="10">
        <v>0</v>
      </c>
      <c r="I40" s="10">
        <v>0.01816035594297648</v>
      </c>
      <c r="J40" s="12"/>
      <c r="K40" s="12"/>
      <c r="L40" s="12"/>
      <c r="M40" s="12"/>
    </row>
    <row r="41" spans="2:13" ht="12.75">
      <c r="B41" s="31" t="s">
        <v>28</v>
      </c>
      <c r="C41" s="10">
        <v>2.974451108351608</v>
      </c>
      <c r="D41" s="10">
        <v>100</v>
      </c>
      <c r="E41" s="10" t="s">
        <v>101</v>
      </c>
      <c r="F41" s="10">
        <v>0</v>
      </c>
      <c r="H41" s="10">
        <v>2.974451108351608</v>
      </c>
      <c r="I41" s="10">
        <v>31.708120090242776</v>
      </c>
      <c r="J41" s="12"/>
      <c r="K41" s="12"/>
      <c r="L41" s="12"/>
      <c r="M41" s="12"/>
    </row>
    <row r="42" spans="2:13" ht="12.75">
      <c r="B42" s="31" t="s">
        <v>98</v>
      </c>
      <c r="C42" s="75" t="s">
        <v>101</v>
      </c>
      <c r="D42" s="75" t="s">
        <v>101</v>
      </c>
      <c r="E42" s="75" t="s">
        <v>101</v>
      </c>
      <c r="F42" s="75" t="s">
        <v>101</v>
      </c>
      <c r="H42" s="75" t="s">
        <v>101</v>
      </c>
      <c r="I42" s="75">
        <v>0</v>
      </c>
      <c r="J42" s="12"/>
      <c r="K42" s="12"/>
      <c r="L42" s="12"/>
      <c r="M42" s="12"/>
    </row>
    <row r="43" spans="2:13" ht="12.75">
      <c r="B43" s="31" t="s">
        <v>102</v>
      </c>
      <c r="C43" s="10" t="s">
        <v>101</v>
      </c>
      <c r="D43" s="10" t="s">
        <v>101</v>
      </c>
      <c r="E43" s="10" t="s">
        <v>101</v>
      </c>
      <c r="F43" s="10" t="s">
        <v>101</v>
      </c>
      <c r="H43" s="10" t="s">
        <v>101</v>
      </c>
      <c r="I43" s="10">
        <v>0</v>
      </c>
      <c r="J43" s="12"/>
      <c r="K43" s="12"/>
      <c r="L43" s="12"/>
      <c r="M43" s="12"/>
    </row>
    <row r="44" spans="2:13" ht="13.5" thickBot="1">
      <c r="B44" s="13"/>
      <c r="C44" s="14"/>
      <c r="D44" s="14"/>
      <c r="E44" s="14"/>
      <c r="F44" s="14"/>
      <c r="H44" s="14"/>
      <c r="I44" s="14"/>
      <c r="J44" s="12"/>
      <c r="K44" s="12"/>
      <c r="L44" s="12"/>
      <c r="M44" s="12"/>
    </row>
    <row r="45" spans="2:27" s="2" customFormat="1" ht="13.5" thickBot="1">
      <c r="B45" s="124" t="s">
        <v>29</v>
      </c>
      <c r="C45" s="118">
        <v>4.409982966151564</v>
      </c>
      <c r="D45" s="118">
        <v>99.93749473678058</v>
      </c>
      <c r="E45" s="118">
        <v>1.1712707182320443</v>
      </c>
      <c r="F45" s="118">
        <v>0.06250526321942944</v>
      </c>
      <c r="G45" s="132"/>
      <c r="H45" s="118">
        <v>4.407958600536082</v>
      </c>
      <c r="I45" s="118">
        <v>12.60650220290942</v>
      </c>
      <c r="J45" s="65"/>
      <c r="K45" s="12"/>
      <c r="L45" s="12"/>
      <c r="M45" s="12"/>
      <c r="N45" s="11"/>
      <c r="O45" s="11"/>
      <c r="P45"/>
      <c r="Q45"/>
      <c r="R45"/>
      <c r="S45"/>
      <c r="T45"/>
      <c r="U45"/>
      <c r="V45"/>
      <c r="W45"/>
      <c r="X45"/>
      <c r="Y45"/>
      <c r="Z45"/>
      <c r="AA45"/>
    </row>
    <row r="46" spans="2:13" ht="12.75">
      <c r="B46" s="12"/>
      <c r="C46" s="98"/>
      <c r="D46" s="98"/>
      <c r="E46" s="98"/>
      <c r="F46" s="98"/>
      <c r="G46" s="100"/>
      <c r="H46" s="98"/>
      <c r="I46" s="98"/>
      <c r="K46" s="12"/>
      <c r="L46" s="12"/>
      <c r="M46" s="12"/>
    </row>
    <row r="47" spans="2:13" ht="12.75">
      <c r="B47" s="12" t="s">
        <v>184</v>
      </c>
      <c r="C47" s="98"/>
      <c r="D47" s="98"/>
      <c r="E47" s="98"/>
      <c r="F47" s="98"/>
      <c r="G47" s="100"/>
      <c r="H47" s="98"/>
      <c r="I47" s="98"/>
      <c r="K47" s="12"/>
      <c r="L47" s="12"/>
      <c r="M47" s="12"/>
    </row>
    <row r="48" spans="2:13" ht="12.75">
      <c r="B48" s="12"/>
      <c r="C48" s="98"/>
      <c r="D48" s="98"/>
      <c r="E48" s="98"/>
      <c r="F48" s="98"/>
      <c r="G48" s="100"/>
      <c r="H48" s="98"/>
      <c r="I48" s="98"/>
      <c r="K48" s="12"/>
      <c r="L48" s="12"/>
      <c r="M48" s="12"/>
    </row>
    <row r="49" spans="2:13" ht="12.75">
      <c r="B49" s="107" t="s">
        <v>161</v>
      </c>
      <c r="C49" s="12"/>
      <c r="D49" s="12"/>
      <c r="E49" s="12"/>
      <c r="F49" s="12"/>
      <c r="H49" s="12"/>
      <c r="I49" s="12"/>
      <c r="J49" s="12"/>
      <c r="K49" s="12"/>
      <c r="L49" s="12"/>
      <c r="M49" s="12"/>
    </row>
    <row r="50" spans="2:13" ht="12.75">
      <c r="B50" s="12"/>
      <c r="C50" s="12"/>
      <c r="D50" s="12"/>
      <c r="E50" s="12"/>
      <c r="F50" s="12"/>
      <c r="H50" s="12"/>
      <c r="I50" s="12"/>
      <c r="J50" s="12"/>
      <c r="K50" s="12"/>
      <c r="L50" s="12"/>
      <c r="M50" s="12"/>
    </row>
    <row r="51" spans="2:13" ht="12.75">
      <c r="B51" s="12"/>
      <c r="C51" s="12"/>
      <c r="D51" s="12"/>
      <c r="E51" s="12"/>
      <c r="F51" s="12"/>
      <c r="H51" s="12"/>
      <c r="I51" s="12"/>
      <c r="J51" s="12"/>
      <c r="K51" s="12"/>
      <c r="L51" s="12"/>
      <c r="M51" s="12"/>
    </row>
    <row r="52" spans="2:13" ht="12.75">
      <c r="B52" s="12"/>
      <c r="C52" s="12"/>
      <c r="D52" s="12"/>
      <c r="E52" s="12"/>
      <c r="F52" s="12"/>
      <c r="G52" s="12"/>
      <c r="H52" s="12"/>
      <c r="I52" s="12"/>
      <c r="J52" s="12"/>
      <c r="K52" s="12"/>
      <c r="L52" s="12"/>
      <c r="M52" s="12"/>
    </row>
    <row r="53" spans="2:13" ht="12.75">
      <c r="B53" s="12"/>
      <c r="C53" s="12"/>
      <c r="D53" s="12"/>
      <c r="E53" s="12"/>
      <c r="F53" s="12"/>
      <c r="G53" s="12"/>
      <c r="H53" s="12"/>
      <c r="I53" s="12"/>
      <c r="J53" s="12"/>
      <c r="K53" s="12"/>
      <c r="L53" s="12"/>
      <c r="M53" s="12"/>
    </row>
    <row r="54" spans="2:13" ht="12.75">
      <c r="B54" s="12"/>
      <c r="C54" s="12"/>
      <c r="D54" s="12"/>
      <c r="E54" s="12"/>
      <c r="F54" s="12"/>
      <c r="G54" s="12"/>
      <c r="H54" s="12"/>
      <c r="I54" s="12"/>
      <c r="J54" s="12"/>
      <c r="K54" s="12"/>
      <c r="L54" s="12"/>
      <c r="M54" s="12"/>
    </row>
    <row r="55" spans="2:13" ht="12.75">
      <c r="B55" s="12"/>
      <c r="C55" s="12"/>
      <c r="D55" s="12"/>
      <c r="E55" s="12"/>
      <c r="F55" s="12"/>
      <c r="G55" s="12"/>
      <c r="H55" s="12"/>
      <c r="I55" s="12"/>
      <c r="J55" s="12"/>
      <c r="K55" s="12"/>
      <c r="L55" s="12"/>
      <c r="M55" s="12"/>
    </row>
    <row r="56" spans="2:13" ht="12.75">
      <c r="B56" s="12"/>
      <c r="C56" s="12"/>
      <c r="D56" s="12"/>
      <c r="E56" s="12"/>
      <c r="F56" s="12"/>
      <c r="G56" s="12"/>
      <c r="H56" s="12"/>
      <c r="I56" s="12"/>
      <c r="J56" s="12"/>
      <c r="K56" s="12"/>
      <c r="L56" s="12"/>
      <c r="M56" s="12"/>
    </row>
    <row r="57" spans="2:13" ht="12.75">
      <c r="B57" s="12"/>
      <c r="C57" s="12"/>
      <c r="D57" s="12"/>
      <c r="E57" s="12"/>
      <c r="F57" s="12"/>
      <c r="G57" s="12"/>
      <c r="H57" s="12"/>
      <c r="I57" s="12"/>
      <c r="J57" s="12"/>
      <c r="K57" s="12"/>
      <c r="L57" s="12"/>
      <c r="M57" s="12"/>
    </row>
    <row r="58" spans="2:13" ht="12.75">
      <c r="B58" s="12"/>
      <c r="C58" s="12"/>
      <c r="D58" s="12"/>
      <c r="E58" s="12"/>
      <c r="F58" s="12"/>
      <c r="G58" s="12"/>
      <c r="H58" s="12"/>
      <c r="I58" s="12"/>
      <c r="J58" s="12"/>
      <c r="K58" s="12"/>
      <c r="L58" s="12"/>
      <c r="M58" s="12"/>
    </row>
    <row r="59" spans="2:13" ht="12.75">
      <c r="B59" s="12"/>
      <c r="C59" s="12"/>
      <c r="D59" s="12"/>
      <c r="E59" s="12"/>
      <c r="F59" s="12"/>
      <c r="G59" s="12"/>
      <c r="H59" s="12"/>
      <c r="I59" s="12"/>
      <c r="J59" s="12"/>
      <c r="K59" s="12"/>
      <c r="L59" s="12"/>
      <c r="M59" s="12"/>
    </row>
    <row r="60" spans="2:13" ht="12.75">
      <c r="B60" s="12"/>
      <c r="C60" s="12"/>
      <c r="D60" s="12"/>
      <c r="E60" s="12"/>
      <c r="F60" s="12"/>
      <c r="G60" s="12"/>
      <c r="H60" s="12"/>
      <c r="I60" s="12"/>
      <c r="J60" s="12"/>
      <c r="K60" s="12"/>
      <c r="L60" s="12"/>
      <c r="M60" s="12"/>
    </row>
  </sheetData>
  <mergeCells count="9">
    <mergeCell ref="B4:I4"/>
    <mergeCell ref="C10:D10"/>
    <mergeCell ref="E10:F10"/>
    <mergeCell ref="H10:I10"/>
    <mergeCell ref="B6:I6"/>
    <mergeCell ref="C9:D9"/>
    <mergeCell ref="E9:F9"/>
    <mergeCell ref="H9:I9"/>
    <mergeCell ref="B7:I7"/>
  </mergeCells>
  <hyperlinks>
    <hyperlink ref="B3" location="Indice!A1" display="Volver"/>
  </hyperlinks>
  <printOptions horizontalCentered="1"/>
  <pageMargins left="0.2" right="0.19" top="0.48" bottom="0.984251968503937" header="0" footer="0"/>
  <pageSetup horizontalDpi="600" verticalDpi="600" orientation="landscape" scale="75" r:id="rId1"/>
</worksheet>
</file>

<file path=xl/worksheets/sheet5.xml><?xml version="1.0" encoding="utf-8"?>
<worksheet xmlns="http://schemas.openxmlformats.org/spreadsheetml/2006/main" xmlns:r="http://schemas.openxmlformats.org/officeDocument/2006/relationships">
  <dimension ref="A1:N59"/>
  <sheetViews>
    <sheetView workbookViewId="0" topLeftCell="A1">
      <selection activeCell="A1" sqref="A1"/>
    </sheetView>
  </sheetViews>
  <sheetFormatPr defaultColWidth="11.421875" defaultRowHeight="12.75"/>
  <cols>
    <col min="1" max="1" width="3.421875" style="11" customWidth="1"/>
    <col min="2" max="2" width="32.28125" style="11" customWidth="1"/>
    <col min="3" max="3" width="15.7109375" style="11" customWidth="1"/>
    <col min="4" max="4" width="17.8515625" style="11" bestFit="1" customWidth="1"/>
    <col min="5" max="5" width="15.7109375" style="11" customWidth="1"/>
    <col min="6" max="6" width="17.8515625" style="11" bestFit="1" customWidth="1"/>
    <col min="7" max="7" width="3.7109375" style="11" customWidth="1"/>
    <col min="8" max="8" width="14.7109375" style="11" customWidth="1"/>
    <col min="9" max="9" width="14.57421875" style="11" bestFit="1" customWidth="1"/>
    <col min="10" max="10" width="11.00390625" style="11" customWidth="1"/>
    <col min="11" max="16384" width="11.421875" style="11" customWidth="1"/>
  </cols>
  <sheetData>
    <row r="1" ht="12.75">
      <c r="A1" s="166" t="s">
        <v>162</v>
      </c>
    </row>
    <row r="2" ht="12.75">
      <c r="A2" s="166" t="s">
        <v>163</v>
      </c>
    </row>
    <row r="3" ht="12.75">
      <c r="B3" s="165" t="s">
        <v>164</v>
      </c>
    </row>
    <row r="4" spans="2:9" s="2" customFormat="1" ht="15.75">
      <c r="B4" s="198" t="s">
        <v>86</v>
      </c>
      <c r="C4" s="198"/>
      <c r="D4" s="198"/>
      <c r="E4" s="198"/>
      <c r="F4" s="198"/>
      <c r="G4" s="198"/>
      <c r="H4" s="198"/>
      <c r="I4" s="198"/>
    </row>
    <row r="5" spans="2:13" s="2" customFormat="1" ht="12.75">
      <c r="B5" s="98"/>
      <c r="C5" s="101"/>
      <c r="D5" s="101"/>
      <c r="E5" s="101"/>
      <c r="F5" s="101"/>
      <c r="G5" s="101"/>
      <c r="H5" s="101"/>
      <c r="I5" s="101"/>
      <c r="J5" s="3"/>
      <c r="K5" s="3"/>
      <c r="L5" s="3"/>
      <c r="M5" s="3"/>
    </row>
    <row r="6" spans="2:13" s="2" customFormat="1" ht="16.5">
      <c r="B6" s="213" t="s">
        <v>70</v>
      </c>
      <c r="C6" s="213"/>
      <c r="D6" s="213"/>
      <c r="E6" s="213"/>
      <c r="F6" s="213"/>
      <c r="G6" s="213"/>
      <c r="H6" s="213"/>
      <c r="I6" s="213"/>
      <c r="J6" s="40"/>
      <c r="M6" s="3"/>
    </row>
    <row r="7" spans="2:11" s="2" customFormat="1" ht="15">
      <c r="B7" s="204" t="s">
        <v>175</v>
      </c>
      <c r="C7" s="204"/>
      <c r="D7" s="204"/>
      <c r="E7" s="204"/>
      <c r="F7" s="204"/>
      <c r="G7" s="204"/>
      <c r="H7" s="204"/>
      <c r="I7" s="204"/>
      <c r="J7" s="3"/>
      <c r="K7" s="3"/>
    </row>
    <row r="8" spans="2:11" s="2" customFormat="1" ht="13.5" thickBot="1">
      <c r="B8" s="3"/>
      <c r="C8" s="3"/>
      <c r="D8" s="3"/>
      <c r="E8" s="3"/>
      <c r="F8" s="3"/>
      <c r="G8" s="3"/>
      <c r="H8" s="3"/>
      <c r="I8" s="3"/>
      <c r="J8" s="3"/>
      <c r="K8" s="3"/>
    </row>
    <row r="9" spans="2:14" s="2" customFormat="1" ht="12.75">
      <c r="B9" s="133"/>
      <c r="C9" s="191" t="s">
        <v>59</v>
      </c>
      <c r="D9" s="192"/>
      <c r="E9" s="191" t="s">
        <v>63</v>
      </c>
      <c r="F9" s="192"/>
      <c r="G9" s="100"/>
      <c r="H9" s="191" t="s">
        <v>1</v>
      </c>
      <c r="I9" s="192"/>
      <c r="K9" s="3"/>
      <c r="L9" s="3"/>
      <c r="M9" s="3"/>
      <c r="N9" s="3"/>
    </row>
    <row r="10" spans="2:14" s="2" customFormat="1" ht="13.5" thickBot="1">
      <c r="B10" s="126" t="s">
        <v>0</v>
      </c>
      <c r="C10" s="217" t="s">
        <v>53</v>
      </c>
      <c r="D10" s="218"/>
      <c r="E10" s="217" t="s">
        <v>54</v>
      </c>
      <c r="F10" s="218"/>
      <c r="G10" s="100"/>
      <c r="H10" s="217" t="s">
        <v>55</v>
      </c>
      <c r="I10" s="218"/>
      <c r="K10" s="3"/>
      <c r="L10" s="3"/>
      <c r="M10" s="3"/>
      <c r="N10" s="3"/>
    </row>
    <row r="11" spans="2:14" s="2" customFormat="1" ht="12.75">
      <c r="B11" s="126" t="s">
        <v>2</v>
      </c>
      <c r="C11" s="129" t="s">
        <v>71</v>
      </c>
      <c r="D11" s="129" t="s">
        <v>4</v>
      </c>
      <c r="E11" s="129" t="s">
        <v>71</v>
      </c>
      <c r="F11" s="129" t="s">
        <v>4</v>
      </c>
      <c r="G11" s="100"/>
      <c r="H11" s="129" t="s">
        <v>71</v>
      </c>
      <c r="I11" s="129" t="s">
        <v>4</v>
      </c>
      <c r="K11" s="3"/>
      <c r="L11" s="3"/>
      <c r="M11" s="3"/>
      <c r="N11" s="3"/>
    </row>
    <row r="12" spans="2:14" s="2" customFormat="1" ht="13.5" thickBot="1">
      <c r="B12" s="134" t="s">
        <v>6</v>
      </c>
      <c r="C12" s="130" t="s">
        <v>7</v>
      </c>
      <c r="D12" s="130" t="s">
        <v>56</v>
      </c>
      <c r="E12" s="130" t="s">
        <v>7</v>
      </c>
      <c r="F12" s="130" t="s">
        <v>56</v>
      </c>
      <c r="G12" s="100"/>
      <c r="H12" s="130" t="s">
        <v>7</v>
      </c>
      <c r="I12" s="130" t="s">
        <v>8</v>
      </c>
      <c r="K12" s="3"/>
      <c r="L12" s="3"/>
      <c r="M12" s="3"/>
      <c r="N12" s="3"/>
    </row>
    <row r="13" spans="2:13" s="2" customFormat="1" ht="12.75">
      <c r="B13" s="7"/>
      <c r="C13" s="8"/>
      <c r="D13" s="8"/>
      <c r="E13" s="8"/>
      <c r="F13" s="8"/>
      <c r="H13" s="8"/>
      <c r="I13" s="8"/>
      <c r="J13" s="3"/>
      <c r="K13" s="3"/>
      <c r="L13" s="3"/>
      <c r="M13" s="3"/>
    </row>
    <row r="14" spans="2:13" s="2" customFormat="1" ht="12.75">
      <c r="B14" s="125" t="s">
        <v>9</v>
      </c>
      <c r="C14" s="131">
        <v>0.3552631327875512</v>
      </c>
      <c r="D14" s="131">
        <v>99.99749702392778</v>
      </c>
      <c r="E14" s="131">
        <v>1.5426008968609866</v>
      </c>
      <c r="F14" s="131">
        <v>0.002502976072222196</v>
      </c>
      <c r="G14" s="100"/>
      <c r="H14" s="131">
        <v>0.35529285156768237</v>
      </c>
      <c r="I14" s="131">
        <v>18.379430046554866</v>
      </c>
      <c r="J14" s="3"/>
      <c r="K14" s="3"/>
      <c r="L14" s="3"/>
      <c r="M14" s="3"/>
    </row>
    <row r="15" spans="2:13" ht="12.75">
      <c r="B15" s="9" t="s">
        <v>10</v>
      </c>
      <c r="C15" s="10">
        <v>0</v>
      </c>
      <c r="D15" s="10">
        <v>100</v>
      </c>
      <c r="E15" s="10" t="s">
        <v>101</v>
      </c>
      <c r="F15" s="10">
        <v>0</v>
      </c>
      <c r="H15" s="10">
        <v>0</v>
      </c>
      <c r="I15" s="10">
        <v>0.4609043771143249</v>
      </c>
      <c r="J15" s="12"/>
      <c r="K15" s="12"/>
      <c r="L15" s="12"/>
      <c r="M15" s="12"/>
    </row>
    <row r="16" spans="2:13" ht="12.75">
      <c r="B16" s="13" t="s">
        <v>11</v>
      </c>
      <c r="C16" s="10">
        <v>0.14235408706076272</v>
      </c>
      <c r="D16" s="10">
        <v>100</v>
      </c>
      <c r="E16" s="10" t="s">
        <v>101</v>
      </c>
      <c r="F16" s="10">
        <v>0</v>
      </c>
      <c r="H16" s="10">
        <v>0.14235408706076272</v>
      </c>
      <c r="I16" s="10">
        <v>8.821750668389553</v>
      </c>
      <c r="J16" s="12"/>
      <c r="K16" s="12"/>
      <c r="L16" s="12"/>
      <c r="M16" s="12"/>
    </row>
    <row r="17" spans="2:13" ht="12.75">
      <c r="B17" s="13" t="s">
        <v>12</v>
      </c>
      <c r="C17" s="10">
        <v>0.5521210196230258</v>
      </c>
      <c r="D17" s="10">
        <v>100</v>
      </c>
      <c r="E17" s="10" t="s">
        <v>101</v>
      </c>
      <c r="F17" s="10">
        <v>0</v>
      </c>
      <c r="H17" s="10">
        <v>0.5521210196230258</v>
      </c>
      <c r="I17" s="10">
        <v>22.402109527524612</v>
      </c>
      <c r="J17" s="12"/>
      <c r="K17" s="12"/>
      <c r="L17" s="12"/>
      <c r="M17" s="12"/>
    </row>
    <row r="18" spans="2:13" ht="12.75">
      <c r="B18" s="13" t="s">
        <v>13</v>
      </c>
      <c r="C18" s="10">
        <v>0.37796276234972326</v>
      </c>
      <c r="D18" s="10">
        <v>100</v>
      </c>
      <c r="E18" s="10" t="s">
        <v>101</v>
      </c>
      <c r="F18" s="10">
        <v>0</v>
      </c>
      <c r="H18" s="10">
        <v>0.37796276234972326</v>
      </c>
      <c r="I18" s="10">
        <v>17.502311140187487</v>
      </c>
      <c r="J18" s="12"/>
      <c r="K18" s="12"/>
      <c r="L18" s="12"/>
      <c r="M18" s="12"/>
    </row>
    <row r="19" spans="2:13" ht="12.75">
      <c r="B19" s="13" t="s">
        <v>14</v>
      </c>
      <c r="C19" s="10">
        <v>0.3074498088875106</v>
      </c>
      <c r="D19" s="10">
        <v>100</v>
      </c>
      <c r="E19" s="10" t="s">
        <v>101</v>
      </c>
      <c r="F19" s="10">
        <v>0</v>
      </c>
      <c r="H19" s="10">
        <v>0.3074498088875106</v>
      </c>
      <c r="I19" s="10">
        <v>15.34527624788937</v>
      </c>
      <c r="J19" s="12"/>
      <c r="K19" s="12"/>
      <c r="L19" s="12"/>
      <c r="M19" s="12"/>
    </row>
    <row r="20" spans="2:13" ht="12.75">
      <c r="B20" s="13" t="s">
        <v>15</v>
      </c>
      <c r="C20" s="10">
        <v>0.9073256066095405</v>
      </c>
      <c r="D20" s="10">
        <v>99.94569717040861</v>
      </c>
      <c r="E20" s="10">
        <v>1.5426008968609866</v>
      </c>
      <c r="F20" s="10">
        <v>0.05430282959138947</v>
      </c>
      <c r="H20" s="10">
        <v>0.907670579067842</v>
      </c>
      <c r="I20" s="10">
        <v>18.21938417186009</v>
      </c>
      <c r="J20" s="12"/>
      <c r="K20" s="12"/>
      <c r="L20" s="12"/>
      <c r="M20" s="12"/>
    </row>
    <row r="21" spans="2:13" ht="12.75">
      <c r="B21" s="13" t="s">
        <v>16</v>
      </c>
      <c r="C21" s="10">
        <v>0.4325591936071889</v>
      </c>
      <c r="D21" s="10">
        <v>100</v>
      </c>
      <c r="E21" s="10" t="s">
        <v>101</v>
      </c>
      <c r="F21" s="10">
        <v>0</v>
      </c>
      <c r="H21" s="10">
        <v>0.4325591936071889</v>
      </c>
      <c r="I21" s="10">
        <v>21.406891023950898</v>
      </c>
      <c r="J21" s="12"/>
      <c r="K21" s="12"/>
      <c r="L21" s="12"/>
      <c r="M21" s="12"/>
    </row>
    <row r="22" spans="2:13" ht="12.75">
      <c r="B22" s="13" t="s">
        <v>17</v>
      </c>
      <c r="C22" s="10">
        <v>4.046242774566474</v>
      </c>
      <c r="D22" s="10">
        <v>100</v>
      </c>
      <c r="E22" s="10" t="s">
        <v>101</v>
      </c>
      <c r="F22" s="10">
        <v>0</v>
      </c>
      <c r="H22" s="10">
        <v>4.046242774566474</v>
      </c>
      <c r="I22" s="10">
        <v>0.3133777899076653</v>
      </c>
      <c r="J22" s="12"/>
      <c r="K22" s="12"/>
      <c r="L22" s="12"/>
      <c r="M22" s="12"/>
    </row>
    <row r="23" spans="2:13" ht="12.75">
      <c r="B23" s="13" t="s">
        <v>170</v>
      </c>
      <c r="C23" s="10">
        <v>0.2633521322565157</v>
      </c>
      <c r="D23" s="10">
        <v>100</v>
      </c>
      <c r="E23" s="10" t="s">
        <v>101</v>
      </c>
      <c r="F23" s="10">
        <v>0</v>
      </c>
      <c r="H23" s="10">
        <v>0.2633521322565157</v>
      </c>
      <c r="I23" s="10">
        <v>18.426120627333436</v>
      </c>
      <c r="J23" s="12"/>
      <c r="K23" s="12"/>
      <c r="L23" s="12"/>
      <c r="M23" s="12"/>
    </row>
    <row r="24" spans="2:13" ht="12.75">
      <c r="B24" s="13" t="s">
        <v>18</v>
      </c>
      <c r="C24" s="10" t="s">
        <v>101</v>
      </c>
      <c r="D24" s="10" t="s">
        <v>101</v>
      </c>
      <c r="E24" s="10" t="s">
        <v>101</v>
      </c>
      <c r="F24" s="10" t="s">
        <v>101</v>
      </c>
      <c r="H24" s="10" t="s">
        <v>101</v>
      </c>
      <c r="I24" s="10">
        <v>0</v>
      </c>
      <c r="J24" s="12"/>
      <c r="K24" s="12"/>
      <c r="L24" s="12"/>
      <c r="M24" s="12"/>
    </row>
    <row r="25" spans="2:13" ht="12.75">
      <c r="B25" s="31" t="s">
        <v>103</v>
      </c>
      <c r="C25" s="10">
        <v>0.363903462749213</v>
      </c>
      <c r="D25" s="10">
        <v>100</v>
      </c>
      <c r="E25" s="10" t="s">
        <v>101</v>
      </c>
      <c r="F25" s="10">
        <v>0</v>
      </c>
      <c r="H25" s="10">
        <v>0.363903462749213</v>
      </c>
      <c r="I25" s="10">
        <v>2.222921987800753</v>
      </c>
      <c r="J25" s="12"/>
      <c r="K25" s="12"/>
      <c r="L25" s="12"/>
      <c r="M25" s="12"/>
    </row>
    <row r="26" spans="2:13" ht="12.75">
      <c r="B26" s="13" t="s">
        <v>94</v>
      </c>
      <c r="C26" s="75" t="s">
        <v>101</v>
      </c>
      <c r="D26" s="75" t="s">
        <v>101</v>
      </c>
      <c r="E26" s="75" t="s">
        <v>101</v>
      </c>
      <c r="F26" s="75" t="s">
        <v>101</v>
      </c>
      <c r="H26" s="75" t="s">
        <v>101</v>
      </c>
      <c r="I26" s="75" t="s">
        <v>101</v>
      </c>
      <c r="J26" s="12"/>
      <c r="K26" s="12"/>
      <c r="L26" s="12"/>
      <c r="M26" s="12"/>
    </row>
    <row r="27" spans="2:13" ht="12.75">
      <c r="B27" s="13" t="s">
        <v>19</v>
      </c>
      <c r="C27" s="10">
        <v>0.6256809338521401</v>
      </c>
      <c r="D27" s="10">
        <v>100</v>
      </c>
      <c r="E27" s="10" t="s">
        <v>101</v>
      </c>
      <c r="F27" s="10">
        <v>0</v>
      </c>
      <c r="H27" s="10">
        <v>0.6256809338521401</v>
      </c>
      <c r="I27" s="10">
        <v>14.233621919556223</v>
      </c>
      <c r="J27" s="12"/>
      <c r="K27" s="12"/>
      <c r="L27" s="12"/>
      <c r="M27" s="12"/>
    </row>
    <row r="28" spans="2:13" ht="12.75">
      <c r="B28" s="13" t="s">
        <v>20</v>
      </c>
      <c r="C28" s="10">
        <v>0.24818291720729424</v>
      </c>
      <c r="D28" s="10">
        <v>100</v>
      </c>
      <c r="E28" s="10" t="s">
        <v>101</v>
      </c>
      <c r="F28" s="10">
        <v>0</v>
      </c>
      <c r="H28" s="10">
        <v>0.24818291720729424</v>
      </c>
      <c r="I28" s="10">
        <v>24.347954516371807</v>
      </c>
      <c r="J28" s="12"/>
      <c r="K28" s="12"/>
      <c r="L28" s="12"/>
      <c r="M28" s="12"/>
    </row>
    <row r="29" spans="2:13" ht="12.75">
      <c r="B29" s="13" t="s">
        <v>21</v>
      </c>
      <c r="C29" s="10">
        <v>0.16298979255844584</v>
      </c>
      <c r="D29" s="10">
        <v>100</v>
      </c>
      <c r="E29" s="10" t="s">
        <v>101</v>
      </c>
      <c r="F29" s="10">
        <v>0</v>
      </c>
      <c r="H29" s="10">
        <v>0.16298979255844584</v>
      </c>
      <c r="I29" s="10">
        <v>6.919733258751201</v>
      </c>
      <c r="J29" s="12"/>
      <c r="K29" s="12"/>
      <c r="L29" s="12"/>
      <c r="M29" s="12"/>
    </row>
    <row r="30" spans="2:13" ht="12.75">
      <c r="B30" s="13" t="s">
        <v>22</v>
      </c>
      <c r="C30" s="10">
        <v>0.27462072270589505</v>
      </c>
      <c r="D30" s="10">
        <v>100</v>
      </c>
      <c r="E30" s="10" t="s">
        <v>101</v>
      </c>
      <c r="F30" s="10">
        <v>0</v>
      </c>
      <c r="H30" s="10">
        <v>0.27462072270589505</v>
      </c>
      <c r="I30" s="10">
        <v>11.565162203194399</v>
      </c>
      <c r="J30" s="12"/>
      <c r="K30" s="12"/>
      <c r="L30" s="12"/>
      <c r="M30" s="12"/>
    </row>
    <row r="31" spans="2:13" ht="12.75">
      <c r="B31" s="13" t="s">
        <v>96</v>
      </c>
      <c r="C31" s="10" t="s">
        <v>101</v>
      </c>
      <c r="D31" s="10" t="s">
        <v>101</v>
      </c>
      <c r="E31" s="10" t="s">
        <v>101</v>
      </c>
      <c r="F31" s="10" t="s">
        <v>101</v>
      </c>
      <c r="H31" s="10" t="s">
        <v>101</v>
      </c>
      <c r="I31" s="10">
        <v>0</v>
      </c>
      <c r="J31" s="12"/>
      <c r="K31" s="12"/>
      <c r="L31" s="12"/>
      <c r="M31" s="12"/>
    </row>
    <row r="32" spans="2:13" ht="12.75">
      <c r="B32" s="31" t="s">
        <v>95</v>
      </c>
      <c r="C32" s="10" t="s">
        <v>101</v>
      </c>
      <c r="D32" s="10" t="s">
        <v>101</v>
      </c>
      <c r="E32" s="10" t="s">
        <v>101</v>
      </c>
      <c r="F32" s="10" t="s">
        <v>101</v>
      </c>
      <c r="H32" s="10" t="s">
        <v>101</v>
      </c>
      <c r="I32" s="10">
        <v>0</v>
      </c>
      <c r="J32" s="12"/>
      <c r="K32" s="12"/>
      <c r="L32" s="12"/>
      <c r="M32" s="12"/>
    </row>
    <row r="33" spans="2:13" ht="12.75">
      <c r="B33" s="13" t="s">
        <v>183</v>
      </c>
      <c r="C33" s="10" t="s">
        <v>101</v>
      </c>
      <c r="D33" s="10" t="s">
        <v>101</v>
      </c>
      <c r="E33" s="10" t="s">
        <v>101</v>
      </c>
      <c r="F33" s="10" t="s">
        <v>101</v>
      </c>
      <c r="H33" s="10" t="s">
        <v>101</v>
      </c>
      <c r="I33" s="10">
        <v>0</v>
      </c>
      <c r="J33" s="12"/>
      <c r="K33" s="12"/>
      <c r="L33" s="12"/>
      <c r="M33" s="12"/>
    </row>
    <row r="34" spans="2:13" ht="12.75">
      <c r="B34" s="13" t="s">
        <v>23</v>
      </c>
      <c r="C34" s="10">
        <v>0.3434701972207869</v>
      </c>
      <c r="D34" s="10">
        <v>100</v>
      </c>
      <c r="E34" s="10" t="s">
        <v>101</v>
      </c>
      <c r="F34" s="10">
        <v>0</v>
      </c>
      <c r="H34" s="10">
        <v>0.3434701972207869</v>
      </c>
      <c r="I34" s="10">
        <v>27.728005758542647</v>
      </c>
      <c r="J34" s="12"/>
      <c r="K34" s="12"/>
      <c r="L34" s="12"/>
      <c r="M34" s="12"/>
    </row>
    <row r="35" spans="2:13" ht="12.75">
      <c r="B35" s="13"/>
      <c r="C35" s="10"/>
      <c r="D35" s="10"/>
      <c r="E35" s="10"/>
      <c r="F35" s="10"/>
      <c r="H35" s="10"/>
      <c r="I35" s="10"/>
      <c r="J35" s="12"/>
      <c r="K35" s="12"/>
      <c r="L35" s="12"/>
      <c r="M35" s="12"/>
    </row>
    <row r="36" spans="2:13" s="2" customFormat="1" ht="12.75">
      <c r="B36" s="125" t="s">
        <v>24</v>
      </c>
      <c r="C36" s="131">
        <v>0.787027855555817</v>
      </c>
      <c r="D36" s="131">
        <v>100</v>
      </c>
      <c r="E36" s="131" t="s">
        <v>101</v>
      </c>
      <c r="F36" s="131">
        <v>0</v>
      </c>
      <c r="G36" s="100"/>
      <c r="H36" s="131">
        <v>0.787027855555817</v>
      </c>
      <c r="I36" s="131">
        <v>39.156341861415825</v>
      </c>
      <c r="J36" s="3"/>
      <c r="K36" s="3"/>
      <c r="L36" s="3"/>
      <c r="M36" s="3"/>
    </row>
    <row r="37" spans="2:13" ht="12.75">
      <c r="B37" s="13"/>
      <c r="C37" s="10"/>
      <c r="D37" s="10"/>
      <c r="E37" s="10"/>
      <c r="F37" s="10"/>
      <c r="H37" s="10"/>
      <c r="I37" s="10"/>
      <c r="J37" s="12"/>
      <c r="K37" s="12"/>
      <c r="L37" s="12"/>
      <c r="M37" s="12"/>
    </row>
    <row r="38" spans="2:13" s="2" customFormat="1" ht="12.75">
      <c r="B38" s="125" t="s">
        <v>25</v>
      </c>
      <c r="C38" s="131">
        <v>0.1141378785572972</v>
      </c>
      <c r="D38" s="131">
        <v>100</v>
      </c>
      <c r="E38" s="131" t="s">
        <v>101</v>
      </c>
      <c r="F38" s="131">
        <v>0</v>
      </c>
      <c r="G38" s="100"/>
      <c r="H38" s="131">
        <v>0.1141378785572972</v>
      </c>
      <c r="I38" s="131">
        <v>1.9421989015560266</v>
      </c>
      <c r="J38" s="3"/>
      <c r="K38" s="3"/>
      <c r="L38" s="3"/>
      <c r="M38" s="3"/>
    </row>
    <row r="39" spans="2:13" ht="12.75">
      <c r="B39" s="13" t="s">
        <v>26</v>
      </c>
      <c r="C39" s="10" t="s">
        <v>101</v>
      </c>
      <c r="D39" s="10" t="s">
        <v>101</v>
      </c>
      <c r="E39" s="10" t="s">
        <v>101</v>
      </c>
      <c r="F39" s="10" t="s">
        <v>101</v>
      </c>
      <c r="H39" s="10" t="s">
        <v>101</v>
      </c>
      <c r="I39" s="10">
        <v>0</v>
      </c>
      <c r="J39" s="12"/>
      <c r="K39" s="12"/>
      <c r="L39" s="12"/>
      <c r="M39" s="12"/>
    </row>
    <row r="40" spans="2:13" ht="12.75">
      <c r="B40" s="13" t="s">
        <v>27</v>
      </c>
      <c r="C40" s="10" t="s">
        <v>101</v>
      </c>
      <c r="D40" s="10" t="s">
        <v>101</v>
      </c>
      <c r="E40" s="10" t="s">
        <v>101</v>
      </c>
      <c r="F40" s="10" t="s">
        <v>101</v>
      </c>
      <c r="H40" s="10" t="s">
        <v>101</v>
      </c>
      <c r="I40" s="10">
        <v>0</v>
      </c>
      <c r="J40" s="12"/>
      <c r="K40" s="12"/>
      <c r="L40" s="12"/>
      <c r="M40" s="12"/>
    </row>
    <row r="41" spans="2:13" ht="12.75">
      <c r="B41" s="31" t="s">
        <v>28</v>
      </c>
      <c r="C41" s="10">
        <v>0.1141378785572972</v>
      </c>
      <c r="D41" s="10">
        <v>100</v>
      </c>
      <c r="E41" s="10" t="s">
        <v>101</v>
      </c>
      <c r="F41" s="10">
        <v>0</v>
      </c>
      <c r="H41" s="10">
        <v>0.1141378785572972</v>
      </c>
      <c r="I41" s="10">
        <v>2.201950456952472</v>
      </c>
      <c r="J41" s="12"/>
      <c r="K41" s="12"/>
      <c r="L41" s="12"/>
      <c r="M41" s="12"/>
    </row>
    <row r="42" spans="2:13" ht="12.75">
      <c r="B42" s="31" t="s">
        <v>98</v>
      </c>
      <c r="C42" s="75" t="s">
        <v>101</v>
      </c>
      <c r="D42" s="75" t="s">
        <v>101</v>
      </c>
      <c r="E42" s="75" t="s">
        <v>101</v>
      </c>
      <c r="F42" s="75" t="s">
        <v>101</v>
      </c>
      <c r="H42" s="75" t="s">
        <v>101</v>
      </c>
      <c r="I42" s="75">
        <v>0</v>
      </c>
      <c r="J42" s="12"/>
      <c r="K42" s="12"/>
      <c r="L42" s="12"/>
      <c r="M42" s="12"/>
    </row>
    <row r="43" spans="2:13" ht="12.75">
      <c r="B43" s="31" t="s">
        <v>102</v>
      </c>
      <c r="C43" s="10" t="s">
        <v>101</v>
      </c>
      <c r="D43" s="10" t="s">
        <v>101</v>
      </c>
      <c r="E43" s="10" t="s">
        <v>101</v>
      </c>
      <c r="F43" s="10" t="s">
        <v>101</v>
      </c>
      <c r="H43" s="10" t="s">
        <v>101</v>
      </c>
      <c r="I43" s="10">
        <v>0</v>
      </c>
      <c r="J43" s="12"/>
      <c r="K43" s="12"/>
      <c r="L43" s="12"/>
      <c r="M43" s="12"/>
    </row>
    <row r="44" spans="2:13" ht="13.5" thickBot="1">
      <c r="B44" s="13"/>
      <c r="C44" s="14"/>
      <c r="D44" s="14"/>
      <c r="E44" s="14"/>
      <c r="F44" s="14"/>
      <c r="H44" s="14"/>
      <c r="I44" s="14"/>
      <c r="J44" s="12"/>
      <c r="K44" s="12"/>
      <c r="L44" s="12"/>
      <c r="M44" s="12"/>
    </row>
    <row r="45" spans="2:13" s="2" customFormat="1" ht="13.5" thickBot="1">
      <c r="B45" s="124" t="s">
        <v>29</v>
      </c>
      <c r="C45" s="118">
        <v>0.4625771749082423</v>
      </c>
      <c r="D45" s="118">
        <v>99.99812772885618</v>
      </c>
      <c r="E45" s="118">
        <v>1.5426008968609866</v>
      </c>
      <c r="F45" s="118">
        <v>0.001872271143818298</v>
      </c>
      <c r="G45" s="132"/>
      <c r="H45" s="118">
        <v>0.4625973958807348</v>
      </c>
      <c r="I45" s="118">
        <v>20.74095399106545</v>
      </c>
      <c r="J45" s="43"/>
      <c r="K45" s="73"/>
      <c r="L45" s="3"/>
      <c r="M45" s="3"/>
    </row>
    <row r="46" spans="2:13" ht="12.75">
      <c r="B46" s="12"/>
      <c r="C46" s="12"/>
      <c r="D46" s="12"/>
      <c r="E46" s="12"/>
      <c r="F46" s="12"/>
      <c r="G46" s="12"/>
      <c r="H46" s="12"/>
      <c r="I46" s="12"/>
      <c r="K46" s="12"/>
      <c r="L46" s="12"/>
      <c r="M46" s="12"/>
    </row>
    <row r="47" spans="2:13" ht="12.75">
      <c r="B47" s="12" t="s">
        <v>184</v>
      </c>
      <c r="C47" s="12"/>
      <c r="D47" s="12"/>
      <c r="E47" s="12"/>
      <c r="F47" s="12"/>
      <c r="G47" s="12"/>
      <c r="H47" s="12"/>
      <c r="I47" s="12"/>
      <c r="J47" s="12"/>
      <c r="K47" s="12"/>
      <c r="L47" s="12"/>
      <c r="M47" s="12"/>
    </row>
    <row r="48" spans="2:13" ht="12.75">
      <c r="B48" s="12"/>
      <c r="C48" s="12"/>
      <c r="D48" s="12"/>
      <c r="E48" s="12"/>
      <c r="F48" s="12"/>
      <c r="G48" s="12"/>
      <c r="H48" s="12"/>
      <c r="I48" s="12"/>
      <c r="J48" s="12"/>
      <c r="K48" s="12"/>
      <c r="L48" s="12"/>
      <c r="M48" s="12"/>
    </row>
    <row r="49" spans="2:13" ht="12.75">
      <c r="B49" s="107" t="s">
        <v>161</v>
      </c>
      <c r="C49" s="12"/>
      <c r="D49" s="12"/>
      <c r="E49" s="12"/>
      <c r="F49" s="12"/>
      <c r="G49" s="12"/>
      <c r="H49" s="12"/>
      <c r="I49" s="12"/>
      <c r="J49" s="12"/>
      <c r="K49" s="12"/>
      <c r="L49" s="12"/>
      <c r="M49" s="12"/>
    </row>
    <row r="50" spans="2:13" ht="12.75">
      <c r="B50" s="12"/>
      <c r="C50" s="12"/>
      <c r="D50" s="12"/>
      <c r="E50" s="12"/>
      <c r="F50" s="12"/>
      <c r="G50" s="12"/>
      <c r="H50" s="12"/>
      <c r="I50" s="12"/>
      <c r="J50" s="12"/>
      <c r="K50" s="12"/>
      <c r="L50" s="12"/>
      <c r="M50" s="12"/>
    </row>
    <row r="51" spans="2:13" ht="12.75">
      <c r="B51" s="12"/>
      <c r="C51" s="12"/>
      <c r="D51" s="12"/>
      <c r="E51" s="12"/>
      <c r="F51" s="12"/>
      <c r="G51" s="12"/>
      <c r="H51" s="12"/>
      <c r="I51" s="12"/>
      <c r="J51" s="12"/>
      <c r="K51" s="12"/>
      <c r="L51" s="12"/>
      <c r="M51" s="12"/>
    </row>
    <row r="52" spans="2:13" ht="12.75">
      <c r="B52" s="12"/>
      <c r="C52" s="12"/>
      <c r="D52" s="12"/>
      <c r="E52" s="12"/>
      <c r="F52" s="12"/>
      <c r="G52" s="12"/>
      <c r="H52" s="12"/>
      <c r="I52" s="12"/>
      <c r="J52" s="12"/>
      <c r="K52" s="12"/>
      <c r="L52" s="12"/>
      <c r="M52" s="12"/>
    </row>
    <row r="53" spans="2:13" ht="12.75">
      <c r="B53" s="12"/>
      <c r="C53" s="12"/>
      <c r="D53" s="12"/>
      <c r="E53" s="12"/>
      <c r="F53" s="12"/>
      <c r="G53" s="12"/>
      <c r="H53" s="12"/>
      <c r="I53" s="12"/>
      <c r="J53" s="12"/>
      <c r="K53" s="12"/>
      <c r="L53" s="12"/>
      <c r="M53" s="12"/>
    </row>
    <row r="54" spans="2:13" ht="12.75">
      <c r="B54" s="12"/>
      <c r="C54" s="12"/>
      <c r="D54" s="12"/>
      <c r="E54" s="12"/>
      <c r="F54" s="12"/>
      <c r="G54" s="12"/>
      <c r="H54" s="12"/>
      <c r="I54" s="12"/>
      <c r="J54" s="12"/>
      <c r="K54" s="12"/>
      <c r="L54" s="12"/>
      <c r="M54" s="12"/>
    </row>
    <row r="55" spans="2:13" ht="12.75">
      <c r="B55" s="12"/>
      <c r="C55" s="12"/>
      <c r="D55" s="12"/>
      <c r="E55" s="12"/>
      <c r="F55" s="12"/>
      <c r="G55" s="12"/>
      <c r="H55" s="12"/>
      <c r="I55" s="12"/>
      <c r="J55" s="12"/>
      <c r="K55" s="12"/>
      <c r="L55" s="12"/>
      <c r="M55" s="12"/>
    </row>
    <row r="56" spans="2:13" ht="12.75">
      <c r="B56" s="12"/>
      <c r="C56" s="12"/>
      <c r="D56" s="12"/>
      <c r="E56" s="12"/>
      <c r="F56" s="12"/>
      <c r="G56" s="12"/>
      <c r="H56" s="12"/>
      <c r="I56" s="12"/>
      <c r="J56" s="12"/>
      <c r="K56" s="12"/>
      <c r="L56" s="12"/>
      <c r="M56" s="12"/>
    </row>
    <row r="57" spans="2:13" ht="12.75">
      <c r="B57" s="12"/>
      <c r="C57" s="12"/>
      <c r="D57" s="12"/>
      <c r="E57" s="12"/>
      <c r="F57" s="12"/>
      <c r="G57" s="12"/>
      <c r="H57" s="12"/>
      <c r="I57" s="12"/>
      <c r="J57" s="12"/>
      <c r="K57" s="12"/>
      <c r="L57" s="12"/>
      <c r="M57" s="12"/>
    </row>
    <row r="58" spans="2:13" ht="12.75">
      <c r="B58" s="12"/>
      <c r="C58" s="12"/>
      <c r="D58" s="12"/>
      <c r="E58" s="12"/>
      <c r="F58" s="12"/>
      <c r="G58" s="12"/>
      <c r="H58" s="12"/>
      <c r="I58" s="12"/>
      <c r="J58" s="12"/>
      <c r="K58" s="12"/>
      <c r="L58" s="12"/>
      <c r="M58" s="12"/>
    </row>
    <row r="59" spans="2:13" ht="12.75">
      <c r="B59" s="12"/>
      <c r="C59" s="12"/>
      <c r="D59" s="12"/>
      <c r="E59" s="12"/>
      <c r="F59" s="12"/>
      <c r="G59" s="12"/>
      <c r="H59" s="12"/>
      <c r="I59" s="12"/>
      <c r="J59" s="12"/>
      <c r="K59" s="12"/>
      <c r="L59" s="12"/>
      <c r="M59" s="12"/>
    </row>
  </sheetData>
  <mergeCells count="9">
    <mergeCell ref="B4:I4"/>
    <mergeCell ref="C10:D10"/>
    <mergeCell ref="E10:F10"/>
    <mergeCell ref="H10:I10"/>
    <mergeCell ref="B6:I6"/>
    <mergeCell ref="C9:D9"/>
    <mergeCell ref="E9:F9"/>
    <mergeCell ref="H9:I9"/>
    <mergeCell ref="B7:I7"/>
  </mergeCells>
  <hyperlinks>
    <hyperlink ref="B3" location="Indice!A1" display="Volver"/>
  </hyperlinks>
  <printOptions horizontalCentered="1"/>
  <pageMargins left="0.13" right="0.13" top="0.39" bottom="0.18" header="0" footer="0"/>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sheetPr>
    <pageSetUpPr fitToPage="1"/>
  </sheetPr>
  <dimension ref="A1:AS62"/>
  <sheetViews>
    <sheetView showGridLines="0" workbookViewId="0" topLeftCell="A1">
      <selection activeCell="A1" sqref="A1"/>
    </sheetView>
  </sheetViews>
  <sheetFormatPr defaultColWidth="11.421875" defaultRowHeight="12.75"/>
  <cols>
    <col min="1" max="1" width="3.421875" style="11" customWidth="1"/>
    <col min="2" max="2" width="32.28125" style="11" customWidth="1"/>
    <col min="3" max="3" width="1.7109375" style="27" customWidth="1"/>
    <col min="4" max="4" width="15.7109375" style="11" customWidth="1"/>
    <col min="5" max="5" width="21.28125" style="11" bestFit="1" customWidth="1"/>
    <col min="6" max="6" width="14.7109375" style="11" customWidth="1"/>
    <col min="7" max="7" width="21.28125" style="11" bestFit="1" customWidth="1"/>
    <col min="8" max="9" width="21.28125" style="11" customWidth="1"/>
    <col min="10" max="10" width="1.7109375" style="11" customWidth="1"/>
    <col min="11" max="11" width="15.7109375" style="11" customWidth="1"/>
    <col min="12" max="12" width="17.8515625" style="11" bestFit="1" customWidth="1"/>
    <col min="13" max="13" width="3.421875" style="11" customWidth="1"/>
    <col min="14" max="14" width="11.421875" style="11" customWidth="1"/>
    <col min="15" max="15" width="13.57421875" style="11" customWidth="1"/>
    <col min="16" max="16384" width="11.421875" style="11" customWidth="1"/>
  </cols>
  <sheetData>
    <row r="1" ht="12.75">
      <c r="A1" s="166" t="s">
        <v>162</v>
      </c>
    </row>
    <row r="2" ht="12.75">
      <c r="A2" s="166" t="s">
        <v>163</v>
      </c>
    </row>
    <row r="3" ht="12.75">
      <c r="B3" s="165" t="s">
        <v>164</v>
      </c>
    </row>
    <row r="4" spans="2:15" s="2" customFormat="1" ht="15.75">
      <c r="B4" s="198" t="s">
        <v>118</v>
      </c>
      <c r="C4" s="198"/>
      <c r="D4" s="198"/>
      <c r="E4" s="198"/>
      <c r="F4" s="198"/>
      <c r="G4" s="198"/>
      <c r="H4" s="198"/>
      <c r="I4" s="198"/>
      <c r="J4" s="198"/>
      <c r="K4" s="198"/>
      <c r="L4" s="198"/>
      <c r="M4" s="198"/>
      <c r="N4" s="198"/>
      <c r="O4" s="198"/>
    </row>
    <row r="5" spans="2:15" s="2" customFormat="1" ht="12.75">
      <c r="B5" s="98"/>
      <c r="C5" s="99"/>
      <c r="D5" s="101"/>
      <c r="E5" s="101"/>
      <c r="F5" s="101"/>
      <c r="G5" s="101"/>
      <c r="H5" s="101"/>
      <c r="I5" s="101"/>
      <c r="J5" s="101"/>
      <c r="K5" s="101"/>
      <c r="L5" s="101"/>
      <c r="M5" s="98"/>
      <c r="N5" s="100"/>
      <c r="O5" s="100"/>
    </row>
    <row r="6" spans="2:15" s="2" customFormat="1" ht="21" customHeight="1">
      <c r="B6" s="213" t="s">
        <v>176</v>
      </c>
      <c r="C6" s="213"/>
      <c r="D6" s="213"/>
      <c r="E6" s="213"/>
      <c r="F6" s="213"/>
      <c r="G6" s="213"/>
      <c r="H6" s="213"/>
      <c r="I6" s="213"/>
      <c r="J6" s="213"/>
      <c r="K6" s="213"/>
      <c r="L6" s="213"/>
      <c r="M6" s="213"/>
      <c r="N6" s="213"/>
      <c r="O6" s="213"/>
    </row>
    <row r="7" spans="2:13" s="2" customFormat="1" ht="16.5">
      <c r="B7" s="44"/>
      <c r="C7" s="44"/>
      <c r="D7" s="40"/>
      <c r="E7" s="40"/>
      <c r="F7" s="40"/>
      <c r="G7" s="40"/>
      <c r="H7" s="40"/>
      <c r="I7" s="40"/>
      <c r="J7" s="40"/>
      <c r="K7" s="40"/>
      <c r="L7" s="40"/>
      <c r="M7" s="40"/>
    </row>
    <row r="8" spans="2:11" s="2" customFormat="1" ht="13.5" thickBot="1">
      <c r="B8"/>
      <c r="C8" s="43"/>
      <c r="D8" s="46"/>
      <c r="E8" s="46"/>
      <c r="F8" s="46"/>
      <c r="G8" s="46"/>
      <c r="H8" s="46"/>
      <c r="I8" s="46"/>
      <c r="J8" s="46"/>
      <c r="K8" s="46"/>
    </row>
    <row r="9" spans="2:15" s="2" customFormat="1" ht="12.75">
      <c r="B9" s="135" t="s">
        <v>0</v>
      </c>
      <c r="C9" s="46"/>
      <c r="D9" s="190" t="s">
        <v>59</v>
      </c>
      <c r="E9" s="214"/>
      <c r="F9" s="190" t="s">
        <v>63</v>
      </c>
      <c r="G9" s="214"/>
      <c r="H9" s="190" t="s">
        <v>61</v>
      </c>
      <c r="I9" s="214"/>
      <c r="J9" s="80"/>
      <c r="K9" s="190" t="s">
        <v>1</v>
      </c>
      <c r="L9" s="214"/>
      <c r="N9" s="191" t="s">
        <v>1</v>
      </c>
      <c r="O9" s="192"/>
    </row>
    <row r="10" spans="2:15" s="2" customFormat="1" ht="13.5" thickBot="1">
      <c r="B10" s="136" t="s">
        <v>2</v>
      </c>
      <c r="C10" s="46"/>
      <c r="D10" s="221" t="s">
        <v>105</v>
      </c>
      <c r="E10" s="222"/>
      <c r="F10" s="221" t="s">
        <v>93</v>
      </c>
      <c r="G10" s="222"/>
      <c r="H10" s="221" t="s">
        <v>110</v>
      </c>
      <c r="I10" s="222"/>
      <c r="J10" s="80"/>
      <c r="K10" s="221" t="s">
        <v>104</v>
      </c>
      <c r="L10" s="222"/>
      <c r="N10" s="217" t="s">
        <v>42</v>
      </c>
      <c r="O10" s="218"/>
    </row>
    <row r="11" spans="2:15" s="2" customFormat="1" ht="12.75">
      <c r="B11" s="45"/>
      <c r="C11" s="46"/>
      <c r="D11" s="129" t="s">
        <v>71</v>
      </c>
      <c r="E11" s="129" t="s">
        <v>44</v>
      </c>
      <c r="F11" s="129" t="s">
        <v>71</v>
      </c>
      <c r="G11" s="129" t="s">
        <v>44</v>
      </c>
      <c r="H11" s="129" t="s">
        <v>71</v>
      </c>
      <c r="I11" s="129" t="s">
        <v>44</v>
      </c>
      <c r="J11" s="100"/>
      <c r="K11" s="129" t="s">
        <v>71</v>
      </c>
      <c r="L11" s="129" t="s">
        <v>4</v>
      </c>
      <c r="M11" s="100"/>
      <c r="N11" s="129" t="s">
        <v>71</v>
      </c>
      <c r="O11" s="129" t="s">
        <v>4</v>
      </c>
    </row>
    <row r="12" spans="2:15" s="2" customFormat="1" ht="13.5" thickBot="1">
      <c r="B12" s="47" t="s">
        <v>6</v>
      </c>
      <c r="C12" s="46"/>
      <c r="D12" s="130" t="s">
        <v>7</v>
      </c>
      <c r="E12" s="130" t="s">
        <v>45</v>
      </c>
      <c r="F12" s="130" t="s">
        <v>7</v>
      </c>
      <c r="G12" s="130" t="s">
        <v>45</v>
      </c>
      <c r="H12" s="130" t="s">
        <v>7</v>
      </c>
      <c r="I12" s="130" t="s">
        <v>45</v>
      </c>
      <c r="J12" s="100"/>
      <c r="K12" s="130" t="s">
        <v>7</v>
      </c>
      <c r="L12" s="130" t="s">
        <v>46</v>
      </c>
      <c r="M12" s="100"/>
      <c r="N12" s="130" t="s">
        <v>7</v>
      </c>
      <c r="O12" s="130" t="s">
        <v>8</v>
      </c>
    </row>
    <row r="13" s="2" customFormat="1" ht="6.75" customHeight="1" thickBot="1"/>
    <row r="14" spans="2:15" s="2" customFormat="1" ht="12.75">
      <c r="B14" s="48"/>
      <c r="C14" s="43"/>
      <c r="D14" s="8"/>
      <c r="E14" s="8"/>
      <c r="F14" s="8"/>
      <c r="G14" s="8"/>
      <c r="H14" s="8"/>
      <c r="I14" s="8"/>
      <c r="K14" s="8"/>
      <c r="L14" s="8"/>
      <c r="M14" s="17"/>
      <c r="N14" s="8"/>
      <c r="O14" s="8"/>
    </row>
    <row r="15" spans="2:15" s="2" customFormat="1" ht="12.75">
      <c r="B15" s="125" t="s">
        <v>9</v>
      </c>
      <c r="C15" s="137"/>
      <c r="D15" s="131">
        <v>0.9294301173678141</v>
      </c>
      <c r="E15" s="131">
        <v>89.92405212535306</v>
      </c>
      <c r="F15" s="131">
        <v>1.1275221054531603</v>
      </c>
      <c r="G15" s="131">
        <v>7.81023171643552</v>
      </c>
      <c r="H15" s="131">
        <v>0.4327032330664404</v>
      </c>
      <c r="I15" s="131">
        <v>2.2657161582114123</v>
      </c>
      <c r="J15" s="100"/>
      <c r="K15" s="131">
        <v>0.9336471393691772</v>
      </c>
      <c r="L15" s="131">
        <v>88.33579000739084</v>
      </c>
      <c r="M15" s="138"/>
      <c r="N15" s="131">
        <v>1.0610057948730829</v>
      </c>
      <c r="O15" s="131">
        <v>69.1460842973162</v>
      </c>
    </row>
    <row r="16" spans="2:15" ht="12.75">
      <c r="B16" s="13" t="s">
        <v>10</v>
      </c>
      <c r="C16" s="51"/>
      <c r="D16" s="10">
        <v>0.6997343307063242</v>
      </c>
      <c r="E16" s="10">
        <v>100</v>
      </c>
      <c r="F16" s="10" t="s">
        <v>101</v>
      </c>
      <c r="G16" s="10">
        <v>0</v>
      </c>
      <c r="H16" s="10" t="s">
        <v>101</v>
      </c>
      <c r="I16" s="10">
        <v>0</v>
      </c>
      <c r="K16" s="10">
        <v>0.6997343307063242</v>
      </c>
      <c r="L16" s="10">
        <v>100</v>
      </c>
      <c r="M16" s="52"/>
      <c r="N16" s="10">
        <v>0.6997343307063242</v>
      </c>
      <c r="O16" s="10">
        <v>99.53318659240985</v>
      </c>
    </row>
    <row r="17" spans="2:15" ht="12.75">
      <c r="B17" s="13" t="s">
        <v>11</v>
      </c>
      <c r="C17" s="51"/>
      <c r="D17" s="10">
        <v>0.815973113675552</v>
      </c>
      <c r="E17" s="10">
        <v>90.03110758512085</v>
      </c>
      <c r="F17" s="10">
        <v>0.9384917706420446</v>
      </c>
      <c r="G17" s="10">
        <v>8.689097134403855</v>
      </c>
      <c r="H17" s="10">
        <v>0.17921813097180145</v>
      </c>
      <c r="I17" s="10">
        <v>1.2797952804752928</v>
      </c>
      <c r="K17" s="10">
        <v>0.8184697185703037</v>
      </c>
      <c r="L17" s="10">
        <v>100</v>
      </c>
      <c r="M17" s="52"/>
      <c r="N17" s="10">
        <v>0.8184697185703037</v>
      </c>
      <c r="O17" s="10">
        <v>88.64395409014749</v>
      </c>
    </row>
    <row r="18" spans="2:15" ht="12.75">
      <c r="B18" s="13" t="s">
        <v>12</v>
      </c>
      <c r="C18" s="51"/>
      <c r="D18" s="10">
        <v>0.5045428951962282</v>
      </c>
      <c r="E18" s="10">
        <v>89.03255824386616</v>
      </c>
      <c r="F18" s="10">
        <v>1.5164191769198132</v>
      </c>
      <c r="G18" s="10">
        <v>3.364479882759462</v>
      </c>
      <c r="H18" s="10">
        <v>0.20436961341773058</v>
      </c>
      <c r="I18" s="10">
        <v>7.602961873374374</v>
      </c>
      <c r="K18" s="10">
        <v>0.5157652089655568</v>
      </c>
      <c r="L18" s="10">
        <v>89.53780863070459</v>
      </c>
      <c r="M18" s="52"/>
      <c r="N18" s="10">
        <v>0.8348578935452301</v>
      </c>
      <c r="O18" s="10">
        <v>69.17788465384407</v>
      </c>
    </row>
    <row r="19" spans="2:15" ht="12.75">
      <c r="B19" s="13" t="s">
        <v>13</v>
      </c>
      <c r="C19" s="51"/>
      <c r="D19" s="10">
        <v>1.0707583097724769</v>
      </c>
      <c r="E19" s="10">
        <v>89.30108419065087</v>
      </c>
      <c r="F19" s="10">
        <v>1.210501789944014</v>
      </c>
      <c r="G19" s="10">
        <v>8.402357395895676</v>
      </c>
      <c r="H19" s="10">
        <v>0.2085528583386676</v>
      </c>
      <c r="I19" s="10">
        <v>2.2965584134534516</v>
      </c>
      <c r="K19" s="10">
        <v>1.0626990045777944</v>
      </c>
      <c r="L19" s="10">
        <v>96.70136774490558</v>
      </c>
      <c r="M19" s="52"/>
      <c r="N19" s="10">
        <v>1.0613244885018422</v>
      </c>
      <c r="O19" s="10">
        <v>71.24447875352976</v>
      </c>
    </row>
    <row r="20" spans="2:15" ht="12.75">
      <c r="B20" s="13" t="s">
        <v>14</v>
      </c>
      <c r="C20" s="51"/>
      <c r="D20" s="10">
        <v>0.6445029283552806</v>
      </c>
      <c r="E20" s="10">
        <v>94.82592908519776</v>
      </c>
      <c r="F20" s="10">
        <v>0.6721891714105438</v>
      </c>
      <c r="G20" s="10">
        <v>5.174070914802243</v>
      </c>
      <c r="H20" s="10" t="s">
        <v>101</v>
      </c>
      <c r="I20" s="10">
        <v>0</v>
      </c>
      <c r="K20" s="10">
        <v>0.6459354342046044</v>
      </c>
      <c r="L20" s="10">
        <v>83.3303042391403</v>
      </c>
      <c r="M20" s="52"/>
      <c r="N20" s="10">
        <v>0.7866007633317367</v>
      </c>
      <c r="O20" s="10">
        <v>73.12779461089133</v>
      </c>
    </row>
    <row r="21" spans="2:15" ht="12.75">
      <c r="B21" s="13" t="s">
        <v>15</v>
      </c>
      <c r="C21" s="51"/>
      <c r="D21" s="10">
        <v>2.0291978707508136</v>
      </c>
      <c r="E21" s="10">
        <v>95.62142968054069</v>
      </c>
      <c r="F21" s="10">
        <v>5.007190518407914</v>
      </c>
      <c r="G21" s="10">
        <v>4.378570319459314</v>
      </c>
      <c r="H21" s="10" t="s">
        <v>101</v>
      </c>
      <c r="I21" s="10">
        <v>0</v>
      </c>
      <c r="K21" s="10">
        <v>2.159591372936808</v>
      </c>
      <c r="L21" s="10">
        <v>82.91440090799749</v>
      </c>
      <c r="M21" s="52"/>
      <c r="N21" s="10">
        <v>2.4480069511499605</v>
      </c>
      <c r="O21" s="10">
        <v>78.56926413936635</v>
      </c>
    </row>
    <row r="22" spans="2:15" ht="12.75">
      <c r="B22" s="13" t="s">
        <v>16</v>
      </c>
      <c r="C22" s="51"/>
      <c r="D22" s="10">
        <v>0.3027000847560237</v>
      </c>
      <c r="E22" s="10">
        <v>100</v>
      </c>
      <c r="F22" s="10" t="s">
        <v>101</v>
      </c>
      <c r="G22" s="10">
        <v>0</v>
      </c>
      <c r="H22" s="10" t="s">
        <v>101</v>
      </c>
      <c r="I22" s="10">
        <v>0</v>
      </c>
      <c r="K22" s="10">
        <v>0.3027000847560237</v>
      </c>
      <c r="L22" s="10">
        <v>100</v>
      </c>
      <c r="M22" s="52"/>
      <c r="N22" s="10">
        <v>0.3027000847560237</v>
      </c>
      <c r="O22" s="10">
        <v>1.7420559170630359</v>
      </c>
    </row>
    <row r="23" spans="2:15" ht="12.75">
      <c r="B23" s="13" t="s">
        <v>17</v>
      </c>
      <c r="C23" s="51"/>
      <c r="D23" s="10">
        <v>1.5412458769530049</v>
      </c>
      <c r="E23" s="10">
        <v>94.18306805936551</v>
      </c>
      <c r="F23" s="10">
        <v>0.7307692307692308</v>
      </c>
      <c r="G23" s="10">
        <v>0.2132454442445181</v>
      </c>
      <c r="H23" s="10">
        <v>0.8772798919162352</v>
      </c>
      <c r="I23" s="10">
        <v>5.60368649638997</v>
      </c>
      <c r="K23" s="10">
        <v>1.502311000184224</v>
      </c>
      <c r="L23" s="10">
        <v>96.13175093764707</v>
      </c>
      <c r="M23" s="52"/>
      <c r="N23" s="10">
        <v>1.6279669919117328</v>
      </c>
      <c r="O23" s="10">
        <v>99.5568028944273</v>
      </c>
    </row>
    <row r="24" spans="2:15" ht="12.75">
      <c r="B24" s="13" t="s">
        <v>171</v>
      </c>
      <c r="C24" s="51"/>
      <c r="D24" s="10">
        <v>1.2801019157333902</v>
      </c>
      <c r="E24" s="10">
        <v>82.33953444684484</v>
      </c>
      <c r="F24" s="10">
        <v>1.0493686445457016</v>
      </c>
      <c r="G24" s="10">
        <v>11.280657940537822</v>
      </c>
      <c r="H24" s="10">
        <v>0.7323250857033531</v>
      </c>
      <c r="I24" s="10">
        <v>6.379807612617341</v>
      </c>
      <c r="K24" s="10">
        <v>1.2191265767532833</v>
      </c>
      <c r="L24" s="10">
        <v>73.6789397729655</v>
      </c>
      <c r="M24" s="52"/>
      <c r="N24" s="10">
        <v>1.1418833237327775</v>
      </c>
      <c r="O24" s="10">
        <v>64.87124215585625</v>
      </c>
    </row>
    <row r="25" spans="2:15" ht="12.75">
      <c r="B25" s="13" t="s">
        <v>18</v>
      </c>
      <c r="C25" s="51"/>
      <c r="D25" s="10">
        <v>1.6766530208210992</v>
      </c>
      <c r="E25" s="10">
        <v>70.41537466733561</v>
      </c>
      <c r="F25" s="10">
        <v>1.5033185840707963</v>
      </c>
      <c r="G25" s="10">
        <v>1.1569908157454716</v>
      </c>
      <c r="H25" s="10">
        <v>1.2909540558212211</v>
      </c>
      <c r="I25" s="10">
        <v>28.427634516918925</v>
      </c>
      <c r="K25" s="10">
        <v>1.5650024652016699</v>
      </c>
      <c r="L25" s="10">
        <v>99.01157876021173</v>
      </c>
      <c r="M25" s="52"/>
      <c r="N25" s="10">
        <v>1.623850448552187</v>
      </c>
      <c r="O25" s="10">
        <v>99.85842951767918</v>
      </c>
    </row>
    <row r="26" spans="2:15" ht="12.75">
      <c r="B26" s="31" t="s">
        <v>103</v>
      </c>
      <c r="C26" s="51"/>
      <c r="D26" s="10">
        <v>0</v>
      </c>
      <c r="E26" s="10">
        <v>100</v>
      </c>
      <c r="F26" s="10" t="s">
        <v>101</v>
      </c>
      <c r="G26" s="10">
        <v>0</v>
      </c>
      <c r="H26" s="10" t="s">
        <v>101</v>
      </c>
      <c r="I26" s="10">
        <v>0</v>
      </c>
      <c r="K26" s="10">
        <v>0</v>
      </c>
      <c r="L26" s="10">
        <v>77.35148514851485</v>
      </c>
      <c r="M26" s="52"/>
      <c r="N26" s="10">
        <v>0.0798957301980198</v>
      </c>
      <c r="O26" s="10">
        <v>1.8847019581773439</v>
      </c>
    </row>
    <row r="27" spans="2:15" ht="12.75">
      <c r="B27" s="13" t="s">
        <v>94</v>
      </c>
      <c r="C27" s="51"/>
      <c r="D27" s="75" t="s">
        <v>101</v>
      </c>
      <c r="E27" s="75" t="s">
        <v>101</v>
      </c>
      <c r="F27" s="75" t="s">
        <v>101</v>
      </c>
      <c r="G27" s="75" t="s">
        <v>101</v>
      </c>
      <c r="H27" s="75" t="s">
        <v>101</v>
      </c>
      <c r="I27" s="75" t="s">
        <v>101</v>
      </c>
      <c r="K27" s="75" t="s">
        <v>101</v>
      </c>
      <c r="L27" s="75" t="s">
        <v>101</v>
      </c>
      <c r="M27" s="52"/>
      <c r="N27" s="75" t="s">
        <v>101</v>
      </c>
      <c r="O27" s="75" t="s">
        <v>101</v>
      </c>
    </row>
    <row r="28" spans="2:15" ht="12.75">
      <c r="B28" s="13" t="s">
        <v>19</v>
      </c>
      <c r="C28" s="51"/>
      <c r="D28" s="10">
        <v>2.3529411764705883</v>
      </c>
      <c r="E28" s="10">
        <v>100</v>
      </c>
      <c r="F28" s="10" t="s">
        <v>101</v>
      </c>
      <c r="G28" s="10">
        <v>0</v>
      </c>
      <c r="H28" s="10" t="s">
        <v>101</v>
      </c>
      <c r="I28" s="10">
        <v>0</v>
      </c>
      <c r="K28" s="10">
        <v>2.3529411764705883</v>
      </c>
      <c r="L28" s="10">
        <v>5.100291445225442</v>
      </c>
      <c r="M28" s="52"/>
      <c r="N28" s="10">
        <v>0.7441196639807989</v>
      </c>
      <c r="O28" s="10">
        <v>5.168853955285382</v>
      </c>
    </row>
    <row r="29" spans="2:15" ht="12.75">
      <c r="B29" s="13" t="s">
        <v>20</v>
      </c>
      <c r="C29" s="51"/>
      <c r="D29" s="10">
        <v>0.8491729521908162</v>
      </c>
      <c r="E29" s="10">
        <v>85.36072793624726</v>
      </c>
      <c r="F29" s="10">
        <v>0.7495846260293023</v>
      </c>
      <c r="G29" s="10">
        <v>11.925301039620868</v>
      </c>
      <c r="H29" s="10">
        <v>0.5671140067472057</v>
      </c>
      <c r="I29" s="10">
        <v>2.7139710241318733</v>
      </c>
      <c r="K29" s="10">
        <v>0.8296417464454247</v>
      </c>
      <c r="L29" s="10">
        <v>85.27109247222971</v>
      </c>
      <c r="M29" s="52"/>
      <c r="N29" s="10">
        <v>1.0274116529713728</v>
      </c>
      <c r="O29" s="10">
        <v>60.39373944316632</v>
      </c>
    </row>
    <row r="30" spans="2:15" ht="12.75">
      <c r="B30" s="13" t="s">
        <v>21</v>
      </c>
      <c r="C30" s="51"/>
      <c r="D30" s="10">
        <v>1.102519433563281</v>
      </c>
      <c r="E30" s="10">
        <v>92.41278370777707</v>
      </c>
      <c r="F30" s="10">
        <v>1.1300909752918917</v>
      </c>
      <c r="G30" s="10">
        <v>7.583661777466467</v>
      </c>
      <c r="H30" s="10">
        <v>0.7999677685062493</v>
      </c>
      <c r="I30" s="10">
        <v>0.0035545147564634673</v>
      </c>
      <c r="K30" s="10">
        <v>1.1045996117912313</v>
      </c>
      <c r="L30" s="10">
        <v>90.6501969317316</v>
      </c>
      <c r="M30" s="52"/>
      <c r="N30" s="10">
        <v>1.0914900251582342</v>
      </c>
      <c r="O30" s="10">
        <v>90.15829146158005</v>
      </c>
    </row>
    <row r="31" spans="2:15" ht="12.75">
      <c r="B31" s="13" t="s">
        <v>22</v>
      </c>
      <c r="C31" s="51"/>
      <c r="D31" s="10">
        <v>0.8730134682964173</v>
      </c>
      <c r="E31" s="10">
        <v>91.4083790697851</v>
      </c>
      <c r="F31" s="10">
        <v>1.2944891022734888</v>
      </c>
      <c r="G31" s="10">
        <v>8.591620930214905</v>
      </c>
      <c r="H31" s="10" t="s">
        <v>101</v>
      </c>
      <c r="I31" s="10">
        <v>0</v>
      </c>
      <c r="K31" s="10">
        <v>0.9092250570809474</v>
      </c>
      <c r="L31" s="10">
        <v>85.40472983194185</v>
      </c>
      <c r="M31" s="52"/>
      <c r="N31" s="10">
        <v>1.0044045929650414</v>
      </c>
      <c r="O31" s="10">
        <v>75.43201115442423</v>
      </c>
    </row>
    <row r="32" spans="2:15" ht="12.75">
      <c r="B32" s="13" t="s">
        <v>96</v>
      </c>
      <c r="C32" s="51"/>
      <c r="D32" s="10">
        <v>0.5078115235595551</v>
      </c>
      <c r="E32" s="10">
        <v>100</v>
      </c>
      <c r="F32" s="10" t="s">
        <v>101</v>
      </c>
      <c r="G32" s="10">
        <v>0</v>
      </c>
      <c r="H32" s="10" t="s">
        <v>101</v>
      </c>
      <c r="I32" s="10">
        <v>0</v>
      </c>
      <c r="K32" s="10">
        <v>0.5078115235595551</v>
      </c>
      <c r="L32" s="10">
        <v>100</v>
      </c>
      <c r="M32" s="52"/>
      <c r="N32" s="10">
        <v>0.5078115235595551</v>
      </c>
      <c r="O32" s="10">
        <v>100</v>
      </c>
    </row>
    <row r="33" spans="2:15" ht="12.75">
      <c r="B33" s="31" t="s">
        <v>95</v>
      </c>
      <c r="C33" s="51"/>
      <c r="D33" s="10">
        <v>0.8404646669249187</v>
      </c>
      <c r="E33" s="10">
        <v>100</v>
      </c>
      <c r="F33" s="10" t="s">
        <v>101</v>
      </c>
      <c r="G33" s="10">
        <v>0</v>
      </c>
      <c r="H33" s="10" t="s">
        <v>101</v>
      </c>
      <c r="I33" s="10">
        <v>0</v>
      </c>
      <c r="K33" s="10">
        <v>0.8404646669249187</v>
      </c>
      <c r="L33" s="10">
        <v>100</v>
      </c>
      <c r="M33" s="52"/>
      <c r="N33" s="10">
        <v>0.8404646669249187</v>
      </c>
      <c r="O33" s="10">
        <v>99.96547460750695</v>
      </c>
    </row>
    <row r="34" spans="2:15" ht="12.75">
      <c r="B34" s="13" t="s">
        <v>186</v>
      </c>
      <c r="C34" s="51"/>
      <c r="D34" s="10">
        <v>3.6451417831243194</v>
      </c>
      <c r="E34" s="10">
        <v>58.81363935552185</v>
      </c>
      <c r="F34" s="10">
        <v>2.325501967946471</v>
      </c>
      <c r="G34" s="10">
        <v>22.201156168617466</v>
      </c>
      <c r="H34" s="10">
        <v>2.038493674665302</v>
      </c>
      <c r="I34" s="10">
        <v>18.985204475860687</v>
      </c>
      <c r="K34" s="10">
        <v>3.0471410582949376</v>
      </c>
      <c r="L34" s="10">
        <v>87.753487612853</v>
      </c>
      <c r="M34" s="52"/>
      <c r="N34" s="10">
        <v>2.9062707969713335</v>
      </c>
      <c r="O34" s="10">
        <v>100</v>
      </c>
    </row>
    <row r="35" spans="2:15" ht="12.75">
      <c r="B35" s="13" t="s">
        <v>23</v>
      </c>
      <c r="C35" s="51"/>
      <c r="D35" s="10">
        <v>0.7288928103531869</v>
      </c>
      <c r="E35" s="10">
        <v>96.64501618379602</v>
      </c>
      <c r="F35" s="10">
        <v>1.752282094043248</v>
      </c>
      <c r="G35" s="10">
        <v>2.8270099986303245</v>
      </c>
      <c r="H35" s="10">
        <v>0.9015384489350082</v>
      </c>
      <c r="I35" s="10">
        <v>0.527973817573656</v>
      </c>
      <c r="K35" s="10">
        <v>0.758735651496911</v>
      </c>
      <c r="L35" s="10">
        <v>78.2555961729398</v>
      </c>
      <c r="M35" s="52"/>
      <c r="N35" s="10">
        <v>1.1374619259409695</v>
      </c>
      <c r="O35" s="10">
        <v>61.34509035790173</v>
      </c>
    </row>
    <row r="36" spans="2:15" ht="12.75">
      <c r="B36" s="13"/>
      <c r="C36" s="51"/>
      <c r="D36" s="10"/>
      <c r="E36" s="10"/>
      <c r="F36" s="10"/>
      <c r="G36" s="10"/>
      <c r="H36" s="10"/>
      <c r="I36" s="10"/>
      <c r="K36" s="10"/>
      <c r="L36" s="10"/>
      <c r="M36" s="52"/>
      <c r="N36" s="10"/>
      <c r="O36" s="10"/>
    </row>
    <row r="37" spans="2:15" s="2" customFormat="1" ht="12.75">
      <c r="B37" s="125" t="s">
        <v>24</v>
      </c>
      <c r="C37" s="137"/>
      <c r="D37" s="131">
        <v>0.4947905979863795</v>
      </c>
      <c r="E37" s="131">
        <v>93.18582378718251</v>
      </c>
      <c r="F37" s="131">
        <v>2.1370233197813997</v>
      </c>
      <c r="G37" s="131">
        <v>5.390870814467572</v>
      </c>
      <c r="H37" s="131">
        <v>0.32248115147361206</v>
      </c>
      <c r="I37" s="131">
        <v>1.4233053983499153</v>
      </c>
      <c r="J37" s="100"/>
      <c r="K37" s="131">
        <v>0.5808687528371806</v>
      </c>
      <c r="L37" s="131">
        <v>80.73835665026907</v>
      </c>
      <c r="M37" s="138"/>
      <c r="N37" s="131">
        <v>1.7122066501771775</v>
      </c>
      <c r="O37" s="131">
        <v>50.13201325344623</v>
      </c>
    </row>
    <row r="38" spans="2:15" ht="12.75">
      <c r="B38" s="13"/>
      <c r="C38" s="51"/>
      <c r="D38" s="10"/>
      <c r="E38" s="10"/>
      <c r="F38" s="10"/>
      <c r="G38" s="10"/>
      <c r="H38" s="10"/>
      <c r="I38" s="10"/>
      <c r="K38" s="10"/>
      <c r="L38" s="10"/>
      <c r="M38" s="52"/>
      <c r="N38" s="10"/>
      <c r="O38" s="10"/>
    </row>
    <row r="39" spans="2:15" s="2" customFormat="1" ht="12.75">
      <c r="B39" s="125" t="s">
        <v>25</v>
      </c>
      <c r="C39" s="137"/>
      <c r="D39" s="131">
        <v>0.5163495516529165</v>
      </c>
      <c r="E39" s="131">
        <v>98.55523263200145</v>
      </c>
      <c r="F39" s="131">
        <v>1.0158961009752068</v>
      </c>
      <c r="G39" s="131">
        <v>0.06494904574521677</v>
      </c>
      <c r="H39" s="131">
        <v>0.42827225157939786</v>
      </c>
      <c r="I39" s="131">
        <v>1.3798183222533411</v>
      </c>
      <c r="J39" s="100"/>
      <c r="K39" s="131">
        <v>0.515458695645594</v>
      </c>
      <c r="L39" s="131">
        <v>98.21162999220451</v>
      </c>
      <c r="M39" s="138"/>
      <c r="N39" s="131">
        <v>0.5690811068950906</v>
      </c>
      <c r="O39" s="131">
        <v>70.0844915045291</v>
      </c>
    </row>
    <row r="40" spans="2:15" ht="12.75">
      <c r="B40" s="13" t="s">
        <v>26</v>
      </c>
      <c r="C40" s="51"/>
      <c r="D40" s="10">
        <v>0.43618892407028004</v>
      </c>
      <c r="E40" s="10">
        <v>100</v>
      </c>
      <c r="F40" s="10" t="s">
        <v>101</v>
      </c>
      <c r="G40" s="10">
        <v>0</v>
      </c>
      <c r="H40" s="10" t="s">
        <v>101</v>
      </c>
      <c r="I40" s="10">
        <v>0</v>
      </c>
      <c r="K40" s="10">
        <v>0.43618892407028004</v>
      </c>
      <c r="L40" s="10">
        <v>99.93175331927037</v>
      </c>
      <c r="M40" s="52"/>
      <c r="N40" s="10">
        <v>0.4360153244819457</v>
      </c>
      <c r="O40" s="10">
        <v>99.59218981710332</v>
      </c>
    </row>
    <row r="41" spans="2:15" ht="12.75">
      <c r="B41" s="13" t="s">
        <v>27</v>
      </c>
      <c r="C41" s="51"/>
      <c r="D41" s="10">
        <v>0.5712106075742439</v>
      </c>
      <c r="E41" s="10">
        <v>100</v>
      </c>
      <c r="F41" s="10" t="s">
        <v>101</v>
      </c>
      <c r="G41" s="10">
        <v>0</v>
      </c>
      <c r="H41" s="10" t="s">
        <v>101</v>
      </c>
      <c r="I41" s="10">
        <v>0</v>
      </c>
      <c r="K41" s="10">
        <v>0.5712106075742439</v>
      </c>
      <c r="L41" s="10">
        <v>100</v>
      </c>
      <c r="M41" s="52"/>
      <c r="N41" s="10">
        <v>0.5712106075742439</v>
      </c>
      <c r="O41" s="10">
        <v>99.98183964405702</v>
      </c>
    </row>
    <row r="42" spans="2:15" ht="12.75">
      <c r="B42" s="31" t="s">
        <v>28</v>
      </c>
      <c r="C42" s="51"/>
      <c r="D42" s="10">
        <v>0.5438331496107772</v>
      </c>
      <c r="E42" s="10">
        <v>98.25660928772035</v>
      </c>
      <c r="F42" s="10">
        <v>1.0158961009752068</v>
      </c>
      <c r="G42" s="10">
        <v>0.07837356077642937</v>
      </c>
      <c r="H42" s="10">
        <v>0.42827225157939786</v>
      </c>
      <c r="I42" s="10">
        <v>1.665017151503218</v>
      </c>
      <c r="K42" s="10">
        <v>0.5422790133822142</v>
      </c>
      <c r="L42" s="10">
        <v>97.8512983350129</v>
      </c>
      <c r="M42" s="52"/>
      <c r="N42" s="10">
        <v>0.6061757657309528</v>
      </c>
      <c r="O42" s="10">
        <v>66.08992945280475</v>
      </c>
    </row>
    <row r="43" spans="2:15" ht="12.75">
      <c r="B43" s="31" t="s">
        <v>98</v>
      </c>
      <c r="C43" s="51"/>
      <c r="D43" s="75">
        <v>0.24946468282170614</v>
      </c>
      <c r="E43" s="75">
        <v>100</v>
      </c>
      <c r="F43" s="75" t="s">
        <v>101</v>
      </c>
      <c r="G43" s="75">
        <v>0</v>
      </c>
      <c r="H43" s="75" t="s">
        <v>101</v>
      </c>
      <c r="I43" s="75">
        <v>0</v>
      </c>
      <c r="K43" s="75">
        <v>0.24946468282170614</v>
      </c>
      <c r="L43" s="75">
        <v>100</v>
      </c>
      <c r="M43" s="52"/>
      <c r="N43" s="75">
        <v>0.24946468282170614</v>
      </c>
      <c r="O43" s="75">
        <v>100</v>
      </c>
    </row>
    <row r="44" spans="2:15" ht="12.75">
      <c r="B44" s="31" t="s">
        <v>102</v>
      </c>
      <c r="C44" s="51"/>
      <c r="D44" s="10">
        <v>0.2721499499249183</v>
      </c>
      <c r="E44" s="10">
        <v>100</v>
      </c>
      <c r="F44" s="10" t="s">
        <v>101</v>
      </c>
      <c r="G44" s="10">
        <v>0</v>
      </c>
      <c r="H44" s="10" t="s">
        <v>101</v>
      </c>
      <c r="I44" s="10">
        <v>0</v>
      </c>
      <c r="K44" s="10">
        <v>0.2721499499249183</v>
      </c>
      <c r="L44" s="10">
        <v>100</v>
      </c>
      <c r="M44" s="52"/>
      <c r="N44" s="10">
        <v>0.2721499499249183</v>
      </c>
      <c r="O44" s="10">
        <v>100</v>
      </c>
    </row>
    <row r="45" spans="2:15" ht="13.5" thickBot="1">
      <c r="B45" s="13"/>
      <c r="C45" s="51"/>
      <c r="D45" s="14"/>
      <c r="E45" s="14"/>
      <c r="F45" s="14"/>
      <c r="G45" s="14"/>
      <c r="H45" s="14"/>
      <c r="I45" s="14"/>
      <c r="K45" s="14"/>
      <c r="L45" s="14"/>
      <c r="N45" s="14"/>
      <c r="O45" s="14"/>
    </row>
    <row r="46" spans="2:45" s="2" customFormat="1" ht="13.5" thickBot="1">
      <c r="B46" s="124" t="s">
        <v>29</v>
      </c>
      <c r="C46" s="139"/>
      <c r="D46" s="118">
        <v>0.8759999674726423</v>
      </c>
      <c r="E46" s="118">
        <v>90.46162118731088</v>
      </c>
      <c r="F46" s="118">
        <v>1.1950074992135946</v>
      </c>
      <c r="G46" s="118">
        <v>7.374277217780222</v>
      </c>
      <c r="H46" s="118">
        <v>0.4259932014683645</v>
      </c>
      <c r="I46" s="118">
        <v>2.1641015949088875</v>
      </c>
      <c r="J46" s="132"/>
      <c r="K46" s="118">
        <v>0.8897858636085217</v>
      </c>
      <c r="L46" s="118">
        <v>87.82447609263482</v>
      </c>
      <c r="M46" s="140"/>
      <c r="N46" s="118">
        <v>1.1136182080140773</v>
      </c>
      <c r="O46" s="118">
        <v>66.65254380602514</v>
      </c>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row>
    <row r="47" spans="2:12" ht="12.75">
      <c r="B47" s="12"/>
      <c r="C47" s="53"/>
      <c r="D47" s="12"/>
      <c r="E47" s="12"/>
      <c r="F47" s="12"/>
      <c r="G47" s="12"/>
      <c r="H47" s="12"/>
      <c r="I47" s="12"/>
      <c r="J47" s="12"/>
      <c r="K47" s="12"/>
      <c r="L47" s="12"/>
    </row>
    <row r="48" spans="2:13" ht="15">
      <c r="B48" s="141" t="s">
        <v>92</v>
      </c>
      <c r="C48" s="53"/>
      <c r="D48" s="12"/>
      <c r="E48" s="12"/>
      <c r="F48" s="12"/>
      <c r="G48" s="12"/>
      <c r="H48" s="12"/>
      <c r="I48" s="12"/>
      <c r="J48" s="12"/>
      <c r="K48" s="12"/>
      <c r="L48" s="12"/>
      <c r="M48" s="12"/>
    </row>
    <row r="49" spans="2:13" ht="12.75">
      <c r="B49" s="12" t="s">
        <v>138</v>
      </c>
      <c r="C49" s="53"/>
      <c r="D49" s="12"/>
      <c r="E49" s="12"/>
      <c r="F49" s="12"/>
      <c r="G49" s="12"/>
      <c r="H49" s="12"/>
      <c r="I49" s="12"/>
      <c r="J49" s="12"/>
      <c r="K49" s="12"/>
      <c r="L49" s="12"/>
      <c r="M49" s="12"/>
    </row>
    <row r="50" spans="2:13" ht="12.75">
      <c r="B50" s="12" t="s">
        <v>139</v>
      </c>
      <c r="C50" s="53"/>
      <c r="D50" s="12"/>
      <c r="E50" s="12"/>
      <c r="F50" s="12"/>
      <c r="G50" s="12"/>
      <c r="H50" s="12"/>
      <c r="I50" s="12"/>
      <c r="J50" s="12"/>
      <c r="K50" s="12"/>
      <c r="L50" s="12"/>
      <c r="M50" s="12"/>
    </row>
    <row r="51" spans="2:13" ht="12.75">
      <c r="B51" s="12" t="s">
        <v>140</v>
      </c>
      <c r="C51" s="53"/>
      <c r="D51" s="12"/>
      <c r="E51" s="12"/>
      <c r="F51" s="12"/>
      <c r="G51" s="12"/>
      <c r="H51" s="12"/>
      <c r="I51" s="12"/>
      <c r="J51" s="12"/>
      <c r="K51" s="12"/>
      <c r="L51" s="12"/>
      <c r="M51" s="12"/>
    </row>
    <row r="52" spans="2:13" ht="12.75">
      <c r="B52" s="12" t="s">
        <v>141</v>
      </c>
      <c r="C52" s="53"/>
      <c r="D52" s="12"/>
      <c r="E52" s="12"/>
      <c r="F52" s="12"/>
      <c r="G52" s="12"/>
      <c r="H52" s="12"/>
      <c r="I52" s="12"/>
      <c r="J52" s="12"/>
      <c r="K52" s="12"/>
      <c r="L52" s="12"/>
      <c r="M52" s="12"/>
    </row>
    <row r="53" spans="2:13" ht="12.75">
      <c r="B53" s="12" t="s">
        <v>185</v>
      </c>
      <c r="C53" s="53"/>
      <c r="D53" s="12"/>
      <c r="E53" s="12"/>
      <c r="F53" s="12"/>
      <c r="G53" s="12"/>
      <c r="H53" s="12"/>
      <c r="I53" s="12"/>
      <c r="J53" s="12"/>
      <c r="K53" s="12"/>
      <c r="L53" s="12"/>
      <c r="M53" s="12"/>
    </row>
    <row r="54" spans="2:13" ht="12.75">
      <c r="B54" s="12"/>
      <c r="C54" s="53"/>
      <c r="D54" s="12"/>
      <c r="E54" s="12"/>
      <c r="F54" s="12"/>
      <c r="G54" s="12"/>
      <c r="H54" s="12"/>
      <c r="I54" s="12"/>
      <c r="J54" s="12"/>
      <c r="K54" s="12"/>
      <c r="L54" s="12"/>
      <c r="M54" s="12"/>
    </row>
    <row r="55" spans="2:13" ht="12.75">
      <c r="B55" s="12"/>
      <c r="C55" s="53"/>
      <c r="D55" s="12"/>
      <c r="E55" s="12"/>
      <c r="F55" s="12"/>
      <c r="G55" s="12"/>
      <c r="H55" s="12"/>
      <c r="I55" s="12"/>
      <c r="J55" s="12"/>
      <c r="K55" s="12"/>
      <c r="L55" s="12"/>
      <c r="M55" s="12"/>
    </row>
    <row r="56" spans="2:13" ht="12.75">
      <c r="B56" s="12"/>
      <c r="C56" s="53"/>
      <c r="D56" s="12"/>
      <c r="E56" s="12"/>
      <c r="F56" s="12"/>
      <c r="G56" s="12"/>
      <c r="H56" s="12"/>
      <c r="I56" s="12"/>
      <c r="J56" s="12"/>
      <c r="K56" s="12"/>
      <c r="L56" s="12"/>
      <c r="M56" s="12"/>
    </row>
    <row r="57" spans="2:13" ht="12.75">
      <c r="B57" s="107" t="s">
        <v>161</v>
      </c>
      <c r="C57" s="53"/>
      <c r="D57" s="12"/>
      <c r="E57" s="12"/>
      <c r="F57" s="12"/>
      <c r="G57" s="12"/>
      <c r="H57" s="12"/>
      <c r="I57" s="12"/>
      <c r="J57" s="12"/>
      <c r="K57" s="12"/>
      <c r="L57" s="12"/>
      <c r="M57" s="12"/>
    </row>
    <row r="58" spans="2:13" ht="12.75">
      <c r="B58" s="12"/>
      <c r="C58" s="53"/>
      <c r="D58" s="12"/>
      <c r="E58" s="12"/>
      <c r="F58" s="12"/>
      <c r="G58" s="12"/>
      <c r="H58" s="12"/>
      <c r="I58" s="12"/>
      <c r="J58" s="12"/>
      <c r="K58" s="12"/>
      <c r="L58" s="12"/>
      <c r="M58" s="12"/>
    </row>
    <row r="59" spans="2:13" ht="12.75">
      <c r="B59" s="12"/>
      <c r="C59" s="53"/>
      <c r="D59" s="12"/>
      <c r="E59" s="12"/>
      <c r="F59" s="12"/>
      <c r="G59" s="12"/>
      <c r="H59" s="12"/>
      <c r="I59" s="12"/>
      <c r="J59" s="12"/>
      <c r="K59" s="12"/>
      <c r="L59" s="12"/>
      <c r="M59" s="12"/>
    </row>
    <row r="60" spans="2:13" ht="12.75">
      <c r="B60" s="12"/>
      <c r="C60" s="53"/>
      <c r="D60" s="12"/>
      <c r="E60" s="12"/>
      <c r="F60" s="12"/>
      <c r="G60" s="12"/>
      <c r="H60" s="12"/>
      <c r="I60" s="12"/>
      <c r="J60" s="12"/>
      <c r="K60" s="12"/>
      <c r="L60" s="12"/>
      <c r="M60" s="12"/>
    </row>
    <row r="61" spans="2:13" ht="12.75">
      <c r="B61" s="12"/>
      <c r="C61" s="53"/>
      <c r="D61" s="12"/>
      <c r="E61" s="12"/>
      <c r="F61" s="12"/>
      <c r="G61" s="12"/>
      <c r="H61" s="12"/>
      <c r="I61" s="12"/>
      <c r="J61" s="12"/>
      <c r="K61" s="12"/>
      <c r="L61" s="12"/>
      <c r="M61" s="12"/>
    </row>
    <row r="62" spans="2:13" ht="12.75">
      <c r="B62" s="12"/>
      <c r="C62" s="53"/>
      <c r="D62" s="12"/>
      <c r="E62" s="12"/>
      <c r="F62" s="12"/>
      <c r="G62" s="12"/>
      <c r="H62" s="12"/>
      <c r="I62" s="12"/>
      <c r="J62" s="12"/>
      <c r="K62" s="12"/>
      <c r="L62" s="12"/>
      <c r="M62" s="12"/>
    </row>
  </sheetData>
  <mergeCells count="12">
    <mergeCell ref="H10:I10"/>
    <mergeCell ref="N9:O9"/>
    <mergeCell ref="N10:O10"/>
    <mergeCell ref="D10:E10"/>
    <mergeCell ref="F10:G10"/>
    <mergeCell ref="K10:L10"/>
    <mergeCell ref="B6:O6"/>
    <mergeCell ref="B4:O4"/>
    <mergeCell ref="D9:E9"/>
    <mergeCell ref="F9:G9"/>
    <mergeCell ref="K9:L9"/>
    <mergeCell ref="H9:I9"/>
  </mergeCells>
  <hyperlinks>
    <hyperlink ref="D10:E10" location="'CUADRO N° 7'!A1" tooltip="Para mayores detalles ver cuadro N°7 - ESTRUCTURA DE CLASIFICACIÓN DE RIESGO DE LOS CRÉDITOS COMERCIALES EVALUADOS INDIVIDUALMENTE" display="  COMERCIALES (1)"/>
    <hyperlink ref="D9:E9" location="'CUADRO N° 7'!A1" tooltip="Para mayores detalles ver cuadro N°7 - ESTRUCTURA DE CLASIFICACIÓN DE RIESGO DE LOS CRÉDITOS COMERCIALES EVALUADOS INDIVIDUALMENTE" display="CRÉDITOS"/>
    <hyperlink ref="F9:G9" location="'CUADRO N° 8'!A1" tooltip="Para mayores detalles ver cuadro N°8 - ESTRUCTURA DE CLASIFICACIÓN DE RIESGO DE LOS CONTRATOS DE LEASING COMERCIALES EVALUADOS INDIVIDUALMENTE" display="CONTRATOS"/>
    <hyperlink ref="F10:G10" location="'CUADRO N° 8'!A1" tooltip="Para mayores detalles ver cuadro N°8 - ESTRUCTURA DE CLASIFICACIÓN DE RIESGO DE LOS CONTRATOS DE LEASING COMERCIALES EVALUADOS INDIVIDUALMENTE" display="DE LEASING COMERCIAL (2)"/>
    <hyperlink ref="H9:I9" location="'CUADRO N° 9'!A1" tooltip="Para mayores detalles ver cuadro N°9 - ESTRUCTURA DE CLASIFICACIÓN DE RIESGO DE LAS OPERACIONES DE FACTORAJE EVALUADAS INDIVIDUALMENTE" display="OPERACIONES"/>
    <hyperlink ref="H10:I10" location="'CUADRO N° 9'!A1" tooltip="Para mayores detalles ver cuadro N°9 - ESTRUCTURA DE CLASIFICACIÓN DE RIESGO DE LAS OPERACIONES DE FACTORAJE EVALUADAS INDIVIDUALMENTE" display="DE FACTORAJE (3)"/>
    <hyperlink ref="K9:L9" location="'CUADRO N° 10'!A1" tooltip="Para mayores detalles ver cuadro N°10 - ESTRUCTURA DE CLASIFICACIÓN DE RIESGO DE LAS COLOCACIONES COMERCIALES EVALUADAS INDIVIDUALMENTE" display="COLOCACIONES"/>
    <hyperlink ref="K10:L10" location="'CUADRO N° 10'!A1" tooltip="Para mayores detalles ver cuadro N°10 - ESTRUCTURA DE CLASIFICACIÓN DE RIESGO DE LAS COLOCACIONES COMERCIALES EVALUADAS INDIVIDUALMENTE" display="COMERCIALES INDIVIDUALES (4)"/>
    <hyperlink ref="B3" location="Indice!A1" display="Volver"/>
  </hyperlinks>
  <printOptions horizontalCentered="1"/>
  <pageMargins left="0.1968503937007874" right="0.1968503937007874" top="0.73" bottom="0.984251968503937" header="0" footer="0"/>
  <pageSetup fitToHeight="1" fitToWidth="1" horizontalDpi="600" verticalDpi="600" orientation="landscape" scale="64" r:id="rId1"/>
</worksheet>
</file>

<file path=xl/worksheets/sheet7.xml><?xml version="1.0" encoding="utf-8"?>
<worksheet xmlns="http://schemas.openxmlformats.org/spreadsheetml/2006/main" xmlns:r="http://schemas.openxmlformats.org/officeDocument/2006/relationships">
  <sheetPr>
    <pageSetUpPr fitToPage="1"/>
  </sheetPr>
  <dimension ref="A1:BE62"/>
  <sheetViews>
    <sheetView showGridLines="0" workbookViewId="0" topLeftCell="A1">
      <selection activeCell="A1" sqref="A1"/>
    </sheetView>
  </sheetViews>
  <sheetFormatPr defaultColWidth="11.421875" defaultRowHeight="12.75"/>
  <cols>
    <col min="1" max="1" width="3.421875" style="11" customWidth="1"/>
    <col min="2" max="2" width="32.28125" style="11" customWidth="1"/>
    <col min="3" max="3" width="1.7109375" style="27" customWidth="1"/>
    <col min="4" max="4" width="15.7109375" style="11" customWidth="1"/>
    <col min="5" max="5" width="21.00390625" style="11" bestFit="1" customWidth="1"/>
    <col min="6" max="6" width="15.7109375" style="11" customWidth="1"/>
    <col min="7" max="7" width="21.00390625" style="11" bestFit="1" customWidth="1"/>
    <col min="8" max="9" width="21.00390625" style="11" customWidth="1"/>
    <col min="10" max="10" width="1.7109375" style="11" customWidth="1"/>
    <col min="11" max="11" width="15.7109375" style="11" customWidth="1"/>
    <col min="12" max="12" width="17.8515625" style="11" bestFit="1" customWidth="1"/>
    <col min="13" max="13" width="1.7109375" style="11" customWidth="1"/>
    <col min="14" max="14" width="16.140625" style="11" customWidth="1"/>
    <col min="15" max="15" width="14.57421875" style="11" bestFit="1" customWidth="1"/>
    <col min="16" max="16384" width="11.421875" style="11" customWidth="1"/>
  </cols>
  <sheetData>
    <row r="1" ht="12.75">
      <c r="A1" s="166" t="s">
        <v>162</v>
      </c>
    </row>
    <row r="2" ht="12.75">
      <c r="A2" s="166" t="s">
        <v>163</v>
      </c>
    </row>
    <row r="3" ht="12.75">
      <c r="B3" s="165" t="s">
        <v>164</v>
      </c>
    </row>
    <row r="4" spans="2:15" s="2" customFormat="1" ht="15.75">
      <c r="B4" s="198" t="s">
        <v>87</v>
      </c>
      <c r="C4" s="198"/>
      <c r="D4" s="198"/>
      <c r="E4" s="198"/>
      <c r="F4" s="198"/>
      <c r="G4" s="198"/>
      <c r="H4" s="198"/>
      <c r="I4" s="198"/>
      <c r="J4" s="198"/>
      <c r="K4" s="198"/>
      <c r="L4" s="198"/>
      <c r="M4" s="198"/>
      <c r="N4" s="198"/>
      <c r="O4" s="198"/>
    </row>
    <row r="5" spans="2:15" s="2" customFormat="1" ht="12.75">
      <c r="B5" s="98"/>
      <c r="C5" s="99"/>
      <c r="D5" s="98"/>
      <c r="E5" s="98"/>
      <c r="F5" s="98"/>
      <c r="G5" s="100"/>
      <c r="H5" s="100"/>
      <c r="I5" s="100"/>
      <c r="J5" s="100"/>
      <c r="K5" s="100"/>
      <c r="L5" s="100"/>
      <c r="M5" s="100"/>
      <c r="N5" s="100"/>
      <c r="O5" s="100"/>
    </row>
    <row r="6" spans="2:15" s="2" customFormat="1" ht="21" customHeight="1">
      <c r="B6" s="213" t="s">
        <v>177</v>
      </c>
      <c r="C6" s="213"/>
      <c r="D6" s="213"/>
      <c r="E6" s="213"/>
      <c r="F6" s="213"/>
      <c r="G6" s="213"/>
      <c r="H6" s="213"/>
      <c r="I6" s="213"/>
      <c r="J6" s="213"/>
      <c r="K6" s="213"/>
      <c r="L6" s="213"/>
      <c r="M6" s="213"/>
      <c r="N6" s="213"/>
      <c r="O6" s="213"/>
    </row>
    <row r="7" spans="2:6" s="2" customFormat="1" ht="15">
      <c r="B7" s="44"/>
      <c r="C7" s="44"/>
      <c r="F7" s="3"/>
    </row>
    <row r="8" spans="2:3" s="2" customFormat="1" ht="13.5" customHeight="1" thickBot="1">
      <c r="B8" s="95"/>
      <c r="C8" s="43"/>
    </row>
    <row r="9" spans="2:15" s="2" customFormat="1" ht="12.75">
      <c r="B9" s="135" t="s">
        <v>0</v>
      </c>
      <c r="C9" s="142"/>
      <c r="D9" s="191" t="s">
        <v>59</v>
      </c>
      <c r="E9" s="192"/>
      <c r="F9" s="191" t="s">
        <v>63</v>
      </c>
      <c r="G9" s="192"/>
      <c r="H9" s="191" t="s">
        <v>61</v>
      </c>
      <c r="I9" s="192"/>
      <c r="J9" s="100"/>
      <c r="K9" s="191" t="s">
        <v>1</v>
      </c>
      <c r="L9" s="192"/>
      <c r="M9" s="100"/>
      <c r="N9" s="191" t="s">
        <v>1</v>
      </c>
      <c r="O9" s="192"/>
    </row>
    <row r="10" spans="2:15" s="2" customFormat="1" ht="13.5" thickBot="1">
      <c r="B10" s="136" t="s">
        <v>2</v>
      </c>
      <c r="C10" s="142"/>
      <c r="D10" s="215" t="s">
        <v>42</v>
      </c>
      <c r="E10" s="216"/>
      <c r="F10" s="217" t="s">
        <v>43</v>
      </c>
      <c r="G10" s="218"/>
      <c r="H10" s="217" t="s">
        <v>49</v>
      </c>
      <c r="I10" s="218"/>
      <c r="J10" s="100"/>
      <c r="K10" s="217" t="s">
        <v>64</v>
      </c>
      <c r="L10" s="218"/>
      <c r="M10" s="100"/>
      <c r="N10" s="217" t="s">
        <v>42</v>
      </c>
      <c r="O10" s="218"/>
    </row>
    <row r="11" spans="2:15" s="2" customFormat="1" ht="12.75">
      <c r="B11" s="136"/>
      <c r="C11" s="142"/>
      <c r="D11" s="129" t="s">
        <v>71</v>
      </c>
      <c r="E11" s="129" t="s">
        <v>44</v>
      </c>
      <c r="F11" s="129" t="s">
        <v>71</v>
      </c>
      <c r="G11" s="129" t="s">
        <v>44</v>
      </c>
      <c r="H11" s="129" t="s">
        <v>71</v>
      </c>
      <c r="I11" s="129" t="s">
        <v>44</v>
      </c>
      <c r="J11" s="100"/>
      <c r="K11" s="129" t="s">
        <v>71</v>
      </c>
      <c r="L11" s="129" t="s">
        <v>4</v>
      </c>
      <c r="M11" s="100"/>
      <c r="N11" s="129" t="s">
        <v>71</v>
      </c>
      <c r="O11" s="129" t="s">
        <v>4</v>
      </c>
    </row>
    <row r="12" spans="2:15" s="2" customFormat="1" ht="13.5" thickBot="1">
      <c r="B12" s="143" t="s">
        <v>6</v>
      </c>
      <c r="C12" s="142"/>
      <c r="D12" s="130" t="s">
        <v>7</v>
      </c>
      <c r="E12" s="130" t="s">
        <v>47</v>
      </c>
      <c r="F12" s="130" t="s">
        <v>7</v>
      </c>
      <c r="G12" s="130" t="s">
        <v>47</v>
      </c>
      <c r="H12" s="130" t="s">
        <v>7</v>
      </c>
      <c r="I12" s="130" t="s">
        <v>47</v>
      </c>
      <c r="J12" s="100"/>
      <c r="K12" s="130" t="s">
        <v>7</v>
      </c>
      <c r="L12" s="130" t="s">
        <v>46</v>
      </c>
      <c r="M12" s="100"/>
      <c r="N12" s="130" t="s">
        <v>7</v>
      </c>
      <c r="O12" s="130" t="s">
        <v>8</v>
      </c>
    </row>
    <row r="13" s="2" customFormat="1" ht="6.75" customHeight="1" thickBot="1"/>
    <row r="14" spans="2:15" s="2" customFormat="1" ht="12.75">
      <c r="B14" s="48"/>
      <c r="C14" s="43"/>
      <c r="D14" s="8"/>
      <c r="E14" s="8"/>
      <c r="F14" s="8"/>
      <c r="G14" s="8"/>
      <c r="H14" s="8"/>
      <c r="I14" s="8"/>
      <c r="K14" s="8"/>
      <c r="L14" s="8"/>
      <c r="M14" s="17"/>
      <c r="N14" s="8"/>
      <c r="O14" s="8"/>
    </row>
    <row r="15" spans="2:15" s="2" customFormat="1" ht="12.75">
      <c r="B15" s="125" t="s">
        <v>9</v>
      </c>
      <c r="C15" s="137"/>
      <c r="D15" s="131">
        <v>2.1187323609406423</v>
      </c>
      <c r="E15" s="131">
        <v>91.46235101487713</v>
      </c>
      <c r="F15" s="131">
        <v>1.1405020340729424</v>
      </c>
      <c r="G15" s="131">
        <v>4.319377603247136</v>
      </c>
      <c r="H15" s="131">
        <v>0.9107441064336067</v>
      </c>
      <c r="I15" s="131">
        <v>4.2182713818757405</v>
      </c>
      <c r="J15" s="100"/>
      <c r="K15" s="131">
        <v>2.025522676457457</v>
      </c>
      <c r="L15" s="131">
        <v>11.664209992609152</v>
      </c>
      <c r="M15" s="138"/>
      <c r="N15" s="131">
        <v>1.0610057948730829</v>
      </c>
      <c r="O15" s="131">
        <v>69.1460842973162</v>
      </c>
    </row>
    <row r="16" spans="2:15" ht="12.75">
      <c r="B16" s="13" t="s">
        <v>10</v>
      </c>
      <c r="C16" s="51"/>
      <c r="D16" s="10" t="s">
        <v>101</v>
      </c>
      <c r="E16" s="10" t="s">
        <v>101</v>
      </c>
      <c r="F16" s="10" t="s">
        <v>101</v>
      </c>
      <c r="G16" s="10" t="s">
        <v>101</v>
      </c>
      <c r="H16" s="10" t="s">
        <v>101</v>
      </c>
      <c r="I16" s="10" t="s">
        <v>101</v>
      </c>
      <c r="K16" s="10" t="s">
        <v>101</v>
      </c>
      <c r="L16" s="10">
        <v>0</v>
      </c>
      <c r="M16" s="52"/>
      <c r="N16" s="10">
        <v>0.6997343307063242</v>
      </c>
      <c r="O16" s="10">
        <v>99.53318659240985</v>
      </c>
    </row>
    <row r="17" spans="2:15" ht="12.75">
      <c r="B17" s="13" t="s">
        <v>11</v>
      </c>
      <c r="C17" s="51"/>
      <c r="D17" s="10" t="s">
        <v>101</v>
      </c>
      <c r="E17" s="10" t="s">
        <v>101</v>
      </c>
      <c r="F17" s="10" t="s">
        <v>101</v>
      </c>
      <c r="G17" s="10" t="s">
        <v>101</v>
      </c>
      <c r="H17" s="10" t="s">
        <v>101</v>
      </c>
      <c r="I17" s="10" t="s">
        <v>101</v>
      </c>
      <c r="K17" s="10" t="s">
        <v>101</v>
      </c>
      <c r="L17" s="10">
        <v>0</v>
      </c>
      <c r="M17" s="52"/>
      <c r="N17" s="10">
        <v>0.8184697185703037</v>
      </c>
      <c r="O17" s="10">
        <v>88.64395409014749</v>
      </c>
    </row>
    <row r="18" spans="2:15" ht="12.75">
      <c r="B18" s="13" t="s">
        <v>12</v>
      </c>
      <c r="C18" s="51"/>
      <c r="D18" s="10">
        <v>3.720550465029704</v>
      </c>
      <c r="E18" s="10">
        <v>92.97733281753106</v>
      </c>
      <c r="F18" s="10">
        <v>1.5159045725646123</v>
      </c>
      <c r="G18" s="10">
        <v>7.022667182468928</v>
      </c>
      <c r="H18" s="10" t="s">
        <v>101</v>
      </c>
      <c r="I18" s="10">
        <v>0</v>
      </c>
      <c r="K18" s="10">
        <v>3.5657255214499086</v>
      </c>
      <c r="L18" s="10">
        <v>10.462191369295413</v>
      </c>
      <c r="M18" s="52"/>
      <c r="N18" s="10">
        <v>0.8348578935452301</v>
      </c>
      <c r="O18" s="10">
        <v>69.17788465384407</v>
      </c>
    </row>
    <row r="19" spans="2:15" ht="12.75">
      <c r="B19" s="13" t="s">
        <v>13</v>
      </c>
      <c r="C19" s="51"/>
      <c r="D19" s="10">
        <v>1.0213733364309183</v>
      </c>
      <c r="E19" s="10">
        <v>99.88521703097483</v>
      </c>
      <c r="F19" s="10">
        <v>0.7220216606498195</v>
      </c>
      <c r="G19" s="10">
        <v>0.11478296902517353</v>
      </c>
      <c r="H19" s="10" t="s">
        <v>101</v>
      </c>
      <c r="I19" s="10">
        <v>0</v>
      </c>
      <c r="K19" s="10">
        <v>1.0210297316896302</v>
      </c>
      <c r="L19" s="10">
        <v>3.29863225509441</v>
      </c>
      <c r="M19" s="52"/>
      <c r="N19" s="10">
        <v>1.0613244885018422</v>
      </c>
      <c r="O19" s="10">
        <v>71.24447875352976</v>
      </c>
    </row>
    <row r="20" spans="2:15" ht="12.75">
      <c r="B20" s="13" t="s">
        <v>14</v>
      </c>
      <c r="C20" s="51"/>
      <c r="D20" s="10">
        <v>1.6693103395911764</v>
      </c>
      <c r="E20" s="10">
        <v>83.66145551813507</v>
      </c>
      <c r="F20" s="10">
        <v>0.9599655617735686</v>
      </c>
      <c r="G20" s="10">
        <v>5.365912251280843</v>
      </c>
      <c r="H20" s="10">
        <v>0.3799800010525762</v>
      </c>
      <c r="I20" s="10">
        <v>10.972632230584082</v>
      </c>
      <c r="K20" s="10">
        <v>1.4897740449692551</v>
      </c>
      <c r="L20" s="10">
        <v>16.66969576085969</v>
      </c>
      <c r="M20" s="52"/>
      <c r="N20" s="10">
        <v>0.7866007633317367</v>
      </c>
      <c r="O20" s="10">
        <v>73.12779461089133</v>
      </c>
    </row>
    <row r="21" spans="2:15" ht="12.75">
      <c r="B21" s="13" t="s">
        <v>15</v>
      </c>
      <c r="C21" s="51"/>
      <c r="D21" s="10">
        <v>3.8598690907129902</v>
      </c>
      <c r="E21" s="10">
        <v>98.05667373931666</v>
      </c>
      <c r="F21" s="10">
        <v>3.231292517006803</v>
      </c>
      <c r="G21" s="10">
        <v>1.9433262606833368</v>
      </c>
      <c r="H21" s="10" t="s">
        <v>101</v>
      </c>
      <c r="I21" s="10">
        <v>0</v>
      </c>
      <c r="K21" s="10">
        <v>3.8476537970876543</v>
      </c>
      <c r="L21" s="10">
        <v>17.085599092002507</v>
      </c>
      <c r="M21" s="52"/>
      <c r="N21" s="10">
        <v>2.4480069511499605</v>
      </c>
      <c r="O21" s="10">
        <v>78.56926413936635</v>
      </c>
    </row>
    <row r="22" spans="2:15" ht="12.75">
      <c r="B22" s="13" t="s">
        <v>16</v>
      </c>
      <c r="C22" s="51"/>
      <c r="D22" s="10" t="s">
        <v>101</v>
      </c>
      <c r="E22" s="10" t="s">
        <v>101</v>
      </c>
      <c r="F22" s="10" t="s">
        <v>101</v>
      </c>
      <c r="G22" s="10" t="s">
        <v>101</v>
      </c>
      <c r="H22" s="10" t="s">
        <v>101</v>
      </c>
      <c r="I22" s="10" t="s">
        <v>101</v>
      </c>
      <c r="K22" s="10" t="s">
        <v>101</v>
      </c>
      <c r="L22" s="10">
        <v>0</v>
      </c>
      <c r="M22" s="52"/>
      <c r="N22" s="10">
        <v>0.3027000847560237</v>
      </c>
      <c r="O22" s="10">
        <v>1.7420559170630359</v>
      </c>
    </row>
    <row r="23" spans="2:15" ht="12.75">
      <c r="B23" s="13" t="s">
        <v>17</v>
      </c>
      <c r="C23" s="51"/>
      <c r="D23" s="10">
        <v>4.7799337434926645</v>
      </c>
      <c r="E23" s="10">
        <v>99.38852304797742</v>
      </c>
      <c r="F23" s="10" t="s">
        <v>101</v>
      </c>
      <c r="G23" s="10">
        <v>0</v>
      </c>
      <c r="H23" s="10">
        <v>0</v>
      </c>
      <c r="I23" s="10">
        <v>0.6114769520225777</v>
      </c>
      <c r="K23" s="10">
        <v>4.750705550329257</v>
      </c>
      <c r="L23" s="10">
        <v>3.868249062352924</v>
      </c>
      <c r="M23" s="52"/>
      <c r="N23" s="10">
        <v>1.6279669919117328</v>
      </c>
      <c r="O23" s="10">
        <v>99.5568028944273</v>
      </c>
    </row>
    <row r="24" spans="2:15" ht="12.75">
      <c r="B24" s="13" t="s">
        <v>169</v>
      </c>
      <c r="C24" s="51"/>
      <c r="D24" s="10">
        <v>0.85342832544804</v>
      </c>
      <c r="E24" s="10">
        <v>97.90740296799238</v>
      </c>
      <c r="F24" s="10">
        <v>3.8470140908074253</v>
      </c>
      <c r="G24" s="10">
        <v>1.72875116964265</v>
      </c>
      <c r="H24" s="10">
        <v>6.482465462274177</v>
      </c>
      <c r="I24" s="10">
        <v>0.3638458623649594</v>
      </c>
      <c r="K24" s="10">
        <v>0.9256609930942751</v>
      </c>
      <c r="L24" s="10">
        <v>26.321060227034486</v>
      </c>
      <c r="M24" s="52"/>
      <c r="N24" s="10">
        <v>1.1418833237327775</v>
      </c>
      <c r="O24" s="10">
        <v>64.87124215585625</v>
      </c>
    </row>
    <row r="25" spans="2:15" ht="12.75">
      <c r="B25" s="13" t="s">
        <v>18</v>
      </c>
      <c r="C25" s="51"/>
      <c r="D25" s="10">
        <v>1.759530791788856</v>
      </c>
      <c r="E25" s="10">
        <v>1.3451676528599605</v>
      </c>
      <c r="F25" s="10" t="s">
        <v>101</v>
      </c>
      <c r="G25" s="10">
        <v>0</v>
      </c>
      <c r="H25" s="10">
        <v>7.597264984605542</v>
      </c>
      <c r="I25" s="10">
        <v>98.65483234714004</v>
      </c>
      <c r="K25" s="10">
        <v>7.518737672583827</v>
      </c>
      <c r="L25" s="10">
        <v>0.9884212397882635</v>
      </c>
      <c r="M25" s="52"/>
      <c r="N25" s="10">
        <v>1.623850448552187</v>
      </c>
      <c r="O25" s="10">
        <v>99.85842951767918</v>
      </c>
    </row>
    <row r="26" spans="2:15" ht="12.75">
      <c r="B26" s="31" t="s">
        <v>103</v>
      </c>
      <c r="C26" s="51"/>
      <c r="D26" s="10">
        <v>0.3527636612021858</v>
      </c>
      <c r="E26" s="10">
        <v>100</v>
      </c>
      <c r="F26" s="10" t="s">
        <v>101</v>
      </c>
      <c r="G26" s="10">
        <v>0</v>
      </c>
      <c r="H26" s="10" t="s">
        <v>101</v>
      </c>
      <c r="I26" s="10">
        <v>0</v>
      </c>
      <c r="K26" s="10">
        <v>0.3527636612021858</v>
      </c>
      <c r="L26" s="10">
        <v>22.64851485148515</v>
      </c>
      <c r="M26" s="52"/>
      <c r="N26" s="10">
        <v>0.0798957301980198</v>
      </c>
      <c r="O26" s="10">
        <v>1.8847019581773439</v>
      </c>
    </row>
    <row r="27" spans="2:15" ht="12.75">
      <c r="B27" s="13" t="s">
        <v>94</v>
      </c>
      <c r="C27" s="51"/>
      <c r="D27" s="75" t="s">
        <v>101</v>
      </c>
      <c r="E27" s="75" t="s">
        <v>101</v>
      </c>
      <c r="F27" s="75" t="s">
        <v>101</v>
      </c>
      <c r="G27" s="75" t="s">
        <v>101</v>
      </c>
      <c r="H27" s="75" t="s">
        <v>101</v>
      </c>
      <c r="I27" s="75" t="s">
        <v>101</v>
      </c>
      <c r="K27" s="75" t="s">
        <v>101</v>
      </c>
      <c r="L27" s="75" t="s">
        <v>101</v>
      </c>
      <c r="M27" s="52"/>
      <c r="N27" s="75" t="s">
        <v>101</v>
      </c>
      <c r="O27" s="75" t="s">
        <v>101</v>
      </c>
    </row>
    <row r="28" spans="2:15" ht="12.75">
      <c r="B28" s="13" t="s">
        <v>19</v>
      </c>
      <c r="C28" s="51"/>
      <c r="D28" s="10">
        <v>0.19926213592233014</v>
      </c>
      <c r="E28" s="10">
        <v>46.51792972631198</v>
      </c>
      <c r="F28" s="10" t="s">
        <v>101</v>
      </c>
      <c r="G28" s="10">
        <v>0</v>
      </c>
      <c r="H28" s="10">
        <v>1.0563587231886507</v>
      </c>
      <c r="I28" s="10">
        <v>53.48207027368801</v>
      </c>
      <c r="K28" s="10">
        <v>0.6576551350374853</v>
      </c>
      <c r="L28" s="10">
        <v>94.89970855477455</v>
      </c>
      <c r="M28" s="52"/>
      <c r="N28" s="10">
        <v>0.7441196639807989</v>
      </c>
      <c r="O28" s="10">
        <v>5.168853955285382</v>
      </c>
    </row>
    <row r="29" spans="2:15" ht="12.75">
      <c r="B29" s="13" t="s">
        <v>20</v>
      </c>
      <c r="C29" s="51"/>
      <c r="D29" s="10">
        <v>2.2118799071053257</v>
      </c>
      <c r="E29" s="10">
        <v>96.47231551157486</v>
      </c>
      <c r="F29" s="10">
        <v>0.39573574543692464</v>
      </c>
      <c r="G29" s="10">
        <v>3.33560819669187</v>
      </c>
      <c r="H29" s="10">
        <v>13.183730715287517</v>
      </c>
      <c r="I29" s="10">
        <v>0.1920762917332663</v>
      </c>
      <c r="K29" s="10">
        <v>2.1723747777518363</v>
      </c>
      <c r="L29" s="10">
        <v>14.728907527770291</v>
      </c>
      <c r="M29" s="52"/>
      <c r="N29" s="10">
        <v>1.0274116529713728</v>
      </c>
      <c r="O29" s="10">
        <v>60.39373944316632</v>
      </c>
    </row>
    <row r="30" spans="2:15" ht="12.75">
      <c r="B30" s="13" t="s">
        <v>21</v>
      </c>
      <c r="C30" s="51"/>
      <c r="D30" s="10">
        <v>0.956060336422089</v>
      </c>
      <c r="E30" s="10">
        <v>99.10397534918609</v>
      </c>
      <c r="F30" s="10">
        <v>1.885369532428356</v>
      </c>
      <c r="G30" s="10">
        <v>0.8960246508139228</v>
      </c>
      <c r="H30" s="10" t="s">
        <v>101</v>
      </c>
      <c r="I30" s="10">
        <v>0</v>
      </c>
      <c r="K30" s="10">
        <v>0.964387175900586</v>
      </c>
      <c r="L30" s="10">
        <v>9.349803068268404</v>
      </c>
      <c r="M30" s="52"/>
      <c r="N30" s="10">
        <v>1.0914900251582342</v>
      </c>
      <c r="O30" s="10">
        <v>90.15829146158005</v>
      </c>
    </row>
    <row r="31" spans="2:15" ht="12.75">
      <c r="B31" s="13" t="s">
        <v>22</v>
      </c>
      <c r="C31" s="51"/>
      <c r="D31" s="10">
        <v>1.7017747446855702</v>
      </c>
      <c r="E31" s="10">
        <v>76.76876607127873</v>
      </c>
      <c r="F31" s="10">
        <v>1.1355835240274599</v>
      </c>
      <c r="G31" s="10">
        <v>8.627284527646301</v>
      </c>
      <c r="H31" s="10">
        <v>1.0747055543351527</v>
      </c>
      <c r="I31" s="10">
        <v>14.603949401074956</v>
      </c>
      <c r="K31" s="10">
        <v>1.561350949840336</v>
      </c>
      <c r="L31" s="10">
        <v>14.595270168058146</v>
      </c>
      <c r="M31" s="52"/>
      <c r="N31" s="10">
        <v>1.0044045929650414</v>
      </c>
      <c r="O31" s="10">
        <v>75.43201115442423</v>
      </c>
    </row>
    <row r="32" spans="2:15" ht="12.75">
      <c r="B32" s="13" t="s">
        <v>96</v>
      </c>
      <c r="C32" s="51"/>
      <c r="D32" s="10" t="s">
        <v>101</v>
      </c>
      <c r="E32" s="10" t="s">
        <v>101</v>
      </c>
      <c r="F32" s="10" t="s">
        <v>101</v>
      </c>
      <c r="G32" s="10" t="s">
        <v>101</v>
      </c>
      <c r="H32" s="10" t="s">
        <v>101</v>
      </c>
      <c r="I32" s="10" t="s">
        <v>101</v>
      </c>
      <c r="K32" s="10" t="s">
        <v>101</v>
      </c>
      <c r="L32" s="10">
        <v>0</v>
      </c>
      <c r="M32" s="52"/>
      <c r="N32" s="10">
        <v>0.5078115235595551</v>
      </c>
      <c r="O32" s="10">
        <v>100</v>
      </c>
    </row>
    <row r="33" spans="2:15" ht="12.75">
      <c r="B33" s="31" t="s">
        <v>95</v>
      </c>
      <c r="C33" s="51"/>
      <c r="D33" s="10" t="s">
        <v>101</v>
      </c>
      <c r="E33" s="10" t="s">
        <v>101</v>
      </c>
      <c r="F33" s="10" t="s">
        <v>101</v>
      </c>
      <c r="G33" s="10" t="s">
        <v>101</v>
      </c>
      <c r="H33" s="10" t="s">
        <v>101</v>
      </c>
      <c r="I33" s="10" t="s">
        <v>101</v>
      </c>
      <c r="K33" s="10" t="s">
        <v>101</v>
      </c>
      <c r="L33" s="10">
        <v>0</v>
      </c>
      <c r="M33" s="52"/>
      <c r="N33" s="10">
        <v>0.8404646669249187</v>
      </c>
      <c r="O33" s="10">
        <v>99.96547460750695</v>
      </c>
    </row>
    <row r="34" spans="2:15" ht="12.75">
      <c r="B34" s="13" t="s">
        <v>183</v>
      </c>
      <c r="C34" s="51"/>
      <c r="D34" s="10">
        <v>2.386682711592459</v>
      </c>
      <c r="E34" s="10">
        <v>51.12273146724085</v>
      </c>
      <c r="F34" s="10">
        <v>1.3697066544914964</v>
      </c>
      <c r="G34" s="10">
        <v>44.91438531733826</v>
      </c>
      <c r="H34" s="10">
        <v>1.5523932729624839</v>
      </c>
      <c r="I34" s="10">
        <v>3.962883215420896</v>
      </c>
      <c r="K34" s="10">
        <v>1.8968522505895622</v>
      </c>
      <c r="L34" s="10">
        <v>12.246512387147</v>
      </c>
      <c r="M34" s="52"/>
      <c r="N34" s="10">
        <v>2.9062707969713335</v>
      </c>
      <c r="O34" s="10">
        <v>100</v>
      </c>
    </row>
    <row r="35" spans="2:15" ht="12.75">
      <c r="B35" s="13" t="s">
        <v>23</v>
      </c>
      <c r="C35" s="51"/>
      <c r="D35" s="10">
        <v>2.513343765406958</v>
      </c>
      <c r="E35" s="10">
        <v>96.82397198080166</v>
      </c>
      <c r="F35" s="10">
        <v>1.119676945668135</v>
      </c>
      <c r="G35" s="10">
        <v>2.826825788039953</v>
      </c>
      <c r="H35" s="10">
        <v>10.104011887072808</v>
      </c>
      <c r="I35" s="10">
        <v>0.3492022311583863</v>
      </c>
      <c r="K35" s="10">
        <v>2.5004540147879104</v>
      </c>
      <c r="L35" s="10">
        <v>21.744403827060204</v>
      </c>
      <c r="M35" s="52"/>
      <c r="N35" s="10">
        <v>1.1374619259409695</v>
      </c>
      <c r="O35" s="10">
        <v>61.34509035790173</v>
      </c>
    </row>
    <row r="36" spans="2:15" ht="12.75">
      <c r="B36" s="13"/>
      <c r="C36" s="51"/>
      <c r="D36" s="10"/>
      <c r="E36" s="10"/>
      <c r="F36" s="10"/>
      <c r="G36" s="10"/>
      <c r="H36" s="10"/>
      <c r="I36" s="10"/>
      <c r="K36" s="10"/>
      <c r="L36" s="10"/>
      <c r="M36" s="52"/>
      <c r="N36" s="10"/>
      <c r="O36" s="10"/>
    </row>
    <row r="37" spans="2:15" s="2" customFormat="1" ht="12.75">
      <c r="B37" s="125" t="s">
        <v>24</v>
      </c>
      <c r="C37" s="137"/>
      <c r="D37" s="131">
        <v>6.4715197019693065</v>
      </c>
      <c r="E37" s="131">
        <v>99.59217888517082</v>
      </c>
      <c r="F37" s="131">
        <v>2.272727272727273</v>
      </c>
      <c r="G37" s="131">
        <v>0.4078211148291772</v>
      </c>
      <c r="H37" s="131" t="s">
        <v>101</v>
      </c>
      <c r="I37" s="131">
        <v>0</v>
      </c>
      <c r="J37" s="100"/>
      <c r="K37" s="131">
        <v>6.45439613987501</v>
      </c>
      <c r="L37" s="131">
        <v>19.26164334973093</v>
      </c>
      <c r="M37" s="138"/>
      <c r="N37" s="131">
        <v>1.7122066501771775</v>
      </c>
      <c r="O37" s="131">
        <v>50.13201325344623</v>
      </c>
    </row>
    <row r="38" spans="2:15" ht="12.75">
      <c r="B38" s="13"/>
      <c r="C38" s="51"/>
      <c r="D38" s="10"/>
      <c r="E38" s="10"/>
      <c r="F38" s="10"/>
      <c r="G38" s="10"/>
      <c r="H38" s="10"/>
      <c r="I38" s="10"/>
      <c r="K38" s="10"/>
      <c r="L38" s="10"/>
      <c r="M38" s="52"/>
      <c r="N38" s="10"/>
      <c r="O38" s="10"/>
    </row>
    <row r="39" spans="2:15" s="2" customFormat="1" ht="12.75">
      <c r="B39" s="125" t="s">
        <v>25</v>
      </c>
      <c r="C39" s="137"/>
      <c r="D39" s="131">
        <v>3.635014836795252</v>
      </c>
      <c r="E39" s="131">
        <v>95.36611248673506</v>
      </c>
      <c r="F39" s="131">
        <v>2.1201413427561837</v>
      </c>
      <c r="G39" s="131">
        <v>1.6684353260228748</v>
      </c>
      <c r="H39" s="131">
        <v>0.40159045725646125</v>
      </c>
      <c r="I39" s="131">
        <v>2.9654521872420703</v>
      </c>
      <c r="J39" s="100"/>
      <c r="K39" s="131">
        <v>3.513854498290296</v>
      </c>
      <c r="L39" s="131">
        <v>1.788370007795488</v>
      </c>
      <c r="M39" s="138"/>
      <c r="N39" s="131">
        <v>0.5690811068950906</v>
      </c>
      <c r="O39" s="131">
        <v>70.0844915045291</v>
      </c>
    </row>
    <row r="40" spans="2:15" ht="12.75">
      <c r="B40" s="13" t="s">
        <v>26</v>
      </c>
      <c r="C40" s="51"/>
      <c r="D40" s="10" t="s">
        <v>101</v>
      </c>
      <c r="E40" s="10">
        <v>0</v>
      </c>
      <c r="F40" s="10" t="s">
        <v>101</v>
      </c>
      <c r="G40" s="10">
        <v>0</v>
      </c>
      <c r="H40" s="10">
        <v>0.18181818181818182</v>
      </c>
      <c r="I40" s="10">
        <v>100</v>
      </c>
      <c r="K40" s="10">
        <v>0.18181818181818182</v>
      </c>
      <c r="L40" s="10">
        <v>0.06824668072961906</v>
      </c>
      <c r="M40" s="52"/>
      <c r="N40" s="10">
        <v>0.4360153244819457</v>
      </c>
      <c r="O40" s="10">
        <v>99.59218981710332</v>
      </c>
    </row>
    <row r="41" spans="2:15" ht="12.75">
      <c r="B41" s="13" t="s">
        <v>27</v>
      </c>
      <c r="C41" s="51"/>
      <c r="D41" s="10" t="s">
        <v>101</v>
      </c>
      <c r="E41" s="10" t="s">
        <v>101</v>
      </c>
      <c r="F41" s="10" t="s">
        <v>101</v>
      </c>
      <c r="G41" s="10" t="s">
        <v>101</v>
      </c>
      <c r="H41" s="10" t="s">
        <v>101</v>
      </c>
      <c r="I41" s="10" t="s">
        <v>101</v>
      </c>
      <c r="K41" s="10" t="s">
        <v>101</v>
      </c>
      <c r="L41" s="10">
        <v>0</v>
      </c>
      <c r="M41" s="52"/>
      <c r="N41" s="10">
        <v>0.5712106075742439</v>
      </c>
      <c r="O41" s="10">
        <v>99.98183964405702</v>
      </c>
    </row>
    <row r="42" spans="2:15" ht="12.75">
      <c r="B42" s="31" t="s">
        <v>28</v>
      </c>
      <c r="C42" s="51"/>
      <c r="D42" s="10">
        <v>3.635014836795252</v>
      </c>
      <c r="E42" s="10">
        <v>95.42799834818004</v>
      </c>
      <c r="F42" s="10">
        <v>2.1201413427561837</v>
      </c>
      <c r="G42" s="10">
        <v>1.6695180225355437</v>
      </c>
      <c r="H42" s="10">
        <v>0.40650406504065045</v>
      </c>
      <c r="I42" s="10">
        <v>2.902483629284408</v>
      </c>
      <c r="K42" s="10">
        <v>3.516016754173795</v>
      </c>
      <c r="L42" s="10">
        <v>2.1487016649871022</v>
      </c>
      <c r="M42" s="52"/>
      <c r="N42" s="10">
        <v>0.6061757657309528</v>
      </c>
      <c r="O42" s="10">
        <v>66.08992945280475</v>
      </c>
    </row>
    <row r="43" spans="2:15" ht="12.75">
      <c r="B43" s="31" t="s">
        <v>98</v>
      </c>
      <c r="C43" s="51"/>
      <c r="D43" s="75" t="s">
        <v>101</v>
      </c>
      <c r="E43" s="75" t="s">
        <v>101</v>
      </c>
      <c r="F43" s="75" t="s">
        <v>101</v>
      </c>
      <c r="G43" s="75" t="s">
        <v>101</v>
      </c>
      <c r="H43" s="75" t="s">
        <v>101</v>
      </c>
      <c r="I43" s="75" t="s">
        <v>101</v>
      </c>
      <c r="K43" s="75" t="s">
        <v>101</v>
      </c>
      <c r="L43" s="75">
        <v>0</v>
      </c>
      <c r="M43" s="52"/>
      <c r="N43" s="75">
        <v>0.24946468282170614</v>
      </c>
      <c r="O43" s="75">
        <v>100</v>
      </c>
    </row>
    <row r="44" spans="2:15" ht="12.75">
      <c r="B44" s="31" t="s">
        <v>102</v>
      </c>
      <c r="C44" s="51"/>
      <c r="D44" s="10" t="s">
        <v>101</v>
      </c>
      <c r="E44" s="10" t="s">
        <v>101</v>
      </c>
      <c r="F44" s="10" t="s">
        <v>101</v>
      </c>
      <c r="G44" s="10" t="s">
        <v>101</v>
      </c>
      <c r="H44" s="10" t="s">
        <v>101</v>
      </c>
      <c r="I44" s="10" t="s">
        <v>101</v>
      </c>
      <c r="K44" s="10" t="s">
        <v>101</v>
      </c>
      <c r="L44" s="10">
        <v>0</v>
      </c>
      <c r="M44" s="52"/>
      <c r="N44" s="10">
        <v>0.2721499499249183</v>
      </c>
      <c r="O44" s="10">
        <v>100</v>
      </c>
    </row>
    <row r="45" spans="2:15" ht="13.5" thickBot="1">
      <c r="B45" s="13"/>
      <c r="C45" s="51"/>
      <c r="D45" s="14"/>
      <c r="E45" s="14"/>
      <c r="F45" s="14"/>
      <c r="G45" s="14"/>
      <c r="H45" s="14"/>
      <c r="I45" s="14"/>
      <c r="K45" s="14"/>
      <c r="L45" s="14"/>
      <c r="N45" s="14"/>
      <c r="O45" s="14"/>
    </row>
    <row r="46" spans="2:57" s="2" customFormat="1" ht="13.5" thickBot="1">
      <c r="B46" s="124" t="s">
        <v>29</v>
      </c>
      <c r="C46" s="139"/>
      <c r="D46" s="118">
        <v>2.8601539932016804</v>
      </c>
      <c r="E46" s="118">
        <v>92.75641654386462</v>
      </c>
      <c r="F46" s="118">
        <v>1.1617910170318564</v>
      </c>
      <c r="G46" s="118">
        <v>3.693943118194142</v>
      </c>
      <c r="H46" s="118">
        <v>0.9091959290568203</v>
      </c>
      <c r="I46" s="118">
        <v>3.549640337941249</v>
      </c>
      <c r="J46" s="132"/>
      <c r="K46" s="118">
        <v>2.7281654365002943</v>
      </c>
      <c r="L46" s="118">
        <v>12.17552390736517</v>
      </c>
      <c r="M46" s="140"/>
      <c r="N46" s="118">
        <v>1.1136182080140773</v>
      </c>
      <c r="O46" s="118">
        <v>66.65254380602514</v>
      </c>
      <c r="P46" s="64"/>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row>
    <row r="47" spans="2:57" s="2" customFormat="1" ht="12.75">
      <c r="B47" s="139"/>
      <c r="C47" s="139"/>
      <c r="D47" s="187"/>
      <c r="E47" s="187"/>
      <c r="F47" s="187"/>
      <c r="G47" s="187"/>
      <c r="H47" s="187"/>
      <c r="I47" s="187"/>
      <c r="J47" s="132"/>
      <c r="K47" s="187"/>
      <c r="L47" s="187"/>
      <c r="M47" s="140"/>
      <c r="N47" s="187"/>
      <c r="O47" s="187"/>
      <c r="P47" s="64"/>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row>
    <row r="48" spans="2:57" s="2" customFormat="1" ht="12.75">
      <c r="B48" s="12"/>
      <c r="C48" s="139"/>
      <c r="D48" s="187"/>
      <c r="E48" s="187"/>
      <c r="F48" s="187"/>
      <c r="G48" s="187"/>
      <c r="H48" s="187"/>
      <c r="I48" s="187"/>
      <c r="J48" s="132"/>
      <c r="K48" s="187"/>
      <c r="L48" s="187"/>
      <c r="M48" s="140"/>
      <c r="N48" s="187"/>
      <c r="O48" s="187"/>
      <c r="P48" s="64"/>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row>
    <row r="49" spans="2:6" ht="12.75">
      <c r="B49" s="12" t="s">
        <v>184</v>
      </c>
      <c r="C49" s="53"/>
      <c r="D49" s="12"/>
      <c r="E49" s="12"/>
      <c r="F49" s="12"/>
    </row>
    <row r="50" spans="2:6" ht="12.75">
      <c r="B50" s="12"/>
      <c r="C50" s="53"/>
      <c r="D50" s="12"/>
      <c r="E50" s="12"/>
      <c r="F50" s="12"/>
    </row>
    <row r="51" spans="2:6" ht="12.75">
      <c r="B51" s="107" t="s">
        <v>161</v>
      </c>
      <c r="C51" s="53"/>
      <c r="D51" s="12"/>
      <c r="E51" s="12"/>
      <c r="F51" s="12"/>
    </row>
    <row r="52" spans="2:6" ht="14.25">
      <c r="B52" s="54"/>
      <c r="C52" s="53"/>
      <c r="D52" s="12"/>
      <c r="E52" s="12"/>
      <c r="F52" s="12"/>
    </row>
    <row r="53" spans="2:6" ht="14.25">
      <c r="B53" s="54"/>
      <c r="C53" s="53"/>
      <c r="D53" s="12"/>
      <c r="E53" s="12"/>
      <c r="F53" s="12"/>
    </row>
    <row r="54" spans="2:6" ht="14.25">
      <c r="B54" s="54"/>
      <c r="C54" s="53"/>
      <c r="D54" s="12"/>
      <c r="E54" s="12"/>
      <c r="F54" s="12"/>
    </row>
    <row r="55" spans="2:6" ht="12.75">
      <c r="B55" s="12"/>
      <c r="C55" s="53"/>
      <c r="D55" s="12"/>
      <c r="E55" s="12"/>
      <c r="F55" s="12"/>
    </row>
    <row r="56" spans="2:6" ht="12.75">
      <c r="B56" s="12"/>
      <c r="C56" s="53"/>
      <c r="D56" s="12"/>
      <c r="E56" s="12"/>
      <c r="F56" s="12"/>
    </row>
    <row r="57" spans="2:6" ht="12.75">
      <c r="B57" s="12"/>
      <c r="C57" s="53"/>
      <c r="D57" s="12"/>
      <c r="E57" s="12"/>
      <c r="F57" s="12"/>
    </row>
    <row r="58" spans="2:6" ht="12.75">
      <c r="B58" s="12"/>
      <c r="C58" s="53"/>
      <c r="D58" s="12"/>
      <c r="E58" s="12"/>
      <c r="F58" s="12"/>
    </row>
    <row r="59" spans="2:6" ht="12.75">
      <c r="B59" s="12"/>
      <c r="C59" s="53"/>
      <c r="D59" s="12"/>
      <c r="E59" s="12"/>
      <c r="F59" s="12"/>
    </row>
    <row r="60" spans="2:6" ht="12.75">
      <c r="B60" s="12"/>
      <c r="C60" s="53"/>
      <c r="D60" s="12"/>
      <c r="E60" s="12"/>
      <c r="F60" s="12"/>
    </row>
    <row r="61" spans="2:6" ht="12.75">
      <c r="B61" s="12"/>
      <c r="C61" s="53"/>
      <c r="D61" s="12"/>
      <c r="E61" s="12"/>
      <c r="F61" s="12"/>
    </row>
    <row r="62" spans="2:6" ht="12.75">
      <c r="B62" s="12"/>
      <c r="C62" s="53"/>
      <c r="D62" s="12"/>
      <c r="E62" s="12"/>
      <c r="F62" s="12"/>
    </row>
  </sheetData>
  <mergeCells count="12">
    <mergeCell ref="B4:O4"/>
    <mergeCell ref="D9:E9"/>
    <mergeCell ref="F9:G9"/>
    <mergeCell ref="K9:L9"/>
    <mergeCell ref="N9:O9"/>
    <mergeCell ref="H9:I9"/>
    <mergeCell ref="H10:I10"/>
    <mergeCell ref="B6:O6"/>
    <mergeCell ref="D10:E10"/>
    <mergeCell ref="F10:G10"/>
    <mergeCell ref="K10:L10"/>
    <mergeCell ref="N10:O10"/>
  </mergeCells>
  <hyperlinks>
    <hyperlink ref="B3" location="Indice!A1" display="Volver"/>
  </hyperlinks>
  <printOptions horizontalCentered="1"/>
  <pageMargins left="0.1968503937007874" right="0.1968503937007874" top="0.73" bottom="0.984251968503937" header="0" footer="0"/>
  <pageSetup fitToHeight="1" fitToWidth="1" horizontalDpi="600" verticalDpi="600" orientation="landscape" scale="63" r:id="rId1"/>
</worksheet>
</file>

<file path=xl/worksheets/sheet8.xml><?xml version="1.0" encoding="utf-8"?>
<worksheet xmlns="http://schemas.openxmlformats.org/spreadsheetml/2006/main" xmlns:r="http://schemas.openxmlformats.org/officeDocument/2006/relationships">
  <dimension ref="A1:Q59"/>
  <sheetViews>
    <sheetView workbookViewId="0" topLeftCell="B1">
      <selection activeCell="B1" sqref="B1"/>
    </sheetView>
  </sheetViews>
  <sheetFormatPr defaultColWidth="11.421875" defaultRowHeight="12.75"/>
  <cols>
    <col min="1" max="1" width="3.421875" style="11" customWidth="1"/>
    <col min="2" max="2" width="32.28125" style="11" customWidth="1"/>
    <col min="3" max="13" width="10.28125" style="11" customWidth="1"/>
    <col min="14" max="14" width="2.7109375" style="11" customWidth="1"/>
    <col min="15" max="15" width="23.00390625" style="11" bestFit="1" customWidth="1"/>
    <col min="16" max="16" width="3.57421875" style="11" customWidth="1"/>
    <col min="17" max="17" width="20.00390625" style="11" bestFit="1" customWidth="1"/>
    <col min="18" max="16384" width="11.421875" style="11" customWidth="1"/>
  </cols>
  <sheetData>
    <row r="1" ht="12.75">
      <c r="A1" s="166" t="s">
        <v>162</v>
      </c>
    </row>
    <row r="2" ht="12.75">
      <c r="A2" s="166" t="s">
        <v>163</v>
      </c>
    </row>
    <row r="3" ht="12.75">
      <c r="B3" s="165" t="s">
        <v>164</v>
      </c>
    </row>
    <row r="4" spans="2:17" s="2" customFormat="1" ht="15.75">
      <c r="B4" s="198" t="s">
        <v>88</v>
      </c>
      <c r="C4" s="198"/>
      <c r="D4" s="198"/>
      <c r="E4" s="198"/>
      <c r="F4" s="198"/>
      <c r="G4" s="198"/>
      <c r="H4" s="198"/>
      <c r="I4" s="198"/>
      <c r="J4" s="198"/>
      <c r="K4" s="198"/>
      <c r="L4" s="198"/>
      <c r="M4" s="198"/>
      <c r="N4" s="198"/>
      <c r="O4" s="198"/>
      <c r="P4" s="198"/>
      <c r="Q4" s="198"/>
    </row>
    <row r="5" spans="2:17" s="2" customFormat="1" ht="36" customHeight="1">
      <c r="B5" s="223" t="s">
        <v>178</v>
      </c>
      <c r="C5" s="223"/>
      <c r="D5" s="223"/>
      <c r="E5" s="223"/>
      <c r="F5" s="223"/>
      <c r="G5" s="223"/>
      <c r="H5" s="223"/>
      <c r="I5" s="223"/>
      <c r="J5" s="223"/>
      <c r="K5" s="223"/>
      <c r="L5" s="223"/>
      <c r="M5" s="223"/>
      <c r="N5" s="223"/>
      <c r="O5" s="223"/>
      <c r="P5" s="223"/>
      <c r="Q5" s="223"/>
    </row>
    <row r="6" s="2" customFormat="1" ht="21" customHeight="1" thickBot="1"/>
    <row r="7" spans="2:17" s="2" customFormat="1" ht="12.75">
      <c r="B7" s="135"/>
      <c r="C7" s="144"/>
      <c r="D7" s="144"/>
      <c r="E7" s="144"/>
      <c r="F7" s="144"/>
      <c r="G7" s="144"/>
      <c r="H7" s="144"/>
      <c r="I7" s="144"/>
      <c r="J7" s="144"/>
      <c r="K7" s="144"/>
      <c r="L7" s="145"/>
      <c r="M7" s="144"/>
      <c r="N7" s="100"/>
      <c r="O7" s="135" t="s">
        <v>72</v>
      </c>
      <c r="Q7" s="135" t="s">
        <v>30</v>
      </c>
    </row>
    <row r="8" spans="2:17" s="2" customFormat="1" ht="12.75">
      <c r="B8" s="136" t="s">
        <v>0</v>
      </c>
      <c r="C8" s="146" t="s">
        <v>31</v>
      </c>
      <c r="D8" s="146" t="s">
        <v>32</v>
      </c>
      <c r="E8" s="146" t="s">
        <v>33</v>
      </c>
      <c r="F8" s="146" t="s">
        <v>34</v>
      </c>
      <c r="G8" s="146" t="s">
        <v>35</v>
      </c>
      <c r="H8" s="146" t="s">
        <v>36</v>
      </c>
      <c r="I8" s="146" t="s">
        <v>37</v>
      </c>
      <c r="J8" s="146" t="s">
        <v>38</v>
      </c>
      <c r="K8" s="146" t="s">
        <v>39</v>
      </c>
      <c r="L8" s="128" t="s">
        <v>40</v>
      </c>
      <c r="M8" s="146" t="s">
        <v>41</v>
      </c>
      <c r="N8" s="100"/>
      <c r="O8" s="146" t="s">
        <v>59</v>
      </c>
      <c r="Q8" s="146" t="s">
        <v>59</v>
      </c>
    </row>
    <row r="9" spans="2:17" s="2" customFormat="1" ht="12.75">
      <c r="B9" s="147" t="s">
        <v>2</v>
      </c>
      <c r="C9" s="146"/>
      <c r="D9" s="146"/>
      <c r="E9" s="146"/>
      <c r="F9" s="146"/>
      <c r="G9" s="146"/>
      <c r="H9" s="146"/>
      <c r="I9" s="146"/>
      <c r="J9" s="146"/>
      <c r="K9" s="146"/>
      <c r="L9" s="128"/>
      <c r="M9" s="146"/>
      <c r="N9" s="100"/>
      <c r="O9" s="146" t="s">
        <v>65</v>
      </c>
      <c r="Q9" s="146" t="s">
        <v>65</v>
      </c>
    </row>
    <row r="10" spans="2:17" s="2" customFormat="1" ht="13.5" thickBot="1">
      <c r="B10" s="143"/>
      <c r="C10" s="130"/>
      <c r="D10" s="130"/>
      <c r="E10" s="130"/>
      <c r="F10" s="130"/>
      <c r="G10" s="130"/>
      <c r="H10" s="130"/>
      <c r="I10" s="130"/>
      <c r="J10" s="130"/>
      <c r="K10" s="130"/>
      <c r="L10" s="127"/>
      <c r="M10" s="130"/>
      <c r="N10" s="100"/>
      <c r="O10" s="130" t="s">
        <v>66</v>
      </c>
      <c r="Q10" s="130" t="s">
        <v>67</v>
      </c>
    </row>
    <row r="11" spans="2:17" s="2" customFormat="1" ht="12.75">
      <c r="B11" s="7"/>
      <c r="C11" s="8"/>
      <c r="D11" s="8"/>
      <c r="E11" s="8"/>
      <c r="F11" s="8"/>
      <c r="G11" s="8"/>
      <c r="H11" s="8"/>
      <c r="I11" s="8"/>
      <c r="J11" s="8"/>
      <c r="K11" s="8"/>
      <c r="L11" s="8"/>
      <c r="M11" s="8"/>
      <c r="N11" s="17"/>
      <c r="O11" s="55"/>
      <c r="P11" s="17"/>
      <c r="Q11" s="56"/>
    </row>
    <row r="12" spans="2:17" s="2" customFormat="1" ht="12.75">
      <c r="B12" s="125" t="s">
        <v>9</v>
      </c>
      <c r="C12" s="131">
        <v>3.4380129533936503</v>
      </c>
      <c r="D12" s="131">
        <v>41.40807859223584</v>
      </c>
      <c r="E12" s="131">
        <v>28.945592861453427</v>
      </c>
      <c r="F12" s="131">
        <v>20.689246433989947</v>
      </c>
      <c r="G12" s="131">
        <v>4.085628552248289</v>
      </c>
      <c r="H12" s="131">
        <v>0.6421474386607255</v>
      </c>
      <c r="I12" s="131">
        <v>0.20400486847738036</v>
      </c>
      <c r="J12" s="131">
        <v>0.24020551466689782</v>
      </c>
      <c r="K12" s="131">
        <v>0.18917268300936915</v>
      </c>
      <c r="L12" s="131">
        <v>0.15791010186446452</v>
      </c>
      <c r="M12" s="131">
        <v>100</v>
      </c>
      <c r="N12" s="138"/>
      <c r="O12" s="131">
        <v>0.9294301173678141</v>
      </c>
      <c r="P12" s="50"/>
      <c r="Q12" s="148">
        <v>26625408.700000003</v>
      </c>
    </row>
    <row r="13" spans="2:17" ht="12.75">
      <c r="B13" s="9" t="s">
        <v>10</v>
      </c>
      <c r="C13" s="10">
        <v>0.6406736225517116</v>
      </c>
      <c r="D13" s="10">
        <v>0</v>
      </c>
      <c r="E13" s="10">
        <v>7.878554007054831</v>
      </c>
      <c r="F13" s="10">
        <v>87.51008009657103</v>
      </c>
      <c r="G13" s="10">
        <v>2.302467211857657</v>
      </c>
      <c r="H13" s="10">
        <v>1.2313796498310503</v>
      </c>
      <c r="I13" s="10">
        <v>0.24835379036367505</v>
      </c>
      <c r="J13" s="10">
        <v>0</v>
      </c>
      <c r="K13" s="10">
        <v>0.013852402649766735</v>
      </c>
      <c r="L13" s="10">
        <v>0.1746392191202735</v>
      </c>
      <c r="M13" s="10">
        <v>100</v>
      </c>
      <c r="N13" s="52"/>
      <c r="O13" s="10">
        <v>0.6997343307063242</v>
      </c>
      <c r="P13" s="52"/>
      <c r="Q13" s="57">
        <v>202131</v>
      </c>
    </row>
    <row r="14" spans="2:17" ht="12.75">
      <c r="B14" s="13" t="s">
        <v>11</v>
      </c>
      <c r="C14" s="10">
        <v>2.7427959988537864</v>
      </c>
      <c r="D14" s="10">
        <v>19.921669893842747</v>
      </c>
      <c r="E14" s="10">
        <v>30.252995145156667</v>
      </c>
      <c r="F14" s="10">
        <v>44.69983949699119</v>
      </c>
      <c r="G14" s="10">
        <v>1.874191480586424</v>
      </c>
      <c r="H14" s="10">
        <v>0.18982089586849688</v>
      </c>
      <c r="I14" s="10">
        <v>0.18816451806859724</v>
      </c>
      <c r="J14" s="10">
        <v>0.04256890945742032</v>
      </c>
      <c r="K14" s="10">
        <v>0.007619337879538268</v>
      </c>
      <c r="L14" s="10">
        <v>0.08033432329513174</v>
      </c>
      <c r="M14" s="10">
        <v>100</v>
      </c>
      <c r="N14" s="52"/>
      <c r="O14" s="10">
        <v>0.815973113675552</v>
      </c>
      <c r="P14" s="52"/>
      <c r="Q14" s="57">
        <v>1207454</v>
      </c>
    </row>
    <row r="15" spans="2:17" ht="12.75">
      <c r="B15" s="13" t="s">
        <v>12</v>
      </c>
      <c r="C15" s="10">
        <v>8.07587639318392</v>
      </c>
      <c r="D15" s="10">
        <v>68.03108379087269</v>
      </c>
      <c r="E15" s="10">
        <v>14.242245753120002</v>
      </c>
      <c r="F15" s="10">
        <v>7.823932320187324</v>
      </c>
      <c r="G15" s="10">
        <v>1.2830824517517558</v>
      </c>
      <c r="H15" s="10">
        <v>0.08386683763235175</v>
      </c>
      <c r="I15" s="10">
        <v>0.029317128494149365</v>
      </c>
      <c r="J15" s="10">
        <v>0.2317885471568684</v>
      </c>
      <c r="K15" s="10">
        <v>0.10383149675011233</v>
      </c>
      <c r="L15" s="10">
        <v>0.09497528085083803</v>
      </c>
      <c r="M15" s="10">
        <v>100</v>
      </c>
      <c r="N15" s="52"/>
      <c r="O15" s="10">
        <v>0.5045428951962282</v>
      </c>
      <c r="P15" s="52"/>
      <c r="Q15" s="57">
        <v>2619629</v>
      </c>
    </row>
    <row r="16" spans="2:17" ht="12.75">
      <c r="B16" s="13" t="s">
        <v>13</v>
      </c>
      <c r="C16" s="10">
        <v>1.2800739258481197</v>
      </c>
      <c r="D16" s="10">
        <v>31.949265569238843</v>
      </c>
      <c r="E16" s="10">
        <v>29.92665664400329</v>
      </c>
      <c r="F16" s="10">
        <v>33.1460177957675</v>
      </c>
      <c r="G16" s="10">
        <v>2.236184094102869</v>
      </c>
      <c r="H16" s="10">
        <v>0.5982257416565127</v>
      </c>
      <c r="I16" s="10">
        <v>0.14828223389527995</v>
      </c>
      <c r="J16" s="10">
        <v>0.2585125367183723</v>
      </c>
      <c r="K16" s="10">
        <v>0.2658411740255366</v>
      </c>
      <c r="L16" s="10">
        <v>0.19094028474367655</v>
      </c>
      <c r="M16" s="10">
        <v>100</v>
      </c>
      <c r="N16" s="52"/>
      <c r="O16" s="10">
        <v>1.0707583097724769</v>
      </c>
      <c r="P16" s="52"/>
      <c r="Q16" s="57">
        <v>6317682</v>
      </c>
    </row>
    <row r="17" spans="2:17" ht="12.75">
      <c r="B17" s="13" t="s">
        <v>14</v>
      </c>
      <c r="C17" s="10">
        <v>7.408687007984328</v>
      </c>
      <c r="D17" s="10">
        <v>29.848353795662586</v>
      </c>
      <c r="E17" s="10">
        <v>40.70165607206119</v>
      </c>
      <c r="F17" s="10">
        <v>19.594156358346996</v>
      </c>
      <c r="G17" s="10">
        <v>1.0331872260488417</v>
      </c>
      <c r="H17" s="10">
        <v>1.081015230405259</v>
      </c>
      <c r="I17" s="10">
        <v>0.17596222489151594</v>
      </c>
      <c r="J17" s="10">
        <v>0.07336226241323103</v>
      </c>
      <c r="K17" s="10">
        <v>0.062203206888402134</v>
      </c>
      <c r="L17" s="10">
        <v>0.02141661529765197</v>
      </c>
      <c r="M17" s="10">
        <v>100</v>
      </c>
      <c r="N17" s="52"/>
      <c r="O17" s="10">
        <v>0.6445029283552806</v>
      </c>
      <c r="P17" s="52"/>
      <c r="Q17" s="57">
        <v>4104290</v>
      </c>
    </row>
    <row r="18" spans="2:17" ht="12.75">
      <c r="B18" s="13" t="s">
        <v>15</v>
      </c>
      <c r="C18" s="10">
        <v>4.754131402935624</v>
      </c>
      <c r="D18" s="10">
        <v>10.816252547072319</v>
      </c>
      <c r="E18" s="10">
        <v>8.072144910876506</v>
      </c>
      <c r="F18" s="10">
        <v>35.487937507077675</v>
      </c>
      <c r="G18" s="10">
        <v>35.8531632839837</v>
      </c>
      <c r="H18" s="10">
        <v>3.187677476010692</v>
      </c>
      <c r="I18" s="10">
        <v>0.7662761571240037</v>
      </c>
      <c r="J18" s="10">
        <v>0.7456930351415856</v>
      </c>
      <c r="K18" s="10">
        <v>0.27057190453704716</v>
      </c>
      <c r="L18" s="10">
        <v>0.04615177524085458</v>
      </c>
      <c r="M18" s="10">
        <v>100</v>
      </c>
      <c r="N18" s="52"/>
      <c r="O18" s="10">
        <v>2.0291978707508136</v>
      </c>
      <c r="P18" s="52"/>
      <c r="Q18" s="57">
        <v>1404063</v>
      </c>
    </row>
    <row r="19" spans="2:17" ht="12.75">
      <c r="B19" s="13" t="s">
        <v>16</v>
      </c>
      <c r="C19" s="10">
        <v>78.75045405012713</v>
      </c>
      <c r="D19" s="10">
        <v>1.452960406828914</v>
      </c>
      <c r="E19" s="10">
        <v>13.718367841142994</v>
      </c>
      <c r="F19" s="10">
        <v>0.37534810509746946</v>
      </c>
      <c r="G19" s="10">
        <v>3.9593171086087904</v>
      </c>
      <c r="H19" s="10">
        <v>1.5619324373410826</v>
      </c>
      <c r="I19" s="10">
        <v>0.18162005085361424</v>
      </c>
      <c r="J19" s="10">
        <v>0</v>
      </c>
      <c r="K19" s="10">
        <v>0</v>
      </c>
      <c r="L19" s="10">
        <v>0</v>
      </c>
      <c r="M19" s="10">
        <v>100</v>
      </c>
      <c r="N19" s="52"/>
      <c r="O19" s="10">
        <v>0.3027000847560237</v>
      </c>
      <c r="P19" s="52"/>
      <c r="Q19" s="57">
        <v>8259</v>
      </c>
    </row>
    <row r="20" spans="2:17" ht="12.75">
      <c r="B20" s="13" t="s">
        <v>17</v>
      </c>
      <c r="C20" s="10">
        <v>0</v>
      </c>
      <c r="D20" s="10">
        <v>7.334401551953743</v>
      </c>
      <c r="E20" s="10">
        <v>40.256747595838235</v>
      </c>
      <c r="F20" s="10">
        <v>40.191770250825954</v>
      </c>
      <c r="G20" s="10">
        <v>9.865168659751827</v>
      </c>
      <c r="H20" s="10">
        <v>1.1762909055832287</v>
      </c>
      <c r="I20" s="10">
        <v>0.3885243310012942</v>
      </c>
      <c r="J20" s="10">
        <v>0.2418229025714952</v>
      </c>
      <c r="K20" s="10">
        <v>0.2753163793819516</v>
      </c>
      <c r="L20" s="10">
        <v>0.2699574230922786</v>
      </c>
      <c r="M20" s="10">
        <v>100</v>
      </c>
      <c r="N20" s="52"/>
      <c r="O20" s="10">
        <v>1.5412458769530049</v>
      </c>
      <c r="P20" s="52"/>
      <c r="Q20" s="57">
        <v>149282.8</v>
      </c>
    </row>
    <row r="21" spans="2:17" ht="12.75">
      <c r="B21" s="13" t="s">
        <v>169</v>
      </c>
      <c r="C21" s="10">
        <v>8.084186934450816</v>
      </c>
      <c r="D21" s="10">
        <v>5.724523655347575</v>
      </c>
      <c r="E21" s="10">
        <v>50.70055124794079</v>
      </c>
      <c r="F21" s="10">
        <v>23.322350872837198</v>
      </c>
      <c r="G21" s="10">
        <v>10.83572945569718</v>
      </c>
      <c r="H21" s="10">
        <v>0.23150400434824914</v>
      </c>
      <c r="I21" s="10">
        <v>0.5239036272315812</v>
      </c>
      <c r="J21" s="10">
        <v>0.10015064535935124</v>
      </c>
      <c r="K21" s="10">
        <v>0.1855387165283794</v>
      </c>
      <c r="L21" s="10">
        <v>0.29156084025888185</v>
      </c>
      <c r="M21" s="10">
        <v>100</v>
      </c>
      <c r="N21" s="52"/>
      <c r="O21" s="10">
        <v>1.2801019157333902</v>
      </c>
      <c r="P21" s="52"/>
      <c r="Q21" s="57">
        <v>596102</v>
      </c>
    </row>
    <row r="22" spans="2:17" ht="12.75">
      <c r="B22" s="13" t="s">
        <v>18</v>
      </c>
      <c r="C22" s="10">
        <v>0</v>
      </c>
      <c r="D22" s="10">
        <v>2.8586927951053918</v>
      </c>
      <c r="E22" s="10">
        <v>0</v>
      </c>
      <c r="F22" s="10">
        <v>48.39812313697856</v>
      </c>
      <c r="G22" s="10">
        <v>45.413262195974475</v>
      </c>
      <c r="H22" s="10">
        <v>2.904663635499331</v>
      </c>
      <c r="I22" s="10">
        <v>0.40898388783562345</v>
      </c>
      <c r="J22" s="10">
        <v>0.00391479176104111</v>
      </c>
      <c r="K22" s="10">
        <v>0</v>
      </c>
      <c r="L22" s="10">
        <v>0.01235955684557265</v>
      </c>
      <c r="M22" s="10">
        <v>100</v>
      </c>
      <c r="N22" s="52"/>
      <c r="O22" s="10">
        <v>1.6766530208210992</v>
      </c>
      <c r="P22" s="52"/>
      <c r="Q22" s="57">
        <v>17880.9</v>
      </c>
    </row>
    <row r="23" spans="2:17" ht="12.75">
      <c r="B23" s="31" t="s">
        <v>103</v>
      </c>
      <c r="C23" s="10">
        <v>100</v>
      </c>
      <c r="D23" s="10">
        <v>0</v>
      </c>
      <c r="E23" s="10">
        <v>0</v>
      </c>
      <c r="F23" s="10">
        <v>0</v>
      </c>
      <c r="G23" s="10">
        <v>0</v>
      </c>
      <c r="H23" s="10">
        <v>0</v>
      </c>
      <c r="I23" s="10">
        <v>0</v>
      </c>
      <c r="J23" s="10">
        <v>0</v>
      </c>
      <c r="K23" s="10">
        <v>0</v>
      </c>
      <c r="L23" s="10">
        <v>0</v>
      </c>
      <c r="M23" s="10">
        <v>100</v>
      </c>
      <c r="N23" s="52"/>
      <c r="O23" s="10">
        <v>0</v>
      </c>
      <c r="P23" s="52"/>
      <c r="Q23" s="57">
        <v>2500</v>
      </c>
    </row>
    <row r="24" spans="2:17" ht="12.75">
      <c r="B24" s="13" t="s">
        <v>94</v>
      </c>
      <c r="C24" s="75" t="s">
        <v>101</v>
      </c>
      <c r="D24" s="75" t="s">
        <v>101</v>
      </c>
      <c r="E24" s="75" t="s">
        <v>101</v>
      </c>
      <c r="F24" s="75" t="s">
        <v>101</v>
      </c>
      <c r="G24" s="75" t="s">
        <v>101</v>
      </c>
      <c r="H24" s="75" t="s">
        <v>101</v>
      </c>
      <c r="I24" s="75" t="s">
        <v>101</v>
      </c>
      <c r="J24" s="10" t="s">
        <v>101</v>
      </c>
      <c r="K24" s="10" t="s">
        <v>101</v>
      </c>
      <c r="L24" s="10" t="s">
        <v>101</v>
      </c>
      <c r="M24" s="10" t="s">
        <v>101</v>
      </c>
      <c r="N24" s="52"/>
      <c r="O24" s="10" t="s">
        <v>101</v>
      </c>
      <c r="P24" s="52"/>
      <c r="Q24" s="57">
        <v>0</v>
      </c>
    </row>
    <row r="25" spans="2:17" ht="12.75">
      <c r="B25" s="13" t="s">
        <v>19</v>
      </c>
      <c r="C25" s="10">
        <v>0</v>
      </c>
      <c r="D25" s="10">
        <v>0</v>
      </c>
      <c r="E25" s="10">
        <v>0.6722689075630253</v>
      </c>
      <c r="F25" s="10">
        <v>95.63025210084034</v>
      </c>
      <c r="G25" s="10">
        <v>0</v>
      </c>
      <c r="H25" s="10">
        <v>0</v>
      </c>
      <c r="I25" s="10">
        <v>0</v>
      </c>
      <c r="J25" s="10">
        <v>3.697478991596639</v>
      </c>
      <c r="K25" s="10">
        <v>0</v>
      </c>
      <c r="L25" s="10">
        <v>0</v>
      </c>
      <c r="M25" s="10">
        <v>100</v>
      </c>
      <c r="N25" s="52"/>
      <c r="O25" s="10">
        <v>2.3529411764705883</v>
      </c>
      <c r="P25" s="52"/>
      <c r="Q25" s="57">
        <v>595</v>
      </c>
    </row>
    <row r="26" spans="2:17" ht="12.75">
      <c r="B26" s="13" t="s">
        <v>20</v>
      </c>
      <c r="C26" s="10">
        <v>0</v>
      </c>
      <c r="D26" s="10">
        <v>70.87819926113973</v>
      </c>
      <c r="E26" s="10">
        <v>24.478294185295805</v>
      </c>
      <c r="F26" s="10">
        <v>1.9743097874545663</v>
      </c>
      <c r="G26" s="10">
        <v>1.391336644412912</v>
      </c>
      <c r="H26" s="10">
        <v>0.277776717815596</v>
      </c>
      <c r="I26" s="10">
        <v>0.2391638097657405</v>
      </c>
      <c r="J26" s="10">
        <v>0.24114442481394482</v>
      </c>
      <c r="K26" s="10">
        <v>0.3028160530121612</v>
      </c>
      <c r="L26" s="10">
        <v>0.21695911628954123</v>
      </c>
      <c r="M26" s="10">
        <v>100</v>
      </c>
      <c r="N26" s="52"/>
      <c r="O26" s="10">
        <v>0.8491729521908162</v>
      </c>
      <c r="P26" s="52"/>
      <c r="Q26" s="57">
        <v>5503341</v>
      </c>
    </row>
    <row r="27" spans="2:17" ht="12.75">
      <c r="B27" s="13" t="s">
        <v>21</v>
      </c>
      <c r="C27" s="10">
        <v>7.637559637206678</v>
      </c>
      <c r="D27" s="10">
        <v>30.816692233550086</v>
      </c>
      <c r="E27" s="10">
        <v>43.49605636479644</v>
      </c>
      <c r="F27" s="10">
        <v>14.289851531071681</v>
      </c>
      <c r="G27" s="10">
        <v>2.3974798142290643</v>
      </c>
      <c r="H27" s="10">
        <v>0.4513045144026777</v>
      </c>
      <c r="I27" s="10">
        <v>0.14570860993081103</v>
      </c>
      <c r="J27" s="10">
        <v>0.14020305686406714</v>
      </c>
      <c r="K27" s="10">
        <v>0.15656887899397706</v>
      </c>
      <c r="L27" s="10">
        <v>0.4685753589545181</v>
      </c>
      <c r="M27" s="10">
        <v>100</v>
      </c>
      <c r="N27" s="52"/>
      <c r="O27" s="10">
        <v>1.102519433563281</v>
      </c>
      <c r="P27" s="52"/>
      <c r="Q27" s="57">
        <v>1325934</v>
      </c>
    </row>
    <row r="28" spans="2:17" ht="12.75">
      <c r="B28" s="13" t="s">
        <v>22</v>
      </c>
      <c r="C28" s="10">
        <v>0.007981656032148081</v>
      </c>
      <c r="D28" s="10">
        <v>38.61991169427951</v>
      </c>
      <c r="E28" s="10">
        <v>37.41957212787259</v>
      </c>
      <c r="F28" s="10">
        <v>18.62466377850674</v>
      </c>
      <c r="G28" s="10">
        <v>4.055419452172348</v>
      </c>
      <c r="H28" s="10">
        <v>0.518761505349555</v>
      </c>
      <c r="I28" s="10">
        <v>0.1793335086529456</v>
      </c>
      <c r="J28" s="10">
        <v>0.3979755198457187</v>
      </c>
      <c r="K28" s="10">
        <v>0.12249304488643441</v>
      </c>
      <c r="L28" s="10">
        <v>0.0538877124020171</v>
      </c>
      <c r="M28" s="10">
        <v>100</v>
      </c>
      <c r="N28" s="52"/>
      <c r="O28" s="10">
        <v>0.8730134682964173</v>
      </c>
      <c r="P28" s="52"/>
      <c r="Q28" s="57">
        <v>2167470</v>
      </c>
    </row>
    <row r="29" spans="2:17" ht="12.75">
      <c r="B29" s="13" t="s">
        <v>96</v>
      </c>
      <c r="C29" s="10">
        <v>0</v>
      </c>
      <c r="D29" s="10">
        <v>96.87539057617798</v>
      </c>
      <c r="E29" s="10">
        <v>3.1246094238220223</v>
      </c>
      <c r="F29" s="10">
        <v>0</v>
      </c>
      <c r="G29" s="10">
        <v>0</v>
      </c>
      <c r="H29" s="10">
        <v>0</v>
      </c>
      <c r="I29" s="10">
        <v>0</v>
      </c>
      <c r="J29" s="10">
        <v>0</v>
      </c>
      <c r="K29" s="10">
        <v>0</v>
      </c>
      <c r="L29" s="10">
        <v>0</v>
      </c>
      <c r="M29" s="10">
        <v>100</v>
      </c>
      <c r="N29" s="52"/>
      <c r="O29" s="10">
        <v>0.5078115235595551</v>
      </c>
      <c r="P29" s="52"/>
      <c r="Q29" s="57">
        <v>32004</v>
      </c>
    </row>
    <row r="30" spans="2:17" ht="12.75">
      <c r="B30" s="31" t="s">
        <v>95</v>
      </c>
      <c r="C30" s="10">
        <v>4.893564391093106</v>
      </c>
      <c r="D30" s="10">
        <v>3.7281633148356446</v>
      </c>
      <c r="E30" s="10">
        <v>27.48050275131732</v>
      </c>
      <c r="F30" s="10">
        <v>53.129594279873615</v>
      </c>
      <c r="G30" s="10">
        <v>10.711235362478472</v>
      </c>
      <c r="H30" s="10">
        <v>0.05133925446068113</v>
      </c>
      <c r="I30" s="10">
        <v>0</v>
      </c>
      <c r="J30" s="10">
        <v>0</v>
      </c>
      <c r="K30" s="10">
        <v>0.005600645941165215</v>
      </c>
      <c r="L30" s="10">
        <v>0</v>
      </c>
      <c r="M30" s="10">
        <v>100</v>
      </c>
      <c r="N30" s="52"/>
      <c r="O30" s="10">
        <v>0.8404646669249187</v>
      </c>
      <c r="P30" s="52"/>
      <c r="Q30" s="57">
        <v>214261</v>
      </c>
    </row>
    <row r="31" spans="2:17" ht="12.75">
      <c r="B31" s="13" t="s">
        <v>183</v>
      </c>
      <c r="C31" s="10">
        <v>0</v>
      </c>
      <c r="D31" s="10">
        <v>1.4208381485311112</v>
      </c>
      <c r="E31" s="10">
        <v>15.567179611945745</v>
      </c>
      <c r="F31" s="10">
        <v>56.288546925369495</v>
      </c>
      <c r="G31" s="10">
        <v>22.324676114591572</v>
      </c>
      <c r="H31" s="10">
        <v>0.4963201751718265</v>
      </c>
      <c r="I31" s="10">
        <v>0.7627273280214099</v>
      </c>
      <c r="J31" s="10">
        <v>0.32114834864059366</v>
      </c>
      <c r="K31" s="10">
        <v>1.390426373091661</v>
      </c>
      <c r="L31" s="10">
        <v>1.4281369746365793</v>
      </c>
      <c r="M31" s="10">
        <v>100</v>
      </c>
      <c r="N31" s="52"/>
      <c r="O31" s="10">
        <v>3.6451417831243194</v>
      </c>
      <c r="P31" s="52"/>
      <c r="Q31" s="57">
        <v>82205</v>
      </c>
    </row>
    <row r="32" spans="2:17" ht="12.75">
      <c r="B32" s="13" t="s">
        <v>23</v>
      </c>
      <c r="C32" s="10">
        <v>7.2497669041136765</v>
      </c>
      <c r="D32" s="10">
        <v>55.90765673367396</v>
      </c>
      <c r="E32" s="10">
        <v>15.962555476820944</v>
      </c>
      <c r="F32" s="10">
        <v>17.94532502890389</v>
      </c>
      <c r="G32" s="10">
        <v>2.1647708201245663</v>
      </c>
      <c r="H32" s="10">
        <v>0.038787155484280016</v>
      </c>
      <c r="I32" s="10">
        <v>0.004027896915675232</v>
      </c>
      <c r="J32" s="10">
        <v>0.38130757468392196</v>
      </c>
      <c r="K32" s="10">
        <v>0.04669376794838325</v>
      </c>
      <c r="L32" s="10">
        <v>0.2991086413306978</v>
      </c>
      <c r="M32" s="10">
        <v>100</v>
      </c>
      <c r="N32" s="52"/>
      <c r="O32" s="10">
        <v>0.7288928103531869</v>
      </c>
      <c r="P32" s="52"/>
      <c r="Q32" s="57">
        <v>670325</v>
      </c>
    </row>
    <row r="33" spans="2:17" ht="12.75">
      <c r="B33" s="13"/>
      <c r="C33" s="10"/>
      <c r="D33" s="10"/>
      <c r="E33" s="10"/>
      <c r="F33" s="10"/>
      <c r="G33" s="10"/>
      <c r="H33" s="10"/>
      <c r="I33" s="10"/>
      <c r="J33" s="10"/>
      <c r="K33" s="10"/>
      <c r="L33" s="10"/>
      <c r="M33" s="10"/>
      <c r="N33" s="52"/>
      <c r="O33" s="10"/>
      <c r="P33" s="52"/>
      <c r="Q33" s="57"/>
    </row>
    <row r="34" spans="2:17" s="2" customFormat="1" ht="12.75">
      <c r="B34" s="125" t="s">
        <v>24</v>
      </c>
      <c r="C34" s="131">
        <v>2.570276415682957</v>
      </c>
      <c r="D34" s="131">
        <v>50.02439208230914</v>
      </c>
      <c r="E34" s="131">
        <v>32.783551850099315</v>
      </c>
      <c r="F34" s="131">
        <v>12.784033410522582</v>
      </c>
      <c r="G34" s="131">
        <v>1.4312813275992746</v>
      </c>
      <c r="H34" s="131">
        <v>0.09400896958631866</v>
      </c>
      <c r="I34" s="131">
        <v>0.13947804433426714</v>
      </c>
      <c r="J34" s="131">
        <v>0.01608690979186819</v>
      </c>
      <c r="K34" s="131">
        <v>0.07000073978847633</v>
      </c>
      <c r="L34" s="131">
        <v>0.08689025028579564</v>
      </c>
      <c r="M34" s="131">
        <v>100</v>
      </c>
      <c r="N34" s="138"/>
      <c r="O34" s="131">
        <v>0.4947905979863795</v>
      </c>
      <c r="P34" s="50"/>
      <c r="Q34" s="148">
        <v>2865684</v>
      </c>
    </row>
    <row r="35" spans="2:17" ht="12.75">
      <c r="B35" s="13"/>
      <c r="C35" s="10"/>
      <c r="D35" s="10"/>
      <c r="E35" s="10"/>
      <c r="F35" s="10"/>
      <c r="G35" s="10"/>
      <c r="H35" s="10"/>
      <c r="I35" s="10"/>
      <c r="J35" s="10"/>
      <c r="K35" s="10"/>
      <c r="L35" s="10"/>
      <c r="M35" s="10"/>
      <c r="N35" s="52"/>
      <c r="O35" s="10"/>
      <c r="P35" s="52"/>
      <c r="Q35" s="153"/>
    </row>
    <row r="36" spans="2:17" s="2" customFormat="1" ht="12.75">
      <c r="B36" s="125" t="s">
        <v>25</v>
      </c>
      <c r="C36" s="131">
        <v>3.0101048466391456</v>
      </c>
      <c r="D36" s="131">
        <v>18.174165239537924</v>
      </c>
      <c r="E36" s="131">
        <v>37.16628723354237</v>
      </c>
      <c r="F36" s="131">
        <v>37.512249828233244</v>
      </c>
      <c r="G36" s="131">
        <v>3.5959614041128187</v>
      </c>
      <c r="H36" s="131">
        <v>0.33209056300512724</v>
      </c>
      <c r="I36" s="131">
        <v>0.05119594579000292</v>
      </c>
      <c r="J36" s="131">
        <v>0.06513867145196116</v>
      </c>
      <c r="K36" s="131">
        <v>0.0003267826327021463</v>
      </c>
      <c r="L36" s="131">
        <v>0.0924794850547074</v>
      </c>
      <c r="M36" s="131">
        <v>100</v>
      </c>
      <c r="N36" s="138"/>
      <c r="O36" s="131">
        <v>0.5163495516529165</v>
      </c>
      <c r="P36" s="50"/>
      <c r="Q36" s="148">
        <v>918041.444</v>
      </c>
    </row>
    <row r="37" spans="2:17" ht="12.75">
      <c r="B37" s="13" t="s">
        <v>26</v>
      </c>
      <c r="C37" s="10">
        <v>47.16582852176073</v>
      </c>
      <c r="D37" s="10">
        <v>7.0900850561867514</v>
      </c>
      <c r="E37" s="10">
        <v>0.14279505804929532</v>
      </c>
      <c r="F37" s="10">
        <v>36.66107903396039</v>
      </c>
      <c r="G37" s="10">
        <v>8.785000310424039</v>
      </c>
      <c r="H37" s="10">
        <v>0.08071025020177562</v>
      </c>
      <c r="I37" s="10">
        <v>0</v>
      </c>
      <c r="J37" s="10">
        <v>0</v>
      </c>
      <c r="K37" s="10">
        <v>0</v>
      </c>
      <c r="L37" s="10">
        <v>0.07450176941702365</v>
      </c>
      <c r="M37" s="10">
        <v>100</v>
      </c>
      <c r="N37" s="52"/>
      <c r="O37" s="10">
        <v>0.43618892407028004</v>
      </c>
      <c r="P37" s="52"/>
      <c r="Q37" s="57">
        <v>16107</v>
      </c>
    </row>
    <row r="38" spans="2:17" ht="12.75">
      <c r="B38" s="13" t="s">
        <v>27</v>
      </c>
      <c r="C38" s="10">
        <v>1.0898192716374535</v>
      </c>
      <c r="D38" s="10">
        <v>56.66152029788394</v>
      </c>
      <c r="E38" s="10">
        <v>23.921533012442104</v>
      </c>
      <c r="F38" s="10">
        <v>9.724820633911543</v>
      </c>
      <c r="G38" s="10">
        <v>7.744982290436836</v>
      </c>
      <c r="H38" s="10">
        <v>0.85732449368813</v>
      </c>
      <c r="I38" s="10">
        <v>0</v>
      </c>
      <c r="J38" s="10">
        <v>0</v>
      </c>
      <c r="K38" s="10">
        <v>0</v>
      </c>
      <c r="L38" s="10">
        <v>0</v>
      </c>
      <c r="M38" s="10">
        <v>100</v>
      </c>
      <c r="N38" s="52"/>
      <c r="O38" s="10">
        <v>0.5712106075742439</v>
      </c>
      <c r="P38" s="52"/>
      <c r="Q38" s="57">
        <v>55055</v>
      </c>
    </row>
    <row r="39" spans="2:17" ht="12.75">
      <c r="B39" s="31" t="s">
        <v>28</v>
      </c>
      <c r="C39" s="10">
        <v>0.00013184158969315187</v>
      </c>
      <c r="D39" s="10">
        <v>12.09330165619405</v>
      </c>
      <c r="E39" s="10">
        <v>41.324032348652445</v>
      </c>
      <c r="F39" s="10">
        <v>43.22307860659261</v>
      </c>
      <c r="G39" s="10">
        <v>2.770914690580973</v>
      </c>
      <c r="H39" s="10">
        <v>0.33698710325569625</v>
      </c>
      <c r="I39" s="10">
        <v>0.061965547155781384</v>
      </c>
      <c r="J39" s="10">
        <v>0.07884127063650483</v>
      </c>
      <c r="K39" s="10">
        <v>0.0003955247690794557</v>
      </c>
      <c r="L39" s="10">
        <v>0.11035141057316813</v>
      </c>
      <c r="M39" s="10">
        <v>100</v>
      </c>
      <c r="N39" s="52"/>
      <c r="O39" s="10">
        <v>0.5438331496107772</v>
      </c>
      <c r="P39" s="52"/>
      <c r="Q39" s="57">
        <v>758486</v>
      </c>
    </row>
    <row r="40" spans="2:17" ht="12.75">
      <c r="B40" s="31" t="s">
        <v>98</v>
      </c>
      <c r="C40" s="10">
        <v>36.302987230335404</v>
      </c>
      <c r="D40" s="10">
        <v>18.342923955157158</v>
      </c>
      <c r="E40" s="10">
        <v>25.222953300167354</v>
      </c>
      <c r="F40" s="10">
        <v>12.100231550471124</v>
      </c>
      <c r="G40" s="10">
        <v>8.030903963868957</v>
      </c>
      <c r="H40" s="10">
        <v>0</v>
      </c>
      <c r="I40" s="10">
        <v>0</v>
      </c>
      <c r="J40" s="10">
        <v>0</v>
      </c>
      <c r="K40" s="10">
        <v>0</v>
      </c>
      <c r="L40" s="10">
        <v>0</v>
      </c>
      <c r="M40" s="10">
        <v>100</v>
      </c>
      <c r="N40" s="52"/>
      <c r="O40" s="10">
        <v>0.24946468282170614</v>
      </c>
      <c r="P40" s="52"/>
      <c r="Q40" s="57">
        <v>43619</v>
      </c>
    </row>
    <row r="41" spans="2:17" ht="12.75">
      <c r="B41" s="31" t="s">
        <v>102</v>
      </c>
      <c r="C41" s="10">
        <v>8.042556597687737</v>
      </c>
      <c r="D41" s="10">
        <v>77.68353081056686</v>
      </c>
      <c r="E41" s="10">
        <v>7.973119666209591</v>
      </c>
      <c r="F41" s="10">
        <v>0</v>
      </c>
      <c r="G41" s="10">
        <v>6.28353084630152</v>
      </c>
      <c r="H41" s="10">
        <v>0.01726207923430607</v>
      </c>
      <c r="I41" s="10">
        <v>0</v>
      </c>
      <c r="J41" s="10">
        <v>0</v>
      </c>
      <c r="K41" s="10">
        <v>0</v>
      </c>
      <c r="L41" s="10">
        <v>0</v>
      </c>
      <c r="M41" s="10">
        <v>100</v>
      </c>
      <c r="N41" s="52"/>
      <c r="O41" s="10">
        <v>0.2721499499249183</v>
      </c>
      <c r="P41" s="52"/>
      <c r="Q41" s="57">
        <v>44774.443999999996</v>
      </c>
    </row>
    <row r="42" spans="2:17" ht="13.5" thickBot="1">
      <c r="B42" s="13"/>
      <c r="C42" s="14"/>
      <c r="D42" s="14"/>
      <c r="E42" s="14"/>
      <c r="F42" s="14"/>
      <c r="G42" s="14"/>
      <c r="H42" s="14"/>
      <c r="I42" s="14"/>
      <c r="J42" s="14"/>
      <c r="K42" s="14"/>
      <c r="L42" s="14"/>
      <c r="M42" s="14"/>
      <c r="O42" s="14"/>
      <c r="Q42" s="58"/>
    </row>
    <row r="43" spans="2:17" s="2" customFormat="1" ht="13.5" thickBot="1">
      <c r="B43" s="124" t="s">
        <v>29</v>
      </c>
      <c r="C43" s="118">
        <v>3.3433211389236455</v>
      </c>
      <c r="D43" s="118">
        <v>41.51863538505623</v>
      </c>
      <c r="E43" s="118">
        <v>29.55545290253957</v>
      </c>
      <c r="F43" s="118">
        <v>20.452158849866922</v>
      </c>
      <c r="G43" s="118">
        <v>3.820706339411648</v>
      </c>
      <c r="H43" s="118">
        <v>0.5811316697251897</v>
      </c>
      <c r="I43" s="118">
        <v>0.19331076551417903</v>
      </c>
      <c r="J43" s="118">
        <v>0.21379990529203535</v>
      </c>
      <c r="K43" s="118">
        <v>0.17224101071728298</v>
      </c>
      <c r="L43" s="118">
        <v>0.14924203295329444</v>
      </c>
      <c r="M43" s="118">
        <v>100</v>
      </c>
      <c r="N43" s="140"/>
      <c r="O43" s="118">
        <v>0.8759999674726423</v>
      </c>
      <c r="P43" s="66"/>
      <c r="Q43" s="149">
        <v>30409134.144</v>
      </c>
    </row>
    <row r="44" spans="2:13" ht="12.75">
      <c r="B44" s="12"/>
      <c r="C44" s="12"/>
      <c r="D44" s="12"/>
      <c r="E44" s="12"/>
      <c r="F44" s="12"/>
      <c r="G44" s="12"/>
      <c r="H44" s="12"/>
      <c r="I44" s="12"/>
      <c r="J44" s="12"/>
      <c r="K44" s="12"/>
      <c r="L44" s="12"/>
      <c r="M44" s="12"/>
    </row>
    <row r="45" spans="2:13" ht="12.75">
      <c r="B45" s="12"/>
      <c r="C45" s="12"/>
      <c r="D45" s="12"/>
      <c r="E45" s="12"/>
      <c r="F45" s="12"/>
      <c r="G45" s="12"/>
      <c r="H45" s="12"/>
      <c r="I45" s="12"/>
      <c r="J45" s="12"/>
      <c r="K45" s="12"/>
      <c r="L45" s="12"/>
      <c r="M45" s="12"/>
    </row>
    <row r="46" spans="2:13" ht="12.75">
      <c r="B46" s="12" t="s">
        <v>184</v>
      </c>
      <c r="C46" s="12"/>
      <c r="D46" s="12"/>
      <c r="E46" s="12"/>
      <c r="F46" s="12"/>
      <c r="G46" s="12"/>
      <c r="H46" s="12"/>
      <c r="I46" s="12"/>
      <c r="J46" s="12"/>
      <c r="K46" s="12"/>
      <c r="L46" s="12"/>
      <c r="M46" s="12"/>
    </row>
    <row r="47" spans="2:13" ht="12.75">
      <c r="B47" s="12"/>
      <c r="C47" s="12"/>
      <c r="D47" s="12"/>
      <c r="E47" s="12"/>
      <c r="F47" s="12"/>
      <c r="G47" s="12"/>
      <c r="H47" s="12"/>
      <c r="I47" s="12"/>
      <c r="J47" s="12"/>
      <c r="K47" s="12"/>
      <c r="L47" s="12"/>
      <c r="M47" s="12"/>
    </row>
    <row r="48" spans="2:13" ht="12.75">
      <c r="B48" s="107" t="s">
        <v>161</v>
      </c>
      <c r="C48" s="12"/>
      <c r="D48" s="12"/>
      <c r="E48" s="12"/>
      <c r="F48" s="12"/>
      <c r="G48" s="12"/>
      <c r="H48" s="12"/>
      <c r="I48" s="12"/>
      <c r="J48" s="12"/>
      <c r="K48" s="12"/>
      <c r="L48" s="12"/>
      <c r="M48" s="12"/>
    </row>
    <row r="49" spans="2:13" ht="12.75">
      <c r="B49" s="12"/>
      <c r="C49" s="12"/>
      <c r="D49" s="12"/>
      <c r="E49" s="12"/>
      <c r="F49" s="12"/>
      <c r="G49" s="12"/>
      <c r="H49" s="12"/>
      <c r="I49" s="12"/>
      <c r="J49" s="12"/>
      <c r="K49" s="12"/>
      <c r="L49" s="12"/>
      <c r="M49" s="12"/>
    </row>
    <row r="50" spans="2:13" ht="12.75">
      <c r="B50" s="12"/>
      <c r="C50" s="12"/>
      <c r="D50" s="12"/>
      <c r="E50" s="12"/>
      <c r="F50" s="12"/>
      <c r="G50" s="12"/>
      <c r="H50" s="12"/>
      <c r="I50" s="12"/>
      <c r="J50" s="12"/>
      <c r="K50" s="12"/>
      <c r="L50" s="12"/>
      <c r="M50" s="12"/>
    </row>
    <row r="51" spans="2:13" ht="12.75">
      <c r="B51" s="12"/>
      <c r="C51" s="12"/>
      <c r="D51" s="12"/>
      <c r="E51" s="12"/>
      <c r="F51" s="12"/>
      <c r="G51" s="12"/>
      <c r="H51" s="12"/>
      <c r="I51" s="12"/>
      <c r="J51" s="12"/>
      <c r="K51" s="12"/>
      <c r="L51" s="12"/>
      <c r="M51" s="12"/>
    </row>
    <row r="52" spans="2:13" ht="12.75">
      <c r="B52" s="12"/>
      <c r="C52" s="12"/>
      <c r="D52" s="12"/>
      <c r="E52" s="12"/>
      <c r="F52" s="12"/>
      <c r="G52" s="12"/>
      <c r="H52" s="12"/>
      <c r="I52" s="12"/>
      <c r="J52" s="12"/>
      <c r="K52" s="12"/>
      <c r="L52" s="12"/>
      <c r="M52" s="12"/>
    </row>
    <row r="53" spans="2:13" ht="12.75">
      <c r="B53" s="12"/>
      <c r="C53" s="12"/>
      <c r="D53" s="12"/>
      <c r="E53" s="12"/>
      <c r="F53" s="12"/>
      <c r="G53" s="12"/>
      <c r="H53" s="12"/>
      <c r="I53" s="12"/>
      <c r="J53" s="12"/>
      <c r="K53" s="12"/>
      <c r="L53" s="12"/>
      <c r="M53" s="12"/>
    </row>
    <row r="54" spans="2:13" ht="12.75">
      <c r="B54" s="12"/>
      <c r="C54" s="12"/>
      <c r="D54" s="12"/>
      <c r="E54" s="12"/>
      <c r="F54" s="12"/>
      <c r="G54" s="12"/>
      <c r="H54" s="12"/>
      <c r="I54" s="12"/>
      <c r="J54" s="12"/>
      <c r="K54" s="12"/>
      <c r="L54" s="12"/>
      <c r="M54" s="12"/>
    </row>
    <row r="55" spans="2:13" ht="12.75">
      <c r="B55" s="12"/>
      <c r="C55" s="12"/>
      <c r="D55" s="12"/>
      <c r="E55" s="12"/>
      <c r="F55" s="12"/>
      <c r="G55" s="12"/>
      <c r="H55" s="12"/>
      <c r="I55" s="12"/>
      <c r="J55" s="12"/>
      <c r="K55" s="12"/>
      <c r="L55" s="12"/>
      <c r="M55" s="12"/>
    </row>
    <row r="56" spans="2:13" ht="12.75">
      <c r="B56" s="12"/>
      <c r="C56" s="12"/>
      <c r="D56" s="12"/>
      <c r="E56" s="12"/>
      <c r="F56" s="12"/>
      <c r="G56" s="12"/>
      <c r="H56" s="12"/>
      <c r="I56" s="12"/>
      <c r="J56" s="12"/>
      <c r="K56" s="12"/>
      <c r="L56" s="12"/>
      <c r="M56" s="12"/>
    </row>
    <row r="57" spans="2:13" ht="12.75">
      <c r="B57" s="12"/>
      <c r="C57" s="12"/>
      <c r="D57" s="12"/>
      <c r="E57" s="12"/>
      <c r="F57" s="12"/>
      <c r="G57" s="12"/>
      <c r="H57" s="12"/>
      <c r="I57" s="12"/>
      <c r="J57" s="12"/>
      <c r="K57" s="12"/>
      <c r="L57" s="12"/>
      <c r="M57" s="12"/>
    </row>
    <row r="58" spans="2:13" ht="12.75">
      <c r="B58" s="12"/>
      <c r="C58" s="12"/>
      <c r="D58" s="12"/>
      <c r="E58" s="12"/>
      <c r="F58" s="12"/>
      <c r="G58" s="12"/>
      <c r="H58" s="12"/>
      <c r="I58" s="12"/>
      <c r="J58" s="12"/>
      <c r="K58" s="12"/>
      <c r="L58" s="12"/>
      <c r="M58" s="12"/>
    </row>
    <row r="59" spans="2:13" ht="12.75">
      <c r="B59" s="12"/>
      <c r="C59" s="12"/>
      <c r="D59" s="12"/>
      <c r="E59" s="12"/>
      <c r="F59" s="12"/>
      <c r="G59" s="12"/>
      <c r="H59" s="12"/>
      <c r="I59" s="12"/>
      <c r="J59" s="12"/>
      <c r="K59" s="12"/>
      <c r="L59" s="12"/>
      <c r="M59" s="12"/>
    </row>
  </sheetData>
  <mergeCells count="2">
    <mergeCell ref="B5:Q5"/>
    <mergeCell ref="B4:Q4"/>
  </mergeCells>
  <hyperlinks>
    <hyperlink ref="B3" location="Indice!A1" display="Volver"/>
  </hyperlinks>
  <printOptions horizontalCentered="1"/>
  <pageMargins left="0.1968503937007874" right="0.15748031496062992" top="0.984251968503937" bottom="0.984251968503937" header="0" footer="0"/>
  <pageSetup horizontalDpi="600" verticalDpi="600" orientation="landscape" scale="70" r:id="rId1"/>
</worksheet>
</file>

<file path=xl/worksheets/sheet9.xml><?xml version="1.0" encoding="utf-8"?>
<worksheet xmlns="http://schemas.openxmlformats.org/spreadsheetml/2006/main" xmlns:r="http://schemas.openxmlformats.org/officeDocument/2006/relationships">
  <sheetPr>
    <pageSetUpPr fitToPage="1"/>
  </sheetPr>
  <dimension ref="A1:Q59"/>
  <sheetViews>
    <sheetView workbookViewId="0" topLeftCell="A1">
      <selection activeCell="A1" sqref="A1"/>
    </sheetView>
  </sheetViews>
  <sheetFormatPr defaultColWidth="11.421875" defaultRowHeight="12.75"/>
  <cols>
    <col min="1" max="1" width="3.421875" style="11" customWidth="1"/>
    <col min="2" max="2" width="32.28125" style="11" customWidth="1"/>
    <col min="3" max="13" width="11.421875" style="11" customWidth="1"/>
    <col min="14" max="14" width="2.7109375" style="11" customWidth="1"/>
    <col min="15" max="15" width="26.140625" style="11" bestFit="1" customWidth="1"/>
    <col min="16" max="16" width="2.8515625" style="11" customWidth="1"/>
    <col min="17" max="17" width="26.140625" style="11" bestFit="1" customWidth="1"/>
    <col min="18" max="18" width="15.00390625" style="11" customWidth="1"/>
    <col min="19" max="16384" width="11.421875" style="11" customWidth="1"/>
  </cols>
  <sheetData>
    <row r="1" ht="12.75">
      <c r="A1" s="166" t="s">
        <v>162</v>
      </c>
    </row>
    <row r="2" ht="12.75">
      <c r="A2" s="166" t="s">
        <v>163</v>
      </c>
    </row>
    <row r="3" ht="12.75">
      <c r="B3" s="165" t="s">
        <v>164</v>
      </c>
    </row>
    <row r="4" spans="2:17" s="2" customFormat="1" ht="15.75">
      <c r="B4" s="198" t="s">
        <v>89</v>
      </c>
      <c r="C4" s="198"/>
      <c r="D4" s="198"/>
      <c r="E4" s="198"/>
      <c r="F4" s="198"/>
      <c r="G4" s="198"/>
      <c r="H4" s="198"/>
      <c r="I4" s="198"/>
      <c r="J4" s="198"/>
      <c r="K4" s="198"/>
      <c r="L4" s="198"/>
      <c r="M4" s="198"/>
      <c r="N4" s="198"/>
      <c r="O4" s="198"/>
      <c r="P4" s="198"/>
      <c r="Q4" s="198"/>
    </row>
    <row r="5" spans="2:17" s="2" customFormat="1" ht="33" customHeight="1">
      <c r="B5" s="223" t="s">
        <v>179</v>
      </c>
      <c r="C5" s="223"/>
      <c r="D5" s="223"/>
      <c r="E5" s="223"/>
      <c r="F5" s="223"/>
      <c r="G5" s="223"/>
      <c r="H5" s="223"/>
      <c r="I5" s="223"/>
      <c r="J5" s="223"/>
      <c r="K5" s="223"/>
      <c r="L5" s="223"/>
      <c r="M5" s="223"/>
      <c r="N5" s="223"/>
      <c r="O5" s="223"/>
      <c r="P5" s="223"/>
      <c r="Q5" s="223"/>
    </row>
    <row r="6" s="2" customFormat="1" ht="13.5" thickBot="1"/>
    <row r="7" spans="2:17" s="2" customFormat="1" ht="12.75">
      <c r="B7" s="135"/>
      <c r="C7" s="144"/>
      <c r="D7" s="144"/>
      <c r="E7" s="144"/>
      <c r="F7" s="144"/>
      <c r="G7" s="144"/>
      <c r="H7" s="144"/>
      <c r="I7" s="144"/>
      <c r="J7" s="144"/>
      <c r="K7" s="144"/>
      <c r="L7" s="145"/>
      <c r="M7" s="144"/>
      <c r="N7" s="100"/>
      <c r="O7" s="129" t="s">
        <v>72</v>
      </c>
      <c r="P7" s="100"/>
      <c r="Q7" s="129" t="s">
        <v>30</v>
      </c>
    </row>
    <row r="8" spans="2:17" s="2" customFormat="1" ht="12.75">
      <c r="B8" s="136" t="s">
        <v>0</v>
      </c>
      <c r="C8" s="146" t="s">
        <v>31</v>
      </c>
      <c r="D8" s="146" t="s">
        <v>32</v>
      </c>
      <c r="E8" s="146" t="s">
        <v>33</v>
      </c>
      <c r="F8" s="146" t="s">
        <v>34</v>
      </c>
      <c r="G8" s="146" t="s">
        <v>35</v>
      </c>
      <c r="H8" s="146" t="s">
        <v>36</v>
      </c>
      <c r="I8" s="146" t="s">
        <v>37</v>
      </c>
      <c r="J8" s="146" t="s">
        <v>38</v>
      </c>
      <c r="K8" s="146" t="s">
        <v>39</v>
      </c>
      <c r="L8" s="128" t="s">
        <v>40</v>
      </c>
      <c r="M8" s="146" t="s">
        <v>41</v>
      </c>
      <c r="N8" s="100"/>
      <c r="O8" s="136" t="s">
        <v>68</v>
      </c>
      <c r="P8" s="100"/>
      <c r="Q8" s="136" t="s">
        <v>68</v>
      </c>
    </row>
    <row r="9" spans="2:17" s="2" customFormat="1" ht="12.75">
      <c r="B9" s="147" t="s">
        <v>2</v>
      </c>
      <c r="C9" s="146"/>
      <c r="D9" s="146"/>
      <c r="E9" s="146"/>
      <c r="F9" s="146"/>
      <c r="G9" s="146"/>
      <c r="H9" s="146"/>
      <c r="I9" s="146"/>
      <c r="J9" s="146"/>
      <c r="K9" s="146"/>
      <c r="L9" s="128"/>
      <c r="M9" s="146"/>
      <c r="N9" s="100"/>
      <c r="O9" s="146" t="s">
        <v>65</v>
      </c>
      <c r="P9" s="100"/>
      <c r="Q9" s="146" t="s">
        <v>65</v>
      </c>
    </row>
    <row r="10" spans="2:17" s="2" customFormat="1" ht="13.5" thickBot="1">
      <c r="B10" s="143"/>
      <c r="C10" s="130"/>
      <c r="D10" s="130"/>
      <c r="E10" s="130"/>
      <c r="F10" s="130"/>
      <c r="G10" s="130"/>
      <c r="H10" s="130"/>
      <c r="I10" s="130"/>
      <c r="J10" s="130"/>
      <c r="K10" s="130"/>
      <c r="L10" s="127"/>
      <c r="M10" s="130"/>
      <c r="N10" s="100"/>
      <c r="O10" s="130" t="s">
        <v>66</v>
      </c>
      <c r="P10" s="100"/>
      <c r="Q10" s="130" t="s">
        <v>67</v>
      </c>
    </row>
    <row r="11" spans="2:17" s="2" customFormat="1" ht="12.75">
      <c r="B11" s="7"/>
      <c r="C11" s="8"/>
      <c r="D11" s="8"/>
      <c r="E11" s="8"/>
      <c r="F11" s="8"/>
      <c r="G11" s="8"/>
      <c r="H11" s="8"/>
      <c r="I11" s="8"/>
      <c r="J11" s="8"/>
      <c r="K11" s="8"/>
      <c r="L11" s="8"/>
      <c r="M11" s="8"/>
      <c r="N11" s="17"/>
      <c r="O11" s="8"/>
      <c r="P11" s="17"/>
      <c r="Q11" s="56"/>
    </row>
    <row r="12" spans="2:17" s="2" customFormat="1" ht="12.75">
      <c r="B12" s="125" t="s">
        <v>9</v>
      </c>
      <c r="C12" s="131">
        <v>0.11848577941459204</v>
      </c>
      <c r="D12" s="131">
        <v>28.253107073350225</v>
      </c>
      <c r="E12" s="131">
        <v>35.34871878386197</v>
      </c>
      <c r="F12" s="131">
        <v>27.98200555603171</v>
      </c>
      <c r="G12" s="131">
        <v>5.976139904548894</v>
      </c>
      <c r="H12" s="131">
        <v>1.3730512656832579</v>
      </c>
      <c r="I12" s="131">
        <v>0.36280864572570337</v>
      </c>
      <c r="J12" s="131">
        <v>0.38702471743087546</v>
      </c>
      <c r="K12" s="131">
        <v>0.1608206619134554</v>
      </c>
      <c r="L12" s="131">
        <v>0.0378376120393314</v>
      </c>
      <c r="M12" s="131">
        <v>100</v>
      </c>
      <c r="N12" s="138"/>
      <c r="O12" s="131">
        <v>1.1275221054531603</v>
      </c>
      <c r="P12" s="138"/>
      <c r="Q12" s="148">
        <v>2312513.8</v>
      </c>
    </row>
    <row r="13" spans="2:17" ht="12.75">
      <c r="B13" s="9" t="s">
        <v>10</v>
      </c>
      <c r="C13" s="10" t="s">
        <v>101</v>
      </c>
      <c r="D13" s="10" t="s">
        <v>101</v>
      </c>
      <c r="E13" s="10" t="s">
        <v>101</v>
      </c>
      <c r="F13" s="10" t="s">
        <v>101</v>
      </c>
      <c r="G13" s="10" t="s">
        <v>101</v>
      </c>
      <c r="H13" s="10" t="s">
        <v>101</v>
      </c>
      <c r="I13" s="10" t="s">
        <v>101</v>
      </c>
      <c r="J13" s="10" t="s">
        <v>101</v>
      </c>
      <c r="K13" s="10" t="s">
        <v>101</v>
      </c>
      <c r="L13" s="10" t="s">
        <v>101</v>
      </c>
      <c r="M13" s="10" t="s">
        <v>101</v>
      </c>
      <c r="N13" s="52"/>
      <c r="O13" s="10" t="s">
        <v>101</v>
      </c>
      <c r="P13" s="52"/>
      <c r="Q13" s="57">
        <v>0</v>
      </c>
    </row>
    <row r="14" spans="2:17" ht="12.75">
      <c r="B14" s="13" t="s">
        <v>11</v>
      </c>
      <c r="C14" s="10">
        <v>0.8546861860058008</v>
      </c>
      <c r="D14" s="10">
        <v>8.570031063895515</v>
      </c>
      <c r="E14" s="10">
        <v>30.642559253093516</v>
      </c>
      <c r="F14" s="10">
        <v>50.66590008066315</v>
      </c>
      <c r="G14" s="10">
        <v>8.538280673451524</v>
      </c>
      <c r="H14" s="10">
        <v>0.641872758164999</v>
      </c>
      <c r="I14" s="10">
        <v>0</v>
      </c>
      <c r="J14" s="10">
        <v>0.08581186606483944</v>
      </c>
      <c r="K14" s="10">
        <v>0</v>
      </c>
      <c r="L14" s="10">
        <v>0.0008581186606483943</v>
      </c>
      <c r="M14" s="10">
        <v>100</v>
      </c>
      <c r="N14" s="52"/>
      <c r="O14" s="10">
        <v>0.9384917706420446</v>
      </c>
      <c r="P14" s="52"/>
      <c r="Q14" s="57">
        <v>116534</v>
      </c>
    </row>
    <row r="15" spans="2:17" ht="12.75">
      <c r="B15" s="13" t="s">
        <v>12</v>
      </c>
      <c r="C15" s="10">
        <v>0</v>
      </c>
      <c r="D15" s="10">
        <v>29.19267834414207</v>
      </c>
      <c r="E15" s="10">
        <v>20.333555569024387</v>
      </c>
      <c r="F15" s="10">
        <v>29.61189567044467</v>
      </c>
      <c r="G15" s="10">
        <v>17.868759722811483</v>
      </c>
      <c r="H15" s="10">
        <v>2.0556801422308424</v>
      </c>
      <c r="I15" s="10">
        <v>0</v>
      </c>
      <c r="J15" s="10">
        <v>0.33133321211386546</v>
      </c>
      <c r="K15" s="10">
        <v>0.6060973392326808</v>
      </c>
      <c r="L15" s="10">
        <v>0</v>
      </c>
      <c r="M15" s="10">
        <v>100</v>
      </c>
      <c r="N15" s="52"/>
      <c r="O15" s="10">
        <v>1.5164191769198132</v>
      </c>
      <c r="P15" s="52"/>
      <c r="Q15" s="57">
        <v>98994</v>
      </c>
    </row>
    <row r="16" spans="2:17" ht="12.75">
      <c r="B16" s="13" t="s">
        <v>13</v>
      </c>
      <c r="C16" s="10">
        <v>0.2045650301464255</v>
      </c>
      <c r="D16" s="10">
        <v>13.116218507751936</v>
      </c>
      <c r="E16" s="10">
        <v>30.18982827304048</v>
      </c>
      <c r="F16" s="10">
        <v>50.28968830749354</v>
      </c>
      <c r="G16" s="10">
        <v>4.282575635228252</v>
      </c>
      <c r="H16" s="10">
        <v>1.0961724806201552</v>
      </c>
      <c r="I16" s="10">
        <v>0.31996931524547806</v>
      </c>
      <c r="J16" s="10">
        <v>0.27185615848406547</v>
      </c>
      <c r="K16" s="10">
        <v>0.13424580103359174</v>
      </c>
      <c r="L16" s="10">
        <v>0.09488049095607236</v>
      </c>
      <c r="M16" s="10">
        <v>100</v>
      </c>
      <c r="N16" s="52"/>
      <c r="O16" s="10">
        <v>1.210501789944014</v>
      </c>
      <c r="P16" s="52"/>
      <c r="Q16" s="57">
        <v>594432</v>
      </c>
    </row>
    <row r="17" spans="2:17" ht="12.75">
      <c r="B17" s="13" t="s">
        <v>14</v>
      </c>
      <c r="C17" s="10">
        <v>0</v>
      </c>
      <c r="D17" s="10">
        <v>18.423191305046753</v>
      </c>
      <c r="E17" s="10">
        <v>53.958097041251015</v>
      </c>
      <c r="F17" s="10">
        <v>26.358139908727996</v>
      </c>
      <c r="G17" s="10">
        <v>0.2938208318076679</v>
      </c>
      <c r="H17" s="10">
        <v>0.42510248006215784</v>
      </c>
      <c r="I17" s="10">
        <v>0.46752342082466314</v>
      </c>
      <c r="J17" s="10">
        <v>0</v>
      </c>
      <c r="K17" s="10">
        <v>0.07189233118698257</v>
      </c>
      <c r="L17" s="10">
        <v>0.002232681092763434</v>
      </c>
      <c r="M17" s="10">
        <v>100</v>
      </c>
      <c r="N17" s="52"/>
      <c r="O17" s="10">
        <v>0.6721891714105438</v>
      </c>
      <c r="P17" s="52"/>
      <c r="Q17" s="57">
        <v>223946</v>
      </c>
    </row>
    <row r="18" spans="2:17" ht="12.75">
      <c r="B18" s="13" t="s">
        <v>15</v>
      </c>
      <c r="C18" s="10">
        <v>0</v>
      </c>
      <c r="D18" s="10">
        <v>1.9068949963448587</v>
      </c>
      <c r="E18" s="10">
        <v>2.30662747110883</v>
      </c>
      <c r="F18" s="10">
        <v>26.136593408302616</v>
      </c>
      <c r="G18" s="10">
        <v>44.57717014293935</v>
      </c>
      <c r="H18" s="10">
        <v>19.826419672437122</v>
      </c>
      <c r="I18" s="10">
        <v>1.7109172071609662</v>
      </c>
      <c r="J18" s="10">
        <v>3.1698629710854993</v>
      </c>
      <c r="K18" s="10">
        <v>0.3390726828737188</v>
      </c>
      <c r="L18" s="10">
        <v>0.026441447747033116</v>
      </c>
      <c r="M18" s="10">
        <v>100</v>
      </c>
      <c r="N18" s="52"/>
      <c r="O18" s="10">
        <v>5.007190518407914</v>
      </c>
      <c r="P18" s="52"/>
      <c r="Q18" s="57">
        <v>64293</v>
      </c>
    </row>
    <row r="19" spans="2:17" ht="12.75">
      <c r="B19" s="13" t="s">
        <v>16</v>
      </c>
      <c r="C19" s="10" t="s">
        <v>101</v>
      </c>
      <c r="D19" s="10" t="s">
        <v>101</v>
      </c>
      <c r="E19" s="10" t="s">
        <v>101</v>
      </c>
      <c r="F19" s="10" t="s">
        <v>101</v>
      </c>
      <c r="G19" s="10" t="s">
        <v>101</v>
      </c>
      <c r="H19" s="10" t="s">
        <v>101</v>
      </c>
      <c r="I19" s="10" t="s">
        <v>101</v>
      </c>
      <c r="J19" s="10" t="s">
        <v>101</v>
      </c>
      <c r="K19" s="10" t="s">
        <v>101</v>
      </c>
      <c r="L19" s="10" t="s">
        <v>101</v>
      </c>
      <c r="M19" s="10" t="s">
        <v>101</v>
      </c>
      <c r="N19" s="52"/>
      <c r="O19" s="10" t="s">
        <v>101</v>
      </c>
      <c r="P19" s="52"/>
      <c r="Q19" s="57">
        <v>0</v>
      </c>
    </row>
    <row r="20" spans="2:17" ht="12.75">
      <c r="B20" s="13" t="s">
        <v>17</v>
      </c>
      <c r="C20" s="10">
        <v>0</v>
      </c>
      <c r="D20" s="10">
        <v>0</v>
      </c>
      <c r="E20" s="10">
        <v>53.84615384615385</v>
      </c>
      <c r="F20" s="10">
        <v>46.15384615384615</v>
      </c>
      <c r="G20" s="10">
        <v>0</v>
      </c>
      <c r="H20" s="10">
        <v>0</v>
      </c>
      <c r="I20" s="10">
        <v>0</v>
      </c>
      <c r="J20" s="10">
        <v>0</v>
      </c>
      <c r="K20" s="10">
        <v>0</v>
      </c>
      <c r="L20" s="10">
        <v>0</v>
      </c>
      <c r="M20" s="10">
        <v>100</v>
      </c>
      <c r="N20" s="52"/>
      <c r="O20" s="10">
        <v>0.7307692307692308</v>
      </c>
      <c r="P20" s="52"/>
      <c r="Q20" s="57">
        <v>338</v>
      </c>
    </row>
    <row r="21" spans="2:17" ht="12.75">
      <c r="B21" s="13" t="s">
        <v>169</v>
      </c>
      <c r="C21" s="10">
        <v>0</v>
      </c>
      <c r="D21" s="10">
        <v>0.5008142823906842</v>
      </c>
      <c r="E21" s="10">
        <v>60.76505810180367</v>
      </c>
      <c r="F21" s="10">
        <v>29.872531132525992</v>
      </c>
      <c r="G21" s="10">
        <v>7.61996889808613</v>
      </c>
      <c r="H21" s="10">
        <v>0.668568699719593</v>
      </c>
      <c r="I21" s="10">
        <v>0.12367296460014449</v>
      </c>
      <c r="J21" s="10">
        <v>0.36244750021428485</v>
      </c>
      <c r="K21" s="10">
        <v>0.048979391920849304</v>
      </c>
      <c r="L21" s="10">
        <v>0.03795902873865821</v>
      </c>
      <c r="M21" s="10">
        <v>100</v>
      </c>
      <c r="N21" s="52"/>
      <c r="O21" s="10">
        <v>1.0493686445457016</v>
      </c>
      <c r="P21" s="52"/>
      <c r="Q21" s="57">
        <v>81667</v>
      </c>
    </row>
    <row r="22" spans="2:17" ht="12.75">
      <c r="B22" s="13" t="s">
        <v>18</v>
      </c>
      <c r="C22" s="10">
        <v>0</v>
      </c>
      <c r="D22" s="10">
        <v>0</v>
      </c>
      <c r="E22" s="10">
        <v>0</v>
      </c>
      <c r="F22" s="10">
        <v>39.73451327433628</v>
      </c>
      <c r="G22" s="10">
        <v>60.26548672566372</v>
      </c>
      <c r="H22" s="10">
        <v>0</v>
      </c>
      <c r="I22" s="10">
        <v>0</v>
      </c>
      <c r="J22" s="10">
        <v>0</v>
      </c>
      <c r="K22" s="10">
        <v>0</v>
      </c>
      <c r="L22" s="10">
        <v>0</v>
      </c>
      <c r="M22" s="10">
        <v>100</v>
      </c>
      <c r="N22" s="52"/>
      <c r="O22" s="10">
        <v>1.5033185840707963</v>
      </c>
      <c r="P22" s="52"/>
      <c r="Q22" s="57">
        <v>293.8</v>
      </c>
    </row>
    <row r="23" spans="2:17" ht="12.75">
      <c r="B23" s="31" t="s">
        <v>103</v>
      </c>
      <c r="C23" s="10" t="s">
        <v>101</v>
      </c>
      <c r="D23" s="10" t="s">
        <v>101</v>
      </c>
      <c r="E23" s="10" t="s">
        <v>101</v>
      </c>
      <c r="F23" s="10" t="s">
        <v>101</v>
      </c>
      <c r="G23" s="10" t="s">
        <v>101</v>
      </c>
      <c r="H23" s="10" t="s">
        <v>101</v>
      </c>
      <c r="I23" s="10" t="s">
        <v>101</v>
      </c>
      <c r="J23" s="10" t="s">
        <v>101</v>
      </c>
      <c r="K23" s="10" t="s">
        <v>101</v>
      </c>
      <c r="L23" s="10" t="s">
        <v>101</v>
      </c>
      <c r="M23" s="10" t="s">
        <v>101</v>
      </c>
      <c r="N23" s="52"/>
      <c r="O23" s="10" t="s">
        <v>101</v>
      </c>
      <c r="P23" s="52"/>
      <c r="Q23" s="57">
        <v>0</v>
      </c>
    </row>
    <row r="24" spans="2:17" ht="12.75">
      <c r="B24" s="13" t="s">
        <v>94</v>
      </c>
      <c r="C24" s="10" t="s">
        <v>101</v>
      </c>
      <c r="D24" s="10" t="s">
        <v>101</v>
      </c>
      <c r="E24" s="10" t="s">
        <v>101</v>
      </c>
      <c r="F24" s="10" t="s">
        <v>101</v>
      </c>
      <c r="G24" s="10" t="s">
        <v>101</v>
      </c>
      <c r="H24" s="10" t="s">
        <v>101</v>
      </c>
      <c r="I24" s="10" t="s">
        <v>101</v>
      </c>
      <c r="J24" s="10" t="s">
        <v>101</v>
      </c>
      <c r="K24" s="10" t="s">
        <v>101</v>
      </c>
      <c r="L24" s="10" t="s">
        <v>101</v>
      </c>
      <c r="M24" s="10" t="s">
        <v>101</v>
      </c>
      <c r="N24" s="52"/>
      <c r="O24" s="10" t="s">
        <v>101</v>
      </c>
      <c r="P24" s="52"/>
      <c r="Q24" s="57">
        <v>0</v>
      </c>
    </row>
    <row r="25" spans="2:17" ht="12.75">
      <c r="B25" s="13" t="s">
        <v>19</v>
      </c>
      <c r="C25" s="10" t="s">
        <v>101</v>
      </c>
      <c r="D25" s="10" t="s">
        <v>101</v>
      </c>
      <c r="E25" s="10" t="s">
        <v>101</v>
      </c>
      <c r="F25" s="10" t="s">
        <v>101</v>
      </c>
      <c r="G25" s="10" t="s">
        <v>101</v>
      </c>
      <c r="H25" s="10" t="s">
        <v>101</v>
      </c>
      <c r="I25" s="10" t="s">
        <v>101</v>
      </c>
      <c r="J25" s="10" t="s">
        <v>101</v>
      </c>
      <c r="K25" s="10" t="s">
        <v>101</v>
      </c>
      <c r="L25" s="10" t="s">
        <v>101</v>
      </c>
      <c r="M25" s="10" t="s">
        <v>101</v>
      </c>
      <c r="N25" s="52"/>
      <c r="O25" s="10" t="s">
        <v>101</v>
      </c>
      <c r="P25" s="52"/>
      <c r="Q25" s="57">
        <v>0</v>
      </c>
    </row>
    <row r="26" spans="2:17" ht="12.75">
      <c r="B26" s="13" t="s">
        <v>20</v>
      </c>
      <c r="C26" s="10">
        <v>0</v>
      </c>
      <c r="D26" s="10">
        <v>60.05556400981735</v>
      </c>
      <c r="E26" s="10">
        <v>35.338294034022546</v>
      </c>
      <c r="F26" s="10">
        <v>1.3491701166558063</v>
      </c>
      <c r="G26" s="10">
        <v>1.9266612299260057</v>
      </c>
      <c r="H26" s="10">
        <v>0.4041137137230878</v>
      </c>
      <c r="I26" s="10">
        <v>0.32165214484621696</v>
      </c>
      <c r="J26" s="10">
        <v>0.371727387776178</v>
      </c>
      <c r="K26" s="10">
        <v>0.20979575804162875</v>
      </c>
      <c r="L26" s="10">
        <v>0.02302160519117687</v>
      </c>
      <c r="M26" s="10">
        <v>100</v>
      </c>
      <c r="N26" s="52"/>
      <c r="O26" s="10">
        <v>0.7495846260293023</v>
      </c>
      <c r="P26" s="52"/>
      <c r="Q26" s="57">
        <v>768843</v>
      </c>
    </row>
    <row r="27" spans="2:17" ht="12.75">
      <c r="B27" s="13" t="s">
        <v>21</v>
      </c>
      <c r="C27" s="10">
        <v>0.48524951750758205</v>
      </c>
      <c r="D27" s="10">
        <v>4.464663174340594</v>
      </c>
      <c r="E27" s="10">
        <v>53.15687896333058</v>
      </c>
      <c r="F27" s="10">
        <v>31.117544343350794</v>
      </c>
      <c r="G27" s="10">
        <v>8.205128205128204</v>
      </c>
      <c r="H27" s="10">
        <v>2.178108629721533</v>
      </c>
      <c r="I27" s="10">
        <v>0</v>
      </c>
      <c r="J27" s="10">
        <v>0.19575406672180864</v>
      </c>
      <c r="K27" s="10">
        <v>0.1231504457310909</v>
      </c>
      <c r="L27" s="10">
        <v>0.07352265416781545</v>
      </c>
      <c r="M27" s="10">
        <v>100</v>
      </c>
      <c r="N27" s="52"/>
      <c r="O27" s="10">
        <v>1.1300909752918917</v>
      </c>
      <c r="P27" s="52"/>
      <c r="Q27" s="57">
        <v>108810</v>
      </c>
    </row>
    <row r="28" spans="2:17" ht="12.75">
      <c r="B28" s="13" t="s">
        <v>22</v>
      </c>
      <c r="C28" s="10">
        <v>0</v>
      </c>
      <c r="D28" s="10">
        <v>12.814886807641713</v>
      </c>
      <c r="E28" s="10">
        <v>32.93720916534134</v>
      </c>
      <c r="F28" s="10">
        <v>45.18318902043942</v>
      </c>
      <c r="G28" s="10">
        <v>7.025190944611337</v>
      </c>
      <c r="H28" s="10">
        <v>1.053385953544992</v>
      </c>
      <c r="I28" s="10">
        <v>0.5708703932771789</v>
      </c>
      <c r="J28" s="10">
        <v>0.4152677151440184</v>
      </c>
      <c r="K28" s="10">
        <v>0</v>
      </c>
      <c r="L28" s="10">
        <v>0</v>
      </c>
      <c r="M28" s="10">
        <v>100</v>
      </c>
      <c r="N28" s="52"/>
      <c r="O28" s="10">
        <v>1.2944891022734888</v>
      </c>
      <c r="P28" s="52"/>
      <c r="Q28" s="57">
        <v>203724</v>
      </c>
    </row>
    <row r="29" spans="2:17" ht="12.75">
      <c r="B29" s="13" t="s">
        <v>96</v>
      </c>
      <c r="C29" s="10" t="s">
        <v>101</v>
      </c>
      <c r="D29" s="10" t="s">
        <v>101</v>
      </c>
      <c r="E29" s="10" t="s">
        <v>101</v>
      </c>
      <c r="F29" s="10" t="s">
        <v>101</v>
      </c>
      <c r="G29" s="10" t="s">
        <v>101</v>
      </c>
      <c r="H29" s="10" t="s">
        <v>101</v>
      </c>
      <c r="I29" s="10" t="s">
        <v>101</v>
      </c>
      <c r="J29" s="10" t="s">
        <v>101</v>
      </c>
      <c r="K29" s="10" t="s">
        <v>101</v>
      </c>
      <c r="L29" s="10" t="s">
        <v>101</v>
      </c>
      <c r="M29" s="10" t="s">
        <v>101</v>
      </c>
      <c r="N29" s="52"/>
      <c r="O29" s="10" t="s">
        <v>101</v>
      </c>
      <c r="P29" s="52"/>
      <c r="Q29" s="57">
        <v>0</v>
      </c>
    </row>
    <row r="30" spans="2:17" ht="12.75">
      <c r="B30" s="31" t="s">
        <v>95</v>
      </c>
      <c r="C30" s="10" t="s">
        <v>101</v>
      </c>
      <c r="D30" s="10" t="s">
        <v>101</v>
      </c>
      <c r="E30" s="10" t="s">
        <v>101</v>
      </c>
      <c r="F30" s="10" t="s">
        <v>101</v>
      </c>
      <c r="G30" s="10" t="s">
        <v>101</v>
      </c>
      <c r="H30" s="10" t="s">
        <v>101</v>
      </c>
      <c r="I30" s="10" t="s">
        <v>101</v>
      </c>
      <c r="J30" s="10" t="s">
        <v>101</v>
      </c>
      <c r="K30" s="10" t="s">
        <v>101</v>
      </c>
      <c r="L30" s="10" t="s">
        <v>101</v>
      </c>
      <c r="M30" s="10" t="s">
        <v>101</v>
      </c>
      <c r="N30" s="52"/>
      <c r="O30" s="10" t="s">
        <v>101</v>
      </c>
      <c r="P30" s="52"/>
      <c r="Q30" s="57">
        <v>0</v>
      </c>
    </row>
    <row r="31" spans="2:17" ht="12.75">
      <c r="B31" s="13" t="s">
        <v>183</v>
      </c>
      <c r="C31" s="10">
        <v>0</v>
      </c>
      <c r="D31" s="10">
        <v>1.3792658953949277</v>
      </c>
      <c r="E31" s="10">
        <v>7.895330475975637</v>
      </c>
      <c r="F31" s="10">
        <v>50.64612806548291</v>
      </c>
      <c r="G31" s="10">
        <v>36.105829654216755</v>
      </c>
      <c r="H31" s="10">
        <v>1.3953788147336534</v>
      </c>
      <c r="I31" s="10">
        <v>1.588733846798363</v>
      </c>
      <c r="J31" s="10">
        <v>0.48983274789726405</v>
      </c>
      <c r="K31" s="10">
        <v>0.4995004995004995</v>
      </c>
      <c r="L31" s="10">
        <v>0</v>
      </c>
      <c r="M31" s="10">
        <v>100</v>
      </c>
      <c r="N31" s="52"/>
      <c r="O31" s="10">
        <v>2.325501967946471</v>
      </c>
      <c r="P31" s="52"/>
      <c r="Q31" s="57">
        <v>31031</v>
      </c>
    </row>
    <row r="32" spans="2:17" ht="12.75">
      <c r="B32" s="13" t="s">
        <v>23</v>
      </c>
      <c r="C32" s="10">
        <v>0</v>
      </c>
      <c r="D32" s="10">
        <v>2.473480212158303</v>
      </c>
      <c r="E32" s="10">
        <v>55.76295389636883</v>
      </c>
      <c r="F32" s="10">
        <v>37.20420236638107</v>
      </c>
      <c r="G32" s="10">
        <v>0.6527947776417788</v>
      </c>
      <c r="H32" s="10">
        <v>0.7751937984496124</v>
      </c>
      <c r="I32" s="10">
        <v>0.5660954712362302</v>
      </c>
      <c r="J32" s="10">
        <v>2.565279477764178</v>
      </c>
      <c r="K32" s="10">
        <v>0</v>
      </c>
      <c r="L32" s="10">
        <v>0</v>
      </c>
      <c r="M32" s="10">
        <v>100</v>
      </c>
      <c r="N32" s="52"/>
      <c r="O32" s="10">
        <v>1.752282094043248</v>
      </c>
      <c r="P32" s="52"/>
      <c r="Q32" s="57">
        <v>19608</v>
      </c>
    </row>
    <row r="33" spans="2:17" ht="12.75">
      <c r="B33" s="13"/>
      <c r="C33" s="10"/>
      <c r="D33" s="10"/>
      <c r="E33" s="10"/>
      <c r="F33" s="10"/>
      <c r="G33" s="10"/>
      <c r="H33" s="10"/>
      <c r="I33" s="10"/>
      <c r="J33" s="10"/>
      <c r="K33" s="10"/>
      <c r="L33" s="10"/>
      <c r="M33" s="10"/>
      <c r="N33" s="52"/>
      <c r="O33" s="10"/>
      <c r="P33" s="52"/>
      <c r="Q33" s="57"/>
    </row>
    <row r="34" spans="2:17" s="2" customFormat="1" ht="12.75">
      <c r="B34" s="125" t="s">
        <v>24</v>
      </c>
      <c r="C34" s="131">
        <v>0</v>
      </c>
      <c r="D34" s="131">
        <v>25.053383358868874</v>
      </c>
      <c r="E34" s="131">
        <v>22.951828304641033</v>
      </c>
      <c r="F34" s="131">
        <v>39.6466443884137</v>
      </c>
      <c r="G34" s="131">
        <v>8.169765113220977</v>
      </c>
      <c r="H34" s="131">
        <v>0.7497798313447781</v>
      </c>
      <c r="I34" s="131">
        <v>0.5549456515182589</v>
      </c>
      <c r="J34" s="131">
        <v>2.4767465707977947</v>
      </c>
      <c r="K34" s="131">
        <v>0.3969067811945808</v>
      </c>
      <c r="L34" s="131">
        <v>0</v>
      </c>
      <c r="M34" s="131">
        <v>100</v>
      </c>
      <c r="N34" s="138"/>
      <c r="O34" s="131">
        <v>2.1370233197813997</v>
      </c>
      <c r="P34" s="138"/>
      <c r="Q34" s="148">
        <v>165782</v>
      </c>
    </row>
    <row r="35" spans="2:17" ht="12.75">
      <c r="B35" s="13"/>
      <c r="C35" s="10"/>
      <c r="D35" s="10"/>
      <c r="E35" s="10"/>
      <c r="F35" s="10"/>
      <c r="G35" s="10"/>
      <c r="H35" s="10"/>
      <c r="I35" s="10"/>
      <c r="J35" s="10"/>
      <c r="K35" s="10"/>
      <c r="L35" s="10"/>
      <c r="M35" s="10"/>
      <c r="N35" s="52"/>
      <c r="O35" s="10"/>
      <c r="P35" s="52"/>
      <c r="Q35" s="57"/>
    </row>
    <row r="36" spans="2:17" s="2" customFormat="1" ht="12.75">
      <c r="B36" s="125" t="s">
        <v>25</v>
      </c>
      <c r="C36" s="131">
        <v>0</v>
      </c>
      <c r="D36" s="131">
        <v>0</v>
      </c>
      <c r="E36" s="131">
        <v>0</v>
      </c>
      <c r="F36" s="131">
        <v>72.89256198347107</v>
      </c>
      <c r="G36" s="131">
        <v>27.107438016528924</v>
      </c>
      <c r="H36" s="131">
        <v>0</v>
      </c>
      <c r="I36" s="131">
        <v>0</v>
      </c>
      <c r="J36" s="131">
        <v>0</v>
      </c>
      <c r="K36" s="131">
        <v>0</v>
      </c>
      <c r="L36" s="131">
        <v>0</v>
      </c>
      <c r="M36" s="131">
        <v>100</v>
      </c>
      <c r="N36" s="138"/>
      <c r="O36" s="131">
        <v>1.0158961009752068</v>
      </c>
      <c r="P36" s="138"/>
      <c r="Q36" s="148">
        <v>605</v>
      </c>
    </row>
    <row r="37" spans="2:17" ht="12.75">
      <c r="B37" s="13" t="s">
        <v>26</v>
      </c>
      <c r="C37" s="10" t="s">
        <v>101</v>
      </c>
      <c r="D37" s="10" t="s">
        <v>101</v>
      </c>
      <c r="E37" s="10" t="s">
        <v>101</v>
      </c>
      <c r="F37" s="10" t="s">
        <v>101</v>
      </c>
      <c r="G37" s="10" t="s">
        <v>101</v>
      </c>
      <c r="H37" s="10" t="s">
        <v>101</v>
      </c>
      <c r="I37" s="10" t="s">
        <v>101</v>
      </c>
      <c r="J37" s="10" t="s">
        <v>101</v>
      </c>
      <c r="K37" s="10" t="s">
        <v>101</v>
      </c>
      <c r="L37" s="10" t="s">
        <v>101</v>
      </c>
      <c r="M37" s="10" t="s">
        <v>101</v>
      </c>
      <c r="N37" s="52"/>
      <c r="O37" s="10" t="s">
        <v>101</v>
      </c>
      <c r="P37" s="52"/>
      <c r="Q37" s="57">
        <v>0</v>
      </c>
    </row>
    <row r="38" spans="2:17" ht="12.75">
      <c r="B38" s="13" t="s">
        <v>27</v>
      </c>
      <c r="C38" s="10" t="s">
        <v>101</v>
      </c>
      <c r="D38" s="10" t="s">
        <v>101</v>
      </c>
      <c r="E38" s="10" t="s">
        <v>101</v>
      </c>
      <c r="F38" s="10" t="s">
        <v>101</v>
      </c>
      <c r="G38" s="10" t="s">
        <v>101</v>
      </c>
      <c r="H38" s="10" t="s">
        <v>101</v>
      </c>
      <c r="I38" s="10" t="s">
        <v>101</v>
      </c>
      <c r="J38" s="10" t="s">
        <v>101</v>
      </c>
      <c r="K38" s="10" t="s">
        <v>101</v>
      </c>
      <c r="L38" s="10" t="s">
        <v>101</v>
      </c>
      <c r="M38" s="10" t="s">
        <v>101</v>
      </c>
      <c r="N38" s="52"/>
      <c r="O38" s="10" t="s">
        <v>101</v>
      </c>
      <c r="P38" s="52"/>
      <c r="Q38" s="57">
        <v>0</v>
      </c>
    </row>
    <row r="39" spans="2:17" ht="12.75">
      <c r="B39" s="31" t="s">
        <v>28</v>
      </c>
      <c r="C39" s="10">
        <v>0</v>
      </c>
      <c r="D39" s="10">
        <v>0</v>
      </c>
      <c r="E39" s="10">
        <v>0</v>
      </c>
      <c r="F39" s="10">
        <v>72.89256198347107</v>
      </c>
      <c r="G39" s="10">
        <v>27.107438016528924</v>
      </c>
      <c r="H39" s="10">
        <v>0</v>
      </c>
      <c r="I39" s="10">
        <v>0</v>
      </c>
      <c r="J39" s="10">
        <v>0</v>
      </c>
      <c r="K39" s="10">
        <v>0</v>
      </c>
      <c r="L39" s="10">
        <v>0</v>
      </c>
      <c r="M39" s="10">
        <v>100</v>
      </c>
      <c r="N39" s="52"/>
      <c r="O39" s="10">
        <v>1.0158961009752068</v>
      </c>
      <c r="P39" s="52"/>
      <c r="Q39" s="57">
        <v>605</v>
      </c>
    </row>
    <row r="40" spans="2:17" ht="12.75">
      <c r="B40" s="31" t="s">
        <v>98</v>
      </c>
      <c r="C40" s="10" t="s">
        <v>101</v>
      </c>
      <c r="D40" s="10" t="s">
        <v>101</v>
      </c>
      <c r="E40" s="10" t="s">
        <v>101</v>
      </c>
      <c r="F40" s="10" t="s">
        <v>101</v>
      </c>
      <c r="G40" s="10" t="s">
        <v>101</v>
      </c>
      <c r="H40" s="10" t="s">
        <v>101</v>
      </c>
      <c r="I40" s="10" t="s">
        <v>101</v>
      </c>
      <c r="J40" s="10" t="s">
        <v>101</v>
      </c>
      <c r="K40" s="10" t="s">
        <v>101</v>
      </c>
      <c r="L40" s="10" t="s">
        <v>101</v>
      </c>
      <c r="M40" s="10" t="s">
        <v>101</v>
      </c>
      <c r="N40" s="52"/>
      <c r="O40" s="10" t="s">
        <v>101</v>
      </c>
      <c r="P40" s="52"/>
      <c r="Q40" s="57">
        <v>0</v>
      </c>
    </row>
    <row r="41" spans="2:17" ht="12.75">
      <c r="B41" s="31" t="s">
        <v>102</v>
      </c>
      <c r="C41" s="10" t="s">
        <v>101</v>
      </c>
      <c r="D41" s="10" t="s">
        <v>101</v>
      </c>
      <c r="E41" s="10" t="s">
        <v>101</v>
      </c>
      <c r="F41" s="10" t="s">
        <v>101</v>
      </c>
      <c r="G41" s="10" t="s">
        <v>101</v>
      </c>
      <c r="H41" s="10" t="s">
        <v>101</v>
      </c>
      <c r="I41" s="10" t="s">
        <v>101</v>
      </c>
      <c r="J41" s="10" t="s">
        <v>101</v>
      </c>
      <c r="K41" s="10" t="s">
        <v>101</v>
      </c>
      <c r="L41" s="10" t="s">
        <v>101</v>
      </c>
      <c r="M41" s="10" t="s">
        <v>101</v>
      </c>
      <c r="N41" s="52"/>
      <c r="O41" s="10" t="s">
        <v>101</v>
      </c>
      <c r="P41" s="52"/>
      <c r="Q41" s="57">
        <v>0</v>
      </c>
    </row>
    <row r="42" spans="2:17" ht="13.5" thickBot="1">
      <c r="B42" s="13"/>
      <c r="C42" s="14"/>
      <c r="D42" s="14"/>
      <c r="E42" s="14"/>
      <c r="F42" s="14"/>
      <c r="G42" s="14"/>
      <c r="H42" s="14"/>
      <c r="I42" s="14"/>
      <c r="J42" s="14"/>
      <c r="K42" s="14"/>
      <c r="L42" s="14"/>
      <c r="M42" s="14"/>
      <c r="O42" s="14"/>
      <c r="Q42" s="58"/>
    </row>
    <row r="43" spans="2:17" s="2" customFormat="1" ht="13.5" thickBot="1">
      <c r="B43" s="124" t="s">
        <v>29</v>
      </c>
      <c r="C43" s="118">
        <v>0.11053286198463448</v>
      </c>
      <c r="D43" s="118">
        <v>28.03222299173892</v>
      </c>
      <c r="E43" s="118">
        <v>34.511021982001054</v>
      </c>
      <c r="F43" s="118">
        <v>28.773065061740272</v>
      </c>
      <c r="G43" s="118">
        <v>6.12800076550058</v>
      </c>
      <c r="H43" s="118">
        <v>1.3310334967821222</v>
      </c>
      <c r="I43" s="118">
        <v>0.37556968798428725</v>
      </c>
      <c r="J43" s="118">
        <v>0.5266850533107256</v>
      </c>
      <c r="K43" s="118">
        <v>0.17657019595136686</v>
      </c>
      <c r="L43" s="118">
        <v>0.03529790300604203</v>
      </c>
      <c r="M43" s="118">
        <v>100</v>
      </c>
      <c r="N43" s="140"/>
      <c r="O43" s="118">
        <v>1.1950074992135946</v>
      </c>
      <c r="P43" s="140"/>
      <c r="Q43" s="149">
        <v>2478900.8</v>
      </c>
    </row>
    <row r="44" ht="12.75">
      <c r="B44" s="12"/>
    </row>
    <row r="45" ht="12.75">
      <c r="B45" s="12"/>
    </row>
    <row r="46" ht="12.75">
      <c r="B46" s="12" t="s">
        <v>184</v>
      </c>
    </row>
    <row r="47" ht="12.75">
      <c r="B47" s="12"/>
    </row>
    <row r="48" ht="12.75">
      <c r="B48" s="107" t="s">
        <v>161</v>
      </c>
    </row>
    <row r="49" ht="12.75">
      <c r="B49" s="12"/>
    </row>
    <row r="50" ht="12.75">
      <c r="B50" s="12"/>
    </row>
    <row r="51" ht="12.75">
      <c r="B51" s="12"/>
    </row>
    <row r="52" ht="12.75">
      <c r="B52" s="12"/>
    </row>
    <row r="53" ht="12.75">
      <c r="B53" s="12"/>
    </row>
    <row r="54" ht="12.75">
      <c r="B54" s="12"/>
    </row>
    <row r="55" ht="12.75">
      <c r="B55" s="12"/>
    </row>
    <row r="56" ht="12.75">
      <c r="B56" s="12"/>
    </row>
    <row r="57" ht="12.75">
      <c r="B57" s="12"/>
    </row>
    <row r="58" ht="12.75">
      <c r="B58" s="12"/>
    </row>
    <row r="59" ht="12.75">
      <c r="B59" s="12"/>
    </row>
  </sheetData>
  <mergeCells count="2">
    <mergeCell ref="B5:Q5"/>
    <mergeCell ref="B4:Q4"/>
  </mergeCells>
  <hyperlinks>
    <hyperlink ref="B3" location="Indice!A1" display="Volver"/>
  </hyperlinks>
  <printOptions horizontalCentered="1"/>
  <pageMargins left="0.1968503937007874" right="0.15748031496062992" top="0.81" bottom="0.984251968503937" header="0" footer="0"/>
  <pageSetup fitToHeight="1" fitToWidth="1" horizontalDpi="600" verticalDpi="600" orientation="landscape"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Provisiones de Riesgo de Credito y Riesgo Pais</dc:title>
  <dc:subject/>
  <dc:creator>SBIF</dc:creator>
  <cp:keywords/>
  <dc:description/>
  <cp:lastModifiedBy>Ricardo Arroyo M.</cp:lastModifiedBy>
  <cp:lastPrinted>2007-09-13T17:31:12Z</cp:lastPrinted>
  <dcterms:created xsi:type="dcterms:W3CDTF">2004-03-29T20:19:06Z</dcterms:created>
  <dcterms:modified xsi:type="dcterms:W3CDTF">2007-09-13T17:31:27Z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