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80" windowHeight="5700" tabRatio="798" activeTab="0"/>
  </bookViews>
  <sheets>
    <sheet name="Indice" sheetId="1" r:id="rId1"/>
    <sheet name="CUADRO N° 1" sheetId="2" r:id="rId2"/>
    <sheet name="CUADRO N° 2" sheetId="3" r:id="rId3"/>
    <sheet name="CUADRO N° 3" sheetId="4" r:id="rId4"/>
    <sheet name="CUADRO N° 4" sheetId="5" r:id="rId5"/>
    <sheet name="CUADRO N° 5" sheetId="6" r:id="rId6"/>
    <sheet name="CUADRO N° 6" sheetId="7" r:id="rId7"/>
    <sheet name="CUADRO N° 7" sheetId="8" r:id="rId8"/>
    <sheet name="CUADRO N° 8" sheetId="9" r:id="rId9"/>
    <sheet name="CUADRO N° 9" sheetId="10" r:id="rId10"/>
    <sheet name="CUADRO N° 10" sheetId="11" r:id="rId11"/>
    <sheet name="CUADRO N°11" sheetId="12" r:id="rId12"/>
    <sheet name="CUADRO N°12" sheetId="13" r:id="rId13"/>
  </sheets>
  <definedNames>
    <definedName name="_xlnm.Print_Area" localSheetId="1">'CUADRO N° 1'!$B$3:$P$75</definedName>
    <definedName name="_xlnm.Print_Area" localSheetId="10">'CUADRO N° 10'!$B$3:$Q$53</definedName>
    <definedName name="_xlnm.Print_Area" localSheetId="2">'CUADRO N° 2'!$B$3:$K$52</definedName>
    <definedName name="_xlnm.Print_Area" localSheetId="3">'CUADRO N° 3'!$B$3:$I$50</definedName>
    <definedName name="_xlnm.Print_Area" localSheetId="4">'CUADRO N° 4'!$B$3:$I$50</definedName>
    <definedName name="_xlnm.Print_Area" localSheetId="5">'CUADRO N° 5'!$B$3:$O$59</definedName>
    <definedName name="_xlnm.Print_Area" localSheetId="6">'CUADRO N° 6'!$B$3:$O$52</definedName>
    <definedName name="_xlnm.Print_Area" localSheetId="7">'CUADRO N° 7'!$B$3:$Q$48</definedName>
    <definedName name="_xlnm.Print_Area" localSheetId="8">'CUADRO N° 8'!$B$3:$Q$48</definedName>
    <definedName name="_xlnm.Print_Area" localSheetId="9">'CUADRO N° 9'!$B$3:$Q$48</definedName>
    <definedName name="_xlnm.Print_Area" localSheetId="11">'CUADRO N°11'!$B$3:$F$50</definedName>
    <definedName name="_xlnm.Print_Area" localSheetId="12">'CUADRO N°12'!$A$3:$Z$37</definedName>
    <definedName name="_xlnm.Print_Area" localSheetId="0">'Indice'!$B$1:$D$34</definedName>
  </definedNames>
  <calcPr fullCalcOnLoad="1"/>
</workbook>
</file>

<file path=xl/sharedStrings.xml><?xml version="1.0" encoding="utf-8"?>
<sst xmlns="http://schemas.openxmlformats.org/spreadsheetml/2006/main" count="1489" uniqueCount="195">
  <si>
    <t>INSTITUCIONES</t>
  </si>
  <si>
    <t>COLOCACIONES</t>
  </si>
  <si>
    <t>FINANCIERAS</t>
  </si>
  <si>
    <t>TOTALES</t>
  </si>
  <si>
    <t>Participación</t>
  </si>
  <si>
    <t>(MM$)</t>
  </si>
  <si>
    <t xml:space="preserve"> </t>
  </si>
  <si>
    <t>(%)</t>
  </si>
  <si>
    <t>s/coloc. tot. (%)</t>
  </si>
  <si>
    <t>Bancos establecidos en Chile</t>
  </si>
  <si>
    <t>ABN Amro Bank (Chile)</t>
  </si>
  <si>
    <t>Banco Bice</t>
  </si>
  <si>
    <t>Banco Bilbao Vizcaya Argentaria, Chile</t>
  </si>
  <si>
    <t>Banco de Chile</t>
  </si>
  <si>
    <t xml:space="preserve">Banco de Crédito e Inversiones </t>
  </si>
  <si>
    <t>Banco del Desarrollo</t>
  </si>
  <si>
    <t>Banco Falabella</t>
  </si>
  <si>
    <t>Banco Internacional</t>
  </si>
  <si>
    <t>Banco Monex</t>
  </si>
  <si>
    <t>Banco Ripley</t>
  </si>
  <si>
    <t>Banco Santander-Chile</t>
  </si>
  <si>
    <t>Banco Security</t>
  </si>
  <si>
    <t>Corpbanca</t>
  </si>
  <si>
    <t>HNS Banco</t>
  </si>
  <si>
    <t>Scotiabank Sud Americano</t>
  </si>
  <si>
    <t>Banco del Estado de Chile</t>
  </si>
  <si>
    <t>Sucursales de bancos extranjeros</t>
  </si>
  <si>
    <t>Banco de la Nación Argentina</t>
  </si>
  <si>
    <t>Banco do Brasil S.A.</t>
  </si>
  <si>
    <t>Citibank N.A.</t>
  </si>
  <si>
    <t>Sistema Financiero</t>
  </si>
  <si>
    <t>MONTO</t>
  </si>
  <si>
    <t>A1</t>
  </si>
  <si>
    <t>A2</t>
  </si>
  <si>
    <t>A3</t>
  </si>
  <si>
    <t>B</t>
  </si>
  <si>
    <t>C1</t>
  </si>
  <si>
    <t>C2</t>
  </si>
  <si>
    <t>C3</t>
  </si>
  <si>
    <t>C4</t>
  </si>
  <si>
    <t>D1</t>
  </si>
  <si>
    <t>D2</t>
  </si>
  <si>
    <t>TOTAL</t>
  </si>
  <si>
    <t>COMERCIALES</t>
  </si>
  <si>
    <t>DE LEASING COMERCIAL</t>
  </si>
  <si>
    <t>Participación s/</t>
  </si>
  <si>
    <t>coloc. comerc. indiv. (%)</t>
  </si>
  <si>
    <t>s/coloc. comerc. (%)</t>
  </si>
  <si>
    <t>coloc. comerc. grup. (%)</t>
  </si>
  <si>
    <t>LEASING COMERCIAL</t>
  </si>
  <si>
    <t>DE FACTORAJE</t>
  </si>
  <si>
    <t>CONSUMO</t>
  </si>
  <si>
    <t>DE LEASING DE CONSUMO</t>
  </si>
  <si>
    <t>s/coloc. consumo (%)</t>
  </si>
  <si>
    <t>HIPOTECARIOS PARA LA VIVIENDA</t>
  </si>
  <si>
    <t>DE LEASING VIVIENDA</t>
  </si>
  <si>
    <t>PARA LA VIVIENDA</t>
  </si>
  <si>
    <t>s/coloc. vivienda (%)</t>
  </si>
  <si>
    <t>ADICIONALES</t>
  </si>
  <si>
    <t>DE CONSUMO</t>
  </si>
  <si>
    <t>CRÉDITOS</t>
  </si>
  <si>
    <t>CONTRATOS DE</t>
  </si>
  <si>
    <t>OPERACIONES</t>
  </si>
  <si>
    <t>CRÉDITOS DE</t>
  </si>
  <si>
    <t>CONTRATOS</t>
  </si>
  <si>
    <t>COMERCIALES  GRUPALES</t>
  </si>
  <si>
    <t>COMERCIALES EVAL.</t>
  </si>
  <si>
    <t>INDIVIDUAL  (%)</t>
  </si>
  <si>
    <t>INDIVIDUAL  (MM$)</t>
  </si>
  <si>
    <t>CONTRATOS DE LEASING</t>
  </si>
  <si>
    <t xml:space="preserve">PROVISIONES POR RIESGO DE CRÉDITO Y COMPOSICIÓN DE LAS COLOCACIONES DE CONSUMO </t>
  </si>
  <si>
    <t xml:space="preserve">PROVISIONES POR RIESGO DE CRÉDITO Y COMPOSICIÓN DE LAS COLOCACIONES PARA LA VIVIENDA </t>
  </si>
  <si>
    <t>Provisiones</t>
  </si>
  <si>
    <t>PROVISIONES DE</t>
  </si>
  <si>
    <t xml:space="preserve"> (%)</t>
  </si>
  <si>
    <t>RIESGO DE CRÉDITO</t>
  </si>
  <si>
    <t xml:space="preserve"> Provisiones (3)</t>
  </si>
  <si>
    <t>Provisiones (2)</t>
  </si>
  <si>
    <t xml:space="preserve"> Provisiones (4)</t>
  </si>
  <si>
    <t>A COLOCACIONES</t>
  </si>
  <si>
    <t>PROVISIONES POR RIESGO Y COMPOSICIÓN DE LAS COLOCACIONES   (1)</t>
  </si>
  <si>
    <t>HACIA EL EXTERIOR</t>
  </si>
  <si>
    <t xml:space="preserve"> Provisiones (6)</t>
  </si>
  <si>
    <t>RIESGO PAÍS</t>
  </si>
  <si>
    <t>Cuadro N° 1</t>
  </si>
  <si>
    <t>Cuadro N° 2</t>
  </si>
  <si>
    <t>Cuadro N° 3</t>
  </si>
  <si>
    <t>Cuadro N° 4</t>
  </si>
  <si>
    <t>Cuadro N° 6</t>
  </si>
  <si>
    <t>Cuadro N° 7</t>
  </si>
  <si>
    <t>Cuadro N° 8</t>
  </si>
  <si>
    <t>PROVISIONES</t>
  </si>
  <si>
    <t>PROVISIONES TOTALES</t>
  </si>
  <si>
    <t>Notas:</t>
  </si>
  <si>
    <t>DE LEASING COMERCIAL (2)</t>
  </si>
  <si>
    <t>Banco Penta</t>
  </si>
  <si>
    <t>HSBC Bank (Chile)</t>
  </si>
  <si>
    <t>Deutsche Bank (Chile)</t>
  </si>
  <si>
    <t>Cuadro N° 9</t>
  </si>
  <si>
    <t>JP Morgan Chase Bank, N.A.</t>
  </si>
  <si>
    <t>VENCIDAS</t>
  </si>
  <si>
    <t>INDICADORES DE COLOCACIONES VENCIDAS POR TIPO DE COLOCACIONES</t>
  </si>
  <si>
    <t>---</t>
  </si>
  <si>
    <t>The Bank of Tokyo-Mitsubishi UFJ, Ltd.</t>
  </si>
  <si>
    <t>Banco Paris</t>
  </si>
  <si>
    <t>COMERCIALES INDIVIDUALES (4)</t>
  </si>
  <si>
    <t xml:space="preserve">  COMERCIALES (1)</t>
  </si>
  <si>
    <t>Cuadro N° 10</t>
  </si>
  <si>
    <t xml:space="preserve">        COMERCIALES   (1)</t>
  </si>
  <si>
    <t>OPERACIONES DE FACTORAJE</t>
  </si>
  <si>
    <t>EVAL. INDIVIDUAL</t>
  </si>
  <si>
    <t>DE FACTORAJE (3)</t>
  </si>
  <si>
    <t xml:space="preserve">DIVISIONES DE CRÉDITO ESPECIALIZADAS DE LOS BANCOS </t>
  </si>
  <si>
    <t>Divisiones</t>
  </si>
  <si>
    <t>COLOCACIONES COMERCIALES</t>
  </si>
  <si>
    <t>COLOCACIONES DE CONSUMO</t>
  </si>
  <si>
    <t>COLOCACIONES PARA LA VIVIENDA</t>
  </si>
  <si>
    <t>COLOCACIONES TOTALES</t>
  </si>
  <si>
    <t>Monto (MM$)</t>
  </si>
  <si>
    <t>Cuadro N° 5</t>
  </si>
  <si>
    <t>Cuadro N° 11</t>
  </si>
  <si>
    <t>Cuadro N° 12</t>
  </si>
  <si>
    <t>Prov. Bco. matriz (%)       (1)</t>
  </si>
  <si>
    <t/>
  </si>
  <si>
    <t>Provisiones por riesgo de crédito y composición de las colocaciones comerciales</t>
  </si>
  <si>
    <t>Indicadores de colocaciones vencidas  por tipo de colocaciones</t>
  </si>
  <si>
    <t>Estructura de clasificación de riesgo de las colocaciones comerciales evaluadas individualmente</t>
  </si>
  <si>
    <t>Estructura de clasificación de riesgo de las operaciones de factoraje evaluadas individualmente</t>
  </si>
  <si>
    <t>Estructura de clasificación de riesgo de los contratos de leasing comerciales evaluados individualmente</t>
  </si>
  <si>
    <t>Estructura de clasificación de riesgo de los créditos comerciales evaluados individualmente</t>
  </si>
  <si>
    <t>Provisiones por riesgo de crédito y composición de las colocaciones para la vivienda</t>
  </si>
  <si>
    <t>Provisiones por riesgo de crédito y composición de las colocaciones de consumo</t>
  </si>
  <si>
    <t>Índice de Cuadros</t>
  </si>
  <si>
    <t xml:space="preserve"> Indicadores de Provisiones de Riesgo de Crédito y Riesgo País </t>
  </si>
  <si>
    <t>Total   (8)</t>
  </si>
  <si>
    <t>Provisiones por riesgo de crédito y riesgo país de las colocaciones totales y por tipo de colocaciones</t>
  </si>
  <si>
    <t xml:space="preserve">PROVISIONES POR RIESGO DE CRÉDITO Y COMPOSICIÓN DE LAS COLOCACIONES DE LAS </t>
  </si>
  <si>
    <t>Provisiones por riesgo de crédito y composición de las colocaciones de las divisiones de crédito especializadas de los bancos</t>
  </si>
  <si>
    <t>(1) Para mayores detalles ver cuadros N° 5 y N° 6.</t>
  </si>
  <si>
    <t>(1) Para mayores detalles ver cuadro N° 7.</t>
  </si>
  <si>
    <t>(2) Para mayores detalles ver cuadro N° 8.</t>
  </si>
  <si>
    <t>(3) Para mayores detalles ver cuadro N° 9.</t>
  </si>
  <si>
    <t>(4) Para mayores detalles ver cuadro N° 10.</t>
  </si>
  <si>
    <t>(1) Indicador de provisiones del Banco Matriz Neto de la división de crédito especializada.</t>
  </si>
  <si>
    <t>(2) BBVA Express es una División de Crédito Especializada del Banco Bilbao Vizcaya Argentaria,Chile.</t>
  </si>
  <si>
    <t>(3) Banco CrediChile es una División de Crédito Especializada del Banco de Chile.</t>
  </si>
  <si>
    <t>(4) Banco Nova es una División de Crédito Especializada del Banco de Crédito e Inversiones.</t>
  </si>
  <si>
    <t>(5) Banefe es una División de Crédito Especializada del Banco Santander-Chile.</t>
  </si>
  <si>
    <t>(7) Atlas es una División de Crédito Especializada de Citibank N.A..</t>
  </si>
  <si>
    <t>(8) Incorpora la totalidad de las divisiones de crédito especializadas y a los bancos a los cuales pertenecen.</t>
  </si>
  <si>
    <t>Prov. (%)</t>
  </si>
  <si>
    <t>BBVA Express (2)</t>
  </si>
  <si>
    <t>Banco CrediChile  (3)</t>
  </si>
  <si>
    <t>Banco Nova  (4)</t>
  </si>
  <si>
    <t>Banefe  (5)</t>
  </si>
  <si>
    <t>Atlas (7)</t>
  </si>
  <si>
    <t>Partic. s/coloc. Bco. Matriz</t>
  </si>
  <si>
    <t>Prov. Tot. a Coloc. Tot. Bco. Matriz (%)</t>
  </si>
  <si>
    <t>Total</t>
  </si>
  <si>
    <t>Neto (1)</t>
  </si>
  <si>
    <t>Provisiones por riesgo de crédito y composición de las colocaciones comerciales evaluadas individualmente</t>
  </si>
  <si>
    <t>Provisiones por riesgo de crédito y composición de las colocaciones comerciales evaluadas grupalmente</t>
  </si>
  <si>
    <t xml:space="preserve"> Participación s/col. tot. División</t>
  </si>
  <si>
    <t>Fuente: Superintendencia de Bancos e Instituciones Financieras (Chile)</t>
  </si>
  <si>
    <t>Para Imprimir: Control+P</t>
  </si>
  <si>
    <t>Para Guardar: F12</t>
  </si>
  <si>
    <t>Volver a portada</t>
  </si>
  <si>
    <t>(9) Corresponde al efecto de las divisiones de crédito especializadas en el Sistema Financiero.</t>
  </si>
  <si>
    <t>(6) Banco Condell es una División de Crédito Especializada de  Corpbanca.</t>
  </si>
  <si>
    <t>Banco Condell  (6)</t>
  </si>
  <si>
    <t>Sistema Financiero (9)</t>
  </si>
  <si>
    <t>PROVISIONES POR RIESGO DE CRÉDITO Y COMPOSICIÓN DE LAS COLOCACIONES COMERCIALES AL 28 DE FEBRERO DE 2007</t>
  </si>
  <si>
    <t>de las Colocaciones al 28 de febrero de 2007</t>
  </si>
  <si>
    <t>PROVISIONES POR RIESGO DE CRÉDITO Y RIESGO PAÍS DE LAS COLOCACIONES TOTALES Y POR TIPO DE COLOCACIONES AL 28 DE FEBRERO DE 2007</t>
  </si>
  <si>
    <t>AL 28 DE FEBRERO DE 2007</t>
  </si>
  <si>
    <t>PROVISIONES POR RIESGO DE CRÉDITO Y COMPOSICIÓN DE LAS COLOCACIONES COMERCIALES EVALUADAS INDIVIDUALMENTE AL 28 DE FEBRERO DE 2007</t>
  </si>
  <si>
    <t>PROVISIONES POR RIESGO DE CRÉDITO Y COMPOSICIÓN DE LAS COLOCACIONES COMERCIALES EVALUADAS GRUPALMENTE AL 28 DE FEBRERO DE 2007</t>
  </si>
  <si>
    <t>ESTRUCTURA DE CLASIFICACIÓN DE RIESGO DE LOS CRÉDITOS COMERCIALES EVALUADOS INDIVIDUALMENTE  AL 28 DE FEBRERO DE 2007</t>
  </si>
  <si>
    <t xml:space="preserve"> ESTRUCTURA DE CLASIFICACIÓN DE RIESGO DE LOS CONTRATOS DE LEASING COMERCIALES EVALUADOS INDIVIDUALMENTE  AL 28 DE FEBRERO DE 2007</t>
  </si>
  <si>
    <t xml:space="preserve"> ESTRUCTURA DE CLASIFICACIÓN DE RIESGO DE LAS OPERACIONES DE FACTORAJE EVALUADAS INDIVIDUALMENTE  AL 28 DE FEBRERO DE 2007</t>
  </si>
  <si>
    <t>ESTRUCTURA DE CLASIFICACIÓN DE RIESGO DE LAS COLOCACIONES COMERCIALES EVALUADAS INDIVIDUALMENTE AL 28 DE FEBRERO DE 2007 (*)</t>
  </si>
  <si>
    <t>INDICADORES DE COLOCACIONES VENCIDAS  POR TIPO DE COLOCACIONES AL 28 DE FEBRERO DE 2007</t>
  </si>
  <si>
    <t>Banco Itaú Chile (8)</t>
  </si>
  <si>
    <t>(2) En febrero de 2007 se aprobó la reforma introducida a los estatutos de BankBoston (Chile), la cual cambia el nombre o razón social de BankBoston (Chile) por el de Banco Itaú Chile.</t>
  </si>
  <si>
    <t>Banco Itaú Chile (2)</t>
  </si>
  <si>
    <t>Banco Itaú Chile (1)</t>
  </si>
  <si>
    <t xml:space="preserve">(1) En febrero de 2007 se aprobó la reforma introducida a los estatutos de BankBoston (Chile), la cual cambia el nombre o razón social de </t>
  </si>
  <si>
    <t>BankBoston (Chile) por el de Banco Itaú Chile.</t>
  </si>
  <si>
    <t>Banco Itáu Chile (1)</t>
  </si>
  <si>
    <t>Banco Itaú Chile (5)</t>
  </si>
  <si>
    <t>(1) En febrero de 2007 se aprobó la reforma introducida a los estatutos de BankBoston (Chile), la cual cambia el nombre o razón social de BankBoston (Chile) por el Banco Itaú Chile.</t>
  </si>
  <si>
    <t xml:space="preserve">(1) En febrero de 2007 se aprobó la reforma introducida a los estatutos de BankBoston (Chile), la cual cambia el nombre o razón social </t>
  </si>
  <si>
    <t>de BankBoston (Chile) por el Banco Itaú Chile.</t>
  </si>
  <si>
    <t>(5) En febrero de 2007 se aprobó la reforma introducida a los estatutos de BankBoston (Chile), la cual cambia el nombre o razón social de BankBoston (Chile) por el de Banco Itaú Chile.</t>
  </si>
  <si>
    <t>Actualizado: 10/04/2007</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</si>
</sst>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_-* #,##0_-;\-* #,##0_-;_-* &quot;-&quot;??_-;_-@_-"/>
    <numFmt numFmtId="174" formatCode="_-* #,##0.0_-;\-* #,##0.0_-;_-* &quot;-&quot;??_-;_-@_-"/>
    <numFmt numFmtId="175" formatCode="0.0"/>
    <numFmt numFmtId="176" formatCode="_-* #,##0.000_-;\-* #,##0.000_-;_-* &quot;-&quot;??_-;_-@_-"/>
    <numFmt numFmtId="177" formatCode="#,##0_ ;\-#,##0\ "/>
    <numFmt numFmtId="178" formatCode="#,##0.00000"/>
    <numFmt numFmtId="179" formatCode="#,##0\ &quot;Pta&quot;;\-#,##0\ &quot;Pta&quot;"/>
    <numFmt numFmtId="180" formatCode="#,##0\ &quot;Pta&quot;;[Red]\-#,##0\ &quot;Pta&quot;"/>
    <numFmt numFmtId="181" formatCode="#,##0.00\ &quot;Pta&quot;;\-#,##0.00\ &quot;Pta&quot;"/>
    <numFmt numFmtId="182" formatCode="#,##0.00\ &quot;Pta&quot;;[Red]\-#,##0.00\ &quot;Pta&quot;"/>
    <numFmt numFmtId="183" formatCode="_-* #,##0\ &quot;Pta&quot;_-;\-* #,##0\ &quot;Pta&quot;_-;_-* &quot;-&quot;\ &quot;Pta&quot;_-;_-@_-"/>
    <numFmt numFmtId="184" formatCode="_-* #,##0\ _P_t_a_-;\-* #,##0\ _P_t_a_-;_-* &quot;-&quot;\ _P_t_a_-;_-@_-"/>
    <numFmt numFmtId="185" formatCode="_-* #,##0.00\ &quot;Pta&quot;_-;\-* #,##0.00\ &quot;Pta&quot;_-;_-* &quot;-&quot;??\ &quot;Pta&quot;_-;_-@_-"/>
    <numFmt numFmtId="186" formatCode="_-* #,##0.00\ _P_t_a_-;\-* #,##0.00\ _P_t_a_-;_-* &quot;-&quot;??\ _P_t_a_-;_-@_-"/>
    <numFmt numFmtId="187" formatCode="#,##0&quot;Pts&quot;_);\(#,##0&quot;Pts&quot;\)"/>
    <numFmt numFmtId="188" formatCode="#,##0&quot;Pts&quot;_);[Red]\(#,##0&quot;Pts&quot;\)"/>
    <numFmt numFmtId="189" formatCode="#,##0.00&quot;Pts&quot;_);\(#,##0.00&quot;Pts&quot;\)"/>
    <numFmt numFmtId="190" formatCode="#,##0.00&quot;Pts&quot;_);[Red]\(#,##0.00&quot;Pts&quot;\)"/>
    <numFmt numFmtId="191" formatCode="_ * #,##0_)&quot;Pts&quot;_ ;_ * \(#,##0\)&quot;Pts&quot;_ ;_ * &quot;-&quot;_)&quot;Pts&quot;_ ;_ @_ "/>
    <numFmt numFmtId="192" formatCode="_ * #,##0_)_P_t_s_ ;_ * \(#,##0\)_P_t_s_ ;_ * &quot;-&quot;_)_P_t_s_ ;_ @_ "/>
    <numFmt numFmtId="193" formatCode="_ * #,##0.00_)&quot;Pts&quot;_ ;_ * \(#,##0.00\)&quot;Pts&quot;_ ;_ * &quot;-&quot;??_)&quot;Pts&quot;_ ;_ @_ "/>
    <numFmt numFmtId="194" formatCode="_ * #,##0.00_)_P_t_s_ ;_ * \(#,##0.00\)_P_t_s_ ;_ * &quot;-&quot;??_)_P_t_s_ ;_ @_ "/>
    <numFmt numFmtId="195" formatCode="0.0%"/>
    <numFmt numFmtId="196" formatCode="0.000%"/>
    <numFmt numFmtId="197" formatCode="0.00000"/>
    <numFmt numFmtId="198" formatCode="0.0000"/>
    <numFmt numFmtId="199" formatCode="0.000000"/>
    <numFmt numFmtId="200" formatCode="0.0000000"/>
    <numFmt numFmtId="201" formatCode="#,##0.0"/>
    <numFmt numFmtId="202" formatCode="\+\ General"/>
    <numFmt numFmtId="203" formatCode="\-\ General"/>
    <numFmt numFmtId="204" formatCode="0.00000000"/>
    <numFmt numFmtId="205" formatCode="[$-340A]dddd\,\ dd&quot; de &quot;mmmm&quot; de &quot;yyyy"/>
  </numFmts>
  <fonts count="41">
    <font>
      <sz val="10"/>
      <name val="Arial"/>
      <family val="0"/>
    </font>
    <font>
      <sz val="12"/>
      <name val="Geneva"/>
      <family val="0"/>
    </font>
    <font>
      <u val="single"/>
      <sz val="10"/>
      <color indexed="12"/>
      <name val="Arial"/>
      <family val="0"/>
    </font>
    <font>
      <u val="single"/>
      <sz val="10"/>
      <color indexed="36"/>
      <name val="Arial"/>
      <family val="0"/>
    </font>
    <font>
      <sz val="9"/>
      <name val="Arial"/>
      <family val="2"/>
    </font>
    <font>
      <sz val="8"/>
      <name val="Arial"/>
      <family val="2"/>
    </font>
    <font>
      <sz val="9"/>
      <color indexed="63"/>
      <name val="Arial"/>
      <family val="2"/>
    </font>
    <font>
      <sz val="8"/>
      <color indexed="63"/>
      <name val="Arial"/>
      <family val="2"/>
    </font>
    <font>
      <u val="single"/>
      <sz val="8"/>
      <color indexed="12"/>
      <name val="Arial"/>
      <family val="0"/>
    </font>
    <font>
      <b/>
      <sz val="12"/>
      <color indexed="17"/>
      <name val="Arial"/>
      <family val="2"/>
    </font>
    <font>
      <sz val="9"/>
      <color indexed="17"/>
      <name val="Arial"/>
      <family val="2"/>
    </font>
    <font>
      <sz val="10"/>
      <color indexed="17"/>
      <name val="Arial"/>
      <family val="2"/>
    </font>
    <font>
      <b/>
      <sz val="11"/>
      <color indexed="17"/>
      <name val="Arial"/>
      <family val="2"/>
    </font>
    <font>
      <b/>
      <sz val="13"/>
      <color indexed="17"/>
      <name val="Arial"/>
      <family val="2"/>
    </font>
    <font>
      <sz val="8"/>
      <color indexed="17"/>
      <name val="Arial"/>
      <family val="2"/>
    </font>
    <font>
      <b/>
      <sz val="8"/>
      <color indexed="17"/>
      <name val="Arial"/>
      <family val="2"/>
    </font>
    <font>
      <b/>
      <sz val="9"/>
      <color indexed="17"/>
      <name val="Arial"/>
      <family val="2"/>
    </font>
    <font>
      <sz val="11"/>
      <name val="Arial"/>
      <family val="2"/>
    </font>
    <font>
      <sz val="10"/>
      <name val="Palatino"/>
      <family val="0"/>
    </font>
    <font>
      <sz val="8"/>
      <name val="Palatino"/>
      <family val="0"/>
    </font>
    <font>
      <b/>
      <i/>
      <sz val="10"/>
      <color indexed="21"/>
      <name val="Verdana"/>
      <family val="2"/>
    </font>
    <font>
      <b/>
      <i/>
      <sz val="14"/>
      <color indexed="21"/>
      <name val="Verdana"/>
      <family val="2"/>
    </font>
    <font>
      <sz val="10"/>
      <name val="Verdana"/>
      <family val="2"/>
    </font>
    <font>
      <sz val="12"/>
      <color indexed="17"/>
      <name val="Arial"/>
      <family val="2"/>
    </font>
    <font>
      <sz val="10"/>
      <color indexed="63"/>
      <name val="Arial"/>
      <family val="0"/>
    </font>
    <font>
      <b/>
      <sz val="12"/>
      <color indexed="21"/>
      <name val="Arial"/>
      <family val="2"/>
    </font>
    <font>
      <b/>
      <sz val="11"/>
      <color indexed="21"/>
      <name val="Arial"/>
      <family val="2"/>
    </font>
    <font>
      <sz val="9"/>
      <color indexed="21"/>
      <name val="Arial"/>
      <family val="2"/>
    </font>
    <font>
      <sz val="10"/>
      <color indexed="21"/>
      <name val="Arial"/>
      <family val="2"/>
    </font>
    <font>
      <b/>
      <sz val="12"/>
      <color indexed="9"/>
      <name val="Verdana"/>
      <family val="2"/>
    </font>
    <font>
      <b/>
      <sz val="10"/>
      <color indexed="21"/>
      <name val="Verdana"/>
      <family val="2"/>
    </font>
    <font>
      <u val="single"/>
      <sz val="10"/>
      <color indexed="21"/>
      <name val="Arial"/>
      <family val="0"/>
    </font>
    <font>
      <sz val="9"/>
      <color indexed="21"/>
      <name val="Verdana"/>
      <family val="2"/>
    </font>
    <font>
      <b/>
      <sz val="8"/>
      <color indexed="21"/>
      <name val="Arial"/>
      <family val="2"/>
    </font>
    <font>
      <b/>
      <sz val="9"/>
      <color indexed="21"/>
      <name val="Arial"/>
      <family val="2"/>
    </font>
    <font>
      <b/>
      <sz val="10"/>
      <color indexed="21"/>
      <name val="Arial"/>
      <family val="2"/>
    </font>
    <font>
      <sz val="8"/>
      <color indexed="21"/>
      <name val="Arial"/>
      <family val="2"/>
    </font>
    <font>
      <sz val="8"/>
      <color indexed="10"/>
      <name val="Verdana"/>
      <family val="2"/>
    </font>
    <font>
      <u val="single"/>
      <sz val="8"/>
      <color indexed="21"/>
      <name val="Arial"/>
      <family val="2"/>
    </font>
    <font>
      <sz val="8"/>
      <color indexed="10"/>
      <name val="Arial"/>
      <family val="2"/>
    </font>
    <font>
      <sz val="10"/>
      <color indexed="21"/>
      <name val="Verdana"/>
      <family val="2"/>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23">
    <border>
      <left/>
      <right/>
      <top/>
      <bottom/>
      <diagonal/>
    </border>
    <border>
      <left style="medium">
        <color indexed="23"/>
      </left>
      <right>
        <color indexed="63"/>
      </right>
      <top style="medium">
        <color indexed="2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medium">
        <color indexed="23"/>
      </top>
      <bottom style="dotted">
        <color indexed="55"/>
      </bottom>
    </border>
    <border>
      <left style="medium">
        <color indexed="23"/>
      </left>
      <right style="medium">
        <color indexed="23"/>
      </right>
      <top>
        <color indexed="63"/>
      </top>
      <bottom style="dotted">
        <color indexed="55"/>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color indexed="63"/>
      </right>
      <top>
        <color indexed="63"/>
      </top>
      <bottom>
        <color indexed="63"/>
      </bottom>
    </border>
    <border>
      <left style="medium">
        <color indexed="23"/>
      </left>
      <right style="medium">
        <color indexed="23"/>
      </right>
      <top style="medium">
        <color indexed="23"/>
      </top>
      <bottom style="dotted">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color indexed="63"/>
      </top>
      <bottom style="dotted">
        <color indexed="23"/>
      </bottom>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color indexed="63"/>
      </right>
      <top>
        <color indexed="6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color indexed="63"/>
      </bottom>
    </border>
    <border>
      <left>
        <color indexed="63"/>
      </left>
      <right style="medium">
        <color indexed="23"/>
      </right>
      <top>
        <color indexed="63"/>
      </top>
      <bottom style="medium">
        <color indexed="23"/>
      </bottom>
    </border>
    <border>
      <left>
        <color indexed="63"/>
      </left>
      <right>
        <color indexed="63"/>
      </right>
      <top style="medium">
        <color indexed="2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8" fillId="0" borderId="0">
      <alignment/>
      <protection/>
    </xf>
    <xf numFmtId="9" fontId="0" fillId="0" borderId="0" applyFont="0" applyFill="0" applyBorder="0" applyAlignment="0" applyProtection="0"/>
  </cellStyleXfs>
  <cellXfs count="244">
    <xf numFmtId="0" fontId="0" fillId="0" borderId="0" xfId="0" applyAlignment="1">
      <alignment/>
    </xf>
    <xf numFmtId="0" fontId="9"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2" fontId="10" fillId="2" borderId="0" xfId="0" applyNumberFormat="1" applyFont="1" applyFill="1" applyAlignment="1">
      <alignment/>
    </xf>
    <xf numFmtId="0" fontId="16" fillId="2" borderId="1" xfId="0" applyFont="1" applyFill="1" applyBorder="1" applyAlignment="1">
      <alignment horizontal="center"/>
    </xf>
    <xf numFmtId="0" fontId="16" fillId="2" borderId="2" xfId="0" applyFont="1" applyFill="1" applyBorder="1" applyAlignment="1">
      <alignment horizontal="center"/>
    </xf>
    <xf numFmtId="0" fontId="10" fillId="2" borderId="3" xfId="0" applyFont="1" applyFill="1" applyBorder="1" applyAlignment="1">
      <alignment/>
    </xf>
    <xf numFmtId="2" fontId="14" fillId="2" borderId="4" xfId="21" applyNumberFormat="1" applyFont="1" applyFill="1" applyBorder="1" applyAlignment="1">
      <alignment horizontal="center"/>
      <protection/>
    </xf>
    <xf numFmtId="0" fontId="6" fillId="2" borderId="5" xfId="0" applyFont="1" applyFill="1" applyBorder="1" applyAlignment="1">
      <alignment/>
    </xf>
    <xf numFmtId="2" fontId="7" fillId="2" borderId="5" xfId="21" applyNumberFormat="1" applyFont="1" applyFill="1" applyBorder="1" applyAlignment="1">
      <alignment horizontal="center"/>
      <protection/>
    </xf>
    <xf numFmtId="0" fontId="0" fillId="2" borderId="0" xfId="0" applyFont="1" applyFill="1" applyAlignment="1">
      <alignment/>
    </xf>
    <xf numFmtId="0" fontId="4" fillId="2" borderId="0" xfId="0" applyFont="1" applyFill="1" applyAlignment="1">
      <alignment/>
    </xf>
    <xf numFmtId="0" fontId="6" fillId="2" borderId="3" xfId="0" applyFont="1" applyFill="1" applyBorder="1" applyAlignment="1">
      <alignment/>
    </xf>
    <xf numFmtId="0" fontId="0" fillId="2" borderId="6" xfId="0" applyFont="1" applyFill="1" applyBorder="1" applyAlignment="1">
      <alignment/>
    </xf>
    <xf numFmtId="0" fontId="13" fillId="2" borderId="0" xfId="0" applyFont="1" applyFill="1" applyBorder="1" applyAlignment="1">
      <alignment horizontal="center"/>
    </xf>
    <xf numFmtId="0" fontId="14" fillId="2" borderId="7" xfId="0" applyFont="1" applyFill="1" applyBorder="1" applyAlignment="1">
      <alignment/>
    </xf>
    <xf numFmtId="0" fontId="14" fillId="2" borderId="0" xfId="0" applyFont="1" applyFill="1" applyAlignment="1">
      <alignment/>
    </xf>
    <xf numFmtId="0" fontId="14" fillId="2" borderId="8" xfId="0" applyFont="1" applyFill="1" applyBorder="1" applyAlignment="1">
      <alignment/>
    </xf>
    <xf numFmtId="0" fontId="15" fillId="2" borderId="2" xfId="0" applyFont="1" applyFill="1" applyBorder="1" applyAlignment="1">
      <alignment horizontal="center"/>
    </xf>
    <xf numFmtId="2" fontId="15" fillId="2" borderId="7" xfId="0" applyNumberFormat="1" applyFont="1" applyFill="1" applyBorder="1" applyAlignment="1">
      <alignment horizontal="center"/>
    </xf>
    <xf numFmtId="2" fontId="15" fillId="2" borderId="6" xfId="0" applyNumberFormat="1" applyFont="1" applyFill="1" applyBorder="1" applyAlignment="1">
      <alignment horizontal="center"/>
    </xf>
    <xf numFmtId="0" fontId="15" fillId="2" borderId="9" xfId="0" applyFont="1" applyFill="1" applyBorder="1" applyAlignment="1">
      <alignment horizontal="center"/>
    </xf>
    <xf numFmtId="2" fontId="8" fillId="2" borderId="7" xfId="15" applyNumberFormat="1" applyFont="1" applyFill="1" applyBorder="1" applyAlignment="1">
      <alignment horizontal="center"/>
    </xf>
    <xf numFmtId="0" fontId="6" fillId="2" borderId="10" xfId="0" applyFont="1" applyFill="1" applyBorder="1" applyAlignment="1">
      <alignment/>
    </xf>
    <xf numFmtId="2" fontId="6" fillId="2" borderId="10" xfId="21" applyNumberFormat="1" applyFont="1" applyFill="1" applyBorder="1" applyAlignment="1">
      <alignment horizontal="center"/>
      <protection/>
    </xf>
    <xf numFmtId="0" fontId="0" fillId="2" borderId="8" xfId="0" applyFont="1" applyFill="1" applyBorder="1" applyAlignment="1">
      <alignment/>
    </xf>
    <xf numFmtId="0" fontId="0" fillId="2" borderId="0" xfId="0" applyFont="1" applyFill="1" applyBorder="1" applyAlignment="1">
      <alignment/>
    </xf>
    <xf numFmtId="3" fontId="6" fillId="2" borderId="10" xfId="21" applyNumberFormat="1" applyFont="1" applyFill="1" applyBorder="1" applyAlignment="1">
      <alignment horizontal="right"/>
      <protection/>
    </xf>
    <xf numFmtId="0" fontId="16" fillId="2" borderId="0" xfId="0" applyFont="1" applyFill="1" applyAlignment="1">
      <alignment/>
    </xf>
    <xf numFmtId="3" fontId="15" fillId="2" borderId="11" xfId="21" applyNumberFormat="1" applyFont="1" applyFill="1" applyBorder="1" applyAlignment="1">
      <alignment horizontal="right"/>
      <protection/>
    </xf>
    <xf numFmtId="0" fontId="6" fillId="2" borderId="11" xfId="0" applyFont="1" applyFill="1" applyBorder="1" applyAlignment="1">
      <alignment/>
    </xf>
    <xf numFmtId="2" fontId="7" fillId="2" borderId="11" xfId="21" applyNumberFormat="1" applyFont="1" applyFill="1" applyBorder="1" applyAlignment="1">
      <alignment horizontal="center"/>
      <protection/>
    </xf>
    <xf numFmtId="2" fontId="5" fillId="2" borderId="0" xfId="0" applyNumberFormat="1" applyFont="1" applyFill="1" applyAlignment="1">
      <alignment/>
    </xf>
    <xf numFmtId="3" fontId="7" fillId="2" borderId="11" xfId="21" applyNumberFormat="1" applyFont="1" applyFill="1" applyBorder="1" applyAlignment="1">
      <alignment horizontal="right"/>
      <protection/>
    </xf>
    <xf numFmtId="0" fontId="0" fillId="2" borderId="11" xfId="0" applyFont="1" applyFill="1" applyBorder="1" applyAlignment="1">
      <alignment/>
    </xf>
    <xf numFmtId="2" fontId="15" fillId="2" borderId="0" xfId="0" applyNumberFormat="1" applyFont="1" applyFill="1" applyAlignment="1">
      <alignment/>
    </xf>
    <xf numFmtId="0" fontId="6" fillId="2" borderId="12" xfId="0" applyFont="1" applyFill="1" applyBorder="1" applyAlignment="1">
      <alignment/>
    </xf>
    <xf numFmtId="0" fontId="0" fillId="2" borderId="12" xfId="0" applyFont="1" applyFill="1" applyBorder="1" applyAlignment="1">
      <alignment/>
    </xf>
    <xf numFmtId="3" fontId="4" fillId="2" borderId="0" xfId="0" applyNumberFormat="1" applyFont="1" applyFill="1" applyAlignment="1">
      <alignment/>
    </xf>
    <xf numFmtId="0" fontId="13" fillId="2" borderId="0" xfId="0" applyFont="1" applyFill="1" applyBorder="1" applyAlignment="1">
      <alignment/>
    </xf>
    <xf numFmtId="0" fontId="4" fillId="2" borderId="3" xfId="0" applyFont="1" applyFill="1" applyBorder="1" applyAlignment="1">
      <alignment/>
    </xf>
    <xf numFmtId="2" fontId="5" fillId="2" borderId="5" xfId="21" applyNumberFormat="1" applyFont="1" applyFill="1" applyBorder="1" applyAlignment="1">
      <alignment horizontal="center"/>
      <protection/>
    </xf>
    <xf numFmtId="0" fontId="10" fillId="2" borderId="0" xfId="0" applyFont="1" applyFill="1" applyBorder="1" applyAlignment="1">
      <alignment/>
    </xf>
    <xf numFmtId="0" fontId="12" fillId="2" borderId="0" xfId="0" applyFont="1" applyFill="1" applyBorder="1" applyAlignment="1">
      <alignment/>
    </xf>
    <xf numFmtId="0" fontId="16" fillId="2" borderId="8" xfId="0" applyFont="1" applyFill="1" applyBorder="1" applyAlignment="1">
      <alignment horizontal="center"/>
    </xf>
    <xf numFmtId="0" fontId="16" fillId="2" borderId="0" xfId="0" applyFont="1" applyFill="1" applyBorder="1" applyAlignment="1">
      <alignment horizontal="center"/>
    </xf>
    <xf numFmtId="0" fontId="16" fillId="2" borderId="6" xfId="0" applyFont="1" applyFill="1" applyBorder="1" applyAlignment="1">
      <alignment horizontal="center"/>
    </xf>
    <xf numFmtId="0" fontId="10" fillId="2" borderId="4" xfId="0" applyFont="1" applyFill="1" applyBorder="1" applyAlignment="1">
      <alignment/>
    </xf>
    <xf numFmtId="0" fontId="16" fillId="2" borderId="0" xfId="0" applyFont="1" applyFill="1" applyBorder="1" applyAlignment="1">
      <alignment/>
    </xf>
    <xf numFmtId="0" fontId="15" fillId="2" borderId="0" xfId="0" applyFont="1" applyFill="1" applyAlignment="1">
      <alignment/>
    </xf>
    <xf numFmtId="0" fontId="6" fillId="2" borderId="0" xfId="0" applyFont="1" applyFill="1" applyBorder="1" applyAlignment="1">
      <alignment/>
    </xf>
    <xf numFmtId="0" fontId="5" fillId="2" borderId="0" xfId="0" applyFont="1" applyFill="1" applyAlignment="1">
      <alignment/>
    </xf>
    <xf numFmtId="0" fontId="4" fillId="2" borderId="0" xfId="0" applyFont="1" applyFill="1" applyBorder="1" applyAlignment="1">
      <alignment/>
    </xf>
    <xf numFmtId="0" fontId="17" fillId="2" borderId="0" xfId="0" applyFont="1" applyFill="1" applyAlignment="1">
      <alignment/>
    </xf>
    <xf numFmtId="2" fontId="14" fillId="2" borderId="5" xfId="21" applyNumberFormat="1" applyFont="1" applyFill="1" applyBorder="1" applyAlignment="1">
      <alignment horizontal="center"/>
      <protection/>
    </xf>
    <xf numFmtId="2" fontId="14" fillId="2" borderId="4" xfId="21" applyNumberFormat="1" applyFont="1" applyFill="1" applyBorder="1" applyAlignment="1">
      <alignment horizontal="right"/>
      <protection/>
    </xf>
    <xf numFmtId="3" fontId="7" fillId="2" borderId="5" xfId="21" applyNumberFormat="1" applyFont="1" applyFill="1" applyBorder="1" applyAlignment="1">
      <alignment horizontal="right"/>
      <protection/>
    </xf>
    <xf numFmtId="3" fontId="0" fillId="2" borderId="6" xfId="0" applyNumberFormat="1" applyFont="1" applyFill="1" applyBorder="1" applyAlignment="1">
      <alignment horizontal="right"/>
    </xf>
    <xf numFmtId="0" fontId="4" fillId="2" borderId="0" xfId="0" applyNumberFormat="1" applyFont="1" applyFill="1" applyAlignment="1">
      <alignment/>
    </xf>
    <xf numFmtId="3" fontId="7" fillId="2" borderId="8" xfId="21" applyNumberFormat="1" applyFont="1" applyFill="1" applyBorder="1" applyAlignment="1">
      <alignment horizontal="right"/>
      <protection/>
    </xf>
    <xf numFmtId="2" fontId="5" fillId="2" borderId="12" xfId="0" applyNumberFormat="1" applyFont="1" applyFill="1" applyBorder="1" applyAlignment="1">
      <alignment horizontal="center"/>
    </xf>
    <xf numFmtId="2" fontId="15" fillId="0" borderId="0" xfId="0" applyNumberFormat="1" applyFont="1" applyFill="1" applyAlignment="1">
      <alignment/>
    </xf>
    <xf numFmtId="3" fontId="0" fillId="0" borderId="0" xfId="0" applyNumberFormat="1" applyAlignment="1">
      <alignment/>
    </xf>
    <xf numFmtId="0" fontId="11" fillId="0" borderId="0" xfId="0" applyFont="1" applyFill="1" applyAlignment="1">
      <alignment/>
    </xf>
    <xf numFmtId="0" fontId="10" fillId="0" borderId="0" xfId="0" applyFont="1" applyFill="1" applyAlignment="1">
      <alignment/>
    </xf>
    <xf numFmtId="0" fontId="15" fillId="0" borderId="0" xfId="0" applyFont="1" applyFill="1" applyAlignment="1">
      <alignment/>
    </xf>
    <xf numFmtId="3" fontId="10" fillId="2" borderId="0" xfId="0" applyNumberFormat="1" applyFont="1" applyFill="1" applyAlignment="1">
      <alignment/>
    </xf>
    <xf numFmtId="2" fontId="0" fillId="2" borderId="11" xfId="0" applyNumberFormat="1" applyFont="1" applyFill="1" applyBorder="1" applyAlignment="1">
      <alignment/>
    </xf>
    <xf numFmtId="0" fontId="9" fillId="2" borderId="0" xfId="0" applyFont="1" applyFill="1" applyAlignment="1">
      <alignment horizontal="center"/>
    </xf>
    <xf numFmtId="0" fontId="0" fillId="2" borderId="0" xfId="0" applyFill="1" applyAlignment="1">
      <alignment/>
    </xf>
    <xf numFmtId="0" fontId="12" fillId="2" borderId="0" xfId="0" applyFont="1" applyFill="1" applyAlignment="1">
      <alignment/>
    </xf>
    <xf numFmtId="0" fontId="10" fillId="2" borderId="5" xfId="0" applyFont="1" applyFill="1" applyBorder="1" applyAlignment="1">
      <alignment/>
    </xf>
    <xf numFmtId="0" fontId="0" fillId="2" borderId="0" xfId="0" applyFill="1" applyBorder="1" applyAlignment="1">
      <alignment/>
    </xf>
    <xf numFmtId="2" fontId="7" fillId="2" borderId="11" xfId="21" applyNumberFormat="1" applyFont="1" applyFill="1" applyBorder="1" applyAlignment="1" quotePrefix="1">
      <alignment horizontal="center"/>
      <protection/>
    </xf>
    <xf numFmtId="2" fontId="7" fillId="2" borderId="5" xfId="21" applyNumberFormat="1" applyFont="1" applyFill="1" applyBorder="1" applyAlignment="1" quotePrefix="1">
      <alignment horizontal="center"/>
      <protection/>
    </xf>
    <xf numFmtId="3" fontId="7" fillId="2" borderId="11" xfId="21" applyNumberFormat="1" applyFont="1" applyFill="1" applyBorder="1" applyAlignment="1" quotePrefix="1">
      <alignment horizontal="right"/>
      <protection/>
    </xf>
    <xf numFmtId="178" fontId="0" fillId="2" borderId="0" xfId="0" applyNumberFormat="1" applyFont="1" applyFill="1" applyAlignment="1">
      <alignment/>
    </xf>
    <xf numFmtId="178" fontId="11" fillId="2" borderId="0" xfId="0" applyNumberFormat="1" applyFont="1" applyFill="1" applyAlignment="1">
      <alignment/>
    </xf>
    <xf numFmtId="178" fontId="10" fillId="2" borderId="0" xfId="0" applyNumberFormat="1" applyFont="1" applyFill="1" applyAlignment="1">
      <alignment/>
    </xf>
    <xf numFmtId="0" fontId="10" fillId="2" borderId="0" xfId="0" applyFont="1" applyFill="1" applyAlignment="1">
      <alignment/>
    </xf>
    <xf numFmtId="0" fontId="10" fillId="2" borderId="0" xfId="0" applyFont="1" applyFill="1" applyAlignment="1">
      <alignment horizontal="center"/>
    </xf>
    <xf numFmtId="2" fontId="15" fillId="2" borderId="0" xfId="21" applyNumberFormat="1" applyFont="1" applyFill="1" applyBorder="1" applyAlignment="1">
      <alignment horizontal="center"/>
      <protection/>
    </xf>
    <xf numFmtId="4" fontId="15" fillId="2" borderId="0" xfId="0" applyNumberFormat="1" applyFont="1" applyFill="1" applyBorder="1" applyAlignment="1">
      <alignment horizontal="center"/>
    </xf>
    <xf numFmtId="173" fontId="15" fillId="2" borderId="0" xfId="17" applyNumberFormat="1" applyFont="1" applyFill="1" applyBorder="1" applyAlignment="1">
      <alignment horizontal="center"/>
    </xf>
    <xf numFmtId="0" fontId="21" fillId="0" borderId="0" xfId="0" applyFont="1" applyBorder="1" applyAlignment="1">
      <alignment horizontal="center"/>
    </xf>
    <xf numFmtId="0" fontId="22" fillId="2" borderId="0" xfId="22" applyFont="1" applyFill="1" applyBorder="1">
      <alignment/>
      <protection/>
    </xf>
    <xf numFmtId="0" fontId="20" fillId="0" borderId="0" xfId="0" applyFont="1" applyBorder="1" applyAlignment="1">
      <alignment/>
    </xf>
    <xf numFmtId="0" fontId="11" fillId="0" borderId="0" xfId="0" applyFont="1" applyAlignment="1">
      <alignment/>
    </xf>
    <xf numFmtId="0" fontId="10" fillId="2" borderId="10" xfId="0" applyFont="1" applyFill="1" applyBorder="1" applyAlignment="1">
      <alignment/>
    </xf>
    <xf numFmtId="4" fontId="10" fillId="2" borderId="13" xfId="21" applyNumberFormat="1" applyFont="1" applyFill="1" applyBorder="1" applyAlignment="1">
      <alignment horizontal="center"/>
      <protection/>
    </xf>
    <xf numFmtId="3" fontId="10" fillId="2" borderId="10" xfId="21" applyNumberFormat="1" applyFont="1" applyFill="1" applyBorder="1" applyAlignment="1">
      <alignment horizontal="right"/>
      <protection/>
    </xf>
    <xf numFmtId="0" fontId="23" fillId="2" borderId="0" xfId="0" applyFont="1" applyFill="1" applyAlignment="1">
      <alignment/>
    </xf>
    <xf numFmtId="0" fontId="23" fillId="2" borderId="0" xfId="0" applyFont="1" applyFill="1" applyAlignment="1">
      <alignment horizontal="center"/>
    </xf>
    <xf numFmtId="0" fontId="23" fillId="0" borderId="0" xfId="0" applyFont="1" applyAlignment="1">
      <alignment/>
    </xf>
    <xf numFmtId="0" fontId="24" fillId="0" borderId="0" xfId="0" applyFont="1" applyBorder="1" applyAlignment="1">
      <alignment/>
    </xf>
    <xf numFmtId="0" fontId="25" fillId="2" borderId="0" xfId="0" applyFont="1" applyFill="1" applyAlignment="1">
      <alignment horizontal="center"/>
    </xf>
    <xf numFmtId="0" fontId="26" fillId="2" borderId="0" xfId="0" applyFont="1" applyFill="1" applyAlignment="1">
      <alignment horizontal="center"/>
    </xf>
    <xf numFmtId="0" fontId="27" fillId="2" borderId="0" xfId="0" applyFont="1" applyFill="1" applyAlignment="1">
      <alignment/>
    </xf>
    <xf numFmtId="0" fontId="27" fillId="2" borderId="0" xfId="0" applyFont="1" applyFill="1" applyBorder="1" applyAlignment="1">
      <alignment/>
    </xf>
    <xf numFmtId="0" fontId="28" fillId="2" borderId="0" xfId="0" applyFont="1" applyFill="1" applyAlignment="1">
      <alignment/>
    </xf>
    <xf numFmtId="2" fontId="27" fillId="2" borderId="0" xfId="0" applyNumberFormat="1" applyFont="1" applyFill="1" applyAlignment="1">
      <alignment/>
    </xf>
    <xf numFmtId="0" fontId="29" fillId="3" borderId="0" xfId="0" applyFont="1" applyFill="1" applyBorder="1" applyAlignment="1">
      <alignment horizontal="center"/>
    </xf>
    <xf numFmtId="0" fontId="30" fillId="0" borderId="0" xfId="0" applyFont="1" applyBorder="1" applyAlignment="1">
      <alignment horizontal="left"/>
    </xf>
    <xf numFmtId="0" fontId="31" fillId="2" borderId="0" xfId="15" applyFont="1" applyFill="1" applyBorder="1" applyAlignment="1">
      <alignment/>
    </xf>
    <xf numFmtId="0" fontId="28" fillId="2" borderId="0" xfId="22" applyFont="1" applyFill="1" applyBorder="1">
      <alignment/>
      <protection/>
    </xf>
    <xf numFmtId="0" fontId="28" fillId="0" borderId="0" xfId="0" applyFont="1" applyBorder="1" applyAlignment="1">
      <alignment/>
    </xf>
    <xf numFmtId="0" fontId="32" fillId="2" borderId="0" xfId="22" applyFont="1" applyFill="1" applyBorder="1">
      <alignment/>
      <protection/>
    </xf>
    <xf numFmtId="0" fontId="33" fillId="2" borderId="8" xfId="0" applyFont="1" applyFill="1" applyBorder="1" applyAlignment="1">
      <alignment horizontal="center"/>
    </xf>
    <xf numFmtId="2" fontId="33" fillId="2" borderId="8" xfId="0" applyNumberFormat="1" applyFont="1" applyFill="1" applyBorder="1" applyAlignment="1">
      <alignment horizontal="center"/>
    </xf>
    <xf numFmtId="2" fontId="33" fillId="2" borderId="6" xfId="0" applyNumberFormat="1" applyFont="1" applyFill="1" applyBorder="1" applyAlignment="1">
      <alignment horizontal="center"/>
    </xf>
    <xf numFmtId="2" fontId="33" fillId="2" borderId="7" xfId="0" applyNumberFormat="1" applyFont="1" applyFill="1" applyBorder="1" applyAlignment="1">
      <alignment horizontal="center"/>
    </xf>
    <xf numFmtId="2" fontId="33" fillId="0" borderId="6" xfId="0" applyNumberFormat="1" applyFont="1" applyFill="1" applyBorder="1" applyAlignment="1">
      <alignment horizontal="center"/>
    </xf>
    <xf numFmtId="2" fontId="33" fillId="0" borderId="7" xfId="0" applyNumberFormat="1" applyFont="1" applyFill="1" applyBorder="1" applyAlignment="1">
      <alignment horizontal="center"/>
    </xf>
    <xf numFmtId="3" fontId="33" fillId="2" borderId="11" xfId="21" applyNumberFormat="1" applyFont="1" applyFill="1" applyBorder="1" applyAlignment="1">
      <alignment horizontal="right"/>
      <protection/>
    </xf>
    <xf numFmtId="2" fontId="33" fillId="2" borderId="11" xfId="21" applyNumberFormat="1" applyFont="1" applyFill="1" applyBorder="1" applyAlignment="1">
      <alignment horizontal="center"/>
      <protection/>
    </xf>
    <xf numFmtId="0" fontId="34" fillId="2" borderId="11" xfId="0" applyFont="1" applyFill="1" applyBorder="1" applyAlignment="1">
      <alignment/>
    </xf>
    <xf numFmtId="173" fontId="33" fillId="0" borderId="14" xfId="17" applyNumberFormat="1" applyFont="1" applyFill="1" applyBorder="1" applyAlignment="1">
      <alignment horizontal="center"/>
    </xf>
    <xf numFmtId="2" fontId="33" fillId="0" borderId="14" xfId="21" applyNumberFormat="1" applyFont="1" applyFill="1" applyBorder="1" applyAlignment="1">
      <alignment horizontal="center"/>
      <protection/>
    </xf>
    <xf numFmtId="2" fontId="33" fillId="0" borderId="15" xfId="21" applyNumberFormat="1" applyFont="1" applyFill="1" applyBorder="1" applyAlignment="1">
      <alignment horizontal="center"/>
      <protection/>
    </xf>
    <xf numFmtId="0" fontId="34" fillId="2" borderId="14" xfId="0" applyFont="1" applyFill="1" applyBorder="1" applyAlignment="1">
      <alignment/>
    </xf>
    <xf numFmtId="2" fontId="2" fillId="2" borderId="7" xfId="15" applyNumberFormat="1" applyFill="1" applyBorder="1" applyAlignment="1">
      <alignment horizontal="center"/>
    </xf>
    <xf numFmtId="2" fontId="2" fillId="2" borderId="8" xfId="15" applyNumberFormat="1" applyFill="1" applyBorder="1" applyAlignment="1">
      <alignment horizontal="center"/>
    </xf>
    <xf numFmtId="0" fontId="34" fillId="2" borderId="0" xfId="0" applyFont="1" applyFill="1" applyAlignment="1">
      <alignment/>
    </xf>
    <xf numFmtId="0" fontId="34" fillId="0" borderId="14" xfId="0" applyFont="1" applyFill="1" applyBorder="1" applyAlignment="1">
      <alignment/>
    </xf>
    <xf numFmtId="0" fontId="34" fillId="2" borderId="3" xfId="0" applyFont="1" applyFill="1" applyBorder="1" applyAlignment="1">
      <alignment/>
    </xf>
    <xf numFmtId="0" fontId="34" fillId="2" borderId="9" xfId="0" applyFont="1" applyFill="1" applyBorder="1" applyAlignment="1">
      <alignment horizontal="center"/>
    </xf>
    <xf numFmtId="2" fontId="34" fillId="2" borderId="2" xfId="0" applyNumberFormat="1" applyFont="1" applyFill="1" applyBorder="1" applyAlignment="1">
      <alignment horizontal="center"/>
    </xf>
    <xf numFmtId="2" fontId="34" fillId="2" borderId="9" xfId="0" applyNumberFormat="1" applyFont="1" applyFill="1" applyBorder="1" applyAlignment="1">
      <alignment horizontal="center"/>
    </xf>
    <xf numFmtId="2" fontId="34" fillId="2" borderId="7" xfId="0" applyNumberFormat="1" applyFont="1" applyFill="1" applyBorder="1" applyAlignment="1">
      <alignment horizontal="center"/>
    </xf>
    <xf numFmtId="2" fontId="34" fillId="2" borderId="6" xfId="0" applyNumberFormat="1" applyFont="1" applyFill="1" applyBorder="1" applyAlignment="1">
      <alignment horizontal="center"/>
    </xf>
    <xf numFmtId="2" fontId="33" fillId="2" borderId="5" xfId="21" applyNumberFormat="1" applyFont="1" applyFill="1" applyBorder="1" applyAlignment="1">
      <alignment horizontal="center"/>
      <protection/>
    </xf>
    <xf numFmtId="0" fontId="28" fillId="0" borderId="0" xfId="0" applyFont="1" applyFill="1" applyAlignment="1">
      <alignment/>
    </xf>
    <xf numFmtId="0" fontId="34" fillId="2" borderId="1" xfId="0" applyFont="1" applyFill="1" applyBorder="1" applyAlignment="1">
      <alignment horizontal="center"/>
    </xf>
    <xf numFmtId="0" fontId="34" fillId="2" borderId="2" xfId="0" applyFont="1" applyFill="1" applyBorder="1" applyAlignment="1">
      <alignment horizontal="center"/>
    </xf>
    <xf numFmtId="0" fontId="34" fillId="2" borderId="7" xfId="0" applyFont="1" applyFill="1" applyBorder="1" applyAlignment="1">
      <alignment horizontal="center"/>
    </xf>
    <xf numFmtId="0" fontId="34" fillId="2" borderId="8" xfId="0" applyFont="1" applyFill="1" applyBorder="1" applyAlignment="1">
      <alignment horizontal="center"/>
    </xf>
    <xf numFmtId="0" fontId="34" fillId="2" borderId="0" xfId="0" applyFont="1" applyFill="1" applyBorder="1" applyAlignment="1">
      <alignment/>
    </xf>
    <xf numFmtId="0" fontId="33" fillId="2" borderId="0" xfId="0" applyFont="1" applyFill="1" applyAlignment="1">
      <alignment/>
    </xf>
    <xf numFmtId="0" fontId="34" fillId="0" borderId="0" xfId="0" applyFont="1" applyFill="1" applyBorder="1" applyAlignment="1">
      <alignment/>
    </xf>
    <xf numFmtId="0" fontId="33" fillId="0" borderId="0" xfId="0" applyFont="1" applyFill="1" applyAlignment="1">
      <alignment/>
    </xf>
    <xf numFmtId="0" fontId="26" fillId="2" borderId="0" xfId="0" applyFont="1" applyFill="1" applyAlignment="1">
      <alignment/>
    </xf>
    <xf numFmtId="0" fontId="34" fillId="2" borderId="0" xfId="0" applyFont="1" applyFill="1" applyBorder="1" applyAlignment="1">
      <alignment horizontal="center"/>
    </xf>
    <xf numFmtId="0" fontId="34" fillId="2" borderId="6" xfId="0" applyFont="1" applyFill="1" applyBorder="1" applyAlignment="1">
      <alignment horizontal="center"/>
    </xf>
    <xf numFmtId="0" fontId="27" fillId="2" borderId="7" xfId="0" applyFont="1" applyFill="1" applyBorder="1" applyAlignment="1">
      <alignment/>
    </xf>
    <xf numFmtId="0" fontId="27" fillId="2" borderId="1" xfId="0" applyFont="1" applyFill="1" applyBorder="1" applyAlignment="1">
      <alignment/>
    </xf>
    <xf numFmtId="2" fontId="34" fillId="2" borderId="8" xfId="0" applyNumberFormat="1" applyFont="1" applyFill="1" applyBorder="1" applyAlignment="1">
      <alignment horizontal="center"/>
    </xf>
    <xf numFmtId="0" fontId="35" fillId="2" borderId="8" xfId="0" applyFont="1" applyFill="1" applyBorder="1" applyAlignment="1">
      <alignment horizontal="center"/>
    </xf>
    <xf numFmtId="3" fontId="33" fillId="2" borderId="5" xfId="21" applyNumberFormat="1" applyFont="1" applyFill="1" applyBorder="1" applyAlignment="1">
      <alignment horizontal="right"/>
      <protection/>
    </xf>
    <xf numFmtId="3" fontId="33" fillId="0" borderId="14" xfId="21" applyNumberFormat="1" applyFont="1" applyFill="1" applyBorder="1" applyAlignment="1">
      <alignment horizontal="right"/>
      <protection/>
    </xf>
    <xf numFmtId="0" fontId="27" fillId="2" borderId="3" xfId="0" applyFont="1" applyFill="1" applyBorder="1" applyAlignment="1">
      <alignment/>
    </xf>
    <xf numFmtId="2" fontId="36" fillId="2" borderId="5" xfId="21" applyNumberFormat="1" applyFont="1" applyFill="1" applyBorder="1" applyAlignment="1">
      <alignment horizontal="center"/>
      <protection/>
    </xf>
    <xf numFmtId="0" fontId="36" fillId="2" borderId="0" xfId="0" applyFont="1" applyFill="1" applyAlignment="1">
      <alignment/>
    </xf>
    <xf numFmtId="3" fontId="36" fillId="2" borderId="5" xfId="21" applyNumberFormat="1" applyFont="1" applyFill="1" applyBorder="1" applyAlignment="1">
      <alignment horizontal="right"/>
      <protection/>
    </xf>
    <xf numFmtId="0" fontId="28" fillId="2" borderId="7" xfId="0" applyFont="1" applyFill="1" applyBorder="1" applyAlignment="1">
      <alignment/>
    </xf>
    <xf numFmtId="0" fontId="34" fillId="2" borderId="8" xfId="0" applyFont="1" applyFill="1" applyBorder="1" applyAlignment="1">
      <alignment horizontal="center"/>
    </xf>
    <xf numFmtId="2" fontId="33" fillId="2" borderId="0" xfId="0" applyNumberFormat="1" applyFont="1" applyFill="1" applyBorder="1" applyAlignment="1">
      <alignment horizontal="center"/>
    </xf>
    <xf numFmtId="2" fontId="33" fillId="2" borderId="8" xfId="0" applyNumberFormat="1" applyFont="1" applyFill="1" applyBorder="1" applyAlignment="1">
      <alignment horizontal="center"/>
    </xf>
    <xf numFmtId="0" fontId="34" fillId="2" borderId="6" xfId="0" applyFont="1" applyFill="1" applyBorder="1" applyAlignment="1">
      <alignment horizontal="center"/>
    </xf>
    <xf numFmtId="2" fontId="33" fillId="2" borderId="16" xfId="0" applyNumberFormat="1" applyFont="1" applyFill="1" applyBorder="1" applyAlignment="1">
      <alignment horizontal="center"/>
    </xf>
    <xf numFmtId="2" fontId="33" fillId="2" borderId="6" xfId="0" applyNumberFormat="1" applyFont="1" applyFill="1" applyBorder="1" applyAlignment="1">
      <alignment horizontal="center"/>
    </xf>
    <xf numFmtId="0" fontId="28" fillId="2" borderId="11" xfId="0" applyFont="1" applyFill="1" applyBorder="1" applyAlignment="1">
      <alignment/>
    </xf>
    <xf numFmtId="2" fontId="33" fillId="2" borderId="14" xfId="21" applyNumberFormat="1" applyFont="1" applyFill="1" applyBorder="1" applyAlignment="1">
      <alignment horizontal="center"/>
      <protection/>
    </xf>
    <xf numFmtId="0" fontId="25" fillId="2" borderId="0" xfId="0" applyFont="1" applyFill="1" applyAlignment="1">
      <alignment/>
    </xf>
    <xf numFmtId="0" fontId="37" fillId="2" borderId="0" xfId="0" applyFont="1" applyFill="1" applyAlignment="1">
      <alignment/>
    </xf>
    <xf numFmtId="0" fontId="38" fillId="2" borderId="0" xfId="15" applyFont="1" applyFill="1" applyAlignment="1">
      <alignment/>
    </xf>
    <xf numFmtId="0" fontId="39" fillId="2" borderId="0" xfId="0" applyFont="1" applyFill="1" applyAlignment="1">
      <alignment/>
    </xf>
    <xf numFmtId="0" fontId="40" fillId="2" borderId="0" xfId="22" applyFont="1" applyFill="1" applyBorder="1">
      <alignment/>
      <protection/>
    </xf>
    <xf numFmtId="4" fontId="6" fillId="2" borderId="11" xfId="21" applyNumberFormat="1" applyFont="1" applyFill="1" applyBorder="1" applyAlignment="1">
      <alignment horizontal="center"/>
      <protection/>
    </xf>
    <xf numFmtId="4" fontId="6" fillId="0" borderId="11" xfId="21" applyNumberFormat="1" applyFont="1" applyFill="1" applyBorder="1" applyAlignment="1">
      <alignment horizontal="center"/>
      <protection/>
    </xf>
    <xf numFmtId="4" fontId="34" fillId="0" borderId="14" xfId="0" applyNumberFormat="1" applyFont="1" applyFill="1" applyBorder="1" applyAlignment="1">
      <alignment horizontal="center"/>
    </xf>
    <xf numFmtId="2" fontId="34" fillId="2" borderId="17" xfId="21" applyNumberFormat="1" applyFont="1" applyFill="1" applyBorder="1" applyAlignment="1">
      <alignment horizontal="center"/>
      <protection/>
    </xf>
    <xf numFmtId="2" fontId="34" fillId="2" borderId="18" xfId="21" applyNumberFormat="1" applyFont="1" applyFill="1" applyBorder="1" applyAlignment="1">
      <alignment horizontal="center"/>
      <protection/>
    </xf>
    <xf numFmtId="2" fontId="34" fillId="2" borderId="14" xfId="21" applyNumberFormat="1" applyFont="1" applyFill="1" applyBorder="1" applyAlignment="1">
      <alignment horizontal="center"/>
      <protection/>
    </xf>
    <xf numFmtId="2" fontId="34" fillId="2" borderId="14" xfId="0" applyNumberFormat="1" applyFont="1" applyFill="1" applyBorder="1" applyAlignment="1">
      <alignment horizontal="center" wrapText="1"/>
    </xf>
    <xf numFmtId="2" fontId="34" fillId="2" borderId="14" xfId="0" applyNumberFormat="1" applyFont="1" applyFill="1" applyBorder="1" applyAlignment="1">
      <alignment horizontal="center" vertical="center" wrapText="1"/>
    </xf>
    <xf numFmtId="3" fontId="6" fillId="2" borderId="11" xfId="21" applyNumberFormat="1" applyFont="1" applyFill="1" applyBorder="1" applyAlignment="1">
      <alignment horizontal="right"/>
      <protection/>
    </xf>
    <xf numFmtId="0" fontId="6" fillId="0" borderId="0" xfId="0" applyFont="1" applyFill="1" applyAlignment="1">
      <alignment/>
    </xf>
    <xf numFmtId="3" fontId="6" fillId="0" borderId="11" xfId="21" applyNumberFormat="1" applyFont="1" applyFill="1" applyBorder="1" applyAlignment="1">
      <alignment horizontal="right"/>
      <protection/>
    </xf>
    <xf numFmtId="0" fontId="10" fillId="2" borderId="12" xfId="0" applyFont="1" applyFill="1" applyBorder="1" applyAlignment="1">
      <alignment/>
    </xf>
    <xf numFmtId="4" fontId="10" fillId="0" borderId="6" xfId="0" applyNumberFormat="1" applyFont="1" applyFill="1" applyBorder="1" applyAlignment="1">
      <alignment horizontal="center"/>
    </xf>
    <xf numFmtId="4" fontId="10" fillId="0" borderId="11" xfId="21" applyNumberFormat="1" applyFont="1" applyFill="1" applyBorder="1" applyAlignment="1">
      <alignment horizontal="center"/>
      <protection/>
    </xf>
    <xf numFmtId="3" fontId="10" fillId="0" borderId="8" xfId="21" applyNumberFormat="1" applyFont="1" applyFill="1" applyBorder="1" applyAlignment="1">
      <alignment horizontal="right"/>
      <protection/>
    </xf>
    <xf numFmtId="0" fontId="27" fillId="0" borderId="0" xfId="0" applyFont="1" applyFill="1" applyAlignment="1">
      <alignment/>
    </xf>
    <xf numFmtId="173" fontId="34" fillId="0" borderId="14" xfId="17" applyNumberFormat="1" applyFont="1" applyFill="1" applyBorder="1" applyAlignment="1">
      <alignment horizontal="center"/>
    </xf>
    <xf numFmtId="2" fontId="10" fillId="2" borderId="0" xfId="0" applyNumberFormat="1" applyFont="1" applyFill="1" applyAlignment="1">
      <alignment horizontal="center"/>
    </xf>
    <xf numFmtId="2" fontId="34" fillId="2" borderId="15" xfId="21" applyNumberFormat="1" applyFont="1" applyFill="1" applyBorder="1" applyAlignment="1">
      <alignment horizontal="center"/>
      <protection/>
    </xf>
    <xf numFmtId="0" fontId="24" fillId="2" borderId="0" xfId="0" applyFont="1" applyFill="1" applyAlignment="1">
      <alignment/>
    </xf>
    <xf numFmtId="2" fontId="33" fillId="0" borderId="0" xfId="21" applyNumberFormat="1" applyFont="1" applyFill="1" applyBorder="1" applyAlignment="1">
      <alignment horizontal="center"/>
      <protection/>
    </xf>
    <xf numFmtId="0" fontId="4" fillId="2" borderId="0" xfId="0" applyFont="1" applyFill="1" applyAlignment="1">
      <alignment wrapText="1"/>
    </xf>
    <xf numFmtId="2" fontId="2" fillId="2" borderId="1" xfId="15" applyNumberFormat="1" applyFill="1" applyBorder="1" applyAlignment="1">
      <alignment horizontal="center"/>
    </xf>
    <xf numFmtId="2" fontId="34" fillId="2" borderId="1" xfId="0" applyNumberFormat="1" applyFont="1" applyFill="1" applyBorder="1" applyAlignment="1">
      <alignment horizontal="center"/>
    </xf>
    <xf numFmtId="2" fontId="34" fillId="2" borderId="19" xfId="0" applyNumberFormat="1" applyFont="1" applyFill="1" applyBorder="1" applyAlignment="1">
      <alignment horizontal="center"/>
    </xf>
    <xf numFmtId="0" fontId="20" fillId="0" borderId="0" xfId="0" applyFont="1" applyFill="1" applyAlignment="1">
      <alignment horizontal="left"/>
    </xf>
    <xf numFmtId="2" fontId="33" fillId="2" borderId="9" xfId="0" applyNumberFormat="1" applyFont="1" applyFill="1" applyBorder="1" applyAlignment="1">
      <alignment horizontal="center"/>
    </xf>
    <xf numFmtId="2" fontId="33" fillId="2" borderId="20" xfId="0" applyNumberFormat="1" applyFont="1" applyFill="1" applyBorder="1" applyAlignment="1">
      <alignment horizontal="center"/>
    </xf>
    <xf numFmtId="0" fontId="33" fillId="2" borderId="2" xfId="0" applyFont="1" applyFill="1" applyBorder="1" applyAlignment="1">
      <alignment horizontal="center"/>
    </xf>
    <xf numFmtId="0" fontId="33" fillId="2" borderId="16" xfId="0" applyFont="1" applyFill="1" applyBorder="1" applyAlignment="1">
      <alignment horizontal="center"/>
    </xf>
    <xf numFmtId="0" fontId="33" fillId="0" borderId="2" xfId="0" applyFont="1" applyFill="1" applyBorder="1" applyAlignment="1">
      <alignment horizontal="center"/>
    </xf>
    <xf numFmtId="0" fontId="33" fillId="0" borderId="21" xfId="0" applyFont="1" applyFill="1" applyBorder="1" applyAlignment="1">
      <alignment horizontal="center"/>
    </xf>
    <xf numFmtId="2" fontId="33" fillId="0" borderId="1" xfId="0" applyNumberFormat="1" applyFont="1" applyFill="1" applyBorder="1" applyAlignment="1">
      <alignment horizontal="center"/>
    </xf>
    <xf numFmtId="2" fontId="33" fillId="0" borderId="19" xfId="0" applyNumberFormat="1" applyFont="1" applyFill="1" applyBorder="1" applyAlignment="1">
      <alignment horizontal="center"/>
    </xf>
    <xf numFmtId="0" fontId="25" fillId="2" borderId="0" xfId="0" applyFont="1" applyFill="1" applyAlignment="1">
      <alignment horizontal="center"/>
    </xf>
    <xf numFmtId="2" fontId="33" fillId="0" borderId="9" xfId="0" applyNumberFormat="1" applyFont="1" applyFill="1" applyBorder="1" applyAlignment="1">
      <alignment horizontal="center"/>
    </xf>
    <xf numFmtId="2" fontId="33" fillId="0" borderId="20" xfId="0" applyNumberFormat="1" applyFont="1" applyFill="1" applyBorder="1" applyAlignment="1">
      <alignment horizontal="center"/>
    </xf>
    <xf numFmtId="0" fontId="33" fillId="2" borderId="17" xfId="0" applyFont="1" applyFill="1" applyBorder="1" applyAlignment="1">
      <alignment horizontal="center"/>
    </xf>
    <xf numFmtId="0" fontId="33" fillId="2" borderId="18" xfId="0" applyFont="1" applyFill="1" applyBorder="1" applyAlignment="1">
      <alignment horizontal="center"/>
    </xf>
    <xf numFmtId="0" fontId="33" fillId="2" borderId="15" xfId="0" applyFont="1" applyFill="1" applyBorder="1" applyAlignment="1">
      <alignment horizontal="center"/>
    </xf>
    <xf numFmtId="0" fontId="26" fillId="2" borderId="0" xfId="0" applyFont="1" applyFill="1" applyAlignment="1">
      <alignment horizontal="center"/>
    </xf>
    <xf numFmtId="2" fontId="33" fillId="2" borderId="2" xfId="0" applyNumberFormat="1" applyFont="1" applyFill="1" applyBorder="1" applyAlignment="1">
      <alignment horizontal="center"/>
    </xf>
    <xf numFmtId="2" fontId="33" fillId="2" borderId="21" xfId="0" applyNumberFormat="1" applyFont="1" applyFill="1" applyBorder="1" applyAlignment="1">
      <alignment horizontal="center"/>
    </xf>
    <xf numFmtId="2" fontId="33" fillId="2" borderId="1" xfId="0" applyNumberFormat="1" applyFont="1" applyFill="1" applyBorder="1" applyAlignment="1">
      <alignment horizontal="center"/>
    </xf>
    <xf numFmtId="2" fontId="33" fillId="2" borderId="19" xfId="0" applyNumberFormat="1" applyFont="1" applyFill="1" applyBorder="1" applyAlignment="1">
      <alignment horizontal="center"/>
    </xf>
    <xf numFmtId="0" fontId="26" fillId="2" borderId="0" xfId="0" applyFont="1" applyFill="1" applyBorder="1" applyAlignment="1">
      <alignment horizontal="center"/>
    </xf>
    <xf numFmtId="2" fontId="2" fillId="2" borderId="19" xfId="15" applyNumberFormat="1" applyFill="1" applyBorder="1" applyAlignment="1">
      <alignment horizontal="center"/>
    </xf>
    <xf numFmtId="2" fontId="34" fillId="2" borderId="2" xfId="0" applyNumberFormat="1" applyFont="1" applyFill="1" applyBorder="1" applyAlignment="1">
      <alignment horizontal="center"/>
    </xf>
    <xf numFmtId="2" fontId="34" fillId="2" borderId="21" xfId="0" applyNumberFormat="1" applyFont="1" applyFill="1" applyBorder="1" applyAlignment="1">
      <alignment horizontal="center"/>
    </xf>
    <xf numFmtId="2" fontId="34" fillId="2" borderId="9" xfId="0" applyNumberFormat="1" applyFont="1" applyFill="1" applyBorder="1" applyAlignment="1">
      <alignment horizontal="center"/>
    </xf>
    <xf numFmtId="2" fontId="34" fillId="2" borderId="20" xfId="0" applyNumberFormat="1" applyFont="1" applyFill="1" applyBorder="1" applyAlignment="1">
      <alignment horizontal="center"/>
    </xf>
    <xf numFmtId="2" fontId="2" fillId="2" borderId="9" xfId="15" applyNumberFormat="1" applyFill="1" applyBorder="1" applyAlignment="1">
      <alignment horizontal="center"/>
    </xf>
    <xf numFmtId="2" fontId="2" fillId="2" borderId="20" xfId="15" applyNumberFormat="1" applyFill="1" applyBorder="1" applyAlignment="1">
      <alignment horizontal="center"/>
    </xf>
    <xf numFmtId="2" fontId="2" fillId="2" borderId="2" xfId="15" applyNumberFormat="1" applyFill="1" applyBorder="1" applyAlignment="1">
      <alignment horizontal="center"/>
    </xf>
    <xf numFmtId="2" fontId="2" fillId="2" borderId="21" xfId="15" applyNumberFormat="1" applyFill="1" applyBorder="1" applyAlignment="1">
      <alignment horizontal="center"/>
    </xf>
    <xf numFmtId="0" fontId="25" fillId="2" borderId="0" xfId="0" applyFont="1" applyFill="1" applyBorder="1" applyAlignment="1">
      <alignment horizontal="center"/>
    </xf>
    <xf numFmtId="0" fontId="12" fillId="2" borderId="0" xfId="0" applyFont="1" applyFill="1" applyBorder="1" applyAlignment="1">
      <alignment horizontal="center"/>
    </xf>
    <xf numFmtId="2" fontId="33" fillId="2" borderId="17" xfId="0" applyNumberFormat="1" applyFont="1" applyFill="1" applyBorder="1" applyAlignment="1">
      <alignment horizontal="center"/>
    </xf>
    <xf numFmtId="2" fontId="33" fillId="2" borderId="18" xfId="0" applyNumberFormat="1" applyFont="1" applyFill="1" applyBorder="1" applyAlignment="1">
      <alignment horizontal="center"/>
    </xf>
    <xf numFmtId="2" fontId="33" fillId="2" borderId="15" xfId="0" applyNumberFormat="1" applyFont="1" applyFill="1" applyBorder="1" applyAlignment="1">
      <alignment horizontal="center"/>
    </xf>
    <xf numFmtId="2" fontId="34" fillId="2" borderId="7" xfId="0" applyNumberFormat="1" applyFont="1" applyFill="1" applyBorder="1" applyAlignment="1">
      <alignment horizontal="center" vertical="center" wrapText="1"/>
    </xf>
    <xf numFmtId="2" fontId="34" fillId="2" borderId="6" xfId="0" applyNumberFormat="1" applyFont="1" applyFill="1" applyBorder="1" applyAlignment="1">
      <alignment horizontal="center" vertical="center" wrapText="1"/>
    </xf>
    <xf numFmtId="2" fontId="34" fillId="2" borderId="17" xfId="0" applyNumberFormat="1" applyFont="1" applyFill="1" applyBorder="1" applyAlignment="1">
      <alignment horizontal="center" vertical="center" wrapText="1"/>
    </xf>
    <xf numFmtId="2" fontId="34" fillId="2" borderId="15" xfId="0" applyNumberFormat="1" applyFont="1" applyFill="1" applyBorder="1" applyAlignment="1">
      <alignment horizontal="center" vertical="center" wrapText="1"/>
    </xf>
    <xf numFmtId="2" fontId="34" fillId="2" borderId="1" xfId="0" applyNumberFormat="1" applyFont="1" applyFill="1" applyBorder="1" applyAlignment="1">
      <alignment horizontal="center" vertical="center" wrapText="1"/>
    </xf>
    <xf numFmtId="2" fontId="34" fillId="2" borderId="22" xfId="0" applyNumberFormat="1" applyFont="1" applyFill="1" applyBorder="1" applyAlignment="1">
      <alignment horizontal="center" vertical="center" wrapText="1"/>
    </xf>
    <xf numFmtId="2" fontId="34" fillId="2" borderId="19" xfId="0" applyNumberFormat="1" applyFont="1" applyFill="1" applyBorder="1" applyAlignment="1">
      <alignment horizontal="center" vertical="center" wrapText="1"/>
    </xf>
    <xf numFmtId="2" fontId="34" fillId="2" borderId="2" xfId="0" applyNumberFormat="1" applyFont="1" applyFill="1" applyBorder="1" applyAlignment="1">
      <alignment horizontal="center" vertical="center" wrapText="1"/>
    </xf>
    <xf numFmtId="2" fontId="34" fillId="2" borderId="16" xfId="0" applyNumberFormat="1" applyFont="1" applyFill="1" applyBorder="1" applyAlignment="1">
      <alignment horizontal="center" vertical="center" wrapText="1"/>
    </xf>
    <xf numFmtId="2" fontId="34" fillId="2" borderId="21" xfId="0" applyNumberFormat="1" applyFont="1" applyFill="1" applyBorder="1" applyAlignment="1">
      <alignment horizontal="center" vertical="center" wrapText="1"/>
    </xf>
    <xf numFmtId="0" fontId="34" fillId="2" borderId="7" xfId="0" applyFont="1" applyFill="1" applyBorder="1" applyAlignment="1">
      <alignment horizontal="center" vertical="center" wrapText="1"/>
    </xf>
    <xf numFmtId="0" fontId="27" fillId="0" borderId="8"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21" xfId="0" applyFont="1" applyBorder="1" applyAlignment="1">
      <alignment horizontal="center" vertical="center" wrapText="1"/>
    </xf>
  </cellXfs>
  <cellStyles count="10">
    <cellStyle name="Normal" xfId="0"/>
    <cellStyle name="Hyperlink" xfId="15"/>
    <cellStyle name="Followed Hyperlink" xfId="16"/>
    <cellStyle name="Comma" xfId="17"/>
    <cellStyle name="Comma [0]" xfId="18"/>
    <cellStyle name="Currency" xfId="19"/>
    <cellStyle name="Currency [0]" xfId="20"/>
    <cellStyle name="Normal_ Public. D.Ofc. JUN'96" xfId="21"/>
    <cellStyle name="Normal_Información Financiera Mensual - Enero  de 2006"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1</xdr:col>
      <xdr:colOff>1095375</xdr:colOff>
      <xdr:row>1</xdr:row>
      <xdr:rowOff>514350</xdr:rowOff>
    </xdr:to>
    <xdr:pic>
      <xdr:nvPicPr>
        <xdr:cNvPr id="1" name="Picture 3"/>
        <xdr:cNvPicPr preferRelativeResize="1">
          <a:picLocks noChangeAspect="1"/>
        </xdr:cNvPicPr>
      </xdr:nvPicPr>
      <xdr:blipFill>
        <a:blip r:embed="rId1"/>
        <a:stretch>
          <a:fillRect/>
        </a:stretch>
      </xdr:blipFill>
      <xdr:spPr>
        <a:xfrm>
          <a:off x="276225" y="171450"/>
          <a:ext cx="10858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46</xdr:row>
      <xdr:rowOff>76200</xdr:rowOff>
    </xdr:from>
    <xdr:to>
      <xdr:col>15</xdr:col>
      <xdr:colOff>990600</xdr:colOff>
      <xdr:row>74</xdr:row>
      <xdr:rowOff>0</xdr:rowOff>
    </xdr:to>
    <xdr:sp>
      <xdr:nvSpPr>
        <xdr:cNvPr id="1" name="TextBox 1"/>
        <xdr:cNvSpPr txBox="1">
          <a:spLocks noChangeArrowheads="1"/>
        </xdr:cNvSpPr>
      </xdr:nvSpPr>
      <xdr:spPr>
        <a:xfrm>
          <a:off x="419100" y="7781925"/>
          <a:ext cx="13849350" cy="44577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80"/>
              </a:solidFill>
              <a:latin typeface="Arial"/>
              <a:ea typeface="Arial"/>
              <a:cs typeface="Arial"/>
            </a:rPr>
            <a:t>Notas</a:t>
          </a:r>
          <a:r>
            <a:rPr lang="en-US" cap="none" sz="1000" b="0" i="0" u="none" baseline="0">
              <a:solidFill>
                <a:srgbClr val="00808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(1) Corresponden a la aplicación de las disposiciones establecidas para evaluar el riesgo de la cartera de colocaciones de las instituciones financieras.  De acuerdo con ellas, éstas deben mantener evaluadas la totalidad de sus colocaciones, a fin de constituir oportunamente las provisiones necesarias y suficientes para cubrir los riesgos asociados.  Para ello las entidades deben utilizar los modelos y métodos de evaluación apropiados a las características de sus operaciones, ciñéndose a dos tipos de modelos: a) modelos basados en el análisis individual de los deudores, cuando éstos por su tamaño, complejidad o nivel de exposición con la entidad, sea necesario conocerlos integralmente; y, b) modelos de evaluación por grupos de clientes, cuando éstos se caractericen por un alto número de operaciones, de montos individuales bajos, en que se puedan establecer características homogéneas para el grupo de deudores o de operaciones.
(2) Corresponde a la razón entre las provisiones de las colocaciones comerciales por riesgo de crédito respecto al total de éstas. Las colocaciones comerciales comprenden la suma de los créditos comerciales, los contratos de leasing comercial y las operaciones de factoraje.  Por su parte, los créditos comerciales son aquellos que no se ajustan a las características de los créditos de consumo ni de los créditos hipotecarios para la vivienda, definidos en los puntos siguientes. Para mayores detalles ver cuadro N° 2.
(3) Corresponde a la razón entre las provisiones de las colocaciones de consumo por riesgo de crédito respecto al total de éstas. Las colocaciones de consumo comprenden los créditos de consumo  y los contratos de leasing de consumo.  Por su parte, los créditos de consumo son aquellos que cumplen las siguientes características: i) los deudores son personas naturales; y, ii)  se otorgan para financiar la adquisición de bienes de consumo o el pago de servicios.  En tanto, los contratos de leasing de consumo corresponde a contratos con personas naturales que se limitan al arrendamiento de bienes de consumo durables.  Para mayores detalles ver cuadro N° 3.
(4) Corresponde a la razón entre las provisiones de las colocaciones para la vivienda por riesgo de crédito respecto al total de éstas. Las colocaciones para la vivienda se definen como los créditos hipotecarios para la vivienda y los contratos de leasing de vivienda.  Por su parte, los créditos hipotecarios para la vivienda son los que cumplen las siguientes características: i) su destino es el financiamiento de la adquisición, ampliación, reparación o construcción de una vivienda; ii) el deudor es la persona natural compradora o usuaria final de la vivienda; y, iii) el valor de la garantía hipotecaria cubre, por lo menos, la totalidad del crédito.  En tanto, los contratos de  leasing de vivienda comprende los contratos celebrados con usuarios finales de las viviendas arrendadas. Para mayores detalles ver cuadro N° 4.
(5) Corresponde a la razón entre las provisiones adicionales por riesgo de crédito respecto de las colocaciones totales.  Las provisiones adicionales son aquellas que la institución decide constituir de manera adicional a las que se desprenden de sus modelos de evaluación.
(6) Corresponde a la razón entre las provisiones por riesgo país y las colocaciones hacia el exterior.
(7) Corresponde a la razón entre el total de las provisiones por riesgo de crédito más las provisiones por riesgo país y las colocaciones totales.
(8) En febrero de 2007 se aprobó la reforma introducida a los estatutos de BankBoston (Chile), la cual cambia el nombre o razón social de BankBoston (Chile) por el de Banco Itaú Chile.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43</xdr:row>
      <xdr:rowOff>152400</xdr:rowOff>
    </xdr:from>
    <xdr:to>
      <xdr:col>16</xdr:col>
      <xdr:colOff>1285875</xdr:colOff>
      <xdr:row>46</xdr:row>
      <xdr:rowOff>123825</xdr:rowOff>
    </xdr:to>
    <xdr:sp>
      <xdr:nvSpPr>
        <xdr:cNvPr id="1" name="TextBox 1"/>
        <xdr:cNvSpPr txBox="1">
          <a:spLocks noChangeArrowheads="1"/>
        </xdr:cNvSpPr>
      </xdr:nvSpPr>
      <xdr:spPr>
        <a:xfrm>
          <a:off x="219075" y="7486650"/>
          <a:ext cx="13106400" cy="4572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80"/>
              </a:solidFill>
              <a:latin typeface="Arial"/>
              <a:ea typeface="Arial"/>
              <a:cs typeface="Arial"/>
            </a:rPr>
            <a:t>Nota</a:t>
          </a:r>
          <a:r>
            <a:rPr lang="en-US" cap="none" sz="1000" b="0" i="0" u="none" baseline="0">
              <a:solidFill>
                <a:srgbClr val="00808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 Las colocaciones comerciales comprenden la suma de los créditos comerciales, los contratos de leasing comerciales y las operaciones de factoraje.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G38"/>
  <sheetViews>
    <sheetView showGridLines="0" tabSelected="1" workbookViewId="0" topLeftCell="A1">
      <selection activeCell="A1" sqref="A1"/>
    </sheetView>
  </sheetViews>
  <sheetFormatPr defaultColWidth="11.421875" defaultRowHeight="12.75"/>
  <cols>
    <col min="1" max="1" width="4.00390625" style="86" customWidth="1"/>
    <col min="2" max="2" width="100.7109375" style="86" customWidth="1"/>
    <col min="3" max="16384" width="10.28125" style="86" customWidth="1"/>
  </cols>
  <sheetData>
    <row r="1" spans="3:7" ht="12.75">
      <c r="C1" s="87"/>
      <c r="D1" s="87"/>
      <c r="E1" s="87"/>
      <c r="F1" s="87"/>
      <c r="G1" s="87"/>
    </row>
    <row r="2" spans="3:7" ht="52.5" customHeight="1">
      <c r="C2" s="87"/>
      <c r="D2" s="87"/>
      <c r="E2" s="87"/>
      <c r="F2" s="87"/>
      <c r="G2" s="87"/>
    </row>
    <row r="3" spans="2:7" ht="15">
      <c r="B3" s="102" t="s">
        <v>133</v>
      </c>
      <c r="C3" s="87"/>
      <c r="D3" s="87"/>
      <c r="E3" s="87"/>
      <c r="F3" s="87"/>
      <c r="G3" s="87"/>
    </row>
    <row r="4" spans="2:7" ht="15">
      <c r="B4" s="102" t="s">
        <v>172</v>
      </c>
      <c r="C4" s="87"/>
      <c r="D4" s="87"/>
      <c r="E4" s="87"/>
      <c r="F4" s="87"/>
      <c r="G4" s="87"/>
    </row>
    <row r="5" ht="18">
      <c r="B5" s="85"/>
    </row>
    <row r="6" ht="12.75">
      <c r="B6" s="103" t="s">
        <v>132</v>
      </c>
    </row>
    <row r="8" ht="12.75">
      <c r="B8" s="104" t="s">
        <v>135</v>
      </c>
    </row>
    <row r="9" ht="12.75">
      <c r="B9" s="105" t="s">
        <v>123</v>
      </c>
    </row>
    <row r="10" ht="12.75">
      <c r="B10" s="104" t="s">
        <v>124</v>
      </c>
    </row>
    <row r="11" ht="12.75">
      <c r="B11" s="105" t="s">
        <v>123</v>
      </c>
    </row>
    <row r="12" ht="12.75">
      <c r="B12" s="104" t="s">
        <v>131</v>
      </c>
    </row>
    <row r="13" ht="12.75">
      <c r="B13" s="106" t="s">
        <v>123</v>
      </c>
    </row>
    <row r="14" ht="12.75">
      <c r="B14" s="104" t="s">
        <v>130</v>
      </c>
    </row>
    <row r="15" ht="12.75">
      <c r="B15" s="106" t="s">
        <v>123</v>
      </c>
    </row>
    <row r="16" ht="12.75">
      <c r="B16" s="104" t="s">
        <v>160</v>
      </c>
    </row>
    <row r="17" ht="12.75">
      <c r="B17" s="106" t="s">
        <v>123</v>
      </c>
    </row>
    <row r="18" ht="12.75">
      <c r="B18" s="104" t="s">
        <v>161</v>
      </c>
    </row>
    <row r="19" ht="12.75">
      <c r="B19" s="106" t="s">
        <v>123</v>
      </c>
    </row>
    <row r="20" ht="12.75">
      <c r="B20" s="104" t="s">
        <v>129</v>
      </c>
    </row>
    <row r="21" ht="12.75">
      <c r="B21" s="106" t="s">
        <v>123</v>
      </c>
    </row>
    <row r="22" ht="12.75">
      <c r="B22" s="104" t="s">
        <v>128</v>
      </c>
    </row>
    <row r="23" ht="12.75">
      <c r="B23" s="106" t="s">
        <v>123</v>
      </c>
    </row>
    <row r="24" ht="12.75">
      <c r="B24" s="104" t="s">
        <v>127</v>
      </c>
    </row>
    <row r="25" ht="12.75">
      <c r="B25" s="105" t="s">
        <v>123</v>
      </c>
    </row>
    <row r="26" ht="12.75">
      <c r="B26" s="104" t="s">
        <v>126</v>
      </c>
    </row>
    <row r="27" ht="12.75">
      <c r="B27" s="105" t="s">
        <v>123</v>
      </c>
    </row>
    <row r="28" ht="12.75">
      <c r="B28" s="104" t="s">
        <v>125</v>
      </c>
    </row>
    <row r="29" ht="12.75">
      <c r="B29" s="105" t="s">
        <v>123</v>
      </c>
    </row>
    <row r="30" ht="12.75">
      <c r="B30" s="104" t="s">
        <v>137</v>
      </c>
    </row>
    <row r="32" spans="2:7" ht="12.75">
      <c r="B32" s="193"/>
      <c r="C32" s="193"/>
      <c r="D32" s="193"/>
      <c r="E32" s="193"/>
      <c r="F32" s="193"/>
      <c r="G32" s="193"/>
    </row>
    <row r="33" ht="12.75">
      <c r="B33" s="107" t="s">
        <v>163</v>
      </c>
    </row>
    <row r="34" ht="12.75">
      <c r="B34" s="107" t="s">
        <v>194</v>
      </c>
    </row>
    <row r="37" ht="12.75">
      <c r="B37" s="167"/>
    </row>
    <row r="38" ht="12.75">
      <c r="B38" s="167"/>
    </row>
  </sheetData>
  <mergeCells count="1">
    <mergeCell ref="B32:G32"/>
  </mergeCells>
  <hyperlinks>
    <hyperlink ref="B8" location="'CUADRO N° 1'!A1" tooltip="Cuadro N°1" display="Indicadores de provisiones por riesgo de crédito y riesgo país de las colocaciones"/>
    <hyperlink ref="B10" location="'CUADRO N° 2'!A1" tooltip="Cuadro N°2" display="Provisiones por riesgo de crédito y composición de las colocaciones comerciales"/>
    <hyperlink ref="B12" location="'CUADRO N° 3'!A1" tooltip="Cuadro N°3" display="Provisiones por riesgo de crédito y composición de las colocaciones de consumo "/>
    <hyperlink ref="B14" location="'CUADRO N° 4'!A1" tooltip="Cuadro N°4" display="Provisiones por riesgo de crédito y composición de las colocaciones para la vivienda "/>
    <hyperlink ref="B16" location="'CUADRO N° 5'!A1" tooltip="Cuadro N°5" display="Provisiones por riesgo de crédito y composición de las colocaciones comerciales por modelo de evaluación"/>
    <hyperlink ref="B18" location="'CUADRO N° 6'!A1" tooltip="Cuadro N°6" display="Provisiones por riesgo de crédito y composición de las colocaciones comerciales por modelo de evaluación"/>
    <hyperlink ref="B20" location="'CUADRO N° 7'!A1" tooltip="Cuadro N°7" display="Estructura de clasificación de riesgo de los créditos comerciales evaluados individualmente "/>
    <hyperlink ref="B22" location="'CUADRO N° 8'!A1" tooltip="Cuadro N°8" display="Estructura de clasificación de riesgo de los contratos de leasing comerciales evaluados individualmente "/>
    <hyperlink ref="B24" location="'CUADRO N° 9'!A1" tooltip="Cuadro N°9" display="Estructura de clasificación de riesgo de las operaciones de factoraje evaluadas individualmente "/>
    <hyperlink ref="B26" location="'CUADRO N° 10'!A1" tooltip="Cuadro N°10" display="Estructura de clasificación de riesgo de las colocaciones comerciales evaluadas individualmente"/>
    <hyperlink ref="B28" location="'CUADRO N°11'!A1" tooltip="Cuadro N°11" display="Indicadores de colocaciones vencidas  por tipo de colocaciones"/>
    <hyperlink ref="B30" location="'CUADRO N°12'!A1" tooltip="Cuadro N°12" display="Provisiones por riesgo de crédito y composición de las colocaciones provenientes de las divisiones de crédito especializadas de los bancos "/>
  </hyperlinks>
  <printOptions/>
  <pageMargins left="0.75" right="0.75" top="1" bottom="1" header="0" footer="0"/>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Q59"/>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1.421875" style="11" customWidth="1"/>
    <col min="14" max="14" width="2.7109375" style="11" customWidth="1"/>
    <col min="15" max="15" width="28.57421875" style="11" customWidth="1"/>
    <col min="16" max="16" width="2.8515625" style="11" customWidth="1"/>
    <col min="17" max="17" width="26.421875" style="11" customWidth="1"/>
    <col min="18" max="18" width="15.00390625" style="11" customWidth="1"/>
    <col min="19" max="16384" width="11.421875" style="11" customWidth="1"/>
  </cols>
  <sheetData>
    <row r="1" spans="1:2" ht="12.75">
      <c r="A1" s="166" t="s">
        <v>164</v>
      </c>
      <c r="B1" s="3"/>
    </row>
    <row r="2" spans="1:2" ht="12.75">
      <c r="A2" s="166" t="s">
        <v>165</v>
      </c>
      <c r="B2" s="3"/>
    </row>
    <row r="3" ht="12.75">
      <c r="B3" s="165" t="s">
        <v>166</v>
      </c>
    </row>
    <row r="4" spans="2:17" s="2" customFormat="1" ht="15.75">
      <c r="B4" s="202" t="s">
        <v>98</v>
      </c>
      <c r="C4" s="202"/>
      <c r="D4" s="202"/>
      <c r="E4" s="202"/>
      <c r="F4" s="202"/>
      <c r="G4" s="202"/>
      <c r="H4" s="202"/>
      <c r="I4" s="202"/>
      <c r="J4" s="202"/>
      <c r="K4" s="202"/>
      <c r="L4" s="202"/>
      <c r="M4" s="202"/>
      <c r="N4" s="202"/>
      <c r="O4" s="202"/>
      <c r="P4" s="202"/>
      <c r="Q4" s="202"/>
    </row>
    <row r="5" spans="2:17" s="2" customFormat="1" ht="33" customHeight="1">
      <c r="B5" s="223" t="s">
        <v>179</v>
      </c>
      <c r="C5" s="223"/>
      <c r="D5" s="223"/>
      <c r="E5" s="223"/>
      <c r="F5" s="223"/>
      <c r="G5" s="223"/>
      <c r="H5" s="223"/>
      <c r="I5" s="223"/>
      <c r="J5" s="223"/>
      <c r="K5" s="223"/>
      <c r="L5" s="223"/>
      <c r="M5" s="223"/>
      <c r="N5" s="223"/>
      <c r="O5" s="223"/>
      <c r="P5" s="223"/>
      <c r="Q5" s="223"/>
    </row>
    <row r="6" s="2" customFormat="1" ht="13.5" thickBot="1"/>
    <row r="7" spans="2:17" s="2" customFormat="1" ht="12.75">
      <c r="B7" s="135"/>
      <c r="C7" s="144"/>
      <c r="D7" s="144"/>
      <c r="E7" s="144"/>
      <c r="F7" s="144"/>
      <c r="G7" s="144"/>
      <c r="H7" s="144"/>
      <c r="I7" s="144"/>
      <c r="J7" s="144"/>
      <c r="K7" s="144"/>
      <c r="L7" s="145"/>
      <c r="M7" s="144"/>
      <c r="N7" s="100"/>
      <c r="O7" s="129" t="s">
        <v>73</v>
      </c>
      <c r="P7" s="100"/>
      <c r="Q7" s="129" t="s">
        <v>31</v>
      </c>
    </row>
    <row r="8" spans="2:17" s="2" customFormat="1" ht="12.75">
      <c r="B8" s="136" t="s">
        <v>0</v>
      </c>
      <c r="C8" s="146" t="s">
        <v>32</v>
      </c>
      <c r="D8" s="146" t="s">
        <v>33</v>
      </c>
      <c r="E8" s="146" t="s">
        <v>34</v>
      </c>
      <c r="F8" s="146" t="s">
        <v>35</v>
      </c>
      <c r="G8" s="146" t="s">
        <v>36</v>
      </c>
      <c r="H8" s="146" t="s">
        <v>37</v>
      </c>
      <c r="I8" s="146" t="s">
        <v>38</v>
      </c>
      <c r="J8" s="146" t="s">
        <v>39</v>
      </c>
      <c r="K8" s="146" t="s">
        <v>40</v>
      </c>
      <c r="L8" s="128" t="s">
        <v>41</v>
      </c>
      <c r="M8" s="146" t="s">
        <v>42</v>
      </c>
      <c r="N8" s="100"/>
      <c r="O8" s="136" t="s">
        <v>109</v>
      </c>
      <c r="P8" s="100"/>
      <c r="Q8" s="136" t="s">
        <v>109</v>
      </c>
    </row>
    <row r="9" spans="2:17" s="2" customFormat="1" ht="12.75">
      <c r="B9" s="147" t="s">
        <v>2</v>
      </c>
      <c r="C9" s="146"/>
      <c r="D9" s="146"/>
      <c r="E9" s="146"/>
      <c r="F9" s="146"/>
      <c r="G9" s="146"/>
      <c r="H9" s="146"/>
      <c r="I9" s="146"/>
      <c r="J9" s="146"/>
      <c r="K9" s="146"/>
      <c r="L9" s="128"/>
      <c r="M9" s="146"/>
      <c r="N9" s="100"/>
      <c r="O9" s="146" t="s">
        <v>110</v>
      </c>
      <c r="P9" s="100"/>
      <c r="Q9" s="146" t="s">
        <v>110</v>
      </c>
    </row>
    <row r="10" spans="2:17" s="2" customFormat="1" ht="13.5" thickBot="1">
      <c r="B10" s="143"/>
      <c r="C10" s="130"/>
      <c r="D10" s="130"/>
      <c r="E10" s="130"/>
      <c r="F10" s="130"/>
      <c r="G10" s="130"/>
      <c r="H10" s="130"/>
      <c r="I10" s="130"/>
      <c r="J10" s="130"/>
      <c r="K10" s="130"/>
      <c r="L10" s="127"/>
      <c r="M10" s="130"/>
      <c r="N10" s="100"/>
      <c r="O10" s="130" t="s">
        <v>7</v>
      </c>
      <c r="P10" s="100"/>
      <c r="Q10" s="130" t="s">
        <v>5</v>
      </c>
    </row>
    <row r="11" spans="2:17" s="2" customFormat="1" ht="12.75">
      <c r="B11" s="7"/>
      <c r="C11" s="8"/>
      <c r="D11" s="8"/>
      <c r="E11" s="8"/>
      <c r="F11" s="8"/>
      <c r="G11" s="8"/>
      <c r="H11" s="8"/>
      <c r="I11" s="8"/>
      <c r="J11" s="8"/>
      <c r="K11" s="8"/>
      <c r="L11" s="8"/>
      <c r="M11" s="8"/>
      <c r="N11" s="17"/>
      <c r="O11" s="8"/>
      <c r="P11" s="17"/>
      <c r="Q11" s="56"/>
    </row>
    <row r="12" spans="2:17" s="2" customFormat="1" ht="12.75">
      <c r="B12" s="125" t="s">
        <v>9</v>
      </c>
      <c r="C12" s="131">
        <v>3.5974843567764663</v>
      </c>
      <c r="D12" s="131">
        <v>66.85636691363509</v>
      </c>
      <c r="E12" s="131">
        <v>16.468304377736864</v>
      </c>
      <c r="F12" s="131">
        <v>10.075499892940146</v>
      </c>
      <c r="G12" s="131">
        <v>2.4979937625028628</v>
      </c>
      <c r="H12" s="131">
        <v>0.10526938159527938</v>
      </c>
      <c r="I12" s="131">
        <v>0.0627384589503791</v>
      </c>
      <c r="J12" s="131">
        <v>0.026605420987553318</v>
      </c>
      <c r="K12" s="131">
        <v>0.07334467407379563</v>
      </c>
      <c r="L12" s="131">
        <v>0.23639276080157173</v>
      </c>
      <c r="M12" s="131">
        <v>100</v>
      </c>
      <c r="N12" s="138"/>
      <c r="O12" s="131">
        <v>0.5769086614792928</v>
      </c>
      <c r="P12" s="138"/>
      <c r="Q12" s="148">
        <v>556277.61</v>
      </c>
    </row>
    <row r="13" spans="2:17" ht="12.75">
      <c r="B13" s="9" t="s">
        <v>10</v>
      </c>
      <c r="C13" s="10" t="s">
        <v>102</v>
      </c>
      <c r="D13" s="10" t="s">
        <v>102</v>
      </c>
      <c r="E13" s="10" t="s">
        <v>102</v>
      </c>
      <c r="F13" s="10" t="s">
        <v>102</v>
      </c>
      <c r="G13" s="10" t="s">
        <v>102</v>
      </c>
      <c r="H13" s="10" t="s">
        <v>102</v>
      </c>
      <c r="I13" s="10" t="s">
        <v>102</v>
      </c>
      <c r="J13" s="10" t="s">
        <v>102</v>
      </c>
      <c r="K13" s="10" t="s">
        <v>102</v>
      </c>
      <c r="L13" s="10" t="s">
        <v>102</v>
      </c>
      <c r="M13" s="10" t="s">
        <v>102</v>
      </c>
      <c r="N13" s="52"/>
      <c r="O13" s="10" t="s">
        <v>102</v>
      </c>
      <c r="P13" s="52"/>
      <c r="Q13" s="57">
        <v>0</v>
      </c>
    </row>
    <row r="14" spans="2:17" ht="12.75">
      <c r="B14" s="13" t="s">
        <v>11</v>
      </c>
      <c r="C14" s="10">
        <v>78.57938479993145</v>
      </c>
      <c r="D14" s="10">
        <v>12.355410847399536</v>
      </c>
      <c r="E14" s="10">
        <v>0</v>
      </c>
      <c r="F14" s="10">
        <v>4.06563276497301</v>
      </c>
      <c r="G14" s="10">
        <v>4.999571587695999</v>
      </c>
      <c r="H14" s="10">
        <v>0</v>
      </c>
      <c r="I14" s="10">
        <v>0</v>
      </c>
      <c r="J14" s="10">
        <v>0</v>
      </c>
      <c r="K14" s="10">
        <v>0</v>
      </c>
      <c r="L14" s="10">
        <v>0</v>
      </c>
      <c r="M14" s="10">
        <v>100</v>
      </c>
      <c r="N14" s="52"/>
      <c r="O14" s="10">
        <v>0.1530031702510496</v>
      </c>
      <c r="P14" s="52"/>
      <c r="Q14" s="57">
        <v>23342</v>
      </c>
    </row>
    <row r="15" spans="2:17" ht="12.75">
      <c r="B15" s="13" t="s">
        <v>12</v>
      </c>
      <c r="C15" s="10">
        <v>0</v>
      </c>
      <c r="D15" s="10">
        <v>88.61328051073065</v>
      </c>
      <c r="E15" s="10">
        <v>5.032866929938556</v>
      </c>
      <c r="F15" s="10">
        <v>6.353852559330801</v>
      </c>
      <c r="G15" s="10">
        <v>0</v>
      </c>
      <c r="H15" s="10">
        <v>0</v>
      </c>
      <c r="I15" s="10">
        <v>0</v>
      </c>
      <c r="J15" s="10">
        <v>0</v>
      </c>
      <c r="K15" s="10">
        <v>0</v>
      </c>
      <c r="L15" s="10">
        <v>0</v>
      </c>
      <c r="M15" s="10">
        <v>100</v>
      </c>
      <c r="N15" s="52"/>
      <c r="O15" s="10">
        <v>0.17731614075373142</v>
      </c>
      <c r="P15" s="52"/>
      <c r="Q15" s="57">
        <v>158518</v>
      </c>
    </row>
    <row r="16" spans="2:17" ht="12.75">
      <c r="B16" s="13" t="s">
        <v>13</v>
      </c>
      <c r="C16" s="10">
        <v>0.6607984595956439</v>
      </c>
      <c r="D16" s="10">
        <v>75.04094824891534</v>
      </c>
      <c r="E16" s="10">
        <v>12.580177296540343</v>
      </c>
      <c r="F16" s="10">
        <v>11.219820202803236</v>
      </c>
      <c r="G16" s="10">
        <v>0.3938533865139599</v>
      </c>
      <c r="H16" s="10">
        <v>0.0031258205278885706</v>
      </c>
      <c r="I16" s="10">
        <v>0.09127395941434627</v>
      </c>
      <c r="J16" s="10">
        <v>0.0012503282111554284</v>
      </c>
      <c r="K16" s="10">
        <v>0</v>
      </c>
      <c r="L16" s="10">
        <v>0.008752297478087997</v>
      </c>
      <c r="M16" s="10">
        <v>100</v>
      </c>
      <c r="N16" s="52"/>
      <c r="O16" s="10">
        <v>0.21448442716213012</v>
      </c>
      <c r="P16" s="52"/>
      <c r="Q16" s="57">
        <v>159958</v>
      </c>
    </row>
    <row r="17" spans="2:17" ht="12.75">
      <c r="B17" s="13" t="s">
        <v>14</v>
      </c>
      <c r="C17" s="10" t="s">
        <v>102</v>
      </c>
      <c r="D17" s="10" t="s">
        <v>102</v>
      </c>
      <c r="E17" s="10" t="s">
        <v>102</v>
      </c>
      <c r="F17" s="10" t="s">
        <v>102</v>
      </c>
      <c r="G17" s="10" t="s">
        <v>102</v>
      </c>
      <c r="H17" s="10" t="s">
        <v>102</v>
      </c>
      <c r="I17" s="10" t="s">
        <v>102</v>
      </c>
      <c r="J17" s="10" t="s">
        <v>102</v>
      </c>
      <c r="K17" s="10" t="s">
        <v>102</v>
      </c>
      <c r="L17" s="10" t="s">
        <v>102</v>
      </c>
      <c r="M17" s="10" t="s">
        <v>102</v>
      </c>
      <c r="N17" s="52"/>
      <c r="O17" s="10" t="s">
        <v>102</v>
      </c>
      <c r="P17" s="52"/>
      <c r="Q17" s="57">
        <v>0</v>
      </c>
    </row>
    <row r="18" spans="2:17" ht="12.75">
      <c r="B18" s="13" t="s">
        <v>15</v>
      </c>
      <c r="C18" s="10" t="s">
        <v>102</v>
      </c>
      <c r="D18" s="10" t="s">
        <v>102</v>
      </c>
      <c r="E18" s="10" t="s">
        <v>102</v>
      </c>
      <c r="F18" s="10" t="s">
        <v>102</v>
      </c>
      <c r="G18" s="10" t="s">
        <v>102</v>
      </c>
      <c r="H18" s="10" t="s">
        <v>102</v>
      </c>
      <c r="I18" s="10" t="s">
        <v>102</v>
      </c>
      <c r="J18" s="10" t="s">
        <v>102</v>
      </c>
      <c r="K18" s="10" t="s">
        <v>102</v>
      </c>
      <c r="L18" s="10" t="s">
        <v>102</v>
      </c>
      <c r="M18" s="10" t="s">
        <v>102</v>
      </c>
      <c r="N18" s="52"/>
      <c r="O18" s="10" t="s">
        <v>102</v>
      </c>
      <c r="P18" s="52"/>
      <c r="Q18" s="57">
        <v>0</v>
      </c>
    </row>
    <row r="19" spans="2:17" ht="12.75">
      <c r="B19" s="13" t="s">
        <v>16</v>
      </c>
      <c r="C19" s="10" t="s">
        <v>102</v>
      </c>
      <c r="D19" s="10" t="s">
        <v>102</v>
      </c>
      <c r="E19" s="10" t="s">
        <v>102</v>
      </c>
      <c r="F19" s="10" t="s">
        <v>102</v>
      </c>
      <c r="G19" s="10" t="s">
        <v>102</v>
      </c>
      <c r="H19" s="10" t="s">
        <v>102</v>
      </c>
      <c r="I19" s="10" t="s">
        <v>102</v>
      </c>
      <c r="J19" s="10" t="s">
        <v>102</v>
      </c>
      <c r="K19" s="10" t="s">
        <v>102</v>
      </c>
      <c r="L19" s="10" t="s">
        <v>102</v>
      </c>
      <c r="M19" s="10" t="s">
        <v>102</v>
      </c>
      <c r="N19" s="52"/>
      <c r="O19" s="10" t="s">
        <v>102</v>
      </c>
      <c r="P19" s="52"/>
      <c r="Q19" s="57">
        <v>0</v>
      </c>
    </row>
    <row r="20" spans="2:17" ht="12.75">
      <c r="B20" s="13" t="s">
        <v>17</v>
      </c>
      <c r="C20" s="10" t="s">
        <v>102</v>
      </c>
      <c r="D20" s="10" t="s">
        <v>102</v>
      </c>
      <c r="E20" s="10" t="s">
        <v>102</v>
      </c>
      <c r="F20" s="10" t="s">
        <v>102</v>
      </c>
      <c r="G20" s="10" t="s">
        <v>102</v>
      </c>
      <c r="H20" s="10" t="s">
        <v>102</v>
      </c>
      <c r="I20" s="10" t="s">
        <v>102</v>
      </c>
      <c r="J20" s="10" t="s">
        <v>102</v>
      </c>
      <c r="K20" s="10" t="s">
        <v>102</v>
      </c>
      <c r="L20" s="10" t="s">
        <v>102</v>
      </c>
      <c r="M20" s="10" t="s">
        <v>102</v>
      </c>
      <c r="N20" s="52"/>
      <c r="O20" s="10" t="s">
        <v>102</v>
      </c>
      <c r="P20" s="52"/>
      <c r="Q20" s="57">
        <v>0</v>
      </c>
    </row>
    <row r="21" spans="2:17" ht="12.75">
      <c r="B21" s="13" t="s">
        <v>185</v>
      </c>
      <c r="C21" s="10">
        <v>0</v>
      </c>
      <c r="D21" s="10">
        <v>10.289904892861234</v>
      </c>
      <c r="E21" s="10">
        <v>54.46029563423856</v>
      </c>
      <c r="F21" s="10">
        <v>29.385814140025207</v>
      </c>
      <c r="G21" s="10">
        <v>4.801191703907414</v>
      </c>
      <c r="H21" s="10">
        <v>1.0370115732783316</v>
      </c>
      <c r="I21" s="10">
        <v>0.025782055689240288</v>
      </c>
      <c r="J21" s="10">
        <v>0</v>
      </c>
      <c r="K21" s="10">
        <v>0</v>
      </c>
      <c r="L21" s="10">
        <v>0</v>
      </c>
      <c r="M21" s="10">
        <v>100</v>
      </c>
      <c r="N21" s="52"/>
      <c r="O21" s="10">
        <v>0.7834596654062107</v>
      </c>
      <c r="P21" s="52"/>
      <c r="Q21" s="57">
        <v>34908</v>
      </c>
    </row>
    <row r="22" spans="2:17" ht="12.75">
      <c r="B22" s="13" t="s">
        <v>18</v>
      </c>
      <c r="C22" s="10">
        <v>0</v>
      </c>
      <c r="D22" s="10">
        <v>0</v>
      </c>
      <c r="E22" s="10">
        <v>3.9593333585876356</v>
      </c>
      <c r="F22" s="10">
        <v>60.569737048601915</v>
      </c>
      <c r="G22" s="10">
        <v>34.63050250648946</v>
      </c>
      <c r="H22" s="10">
        <v>0.8404270863210075</v>
      </c>
      <c r="I22" s="10">
        <v>0</v>
      </c>
      <c r="J22" s="10">
        <v>0</v>
      </c>
      <c r="K22" s="10">
        <v>0</v>
      </c>
      <c r="L22" s="10">
        <v>0</v>
      </c>
      <c r="M22" s="10">
        <v>100</v>
      </c>
      <c r="N22" s="52"/>
      <c r="O22" s="10">
        <v>1.2507224534193424</v>
      </c>
      <c r="P22" s="52"/>
      <c r="Q22" s="57">
        <v>5543.61</v>
      </c>
    </row>
    <row r="23" spans="2:17" ht="12.75">
      <c r="B23" s="31" t="s">
        <v>104</v>
      </c>
      <c r="C23" s="10" t="s">
        <v>102</v>
      </c>
      <c r="D23" s="10" t="s">
        <v>102</v>
      </c>
      <c r="E23" s="10" t="s">
        <v>102</v>
      </c>
      <c r="F23" s="10" t="s">
        <v>102</v>
      </c>
      <c r="G23" s="10" t="s">
        <v>102</v>
      </c>
      <c r="H23" s="10" t="s">
        <v>102</v>
      </c>
      <c r="I23" s="10" t="s">
        <v>102</v>
      </c>
      <c r="J23" s="10" t="s">
        <v>102</v>
      </c>
      <c r="K23" s="10" t="s">
        <v>102</v>
      </c>
      <c r="L23" s="10" t="s">
        <v>102</v>
      </c>
      <c r="M23" s="10" t="s">
        <v>102</v>
      </c>
      <c r="N23" s="52"/>
      <c r="O23" s="10" t="s">
        <v>102</v>
      </c>
      <c r="P23" s="52"/>
      <c r="Q23" s="57">
        <v>0</v>
      </c>
    </row>
    <row r="24" spans="2:17" ht="12.75">
      <c r="B24" s="13" t="s">
        <v>95</v>
      </c>
      <c r="C24" s="10" t="s">
        <v>102</v>
      </c>
      <c r="D24" s="10" t="s">
        <v>102</v>
      </c>
      <c r="E24" s="10" t="s">
        <v>102</v>
      </c>
      <c r="F24" s="10" t="s">
        <v>102</v>
      </c>
      <c r="G24" s="10" t="s">
        <v>102</v>
      </c>
      <c r="H24" s="10" t="s">
        <v>102</v>
      </c>
      <c r="I24" s="10" t="s">
        <v>102</v>
      </c>
      <c r="J24" s="10" t="s">
        <v>102</v>
      </c>
      <c r="K24" s="10" t="s">
        <v>102</v>
      </c>
      <c r="L24" s="10" t="s">
        <v>102</v>
      </c>
      <c r="M24" s="10" t="s">
        <v>102</v>
      </c>
      <c r="N24" s="52"/>
      <c r="O24" s="10" t="s">
        <v>102</v>
      </c>
      <c r="P24" s="52"/>
      <c r="Q24" s="57">
        <v>0</v>
      </c>
    </row>
    <row r="25" spans="2:17" ht="12.75">
      <c r="B25" s="13" t="s">
        <v>19</v>
      </c>
      <c r="C25" s="10" t="s">
        <v>102</v>
      </c>
      <c r="D25" s="10" t="s">
        <v>102</v>
      </c>
      <c r="E25" s="10" t="s">
        <v>102</v>
      </c>
      <c r="F25" s="10" t="s">
        <v>102</v>
      </c>
      <c r="G25" s="10" t="s">
        <v>102</v>
      </c>
      <c r="H25" s="10" t="s">
        <v>102</v>
      </c>
      <c r="I25" s="10" t="s">
        <v>102</v>
      </c>
      <c r="J25" s="10" t="s">
        <v>102</v>
      </c>
      <c r="K25" s="10" t="s">
        <v>102</v>
      </c>
      <c r="L25" s="10" t="s">
        <v>102</v>
      </c>
      <c r="M25" s="10" t="s">
        <v>102</v>
      </c>
      <c r="N25" s="52"/>
      <c r="O25" s="10" t="s">
        <v>102</v>
      </c>
      <c r="P25" s="52"/>
      <c r="Q25" s="57">
        <v>0</v>
      </c>
    </row>
    <row r="26" spans="2:17" ht="12.75">
      <c r="B26" s="13" t="s">
        <v>20</v>
      </c>
      <c r="C26" s="10">
        <v>0</v>
      </c>
      <c r="D26" s="10">
        <v>70.9773128725988</v>
      </c>
      <c r="E26" s="10">
        <v>26.764324354162067</v>
      </c>
      <c r="F26" s="10">
        <v>0.7976374475601677</v>
      </c>
      <c r="G26" s="10">
        <v>0.12074961360123647</v>
      </c>
      <c r="H26" s="10">
        <v>0.07796975049679841</v>
      </c>
      <c r="I26" s="10">
        <v>0.1338595716493707</v>
      </c>
      <c r="J26" s="10">
        <v>0.10073967763303159</v>
      </c>
      <c r="K26" s="10">
        <v>0.22355928461028923</v>
      </c>
      <c r="L26" s="10">
        <v>0.8038474276882315</v>
      </c>
      <c r="M26" s="10">
        <v>100</v>
      </c>
      <c r="N26" s="52"/>
      <c r="O26" s="10">
        <v>1.1777043400585119</v>
      </c>
      <c r="P26" s="52"/>
      <c r="Q26" s="57">
        <v>144928</v>
      </c>
    </row>
    <row r="27" spans="2:17" ht="12.75">
      <c r="B27" s="13" t="s">
        <v>21</v>
      </c>
      <c r="C27" s="10">
        <v>0</v>
      </c>
      <c r="D27" s="10">
        <v>7.757404795486601</v>
      </c>
      <c r="E27" s="10">
        <v>92.2425952045134</v>
      </c>
      <c r="F27" s="10">
        <v>0</v>
      </c>
      <c r="G27" s="10">
        <v>0</v>
      </c>
      <c r="H27" s="10">
        <v>0</v>
      </c>
      <c r="I27" s="10">
        <v>0</v>
      </c>
      <c r="J27" s="10">
        <v>0</v>
      </c>
      <c r="K27" s="10">
        <v>0</v>
      </c>
      <c r="L27" s="10">
        <v>0</v>
      </c>
      <c r="M27" s="10">
        <v>100</v>
      </c>
      <c r="N27" s="52"/>
      <c r="O27" s="10">
        <v>0.4767277856135402</v>
      </c>
      <c r="P27" s="52"/>
      <c r="Q27" s="57">
        <v>709</v>
      </c>
    </row>
    <row r="28" spans="2:17" ht="12.75">
      <c r="B28" s="13" t="s">
        <v>22</v>
      </c>
      <c r="C28" s="10" t="s">
        <v>102</v>
      </c>
      <c r="D28" s="10" t="s">
        <v>102</v>
      </c>
      <c r="E28" s="10" t="s">
        <v>102</v>
      </c>
      <c r="F28" s="10" t="s">
        <v>102</v>
      </c>
      <c r="G28" s="10" t="s">
        <v>102</v>
      </c>
      <c r="H28" s="10" t="s">
        <v>102</v>
      </c>
      <c r="I28" s="10" t="s">
        <v>102</v>
      </c>
      <c r="J28" s="10" t="s">
        <v>102</v>
      </c>
      <c r="K28" s="10" t="s">
        <v>102</v>
      </c>
      <c r="L28" s="10" t="s">
        <v>102</v>
      </c>
      <c r="M28" s="10" t="s">
        <v>102</v>
      </c>
      <c r="N28" s="52"/>
      <c r="O28" s="10" t="s">
        <v>102</v>
      </c>
      <c r="P28" s="52"/>
      <c r="Q28" s="57">
        <v>0</v>
      </c>
    </row>
    <row r="29" spans="2:17" ht="12.75">
      <c r="B29" s="13" t="s">
        <v>97</v>
      </c>
      <c r="C29" s="10" t="s">
        <v>102</v>
      </c>
      <c r="D29" s="10" t="s">
        <v>102</v>
      </c>
      <c r="E29" s="10" t="s">
        <v>102</v>
      </c>
      <c r="F29" s="10" t="s">
        <v>102</v>
      </c>
      <c r="G29" s="10" t="s">
        <v>102</v>
      </c>
      <c r="H29" s="10" t="s">
        <v>102</v>
      </c>
      <c r="I29" s="10" t="s">
        <v>102</v>
      </c>
      <c r="J29" s="10" t="s">
        <v>102</v>
      </c>
      <c r="K29" s="10" t="s">
        <v>102</v>
      </c>
      <c r="L29" s="10" t="s">
        <v>102</v>
      </c>
      <c r="M29" s="10" t="s">
        <v>102</v>
      </c>
      <c r="N29" s="52"/>
      <c r="O29" s="10" t="s">
        <v>102</v>
      </c>
      <c r="P29" s="52"/>
      <c r="Q29" s="57">
        <v>0</v>
      </c>
    </row>
    <row r="30" spans="2:17" ht="12.75">
      <c r="B30" s="13" t="s">
        <v>23</v>
      </c>
      <c r="C30" s="10">
        <v>2.435535778139775</v>
      </c>
      <c r="D30" s="10">
        <v>0.07548968969764393</v>
      </c>
      <c r="E30" s="10">
        <v>15.248917318924073</v>
      </c>
      <c r="F30" s="10">
        <v>48.130636894592556</v>
      </c>
      <c r="G30" s="10">
        <v>33.076403512257144</v>
      </c>
      <c r="H30" s="10">
        <v>0.23441535221899956</v>
      </c>
      <c r="I30" s="10">
        <v>0</v>
      </c>
      <c r="J30" s="10">
        <v>0</v>
      </c>
      <c r="K30" s="10">
        <v>0.33374389129484683</v>
      </c>
      <c r="L30" s="10">
        <v>0.46485756287496527</v>
      </c>
      <c r="M30" s="10">
        <v>100</v>
      </c>
      <c r="N30" s="52"/>
      <c r="O30" s="10">
        <v>1.8778258969367083</v>
      </c>
      <c r="P30" s="52"/>
      <c r="Q30" s="57">
        <v>25169</v>
      </c>
    </row>
    <row r="31" spans="2:17" ht="12.75">
      <c r="B31" s="31" t="s">
        <v>96</v>
      </c>
      <c r="C31" s="10" t="s">
        <v>102</v>
      </c>
      <c r="D31" s="10" t="s">
        <v>102</v>
      </c>
      <c r="E31" s="10" t="s">
        <v>102</v>
      </c>
      <c r="F31" s="10" t="s">
        <v>102</v>
      </c>
      <c r="G31" s="10" t="s">
        <v>102</v>
      </c>
      <c r="H31" s="10" t="s">
        <v>102</v>
      </c>
      <c r="I31" s="10" t="s">
        <v>102</v>
      </c>
      <c r="J31" s="10" t="s">
        <v>102</v>
      </c>
      <c r="K31" s="10" t="s">
        <v>102</v>
      </c>
      <c r="L31" s="10" t="s">
        <v>102</v>
      </c>
      <c r="M31" s="10" t="s">
        <v>102</v>
      </c>
      <c r="N31" s="52"/>
      <c r="O31" s="10" t="s">
        <v>102</v>
      </c>
      <c r="P31" s="52"/>
      <c r="Q31" s="57">
        <v>0</v>
      </c>
    </row>
    <row r="32" spans="2:17" ht="12.75">
      <c r="B32" s="13" t="s">
        <v>24</v>
      </c>
      <c r="C32" s="10">
        <v>0</v>
      </c>
      <c r="D32" s="10">
        <v>62.11742660836976</v>
      </c>
      <c r="E32" s="10">
        <v>31.136789506558397</v>
      </c>
      <c r="F32" s="10">
        <v>6.058713304184884</v>
      </c>
      <c r="G32" s="10">
        <v>0.09369144284821987</v>
      </c>
      <c r="H32" s="10">
        <v>0</v>
      </c>
      <c r="I32" s="10">
        <v>0</v>
      </c>
      <c r="J32" s="10">
        <v>0</v>
      </c>
      <c r="K32" s="10">
        <v>0</v>
      </c>
      <c r="L32" s="10">
        <v>0.5933791380387258</v>
      </c>
      <c r="M32" s="10">
        <v>100</v>
      </c>
      <c r="N32" s="52"/>
      <c r="O32" s="10">
        <v>0.7394782323547783</v>
      </c>
      <c r="P32" s="52"/>
      <c r="Q32" s="57">
        <v>3202</v>
      </c>
    </row>
    <row r="33" spans="2:17" ht="12.75">
      <c r="B33" s="13"/>
      <c r="C33" s="10"/>
      <c r="D33" s="10"/>
      <c r="E33" s="10"/>
      <c r="F33" s="10"/>
      <c r="G33" s="10"/>
      <c r="H33" s="10"/>
      <c r="I33" s="10"/>
      <c r="J33" s="10"/>
      <c r="K33" s="10"/>
      <c r="L33" s="10"/>
      <c r="M33" s="10"/>
      <c r="N33" s="52"/>
      <c r="O33" s="10"/>
      <c r="P33" s="52"/>
      <c r="Q33" s="57"/>
    </row>
    <row r="34" spans="2:17" s="2" customFormat="1" ht="12.75">
      <c r="B34" s="125" t="s">
        <v>25</v>
      </c>
      <c r="C34" s="131">
        <v>0</v>
      </c>
      <c r="D34" s="131">
        <v>56.759576688031</v>
      </c>
      <c r="E34" s="131">
        <v>33.63711858271405</v>
      </c>
      <c r="F34" s="131">
        <v>9.603304729254946</v>
      </c>
      <c r="G34" s="131">
        <v>0</v>
      </c>
      <c r="H34" s="131">
        <v>0</v>
      </c>
      <c r="I34" s="131">
        <v>0</v>
      </c>
      <c r="J34" s="131">
        <v>0</v>
      </c>
      <c r="K34" s="131">
        <v>0</v>
      </c>
      <c r="L34" s="131">
        <v>0</v>
      </c>
      <c r="M34" s="131">
        <v>100</v>
      </c>
      <c r="N34" s="138"/>
      <c r="O34" s="131">
        <v>0.26421864020611974</v>
      </c>
      <c r="P34" s="138"/>
      <c r="Q34" s="148">
        <v>46963</v>
      </c>
    </row>
    <row r="35" spans="2:17" ht="12.75">
      <c r="B35" s="150"/>
      <c r="C35" s="151"/>
      <c r="D35" s="151"/>
      <c r="E35" s="151"/>
      <c r="F35" s="151"/>
      <c r="G35" s="151"/>
      <c r="H35" s="151"/>
      <c r="I35" s="151"/>
      <c r="J35" s="151"/>
      <c r="K35" s="151"/>
      <c r="L35" s="151"/>
      <c r="M35" s="151"/>
      <c r="N35" s="152"/>
      <c r="O35" s="151"/>
      <c r="P35" s="152"/>
      <c r="Q35" s="153"/>
    </row>
    <row r="36" spans="2:17" s="2" customFormat="1" ht="12.75">
      <c r="B36" s="125" t="s">
        <v>26</v>
      </c>
      <c r="C36" s="131">
        <v>0</v>
      </c>
      <c r="D36" s="131">
        <v>0</v>
      </c>
      <c r="E36" s="131">
        <v>0</v>
      </c>
      <c r="F36" s="131">
        <v>93.04222648752399</v>
      </c>
      <c r="G36" s="131">
        <v>6.957773512476008</v>
      </c>
      <c r="H36" s="131">
        <v>0</v>
      </c>
      <c r="I36" s="131">
        <v>0</v>
      </c>
      <c r="J36" s="131">
        <v>0</v>
      </c>
      <c r="K36" s="131">
        <v>0</v>
      </c>
      <c r="L36" s="131">
        <v>0</v>
      </c>
      <c r="M36" s="131">
        <v>100</v>
      </c>
      <c r="N36" s="138"/>
      <c r="O36" s="131">
        <v>0.7438606166554703</v>
      </c>
      <c r="P36" s="138"/>
      <c r="Q36" s="148">
        <v>2084</v>
      </c>
    </row>
    <row r="37" spans="2:17" ht="12.75">
      <c r="B37" s="13" t="s">
        <v>27</v>
      </c>
      <c r="C37" s="10" t="s">
        <v>102</v>
      </c>
      <c r="D37" s="10" t="s">
        <v>102</v>
      </c>
      <c r="E37" s="10" t="s">
        <v>102</v>
      </c>
      <c r="F37" s="10" t="s">
        <v>102</v>
      </c>
      <c r="G37" s="10" t="s">
        <v>102</v>
      </c>
      <c r="H37" s="10" t="s">
        <v>102</v>
      </c>
      <c r="I37" s="10" t="s">
        <v>102</v>
      </c>
      <c r="J37" s="10" t="s">
        <v>102</v>
      </c>
      <c r="K37" s="10" t="s">
        <v>102</v>
      </c>
      <c r="L37" s="10" t="s">
        <v>102</v>
      </c>
      <c r="M37" s="10" t="s">
        <v>102</v>
      </c>
      <c r="N37" s="52"/>
      <c r="O37" s="10" t="s">
        <v>102</v>
      </c>
      <c r="P37" s="52"/>
      <c r="Q37" s="57">
        <v>0</v>
      </c>
    </row>
    <row r="38" spans="2:17" ht="12.75">
      <c r="B38" s="13" t="s">
        <v>28</v>
      </c>
      <c r="C38" s="10" t="s">
        <v>102</v>
      </c>
      <c r="D38" s="10" t="s">
        <v>102</v>
      </c>
      <c r="E38" s="10" t="s">
        <v>102</v>
      </c>
      <c r="F38" s="10" t="s">
        <v>102</v>
      </c>
      <c r="G38" s="10" t="s">
        <v>102</v>
      </c>
      <c r="H38" s="10" t="s">
        <v>102</v>
      </c>
      <c r="I38" s="10" t="s">
        <v>102</v>
      </c>
      <c r="J38" s="10" t="s">
        <v>102</v>
      </c>
      <c r="K38" s="10" t="s">
        <v>102</v>
      </c>
      <c r="L38" s="10" t="s">
        <v>102</v>
      </c>
      <c r="M38" s="10" t="s">
        <v>102</v>
      </c>
      <c r="N38" s="52"/>
      <c r="O38" s="10" t="s">
        <v>102</v>
      </c>
      <c r="P38" s="52"/>
      <c r="Q38" s="57">
        <v>0</v>
      </c>
    </row>
    <row r="39" spans="2:17" ht="12.75">
      <c r="B39" s="31" t="s">
        <v>29</v>
      </c>
      <c r="C39" s="10">
        <v>0</v>
      </c>
      <c r="D39" s="10">
        <v>0</v>
      </c>
      <c r="E39" s="10">
        <v>0</v>
      </c>
      <c r="F39" s="10">
        <v>93.04222648752399</v>
      </c>
      <c r="G39" s="10">
        <v>6.957773512476008</v>
      </c>
      <c r="H39" s="10">
        <v>0</v>
      </c>
      <c r="I39" s="10">
        <v>0</v>
      </c>
      <c r="J39" s="10">
        <v>0</v>
      </c>
      <c r="K39" s="10">
        <v>0</v>
      </c>
      <c r="L39" s="10">
        <v>0</v>
      </c>
      <c r="M39" s="10">
        <v>100</v>
      </c>
      <c r="N39" s="52"/>
      <c r="O39" s="10">
        <v>0.7438606166554703</v>
      </c>
      <c r="P39" s="52"/>
      <c r="Q39" s="57">
        <v>2084</v>
      </c>
    </row>
    <row r="40" spans="2:17" ht="12.75">
      <c r="B40" s="31" t="s">
        <v>99</v>
      </c>
      <c r="C40" s="10" t="s">
        <v>102</v>
      </c>
      <c r="D40" s="10" t="s">
        <v>102</v>
      </c>
      <c r="E40" s="10" t="s">
        <v>102</v>
      </c>
      <c r="F40" s="10" t="s">
        <v>102</v>
      </c>
      <c r="G40" s="10" t="s">
        <v>102</v>
      </c>
      <c r="H40" s="10" t="s">
        <v>102</v>
      </c>
      <c r="I40" s="10" t="s">
        <v>102</v>
      </c>
      <c r="J40" s="10" t="s">
        <v>102</v>
      </c>
      <c r="K40" s="10" t="s">
        <v>102</v>
      </c>
      <c r="L40" s="10" t="s">
        <v>102</v>
      </c>
      <c r="M40" s="10" t="s">
        <v>102</v>
      </c>
      <c r="N40" s="52"/>
      <c r="O40" s="10" t="s">
        <v>102</v>
      </c>
      <c r="P40" s="52"/>
      <c r="Q40" s="57">
        <v>0</v>
      </c>
    </row>
    <row r="41" spans="2:17" ht="12.75">
      <c r="B41" s="31" t="s">
        <v>103</v>
      </c>
      <c r="C41" s="10" t="s">
        <v>102</v>
      </c>
      <c r="D41" s="10" t="s">
        <v>102</v>
      </c>
      <c r="E41" s="10" t="s">
        <v>102</v>
      </c>
      <c r="F41" s="10" t="s">
        <v>102</v>
      </c>
      <c r="G41" s="10" t="s">
        <v>102</v>
      </c>
      <c r="H41" s="10" t="s">
        <v>102</v>
      </c>
      <c r="I41" s="10" t="s">
        <v>102</v>
      </c>
      <c r="J41" s="10" t="s">
        <v>102</v>
      </c>
      <c r="K41" s="10" t="s">
        <v>102</v>
      </c>
      <c r="L41" s="10" t="s">
        <v>102</v>
      </c>
      <c r="M41" s="10" t="s">
        <v>102</v>
      </c>
      <c r="N41" s="52"/>
      <c r="O41" s="10" t="s">
        <v>102</v>
      </c>
      <c r="P41" s="52"/>
      <c r="Q41" s="57">
        <v>0</v>
      </c>
    </row>
    <row r="42" spans="2:17" ht="13.5" thickBot="1">
      <c r="B42" s="13"/>
      <c r="C42" s="14"/>
      <c r="D42" s="14"/>
      <c r="E42" s="14"/>
      <c r="F42" s="14"/>
      <c r="G42" s="14"/>
      <c r="H42" s="14"/>
      <c r="I42" s="14"/>
      <c r="J42" s="14"/>
      <c r="K42" s="14"/>
      <c r="L42" s="14"/>
      <c r="M42" s="14"/>
      <c r="O42" s="14"/>
      <c r="Q42" s="58"/>
    </row>
    <row r="43" spans="2:17" s="2" customFormat="1" ht="13.5" thickBot="1">
      <c r="B43" s="124" t="s">
        <v>30</v>
      </c>
      <c r="C43" s="118">
        <v>3.3059947785701294</v>
      </c>
      <c r="D43" s="118">
        <v>65.84285413408188</v>
      </c>
      <c r="E43" s="118">
        <v>17.743618585076195</v>
      </c>
      <c r="F43" s="118">
        <v>10.324501757825443</v>
      </c>
      <c r="G43" s="118">
        <v>2.3195455410279786</v>
      </c>
      <c r="H43" s="118">
        <v>0.09673983022101151</v>
      </c>
      <c r="I43" s="118">
        <v>0.05765501587652285</v>
      </c>
      <c r="J43" s="118">
        <v>0.024449691546491067</v>
      </c>
      <c r="K43" s="118">
        <v>0.06740185237140779</v>
      </c>
      <c r="L43" s="118">
        <v>0.21723881340294424</v>
      </c>
      <c r="M43" s="118">
        <v>100</v>
      </c>
      <c r="N43" s="140"/>
      <c r="O43" s="118">
        <v>0.5532239584990771</v>
      </c>
      <c r="P43" s="140"/>
      <c r="Q43" s="149">
        <v>605324.61</v>
      </c>
    </row>
    <row r="44" ht="12.75">
      <c r="B44" s="12"/>
    </row>
    <row r="45" ht="12.75">
      <c r="B45" s="11" t="s">
        <v>190</v>
      </c>
    </row>
    <row r="46" ht="12.75">
      <c r="B46" s="12"/>
    </row>
    <row r="47" ht="12.75">
      <c r="B47" s="12"/>
    </row>
    <row r="48" ht="12.75">
      <c r="B48" s="107" t="s">
        <v>163</v>
      </c>
    </row>
    <row r="49" ht="12.75">
      <c r="B49" s="12"/>
    </row>
    <row r="50" ht="12.75">
      <c r="B50" s="12"/>
    </row>
    <row r="51" ht="12.75">
      <c r="B51" s="12"/>
    </row>
    <row r="52" ht="12.75">
      <c r="B52" s="12"/>
    </row>
    <row r="53" ht="12.75">
      <c r="B53" s="12"/>
    </row>
    <row r="54" ht="12.75">
      <c r="B54" s="12"/>
    </row>
    <row r="55" ht="12.75">
      <c r="B55" s="12"/>
    </row>
    <row r="56" ht="12.75">
      <c r="B56" s="12"/>
    </row>
    <row r="57" ht="12.75">
      <c r="B57" s="12"/>
    </row>
    <row r="58" ht="12.75">
      <c r="B58" s="12"/>
    </row>
    <row r="59" ht="12.75">
      <c r="B59" s="12"/>
    </row>
  </sheetData>
  <mergeCells count="2">
    <mergeCell ref="B5:Q5"/>
    <mergeCell ref="B4:Q4"/>
  </mergeCells>
  <hyperlinks>
    <hyperlink ref="B3" location="Indice!A1" display="Volver"/>
  </hyperlinks>
  <printOptions horizontalCentered="1"/>
  <pageMargins left="0.1968503937007874" right="0.15748031496062992" top="0.81" bottom="0.984251968503937" header="0" footer="0"/>
  <pageSetup fitToHeight="1" fitToWidth="1" horizontalDpi="600" verticalDpi="600" orientation="landscape" scale="63" r:id="rId1"/>
</worksheet>
</file>

<file path=xl/worksheets/sheet11.xml><?xml version="1.0" encoding="utf-8"?>
<worksheet xmlns="http://schemas.openxmlformats.org/spreadsheetml/2006/main" xmlns:r="http://schemas.openxmlformats.org/officeDocument/2006/relationships">
  <sheetPr>
    <pageSetUpPr fitToPage="1"/>
  </sheetPr>
  <dimension ref="A1:Y57"/>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0.8515625" style="11" customWidth="1"/>
    <col min="14" max="14" width="2.7109375" style="11" customWidth="1"/>
    <col min="15" max="15" width="20.00390625" style="11" bestFit="1" customWidth="1"/>
    <col min="16" max="16" width="2.7109375" style="11" customWidth="1"/>
    <col min="17" max="17" width="20.00390625" style="11" bestFit="1" customWidth="1"/>
    <col min="18" max="18" width="15.00390625" style="11" customWidth="1"/>
    <col min="19" max="16384" width="11.421875" style="11" customWidth="1"/>
  </cols>
  <sheetData>
    <row r="1" spans="1:2" ht="12.75">
      <c r="A1" s="166" t="s">
        <v>164</v>
      </c>
      <c r="B1" s="3"/>
    </row>
    <row r="2" spans="1:2" ht="12.75">
      <c r="A2" s="166" t="s">
        <v>165</v>
      </c>
      <c r="B2" s="3"/>
    </row>
    <row r="3" ht="12.75">
      <c r="B3" s="165" t="s">
        <v>166</v>
      </c>
    </row>
    <row r="4" spans="2:17" s="2" customFormat="1" ht="15.75">
      <c r="B4" s="202" t="s">
        <v>107</v>
      </c>
      <c r="C4" s="202"/>
      <c r="D4" s="202"/>
      <c r="E4" s="202"/>
      <c r="F4" s="202"/>
      <c r="G4" s="202"/>
      <c r="H4" s="202"/>
      <c r="I4" s="202"/>
      <c r="J4" s="202"/>
      <c r="K4" s="202"/>
      <c r="L4" s="202"/>
      <c r="M4" s="202"/>
      <c r="N4" s="202"/>
      <c r="O4" s="202"/>
      <c r="P4" s="202"/>
      <c r="Q4" s="202"/>
    </row>
    <row r="5" spans="2:17" s="2" customFormat="1" ht="32.25" customHeight="1">
      <c r="B5" s="202" t="s">
        <v>180</v>
      </c>
      <c r="C5" s="202"/>
      <c r="D5" s="202"/>
      <c r="E5" s="202"/>
      <c r="F5" s="202"/>
      <c r="G5" s="202"/>
      <c r="H5" s="202"/>
      <c r="I5" s="202"/>
      <c r="J5" s="202"/>
      <c r="K5" s="202"/>
      <c r="L5" s="202"/>
      <c r="M5" s="202"/>
      <c r="N5" s="202"/>
      <c r="O5" s="202"/>
      <c r="P5" s="202"/>
      <c r="Q5" s="202"/>
    </row>
    <row r="6" s="2" customFormat="1" ht="17.25" thickBot="1">
      <c r="R6" s="40"/>
    </row>
    <row r="7" spans="2:18" s="2" customFormat="1" ht="12.75">
      <c r="B7" s="135"/>
      <c r="C7" s="144"/>
      <c r="D7" s="144"/>
      <c r="E7" s="144"/>
      <c r="F7" s="144"/>
      <c r="G7" s="144"/>
      <c r="H7" s="144"/>
      <c r="I7" s="144"/>
      <c r="J7" s="144"/>
      <c r="K7" s="144"/>
      <c r="L7" s="145"/>
      <c r="M7" s="144"/>
      <c r="N7" s="98"/>
      <c r="O7" s="135" t="s">
        <v>73</v>
      </c>
      <c r="P7" s="98"/>
      <c r="Q7" s="129" t="s">
        <v>31</v>
      </c>
      <c r="R7" s="3"/>
    </row>
    <row r="8" spans="2:17" s="2" customFormat="1" ht="12.75">
      <c r="B8" s="136" t="s">
        <v>0</v>
      </c>
      <c r="C8" s="146" t="s">
        <v>32</v>
      </c>
      <c r="D8" s="146" t="s">
        <v>33</v>
      </c>
      <c r="E8" s="146" t="s">
        <v>34</v>
      </c>
      <c r="F8" s="146" t="s">
        <v>35</v>
      </c>
      <c r="G8" s="146" t="s">
        <v>36</v>
      </c>
      <c r="H8" s="146" t="s">
        <v>37</v>
      </c>
      <c r="I8" s="146" t="s">
        <v>38</v>
      </c>
      <c r="J8" s="146" t="s">
        <v>39</v>
      </c>
      <c r="K8" s="146" t="s">
        <v>40</v>
      </c>
      <c r="L8" s="128" t="s">
        <v>41</v>
      </c>
      <c r="M8" s="146" t="s">
        <v>42</v>
      </c>
      <c r="N8" s="100"/>
      <c r="O8" s="146" t="s">
        <v>1</v>
      </c>
      <c r="P8" s="100"/>
      <c r="Q8" s="146" t="s">
        <v>1</v>
      </c>
    </row>
    <row r="9" spans="2:17" s="2" customFormat="1" ht="12.75">
      <c r="B9" s="147" t="s">
        <v>2</v>
      </c>
      <c r="C9" s="146"/>
      <c r="D9" s="146"/>
      <c r="E9" s="146"/>
      <c r="F9" s="146"/>
      <c r="G9" s="146"/>
      <c r="H9" s="146"/>
      <c r="I9" s="146"/>
      <c r="J9" s="146"/>
      <c r="K9" s="146"/>
      <c r="L9" s="128"/>
      <c r="M9" s="146"/>
      <c r="N9" s="100"/>
      <c r="O9" s="146" t="s">
        <v>66</v>
      </c>
      <c r="P9" s="100"/>
      <c r="Q9" s="146" t="s">
        <v>66</v>
      </c>
    </row>
    <row r="10" spans="2:17" s="2" customFormat="1" ht="13.5" thickBot="1">
      <c r="B10" s="143"/>
      <c r="C10" s="130"/>
      <c r="D10" s="130"/>
      <c r="E10" s="130"/>
      <c r="F10" s="130"/>
      <c r="G10" s="130"/>
      <c r="H10" s="130"/>
      <c r="I10" s="130"/>
      <c r="J10" s="130"/>
      <c r="K10" s="130"/>
      <c r="L10" s="127"/>
      <c r="M10" s="130"/>
      <c r="N10" s="100"/>
      <c r="O10" s="130" t="s">
        <v>67</v>
      </c>
      <c r="P10" s="100"/>
      <c r="Q10" s="130" t="s">
        <v>68</v>
      </c>
    </row>
    <row r="11" spans="2:17" s="2" customFormat="1" ht="12.75">
      <c r="B11" s="7"/>
      <c r="C11" s="55"/>
      <c r="D11" s="55"/>
      <c r="E11" s="55"/>
      <c r="F11" s="55"/>
      <c r="G11" s="55"/>
      <c r="H11" s="55"/>
      <c r="I11" s="55"/>
      <c r="J11" s="55"/>
      <c r="K11" s="55"/>
      <c r="L11" s="55"/>
      <c r="M11" s="55"/>
      <c r="N11" s="17"/>
      <c r="O11" s="55"/>
      <c r="P11" s="17"/>
      <c r="Q11" s="56"/>
    </row>
    <row r="12" spans="2:17" s="2" customFormat="1" ht="12.75">
      <c r="B12" s="125" t="s">
        <v>9</v>
      </c>
      <c r="C12" s="131">
        <v>3.056029198724191</v>
      </c>
      <c r="D12" s="131">
        <v>40.22616053901789</v>
      </c>
      <c r="E12" s="131">
        <v>30.189037801513845</v>
      </c>
      <c r="F12" s="131">
        <v>20.693994014232196</v>
      </c>
      <c r="G12" s="131">
        <v>4.347611479247138</v>
      </c>
      <c r="H12" s="131">
        <v>0.7286972637563226</v>
      </c>
      <c r="I12" s="131">
        <v>0.21614228595943324</v>
      </c>
      <c r="J12" s="131">
        <v>0.23845501224620866</v>
      </c>
      <c r="K12" s="131">
        <v>0.15540108762880342</v>
      </c>
      <c r="L12" s="131">
        <v>0.14847131767397687</v>
      </c>
      <c r="M12" s="131">
        <v>100</v>
      </c>
      <c r="N12" s="138"/>
      <c r="O12" s="131">
        <v>0.9193869821660431</v>
      </c>
      <c r="P12" s="138"/>
      <c r="Q12" s="148">
        <v>27750127.529999997</v>
      </c>
    </row>
    <row r="13" spans="2:17" ht="12.75">
      <c r="B13" s="9" t="s">
        <v>10</v>
      </c>
      <c r="C13" s="10">
        <v>1.9041974799659873</v>
      </c>
      <c r="D13" s="10">
        <v>0</v>
      </c>
      <c r="E13" s="10">
        <v>5.473472648097091</v>
      </c>
      <c r="F13" s="10">
        <v>86.17794841402767</v>
      </c>
      <c r="G13" s="10">
        <v>5.003993918936329</v>
      </c>
      <c r="H13" s="10">
        <v>1.0574866654641963</v>
      </c>
      <c r="I13" s="10">
        <v>0.10255353139735628</v>
      </c>
      <c r="J13" s="10">
        <v>0</v>
      </c>
      <c r="K13" s="10">
        <v>0.09173129944085136</v>
      </c>
      <c r="L13" s="10">
        <v>0.18861604267051457</v>
      </c>
      <c r="M13" s="10">
        <v>100</v>
      </c>
      <c r="N13" s="52"/>
      <c r="O13" s="10">
        <v>0.7116904740807545</v>
      </c>
      <c r="P13" s="52"/>
      <c r="Q13" s="57">
        <v>194045</v>
      </c>
    </row>
    <row r="14" spans="2:17" ht="12.75">
      <c r="B14" s="13" t="s">
        <v>11</v>
      </c>
      <c r="C14" s="10">
        <v>3.9812001557288554</v>
      </c>
      <c r="D14" s="10">
        <v>18.761233147769826</v>
      </c>
      <c r="E14" s="10">
        <v>29.36251510128396</v>
      </c>
      <c r="F14" s="10">
        <v>45.472022990074294</v>
      </c>
      <c r="G14" s="10">
        <v>1.8590332770087217</v>
      </c>
      <c r="H14" s="10">
        <v>0.2742112213075605</v>
      </c>
      <c r="I14" s="10">
        <v>0.15123358926915806</v>
      </c>
      <c r="J14" s="10">
        <v>0.03243013273075364</v>
      </c>
      <c r="K14" s="10">
        <v>0.017258610240376317</v>
      </c>
      <c r="L14" s="10">
        <v>0.08886177458649575</v>
      </c>
      <c r="M14" s="10">
        <v>100</v>
      </c>
      <c r="N14" s="52"/>
      <c r="O14" s="10">
        <v>0.8268699704195448</v>
      </c>
      <c r="P14" s="52"/>
      <c r="Q14" s="57">
        <v>1245755</v>
      </c>
    </row>
    <row r="15" spans="2:17" ht="12.75">
      <c r="B15" s="13" t="s">
        <v>12</v>
      </c>
      <c r="C15" s="10">
        <v>7.842069711722561</v>
      </c>
      <c r="D15" s="10">
        <v>69.58486640540468</v>
      </c>
      <c r="E15" s="10">
        <v>12.706268291151392</v>
      </c>
      <c r="F15" s="10">
        <v>7.283793735882943</v>
      </c>
      <c r="G15" s="10">
        <v>1.9508262709480528</v>
      </c>
      <c r="H15" s="10">
        <v>0.14718217814379136</v>
      </c>
      <c r="I15" s="10">
        <v>0.035788317546184535</v>
      </c>
      <c r="J15" s="10">
        <v>0.22405809757869893</v>
      </c>
      <c r="K15" s="10">
        <v>0.12184724341028548</v>
      </c>
      <c r="L15" s="10">
        <v>0.1032997482114008</v>
      </c>
      <c r="M15" s="10">
        <v>100</v>
      </c>
      <c r="N15" s="52"/>
      <c r="O15" s="10">
        <v>0.5304296884783033</v>
      </c>
      <c r="P15" s="52"/>
      <c r="Q15" s="57">
        <v>2755089</v>
      </c>
    </row>
    <row r="16" spans="2:17" ht="12.75">
      <c r="B16" s="13" t="s">
        <v>13</v>
      </c>
      <c r="C16" s="10">
        <v>2.715779288981258</v>
      </c>
      <c r="D16" s="10">
        <v>30.27186737885426</v>
      </c>
      <c r="E16" s="10">
        <v>30.283807189544948</v>
      </c>
      <c r="F16" s="10">
        <v>32.75952392115444</v>
      </c>
      <c r="G16" s="10">
        <v>2.4688724461883136</v>
      </c>
      <c r="H16" s="10">
        <v>0.6185485260590138</v>
      </c>
      <c r="I16" s="10">
        <v>0.17478556205528162</v>
      </c>
      <c r="J16" s="10">
        <v>0.2750679114421829</v>
      </c>
      <c r="K16" s="10">
        <v>0.26175622856355485</v>
      </c>
      <c r="L16" s="10">
        <v>0.16999154715674966</v>
      </c>
      <c r="M16" s="10">
        <v>100</v>
      </c>
      <c r="N16" s="52"/>
      <c r="O16" s="10">
        <v>1.0671040727870158</v>
      </c>
      <c r="P16" s="52"/>
      <c r="Q16" s="57">
        <v>6633271</v>
      </c>
    </row>
    <row r="17" spans="2:17" ht="12.75">
      <c r="B17" s="13" t="s">
        <v>14</v>
      </c>
      <c r="C17" s="10">
        <v>6.086013149191107</v>
      </c>
      <c r="D17" s="10">
        <v>29.93016034619332</v>
      </c>
      <c r="E17" s="10">
        <v>42.05580591418428</v>
      </c>
      <c r="F17" s="10">
        <v>19.360337870434936</v>
      </c>
      <c r="G17" s="10">
        <v>1.1021532562563177</v>
      </c>
      <c r="H17" s="10">
        <v>1.2029472691984047</v>
      </c>
      <c r="I17" s="10">
        <v>0.1722885660491118</v>
      </c>
      <c r="J17" s="10">
        <v>0.042098315535101044</v>
      </c>
      <c r="K17" s="10">
        <v>0.04330803724587981</v>
      </c>
      <c r="L17" s="10">
        <v>0.004887275711546213</v>
      </c>
      <c r="M17" s="10">
        <v>100</v>
      </c>
      <c r="N17" s="52"/>
      <c r="O17" s="10">
        <v>0.608239074172635</v>
      </c>
      <c r="P17" s="52"/>
      <c r="Q17" s="57">
        <v>4133182</v>
      </c>
    </row>
    <row r="18" spans="2:17" ht="12.75">
      <c r="B18" s="13" t="s">
        <v>15</v>
      </c>
      <c r="C18" s="10">
        <v>3.4638952790049062</v>
      </c>
      <c r="D18" s="10">
        <v>9.980165596907927</v>
      </c>
      <c r="E18" s="10">
        <v>8.773596977725557</v>
      </c>
      <c r="F18" s="10">
        <v>36.07025799265371</v>
      </c>
      <c r="G18" s="10">
        <v>35.541825288573115</v>
      </c>
      <c r="H18" s="10">
        <v>3.939833705107213</v>
      </c>
      <c r="I18" s="10">
        <v>0.9672179777633657</v>
      </c>
      <c r="J18" s="10">
        <v>0.8979284391022752</v>
      </c>
      <c r="K18" s="10">
        <v>0.29337176127754494</v>
      </c>
      <c r="L18" s="10">
        <v>0.07190698188438463</v>
      </c>
      <c r="M18" s="10">
        <v>100</v>
      </c>
      <c r="N18" s="52"/>
      <c r="O18" s="10">
        <v>2.2537799515482178</v>
      </c>
      <c r="P18" s="52"/>
      <c r="Q18" s="57">
        <v>1375388</v>
      </c>
    </row>
    <row r="19" spans="2:17" ht="12.75">
      <c r="B19" s="13" t="s">
        <v>16</v>
      </c>
      <c r="C19" s="10">
        <v>86.95652173913044</v>
      </c>
      <c r="D19" s="10">
        <v>0.12585812356979406</v>
      </c>
      <c r="E19" s="10">
        <v>8.375286041189932</v>
      </c>
      <c r="F19" s="10">
        <v>3.878718535469108</v>
      </c>
      <c r="G19" s="10">
        <v>0</v>
      </c>
      <c r="H19" s="10">
        <v>0</v>
      </c>
      <c r="I19" s="10">
        <v>0.6636155606407322</v>
      </c>
      <c r="J19" s="10">
        <v>0</v>
      </c>
      <c r="K19" s="10">
        <v>0</v>
      </c>
      <c r="L19" s="10">
        <v>0</v>
      </c>
      <c r="M19" s="10">
        <v>100</v>
      </c>
      <c r="N19" s="52"/>
      <c r="O19" s="10">
        <v>0.2173546910755149</v>
      </c>
      <c r="P19" s="52"/>
      <c r="Q19" s="57">
        <v>8740</v>
      </c>
    </row>
    <row r="20" spans="2:17" ht="12.75">
      <c r="B20" s="13" t="s">
        <v>17</v>
      </c>
      <c r="C20" s="10">
        <v>0</v>
      </c>
      <c r="D20" s="10">
        <v>4.2821641815937825</v>
      </c>
      <c r="E20" s="10">
        <v>38.450248507288435</v>
      </c>
      <c r="F20" s="10">
        <v>42.5064211614797</v>
      </c>
      <c r="G20" s="10">
        <v>11.246205677307449</v>
      </c>
      <c r="H20" s="10">
        <v>1.443510457320124</v>
      </c>
      <c r="I20" s="10">
        <v>0.30938323493111847</v>
      </c>
      <c r="J20" s="10">
        <v>0.32606157643683914</v>
      </c>
      <c r="K20" s="10">
        <v>0.34857733746956204</v>
      </c>
      <c r="L20" s="10">
        <v>1.0874278661729877</v>
      </c>
      <c r="M20" s="10">
        <v>100</v>
      </c>
      <c r="N20" s="52"/>
      <c r="O20" s="10">
        <v>2.403903565829414</v>
      </c>
      <c r="P20" s="52"/>
      <c r="Q20" s="57">
        <v>119916</v>
      </c>
    </row>
    <row r="21" spans="2:17" ht="12.75">
      <c r="B21" s="13" t="s">
        <v>185</v>
      </c>
      <c r="C21" s="10">
        <v>0.28216359854833634</v>
      </c>
      <c r="D21" s="10">
        <v>5.078944773870055</v>
      </c>
      <c r="E21" s="10">
        <v>56.96308711703295</v>
      </c>
      <c r="F21" s="10">
        <v>24.667640076307805</v>
      </c>
      <c r="G21" s="10">
        <v>11.618629996353626</v>
      </c>
      <c r="H21" s="10">
        <v>0.34366681220862266</v>
      </c>
      <c r="I21" s="10">
        <v>0.5967220195589609</v>
      </c>
      <c r="J21" s="10">
        <v>0.07370995835622098</v>
      </c>
      <c r="K21" s="10">
        <v>0.1230064273205726</v>
      </c>
      <c r="L21" s="10">
        <v>0.25242922044285443</v>
      </c>
      <c r="M21" s="10">
        <v>100</v>
      </c>
      <c r="N21" s="52"/>
      <c r="O21" s="10">
        <v>1.279569931344886</v>
      </c>
      <c r="P21" s="52"/>
      <c r="Q21" s="57">
        <v>638991</v>
      </c>
    </row>
    <row r="22" spans="2:17" ht="12.75">
      <c r="B22" s="13" t="s">
        <v>18</v>
      </c>
      <c r="C22" s="10">
        <v>0</v>
      </c>
      <c r="D22" s="10">
        <v>1.5456880845696221</v>
      </c>
      <c r="E22" s="10">
        <v>1.0443684090570613</v>
      </c>
      <c r="F22" s="10">
        <v>47.66595627346665</v>
      </c>
      <c r="G22" s="10">
        <v>47.380466708823974</v>
      </c>
      <c r="H22" s="10">
        <v>2.1479283211833735</v>
      </c>
      <c r="I22" s="10">
        <v>0.07023043290210135</v>
      </c>
      <c r="J22" s="10">
        <v>0.1169079767211809</v>
      </c>
      <c r="K22" s="10">
        <v>0</v>
      </c>
      <c r="L22" s="10">
        <v>0.02845379327605461</v>
      </c>
      <c r="M22" s="10">
        <v>100</v>
      </c>
      <c r="N22" s="52"/>
      <c r="O22" s="10">
        <v>1.6150478932535486</v>
      </c>
      <c r="P22" s="52"/>
      <c r="Q22" s="57">
        <v>21016.53</v>
      </c>
    </row>
    <row r="23" spans="2:17" ht="12.75">
      <c r="B23" s="31" t="s">
        <v>104</v>
      </c>
      <c r="C23" s="10">
        <v>100</v>
      </c>
      <c r="D23" s="10">
        <v>0</v>
      </c>
      <c r="E23" s="10">
        <v>0</v>
      </c>
      <c r="F23" s="10">
        <v>0</v>
      </c>
      <c r="G23" s="10">
        <v>0</v>
      </c>
      <c r="H23" s="10">
        <v>0</v>
      </c>
      <c r="I23" s="10">
        <v>0</v>
      </c>
      <c r="J23" s="10">
        <v>0</v>
      </c>
      <c r="K23" s="10">
        <v>0</v>
      </c>
      <c r="L23" s="10">
        <v>0</v>
      </c>
      <c r="M23" s="10">
        <v>100</v>
      </c>
      <c r="N23" s="52"/>
      <c r="O23" s="10">
        <v>0</v>
      </c>
      <c r="P23" s="52"/>
      <c r="Q23" s="57">
        <v>2591</v>
      </c>
    </row>
    <row r="24" spans="2:17" ht="12.75">
      <c r="B24" s="13" t="s">
        <v>95</v>
      </c>
      <c r="C24" s="10" t="s">
        <v>102</v>
      </c>
      <c r="D24" s="10" t="s">
        <v>102</v>
      </c>
      <c r="E24" s="10" t="s">
        <v>102</v>
      </c>
      <c r="F24" s="10" t="s">
        <v>102</v>
      </c>
      <c r="G24" s="10" t="s">
        <v>102</v>
      </c>
      <c r="H24" s="10" t="s">
        <v>102</v>
      </c>
      <c r="I24" s="10" t="s">
        <v>102</v>
      </c>
      <c r="J24" s="10" t="s">
        <v>102</v>
      </c>
      <c r="K24" s="10" t="s">
        <v>102</v>
      </c>
      <c r="L24" s="10" t="s">
        <v>102</v>
      </c>
      <c r="M24" s="10" t="s">
        <v>102</v>
      </c>
      <c r="N24" s="52"/>
      <c r="O24" s="75" t="s">
        <v>102</v>
      </c>
      <c r="P24" s="52"/>
      <c r="Q24" s="57">
        <v>0</v>
      </c>
    </row>
    <row r="25" spans="2:17" ht="12.75">
      <c r="B25" s="13" t="s">
        <v>19</v>
      </c>
      <c r="C25" s="10">
        <v>0</v>
      </c>
      <c r="D25" s="10">
        <v>0</v>
      </c>
      <c r="E25" s="10">
        <v>35.902636916835704</v>
      </c>
      <c r="F25" s="10">
        <v>57.30223123732252</v>
      </c>
      <c r="G25" s="10">
        <v>4.462474645030426</v>
      </c>
      <c r="H25" s="10">
        <v>0</v>
      </c>
      <c r="I25" s="10">
        <v>0</v>
      </c>
      <c r="J25" s="10">
        <v>2.332657200811359</v>
      </c>
      <c r="K25" s="10">
        <v>0</v>
      </c>
      <c r="L25" s="10">
        <v>0</v>
      </c>
      <c r="M25" s="10">
        <v>100</v>
      </c>
      <c r="N25" s="52"/>
      <c r="O25" s="10">
        <v>1.6850912778904665</v>
      </c>
      <c r="P25" s="52"/>
      <c r="Q25" s="57">
        <v>986</v>
      </c>
    </row>
    <row r="26" spans="2:17" ht="12.75">
      <c r="B26" s="13" t="s">
        <v>20</v>
      </c>
      <c r="C26" s="10">
        <v>0</v>
      </c>
      <c r="D26" s="10">
        <v>68.84518134352552</v>
      </c>
      <c r="E26" s="10">
        <v>26.8419121302581</v>
      </c>
      <c r="F26" s="10">
        <v>1.7276078809609945</v>
      </c>
      <c r="G26" s="10">
        <v>1.5229500779409721</v>
      </c>
      <c r="H26" s="10">
        <v>0.3157799619315111</v>
      </c>
      <c r="I26" s="10">
        <v>0.24028426026357746</v>
      </c>
      <c r="J26" s="10">
        <v>0.1755412711455169</v>
      </c>
      <c r="K26" s="10">
        <v>0.16049718988221567</v>
      </c>
      <c r="L26" s="10">
        <v>0.1702458840915885</v>
      </c>
      <c r="M26" s="10">
        <v>100</v>
      </c>
      <c r="N26" s="52"/>
      <c r="O26" s="10">
        <v>0.6925659694645635</v>
      </c>
      <c r="P26" s="52"/>
      <c r="Q26" s="57">
        <v>6175186</v>
      </c>
    </row>
    <row r="27" spans="2:17" ht="12.75">
      <c r="B27" s="13" t="s">
        <v>21</v>
      </c>
      <c r="C27" s="10">
        <v>2.68154494780103</v>
      </c>
      <c r="D27" s="10">
        <v>30.17206764608626</v>
      </c>
      <c r="E27" s="10">
        <v>47.020333388445366</v>
      </c>
      <c r="F27" s="10">
        <v>15.199850016533611</v>
      </c>
      <c r="G27" s="10">
        <v>3.4555983986017287</v>
      </c>
      <c r="H27" s="10">
        <v>0.7373695025745194</v>
      </c>
      <c r="I27" s="10">
        <v>0.035650597571921204</v>
      </c>
      <c r="J27" s="10">
        <v>0.14252857952666637</v>
      </c>
      <c r="K27" s="10">
        <v>0.11374238272946288</v>
      </c>
      <c r="L27" s="10">
        <v>0.4413145401294345</v>
      </c>
      <c r="M27" s="10">
        <v>100</v>
      </c>
      <c r="N27" s="52"/>
      <c r="O27" s="10">
        <v>1.0969332366904436</v>
      </c>
      <c r="P27" s="52"/>
      <c r="Q27" s="57">
        <v>1354816</v>
      </c>
    </row>
    <row r="28" spans="2:17" ht="12.75">
      <c r="B28" s="13" t="s">
        <v>22</v>
      </c>
      <c r="C28" s="10">
        <v>0.030221296507808585</v>
      </c>
      <c r="D28" s="10">
        <v>27.106942243271504</v>
      </c>
      <c r="E28" s="10">
        <v>41.95959805202698</v>
      </c>
      <c r="F28" s="10">
        <v>24.614844000883465</v>
      </c>
      <c r="G28" s="10">
        <v>4.937611231160758</v>
      </c>
      <c r="H28" s="10">
        <v>0.48765538073867654</v>
      </c>
      <c r="I28" s="10">
        <v>0.21537994412607248</v>
      </c>
      <c r="J28" s="10">
        <v>0.45554229728202233</v>
      </c>
      <c r="K28" s="10">
        <v>0.11511523583725525</v>
      </c>
      <c r="L28" s="10">
        <v>0.07709031816545853</v>
      </c>
      <c r="M28" s="10">
        <v>100</v>
      </c>
      <c r="N28" s="52"/>
      <c r="O28" s="10">
        <v>1.0349739360971062</v>
      </c>
      <c r="P28" s="52"/>
      <c r="Q28" s="57">
        <v>2114403</v>
      </c>
    </row>
    <row r="29" spans="2:17" ht="12.75">
      <c r="B29" s="13" t="s">
        <v>97</v>
      </c>
      <c r="C29" s="10" t="s">
        <v>102</v>
      </c>
      <c r="D29" s="10" t="s">
        <v>102</v>
      </c>
      <c r="E29" s="10" t="s">
        <v>102</v>
      </c>
      <c r="F29" s="10" t="s">
        <v>102</v>
      </c>
      <c r="G29" s="10" t="s">
        <v>102</v>
      </c>
      <c r="H29" s="10" t="s">
        <v>102</v>
      </c>
      <c r="I29" s="10" t="s">
        <v>102</v>
      </c>
      <c r="J29" s="10" t="s">
        <v>102</v>
      </c>
      <c r="K29" s="10" t="s">
        <v>102</v>
      </c>
      <c r="L29" s="10" t="s">
        <v>102</v>
      </c>
      <c r="M29" s="10" t="s">
        <v>102</v>
      </c>
      <c r="N29" s="52"/>
      <c r="O29" s="10" t="s">
        <v>102</v>
      </c>
      <c r="P29" s="52"/>
      <c r="Q29" s="57">
        <v>0</v>
      </c>
    </row>
    <row r="30" spans="2:17" ht="12.75">
      <c r="B30" s="13" t="s">
        <v>23</v>
      </c>
      <c r="C30" s="10">
        <v>1.549745131834684</v>
      </c>
      <c r="D30" s="10">
        <v>3.1376288092706006</v>
      </c>
      <c r="E30" s="10">
        <v>15.509919689024166</v>
      </c>
      <c r="F30" s="10">
        <v>50.85921742638161</v>
      </c>
      <c r="G30" s="10">
        <v>26.335399171220065</v>
      </c>
      <c r="H30" s="10">
        <v>0.8045766254721479</v>
      </c>
      <c r="I30" s="10">
        <v>0.44666104367596904</v>
      </c>
      <c r="J30" s="10">
        <v>0.22003007077633943</v>
      </c>
      <c r="K30" s="10">
        <v>0.4745315193076387</v>
      </c>
      <c r="L30" s="10">
        <v>0.6622905130367818</v>
      </c>
      <c r="M30" s="10">
        <v>100</v>
      </c>
      <c r="N30" s="52"/>
      <c r="O30" s="10">
        <v>2.2974916571931496</v>
      </c>
      <c r="P30" s="52"/>
      <c r="Q30" s="57">
        <v>136345</v>
      </c>
    </row>
    <row r="31" spans="2:17" ht="12.75">
      <c r="B31" s="31" t="s">
        <v>96</v>
      </c>
      <c r="C31" s="10">
        <v>8.920655979686245</v>
      </c>
      <c r="D31" s="10">
        <v>11.411990563592513</v>
      </c>
      <c r="E31" s="10">
        <v>20.815889012384186</v>
      </c>
      <c r="F31" s="10">
        <v>46.93821964688155</v>
      </c>
      <c r="G31" s="10">
        <v>11.852180521814004</v>
      </c>
      <c r="H31" s="10">
        <v>0.05579253961489969</v>
      </c>
      <c r="I31" s="10">
        <v>0</v>
      </c>
      <c r="J31" s="10">
        <v>0</v>
      </c>
      <c r="K31" s="10">
        <v>0.005271736026604694</v>
      </c>
      <c r="L31" s="10">
        <v>0</v>
      </c>
      <c r="M31" s="10">
        <v>100</v>
      </c>
      <c r="N31" s="52"/>
      <c r="O31" s="10">
        <v>0.7892913468846235</v>
      </c>
      <c r="P31" s="52"/>
      <c r="Q31" s="57">
        <v>227629</v>
      </c>
    </row>
    <row r="32" spans="2:17" ht="12.75">
      <c r="B32" s="13" t="s">
        <v>24</v>
      </c>
      <c r="C32" s="10">
        <v>4.659674681961429</v>
      </c>
      <c r="D32" s="10">
        <v>53.50677976878519</v>
      </c>
      <c r="E32" s="10">
        <v>19.8242819575166</v>
      </c>
      <c r="F32" s="10">
        <v>17.955260210411677</v>
      </c>
      <c r="G32" s="10">
        <v>2.5782196361407244</v>
      </c>
      <c r="H32" s="10">
        <v>0.3831298940768118</v>
      </c>
      <c r="I32" s="10">
        <v>0.02478116761688315</v>
      </c>
      <c r="J32" s="10">
        <v>0.5944219548102366</v>
      </c>
      <c r="K32" s="10">
        <v>0.07124585689853905</v>
      </c>
      <c r="L32" s="10">
        <v>0.40220487178191267</v>
      </c>
      <c r="M32" s="10">
        <v>100</v>
      </c>
      <c r="N32" s="52"/>
      <c r="O32" s="10">
        <v>0.9844529260526699</v>
      </c>
      <c r="P32" s="52"/>
      <c r="Q32" s="57">
        <v>613369</v>
      </c>
    </row>
    <row r="33" spans="2:17" ht="12.75">
      <c r="B33" s="13"/>
      <c r="C33" s="10"/>
      <c r="D33" s="10"/>
      <c r="E33" s="10"/>
      <c r="F33" s="10"/>
      <c r="G33" s="10"/>
      <c r="H33" s="10"/>
      <c r="I33" s="10"/>
      <c r="J33" s="10"/>
      <c r="K33" s="10"/>
      <c r="L33" s="10"/>
      <c r="M33" s="10"/>
      <c r="N33" s="52"/>
      <c r="O33" s="10"/>
      <c r="P33" s="52"/>
      <c r="Q33" s="57"/>
    </row>
    <row r="34" spans="2:17" s="2" customFormat="1" ht="12.75">
      <c r="B34" s="125" t="s">
        <v>25</v>
      </c>
      <c r="C34" s="131">
        <v>2.1828698242946887</v>
      </c>
      <c r="D34" s="131">
        <v>43.618917809056995</v>
      </c>
      <c r="E34" s="131">
        <v>37.760862537460795</v>
      </c>
      <c r="F34" s="131">
        <v>13.752439866145929</v>
      </c>
      <c r="G34" s="131">
        <v>1.8922701895101046</v>
      </c>
      <c r="H34" s="131">
        <v>0.2606484757935572</v>
      </c>
      <c r="I34" s="131">
        <v>0.1649934907778739</v>
      </c>
      <c r="J34" s="131">
        <v>0.19529413820520214</v>
      </c>
      <c r="K34" s="131">
        <v>0.07779612592068359</v>
      </c>
      <c r="L34" s="131">
        <v>0.09390754283417647</v>
      </c>
      <c r="M34" s="131">
        <v>100</v>
      </c>
      <c r="N34" s="138"/>
      <c r="O34" s="131">
        <v>0.6446892610940737</v>
      </c>
      <c r="P34" s="138"/>
      <c r="Q34" s="148">
        <v>2861325</v>
      </c>
    </row>
    <row r="35" spans="2:17" ht="12.75">
      <c r="B35" s="13"/>
      <c r="C35" s="10"/>
      <c r="D35" s="10"/>
      <c r="E35" s="10"/>
      <c r="F35" s="10"/>
      <c r="G35" s="10"/>
      <c r="H35" s="10"/>
      <c r="I35" s="10"/>
      <c r="J35" s="10"/>
      <c r="K35" s="10"/>
      <c r="L35" s="10"/>
      <c r="M35" s="10"/>
      <c r="N35" s="52"/>
      <c r="O35" s="10"/>
      <c r="P35" s="52"/>
      <c r="Q35" s="57"/>
    </row>
    <row r="36" spans="2:17" s="2" customFormat="1" ht="12.75">
      <c r="B36" s="125" t="s">
        <v>26</v>
      </c>
      <c r="C36" s="131">
        <v>2.886568961284924</v>
      </c>
      <c r="D36" s="131">
        <v>23.56804122360112</v>
      </c>
      <c r="E36" s="131">
        <v>36.22626741424076</v>
      </c>
      <c r="F36" s="131">
        <v>33.07005342557799</v>
      </c>
      <c r="G36" s="131">
        <v>3.42809064416386</v>
      </c>
      <c r="H36" s="131">
        <v>0.5821994255231746</v>
      </c>
      <c r="I36" s="131">
        <v>0.038185767728060004</v>
      </c>
      <c r="J36" s="131">
        <v>0.05256435927998383</v>
      </c>
      <c r="K36" s="131">
        <v>0.05209293004877321</v>
      </c>
      <c r="L36" s="131">
        <v>0.09593584855136061</v>
      </c>
      <c r="M36" s="131">
        <v>100</v>
      </c>
      <c r="N36" s="138"/>
      <c r="O36" s="131">
        <v>0.5381810385839773</v>
      </c>
      <c r="P36" s="138"/>
      <c r="Q36" s="148">
        <v>848483.661</v>
      </c>
    </row>
    <row r="37" spans="2:17" ht="12.75">
      <c r="B37" s="13" t="s">
        <v>27</v>
      </c>
      <c r="C37" s="10">
        <v>44.33922735271935</v>
      </c>
      <c r="D37" s="10">
        <v>7.7013324394536165</v>
      </c>
      <c r="E37" s="10">
        <v>0.2011229363948714</v>
      </c>
      <c r="F37" s="10">
        <v>37.77759155283667</v>
      </c>
      <c r="G37" s="10">
        <v>9.4862984999581</v>
      </c>
      <c r="H37" s="10">
        <v>0.3603452610408112</v>
      </c>
      <c r="I37" s="10">
        <v>0</v>
      </c>
      <c r="J37" s="10">
        <v>0</v>
      </c>
      <c r="K37" s="10">
        <v>0.04190061174893153</v>
      </c>
      <c r="L37" s="10">
        <v>0.09218134584764938</v>
      </c>
      <c r="M37" s="10">
        <v>100</v>
      </c>
      <c r="N37" s="52"/>
      <c r="O37" s="10">
        <v>0.525450431576301</v>
      </c>
      <c r="P37" s="52"/>
      <c r="Q37" s="57">
        <v>11933</v>
      </c>
    </row>
    <row r="38" spans="2:17" ht="12.75">
      <c r="B38" s="13" t="s">
        <v>28</v>
      </c>
      <c r="C38" s="10">
        <v>0</v>
      </c>
      <c r="D38" s="10">
        <v>46.9020399013674</v>
      </c>
      <c r="E38" s="10">
        <v>30.97511768661735</v>
      </c>
      <c r="F38" s="10">
        <v>11.158932974669357</v>
      </c>
      <c r="G38" s="10">
        <v>9.426137637301053</v>
      </c>
      <c r="H38" s="10">
        <v>1.5377718000448328</v>
      </c>
      <c r="I38" s="10">
        <v>0</v>
      </c>
      <c r="J38" s="10">
        <v>0</v>
      </c>
      <c r="K38" s="10">
        <v>0</v>
      </c>
      <c r="L38" s="10">
        <v>0</v>
      </c>
      <c r="M38" s="10">
        <v>100</v>
      </c>
      <c r="N38" s="52"/>
      <c r="O38" s="10">
        <v>0.7025689307330196</v>
      </c>
      <c r="P38" s="52"/>
      <c r="Q38" s="57">
        <v>44610</v>
      </c>
    </row>
    <row r="39" spans="2:17" ht="12.75">
      <c r="B39" s="31" t="s">
        <v>29</v>
      </c>
      <c r="C39" s="10">
        <v>0</v>
      </c>
      <c r="D39" s="10">
        <v>21.14795722297209</v>
      </c>
      <c r="E39" s="10">
        <v>39.08453600462775</v>
      </c>
      <c r="F39" s="10">
        <v>36.55653285473691</v>
      </c>
      <c r="G39" s="10">
        <v>2.391543837554088</v>
      </c>
      <c r="H39" s="10">
        <v>0.5483992324837887</v>
      </c>
      <c r="I39" s="10">
        <v>0.043688554542598367</v>
      </c>
      <c r="J39" s="10">
        <v>0.06013918310493479</v>
      </c>
      <c r="K39" s="10">
        <v>0.05892561214541816</v>
      </c>
      <c r="L39" s="10">
        <v>0.10827749783242743</v>
      </c>
      <c r="M39" s="10">
        <v>100</v>
      </c>
      <c r="N39" s="52"/>
      <c r="O39" s="10">
        <v>0.5386326835392584</v>
      </c>
      <c r="P39" s="52"/>
      <c r="Q39" s="57">
        <v>741613</v>
      </c>
    </row>
    <row r="40" spans="2:17" ht="12.75">
      <c r="B40" s="31" t="s">
        <v>99</v>
      </c>
      <c r="C40" s="10">
        <v>82.18344155844156</v>
      </c>
      <c r="D40" s="10">
        <v>0</v>
      </c>
      <c r="E40" s="10">
        <v>0</v>
      </c>
      <c r="F40" s="10">
        <v>0</v>
      </c>
      <c r="G40" s="10">
        <v>17.816558441558442</v>
      </c>
      <c r="H40" s="10">
        <v>0</v>
      </c>
      <c r="I40" s="10">
        <v>0</v>
      </c>
      <c r="J40" s="10">
        <v>0</v>
      </c>
      <c r="K40" s="10">
        <v>0</v>
      </c>
      <c r="L40" s="10">
        <v>0</v>
      </c>
      <c r="M40" s="10">
        <v>100</v>
      </c>
      <c r="N40" s="52"/>
      <c r="O40" s="75">
        <v>0.3974228896103896</v>
      </c>
      <c r="P40" s="52"/>
      <c r="Q40" s="57">
        <v>19712</v>
      </c>
    </row>
    <row r="41" spans="2:17" ht="12.75">
      <c r="B41" s="31" t="s">
        <v>103</v>
      </c>
      <c r="C41" s="10">
        <v>9.8023883920063</v>
      </c>
      <c r="D41" s="10">
        <v>69.54930354108639</v>
      </c>
      <c r="E41" s="10">
        <v>12.006796129601776</v>
      </c>
      <c r="F41" s="10">
        <v>0</v>
      </c>
      <c r="G41" s="10">
        <v>8.171598842827533</v>
      </c>
      <c r="H41" s="10">
        <v>0.469913094478019</v>
      </c>
      <c r="I41" s="10">
        <v>0</v>
      </c>
      <c r="J41" s="10">
        <v>0</v>
      </c>
      <c r="K41" s="10">
        <v>0</v>
      </c>
      <c r="L41" s="10">
        <v>0</v>
      </c>
      <c r="M41" s="10">
        <v>100</v>
      </c>
      <c r="N41" s="52"/>
      <c r="O41" s="10">
        <v>0.38330113339428346</v>
      </c>
      <c r="P41" s="52"/>
      <c r="Q41" s="57">
        <v>30615.660999999996</v>
      </c>
    </row>
    <row r="42" spans="2:17" ht="13.5" thickBot="1">
      <c r="B42" s="13"/>
      <c r="C42" s="14"/>
      <c r="D42" s="14"/>
      <c r="E42" s="14"/>
      <c r="F42" s="14"/>
      <c r="G42" s="14"/>
      <c r="H42" s="14"/>
      <c r="I42" s="14"/>
      <c r="J42" s="14"/>
      <c r="K42" s="14"/>
      <c r="L42" s="14"/>
      <c r="M42" s="14"/>
      <c r="O42" s="14"/>
      <c r="Q42" s="58"/>
    </row>
    <row r="43" spans="2:25" s="2" customFormat="1" ht="13.5" thickBot="1">
      <c r="B43" s="120" t="s">
        <v>30</v>
      </c>
      <c r="C43" s="118">
        <v>2.9720437458086266</v>
      </c>
      <c r="D43" s="118">
        <v>40.08546219686133</v>
      </c>
      <c r="E43" s="118">
        <v>31.040531648610433</v>
      </c>
      <c r="F43" s="118">
        <v>20.396435933762895</v>
      </c>
      <c r="G43" s="118">
        <v>4.0994950249420885</v>
      </c>
      <c r="H43" s="118">
        <v>0.6821764853464511</v>
      </c>
      <c r="I43" s="118">
        <v>0.20669069258507322</v>
      </c>
      <c r="J43" s="118">
        <v>0.22951594549214774</v>
      </c>
      <c r="K43" s="118">
        <v>0.14555655714616514</v>
      </c>
      <c r="L43" s="118">
        <v>0.14209176944480983</v>
      </c>
      <c r="M43" s="118">
        <v>100</v>
      </c>
      <c r="N43" s="140"/>
      <c r="O43" s="118">
        <v>0.8841216063999883</v>
      </c>
      <c r="P43" s="140"/>
      <c r="Q43" s="149">
        <v>31459936.190999996</v>
      </c>
      <c r="Y43" s="64"/>
    </row>
    <row r="44" spans="2:18" ht="12.75">
      <c r="B44" s="12"/>
      <c r="C44" s="12"/>
      <c r="D44" s="12"/>
      <c r="E44" s="12"/>
      <c r="F44" s="12"/>
      <c r="G44" s="12"/>
      <c r="H44" s="12"/>
      <c r="I44" s="12"/>
      <c r="J44" s="12"/>
      <c r="K44" s="12"/>
      <c r="L44" s="12"/>
      <c r="M44" s="12"/>
      <c r="N44" s="12"/>
      <c r="O44" s="12"/>
      <c r="P44" s="12"/>
      <c r="Q44" s="12"/>
      <c r="R44" s="12"/>
    </row>
    <row r="45" spans="2:18" ht="12.75">
      <c r="B45" s="12"/>
      <c r="C45" s="12"/>
      <c r="D45" s="12"/>
      <c r="E45" s="12"/>
      <c r="F45" s="12"/>
      <c r="G45" s="12"/>
      <c r="H45" s="12"/>
      <c r="I45" s="12"/>
      <c r="J45" s="12"/>
      <c r="K45" s="12"/>
      <c r="L45" s="12"/>
      <c r="M45" s="12"/>
      <c r="N45" s="12"/>
      <c r="O45" s="12"/>
      <c r="P45" s="12"/>
      <c r="Q45" s="12"/>
      <c r="R45" s="12"/>
    </row>
    <row r="46" spans="2:18" ht="12.75">
      <c r="B46" s="12"/>
      <c r="C46" s="12"/>
      <c r="D46" s="12"/>
      <c r="E46" s="12"/>
      <c r="F46" s="12"/>
      <c r="G46" s="12"/>
      <c r="H46" s="12"/>
      <c r="I46" s="12"/>
      <c r="J46" s="12"/>
      <c r="K46" s="12"/>
      <c r="L46" s="12"/>
      <c r="M46" s="12"/>
      <c r="N46" s="12"/>
      <c r="O46" s="12"/>
      <c r="P46" s="12"/>
      <c r="Q46" s="12"/>
      <c r="R46" s="12"/>
    </row>
    <row r="47" spans="2:18" ht="12.75">
      <c r="B47" s="59"/>
      <c r="C47" s="12"/>
      <c r="D47" s="12"/>
      <c r="E47" s="12"/>
      <c r="F47" s="12"/>
      <c r="G47" s="12"/>
      <c r="H47" s="12"/>
      <c r="I47" s="12"/>
      <c r="J47" s="12"/>
      <c r="K47" s="12"/>
      <c r="L47" s="12"/>
      <c r="M47" s="12"/>
      <c r="N47" s="12"/>
      <c r="O47" s="12"/>
      <c r="P47" s="12"/>
      <c r="Q47" s="12"/>
      <c r="R47" s="12"/>
    </row>
    <row r="48" spans="2:18" ht="12.75">
      <c r="B48" s="11" t="s">
        <v>190</v>
      </c>
      <c r="C48" s="12"/>
      <c r="D48" s="12"/>
      <c r="E48" s="12"/>
      <c r="F48" s="12"/>
      <c r="G48" s="12"/>
      <c r="H48" s="12"/>
      <c r="I48" s="12"/>
      <c r="J48" s="12"/>
      <c r="K48" s="12"/>
      <c r="L48" s="12"/>
      <c r="M48" s="12"/>
      <c r="N48" s="12"/>
      <c r="O48" s="12"/>
      <c r="P48" s="12"/>
      <c r="Q48" s="12"/>
      <c r="R48" s="12"/>
    </row>
    <row r="49" spans="2:18" ht="12.75">
      <c r="B49" s="12"/>
      <c r="C49" s="12"/>
      <c r="D49" s="12"/>
      <c r="E49" s="12"/>
      <c r="F49" s="12"/>
      <c r="G49" s="12"/>
      <c r="H49" s="12"/>
      <c r="I49" s="12"/>
      <c r="J49" s="12"/>
      <c r="K49" s="12"/>
      <c r="L49" s="12"/>
      <c r="M49" s="12"/>
      <c r="N49" s="12"/>
      <c r="O49" s="12"/>
      <c r="P49" s="12"/>
      <c r="Q49" s="12"/>
      <c r="R49" s="12"/>
    </row>
    <row r="50" spans="2:18" ht="12.75">
      <c r="B50" s="59"/>
      <c r="C50" s="12"/>
      <c r="D50" s="12"/>
      <c r="E50" s="12"/>
      <c r="F50" s="12"/>
      <c r="G50" s="12"/>
      <c r="H50" s="12"/>
      <c r="I50" s="12"/>
      <c r="J50" s="12"/>
      <c r="K50" s="12"/>
      <c r="L50" s="12"/>
      <c r="M50" s="12"/>
      <c r="N50" s="12"/>
      <c r="O50" s="12"/>
      <c r="P50" s="12"/>
      <c r="Q50" s="12"/>
      <c r="R50" s="12"/>
    </row>
    <row r="51" spans="2:18" ht="12.75">
      <c r="B51" s="107" t="s">
        <v>163</v>
      </c>
      <c r="C51" s="12"/>
      <c r="D51" s="12"/>
      <c r="E51" s="12"/>
      <c r="F51" s="12"/>
      <c r="G51" s="12"/>
      <c r="H51" s="12"/>
      <c r="I51" s="12"/>
      <c r="J51" s="12"/>
      <c r="K51" s="12"/>
      <c r="L51" s="12"/>
      <c r="M51" s="12"/>
      <c r="N51" s="12"/>
      <c r="O51" s="12"/>
      <c r="P51" s="12"/>
      <c r="Q51" s="12"/>
      <c r="R51" s="12"/>
    </row>
    <row r="52" spans="2:18" ht="12.75">
      <c r="B52" s="12"/>
      <c r="C52" s="12"/>
      <c r="D52" s="12"/>
      <c r="E52" s="12"/>
      <c r="F52" s="12"/>
      <c r="G52" s="12"/>
      <c r="H52" s="12"/>
      <c r="I52" s="12"/>
      <c r="J52" s="12"/>
      <c r="K52" s="12"/>
      <c r="L52" s="12"/>
      <c r="M52" s="12"/>
      <c r="N52" s="12"/>
      <c r="O52" s="12"/>
      <c r="P52" s="12"/>
      <c r="Q52" s="12"/>
      <c r="R52" s="12"/>
    </row>
    <row r="53" spans="3:18" ht="12.75">
      <c r="C53" s="12"/>
      <c r="D53" s="12"/>
      <c r="E53" s="12"/>
      <c r="F53" s="12"/>
      <c r="G53" s="12"/>
      <c r="H53" s="12"/>
      <c r="I53" s="12"/>
      <c r="J53" s="12"/>
      <c r="K53" s="12"/>
      <c r="L53" s="12"/>
      <c r="M53" s="12"/>
      <c r="N53" s="12"/>
      <c r="O53" s="12"/>
      <c r="P53" s="12"/>
      <c r="Q53" s="12"/>
      <c r="R53" s="12"/>
    </row>
    <row r="54" spans="2:18" ht="12.75">
      <c r="B54" s="12"/>
      <c r="C54" s="12"/>
      <c r="D54" s="12"/>
      <c r="E54" s="12"/>
      <c r="F54" s="12"/>
      <c r="G54" s="12"/>
      <c r="H54" s="12"/>
      <c r="I54" s="12"/>
      <c r="J54" s="12"/>
      <c r="K54" s="12"/>
      <c r="L54" s="12"/>
      <c r="M54" s="12"/>
      <c r="N54" s="12"/>
      <c r="O54" s="12"/>
      <c r="P54" s="12"/>
      <c r="Q54" s="12"/>
      <c r="R54" s="12"/>
    </row>
    <row r="55" spans="2:18" ht="12.75">
      <c r="B55" s="12"/>
      <c r="C55" s="12"/>
      <c r="D55" s="12"/>
      <c r="E55" s="12"/>
      <c r="F55" s="12"/>
      <c r="G55" s="12"/>
      <c r="H55" s="12"/>
      <c r="I55" s="12"/>
      <c r="J55" s="12"/>
      <c r="K55" s="12"/>
      <c r="L55" s="12"/>
      <c r="M55" s="12"/>
      <c r="N55" s="12"/>
      <c r="O55" s="12"/>
      <c r="P55" s="12"/>
      <c r="Q55" s="12"/>
      <c r="R55" s="12"/>
    </row>
    <row r="56" spans="2:18" ht="12.75">
      <c r="B56" s="12"/>
      <c r="C56" s="12"/>
      <c r="D56" s="12"/>
      <c r="E56" s="12"/>
      <c r="F56" s="12"/>
      <c r="G56" s="12"/>
      <c r="H56" s="12"/>
      <c r="I56" s="12"/>
      <c r="J56" s="12"/>
      <c r="K56" s="12"/>
      <c r="L56" s="12"/>
      <c r="M56" s="12"/>
      <c r="N56" s="12"/>
      <c r="O56" s="12"/>
      <c r="P56" s="12"/>
      <c r="Q56" s="12"/>
      <c r="R56" s="12"/>
    </row>
    <row r="57" spans="2:18" ht="12.75">
      <c r="B57" s="12"/>
      <c r="C57" s="12"/>
      <c r="D57" s="12"/>
      <c r="E57" s="12"/>
      <c r="F57" s="12"/>
      <c r="G57" s="12"/>
      <c r="H57" s="12"/>
      <c r="I57" s="12"/>
      <c r="J57" s="12"/>
      <c r="K57" s="12"/>
      <c r="L57" s="12"/>
      <c r="M57" s="12"/>
      <c r="N57" s="12"/>
      <c r="O57" s="12"/>
      <c r="P57" s="12"/>
      <c r="Q57" s="12"/>
      <c r="R57" s="12"/>
    </row>
  </sheetData>
  <mergeCells count="2">
    <mergeCell ref="B4:Q4"/>
    <mergeCell ref="B5:Q5"/>
  </mergeCells>
  <hyperlinks>
    <hyperlink ref="B3" location="Indice!A1" display="Volver"/>
  </hyperlinks>
  <printOptions/>
  <pageMargins left="0.18" right="0.19" top="0.8" bottom="0.984251968503937" header="0" footer="0"/>
  <pageSetup fitToHeight="1" fitToWidth="1" horizontalDpi="600" verticalDpi="600" orientation="landscape" scale="7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P50"/>
  <sheetViews>
    <sheetView workbookViewId="0" topLeftCell="A1">
      <selection activeCell="A1" sqref="A1"/>
    </sheetView>
  </sheetViews>
  <sheetFormatPr defaultColWidth="11.421875" defaultRowHeight="12.75"/>
  <cols>
    <col min="1" max="1" width="2.421875" style="70" customWidth="1"/>
    <col min="2" max="2" width="38.8515625" style="70" customWidth="1"/>
    <col min="3" max="4" width="20.57421875" style="70" customWidth="1"/>
    <col min="5" max="5" width="20.57421875" style="70" bestFit="1" customWidth="1"/>
    <col min="6" max="6" width="20.57421875" style="70" customWidth="1"/>
    <col min="7" max="16384" width="11.421875" style="70" customWidth="1"/>
  </cols>
  <sheetData>
    <row r="1" spans="1:2" ht="12.75">
      <c r="A1" s="166" t="s">
        <v>164</v>
      </c>
      <c r="B1" s="3"/>
    </row>
    <row r="2" spans="1:2" ht="12.75">
      <c r="A2" s="166" t="s">
        <v>165</v>
      </c>
      <c r="B2" s="3"/>
    </row>
    <row r="3" ht="12.75">
      <c r="B3" s="165" t="s">
        <v>166</v>
      </c>
    </row>
    <row r="4" spans="2:16" ht="15.75">
      <c r="B4" s="202" t="s">
        <v>120</v>
      </c>
      <c r="C4" s="202"/>
      <c r="D4" s="202"/>
      <c r="E4" s="202"/>
      <c r="F4" s="202"/>
      <c r="G4" s="1"/>
      <c r="H4" s="1"/>
      <c r="I4" s="1"/>
      <c r="J4" s="1"/>
      <c r="K4" s="1"/>
      <c r="L4" s="1"/>
      <c r="M4" s="1"/>
      <c r="N4" s="1"/>
      <c r="O4" s="1"/>
      <c r="P4" s="1"/>
    </row>
    <row r="5" spans="2:16" ht="15.75">
      <c r="B5" s="96"/>
      <c r="C5" s="96"/>
      <c r="D5" s="96"/>
      <c r="E5" s="96"/>
      <c r="F5" s="96"/>
      <c r="G5" s="1"/>
      <c r="H5" s="1"/>
      <c r="I5" s="1"/>
      <c r="J5" s="1"/>
      <c r="K5" s="1"/>
      <c r="L5" s="1"/>
      <c r="M5" s="1"/>
      <c r="N5" s="1"/>
      <c r="O5" s="1"/>
      <c r="P5" s="1"/>
    </row>
    <row r="6" spans="2:16" ht="15">
      <c r="B6" s="208" t="s">
        <v>181</v>
      </c>
      <c r="C6" s="208"/>
      <c r="D6" s="208"/>
      <c r="E6" s="208"/>
      <c r="F6" s="208"/>
      <c r="G6" s="71"/>
      <c r="H6" s="71"/>
      <c r="I6" s="71"/>
      <c r="J6" s="71"/>
      <c r="K6" s="71"/>
      <c r="L6" s="71"/>
      <c r="M6" s="71"/>
      <c r="N6" s="71"/>
      <c r="O6" s="71"/>
      <c r="P6" s="71"/>
    </row>
    <row r="7" spans="2:16" ht="16.5">
      <c r="B7" s="224"/>
      <c r="C7" s="224"/>
      <c r="D7" s="224"/>
      <c r="E7" s="224"/>
      <c r="F7" s="224"/>
      <c r="G7" s="15"/>
      <c r="H7" s="15"/>
      <c r="I7" s="15"/>
      <c r="J7" s="15"/>
      <c r="K7" s="15"/>
      <c r="L7" s="15"/>
      <c r="M7" s="15"/>
      <c r="N7" s="15"/>
      <c r="O7" s="15"/>
      <c r="P7" s="15"/>
    </row>
    <row r="8" spans="2:16" ht="17.25" thickBot="1">
      <c r="B8" s="15"/>
      <c r="C8" s="15"/>
      <c r="D8" s="15"/>
      <c r="E8" s="15"/>
      <c r="F8" s="15"/>
      <c r="G8" s="15"/>
      <c r="H8" s="15"/>
      <c r="I8" s="15"/>
      <c r="J8" s="15"/>
      <c r="K8" s="15"/>
      <c r="L8" s="15"/>
      <c r="M8" s="15"/>
      <c r="N8" s="15"/>
      <c r="O8" s="15"/>
      <c r="P8" s="15"/>
    </row>
    <row r="9" spans="2:6" ht="13.5" thickBot="1">
      <c r="B9" s="154"/>
      <c r="C9" s="225" t="s">
        <v>101</v>
      </c>
      <c r="D9" s="226"/>
      <c r="E9" s="226"/>
      <c r="F9" s="227"/>
    </row>
    <row r="10" spans="2:6" ht="12.75">
      <c r="B10" s="155" t="s">
        <v>0</v>
      </c>
      <c r="C10" s="156"/>
      <c r="D10" s="157"/>
      <c r="E10" s="157"/>
      <c r="F10" s="157"/>
    </row>
    <row r="11" spans="2:6" ht="12.75">
      <c r="B11" s="155" t="s">
        <v>2</v>
      </c>
      <c r="C11" s="156" t="s">
        <v>43</v>
      </c>
      <c r="D11" s="157" t="s">
        <v>59</v>
      </c>
      <c r="E11" s="157" t="s">
        <v>56</v>
      </c>
      <c r="F11" s="157" t="s">
        <v>3</v>
      </c>
    </row>
    <row r="12" spans="2:6" ht="13.5" thickBot="1">
      <c r="B12" s="158" t="s">
        <v>6</v>
      </c>
      <c r="C12" s="159" t="s">
        <v>7</v>
      </c>
      <c r="D12" s="160" t="s">
        <v>7</v>
      </c>
      <c r="E12" s="160" t="s">
        <v>7</v>
      </c>
      <c r="F12" s="160" t="s">
        <v>7</v>
      </c>
    </row>
    <row r="13" spans="2:6" ht="12.75">
      <c r="B13" s="72"/>
      <c r="C13" s="25"/>
      <c r="D13" s="25"/>
      <c r="E13" s="25"/>
      <c r="F13" s="25"/>
    </row>
    <row r="14" spans="2:6" ht="12.75">
      <c r="B14" s="125" t="s">
        <v>9</v>
      </c>
      <c r="C14" s="115">
        <v>0.7986227154785962</v>
      </c>
      <c r="D14" s="115">
        <v>0.6952790022579628</v>
      </c>
      <c r="E14" s="115">
        <v>0.7298501321602846</v>
      </c>
      <c r="F14" s="115">
        <v>0.7730598403925353</v>
      </c>
    </row>
    <row r="15" spans="2:6" ht="12.75">
      <c r="B15" s="9" t="s">
        <v>10</v>
      </c>
      <c r="C15" s="32">
        <v>0.6519609684964771</v>
      </c>
      <c r="D15" s="32">
        <v>28.550645796151837</v>
      </c>
      <c r="E15" s="32">
        <v>0</v>
      </c>
      <c r="F15" s="32">
        <v>0.6510486977034342</v>
      </c>
    </row>
    <row r="16" spans="2:6" ht="12.75">
      <c r="B16" s="13" t="s">
        <v>11</v>
      </c>
      <c r="C16" s="32">
        <v>0.1856645353158173</v>
      </c>
      <c r="D16" s="32">
        <v>0.5123790761017882</v>
      </c>
      <c r="E16" s="32">
        <v>0.268639010639619</v>
      </c>
      <c r="F16" s="32">
        <v>0.2011730671785167</v>
      </c>
    </row>
    <row r="17" spans="2:6" ht="12.75">
      <c r="B17" s="13" t="s">
        <v>12</v>
      </c>
      <c r="C17" s="32">
        <v>0.9909317089442236</v>
      </c>
      <c r="D17" s="32">
        <v>0.37091465398002593</v>
      </c>
      <c r="E17" s="32">
        <v>1.2294086315144417</v>
      </c>
      <c r="F17" s="32">
        <v>0.9927870690756152</v>
      </c>
    </row>
    <row r="18" spans="2:6" ht="12.75">
      <c r="B18" s="13" t="s">
        <v>13</v>
      </c>
      <c r="C18" s="32">
        <v>0.6893464499074875</v>
      </c>
      <c r="D18" s="32">
        <v>0.6557993295094546</v>
      </c>
      <c r="E18" s="32">
        <v>0.5531515260642179</v>
      </c>
      <c r="F18" s="32">
        <v>0.6625743488032071</v>
      </c>
    </row>
    <row r="19" spans="2:6" ht="12.75">
      <c r="B19" s="13" t="s">
        <v>14</v>
      </c>
      <c r="C19" s="32">
        <v>0.7386011049674792</v>
      </c>
      <c r="D19" s="32">
        <v>0.9152909118979553</v>
      </c>
      <c r="E19" s="32">
        <v>1.2551892773221205</v>
      </c>
      <c r="F19" s="32">
        <v>0.8359391259577322</v>
      </c>
    </row>
    <row r="20" spans="2:6" ht="12.75">
      <c r="B20" s="13" t="s">
        <v>15</v>
      </c>
      <c r="C20" s="32">
        <v>1.4239024964104914</v>
      </c>
      <c r="D20" s="32">
        <v>1.4736405860553046</v>
      </c>
      <c r="E20" s="32">
        <v>0.957403295937207</v>
      </c>
      <c r="F20" s="32">
        <v>1.3405358181438318</v>
      </c>
    </row>
    <row r="21" spans="2:6" ht="12.75">
      <c r="B21" s="13" t="s">
        <v>16</v>
      </c>
      <c r="C21" s="32">
        <v>0</v>
      </c>
      <c r="D21" s="32">
        <v>0.28706361324402113</v>
      </c>
      <c r="E21" s="32">
        <v>0.06502165475916692</v>
      </c>
      <c r="F21" s="32">
        <v>0.2382720939064335</v>
      </c>
    </row>
    <row r="22" spans="2:6" ht="12.75">
      <c r="B22" s="13" t="s">
        <v>17</v>
      </c>
      <c r="C22" s="32">
        <v>2.117306625938711</v>
      </c>
      <c r="D22" s="32">
        <v>0</v>
      </c>
      <c r="E22" s="32">
        <v>10.600173177059618</v>
      </c>
      <c r="F22" s="32">
        <v>2.1500408658714587</v>
      </c>
    </row>
    <row r="23" spans="2:6" ht="12.75">
      <c r="B23" s="13" t="s">
        <v>185</v>
      </c>
      <c r="C23" s="32">
        <v>0.6488734878340998</v>
      </c>
      <c r="D23" s="32">
        <v>1.1962781271883787</v>
      </c>
      <c r="E23" s="32">
        <v>0.7180546151603758</v>
      </c>
      <c r="F23" s="32">
        <v>0.7560235794481206</v>
      </c>
    </row>
    <row r="24" spans="2:6" ht="12.75">
      <c r="B24" s="13" t="s">
        <v>18</v>
      </c>
      <c r="C24" s="32">
        <v>0.9803478662452595</v>
      </c>
      <c r="D24" s="74">
        <v>0</v>
      </c>
      <c r="E24" s="74" t="s">
        <v>102</v>
      </c>
      <c r="F24" s="32">
        <v>0.9785919130181165</v>
      </c>
    </row>
    <row r="25" spans="2:6" ht="12.75">
      <c r="B25" s="31" t="s">
        <v>104</v>
      </c>
      <c r="C25" s="32">
        <v>0.010520394160030606</v>
      </c>
      <c r="D25" s="32">
        <v>0.4279283105223504</v>
      </c>
      <c r="E25" s="74">
        <v>0.034948053274818223</v>
      </c>
      <c r="F25" s="32">
        <v>0.4153886457376156</v>
      </c>
    </row>
    <row r="26" spans="2:6" ht="12.75">
      <c r="B26" s="13" t="s">
        <v>95</v>
      </c>
      <c r="C26" s="74" t="s">
        <v>102</v>
      </c>
      <c r="D26" s="74" t="s">
        <v>102</v>
      </c>
      <c r="E26" s="74" t="s">
        <v>102</v>
      </c>
      <c r="F26" s="74" t="s">
        <v>102</v>
      </c>
    </row>
    <row r="27" spans="2:6" ht="12.75">
      <c r="B27" s="13" t="s">
        <v>19</v>
      </c>
      <c r="C27" s="32">
        <v>0.047465647350416175</v>
      </c>
      <c r="D27" s="32">
        <v>0.12039891217646873</v>
      </c>
      <c r="E27" s="32">
        <v>0.11512378951296735</v>
      </c>
      <c r="F27" s="32">
        <v>0.11525082035210685</v>
      </c>
    </row>
    <row r="28" spans="2:6" ht="12.75">
      <c r="B28" s="13" t="s">
        <v>20</v>
      </c>
      <c r="C28" s="32">
        <v>0.8812015329406236</v>
      </c>
      <c r="D28" s="32">
        <v>0.8387580730383086</v>
      </c>
      <c r="E28" s="32">
        <v>0.5504740662935491</v>
      </c>
      <c r="F28" s="32">
        <v>0.7959082070184688</v>
      </c>
    </row>
    <row r="29" spans="2:6" ht="12.75">
      <c r="B29" s="13" t="s">
        <v>21</v>
      </c>
      <c r="C29" s="32">
        <v>0.5633272628323707</v>
      </c>
      <c r="D29" s="32">
        <v>0.2409486541073395</v>
      </c>
      <c r="E29" s="32">
        <v>0.45900468826836893</v>
      </c>
      <c r="F29" s="32">
        <v>0.5488491976202258</v>
      </c>
    </row>
    <row r="30" spans="2:6" ht="12.75">
      <c r="B30" s="13" t="s">
        <v>22</v>
      </c>
      <c r="C30" s="32">
        <v>0.6844905759516864</v>
      </c>
      <c r="D30" s="32">
        <v>0.4100673194065377</v>
      </c>
      <c r="E30" s="32">
        <v>0.579316957079743</v>
      </c>
      <c r="F30" s="32">
        <v>0.635356768371897</v>
      </c>
    </row>
    <row r="31" spans="2:6" ht="12.75">
      <c r="B31" s="13" t="s">
        <v>97</v>
      </c>
      <c r="C31" s="32" t="s">
        <v>102</v>
      </c>
      <c r="D31" s="74" t="s">
        <v>102</v>
      </c>
      <c r="E31" s="74" t="s">
        <v>102</v>
      </c>
      <c r="F31" s="32" t="s">
        <v>102</v>
      </c>
    </row>
    <row r="32" spans="2:6" ht="12.75">
      <c r="B32" s="13" t="s">
        <v>23</v>
      </c>
      <c r="C32" s="32">
        <v>1.1796976381181026</v>
      </c>
      <c r="D32" s="74" t="s">
        <v>102</v>
      </c>
      <c r="E32" s="74" t="s">
        <v>102</v>
      </c>
      <c r="F32" s="32">
        <v>1.1796976381181026</v>
      </c>
    </row>
    <row r="33" spans="2:6" ht="12.75">
      <c r="B33" s="31" t="s">
        <v>96</v>
      </c>
      <c r="C33" s="32">
        <v>0.005298042632186379</v>
      </c>
      <c r="D33" s="32">
        <v>0</v>
      </c>
      <c r="E33" s="74" t="s">
        <v>102</v>
      </c>
      <c r="F33" s="32">
        <v>0.005296179794232507</v>
      </c>
    </row>
    <row r="34" spans="2:6" ht="12.75">
      <c r="B34" s="13" t="s">
        <v>24</v>
      </c>
      <c r="C34" s="32">
        <v>1.2213604396145905</v>
      </c>
      <c r="D34" s="32">
        <v>0.6863796986223324</v>
      </c>
      <c r="E34" s="32">
        <v>0.46764863156593184</v>
      </c>
      <c r="F34" s="32">
        <v>0.9468745504777909</v>
      </c>
    </row>
    <row r="35" spans="2:6" ht="12.75">
      <c r="B35" s="13"/>
      <c r="C35" s="35"/>
      <c r="D35" s="35"/>
      <c r="E35" s="35"/>
      <c r="F35" s="35"/>
    </row>
    <row r="36" spans="2:6" ht="12.75">
      <c r="B36" s="125" t="s">
        <v>25</v>
      </c>
      <c r="C36" s="115">
        <v>0.7915064536519917</v>
      </c>
      <c r="D36" s="115">
        <v>0.6114788464645456</v>
      </c>
      <c r="E36" s="115">
        <v>1.0151756335130737</v>
      </c>
      <c r="F36" s="115">
        <v>0.8609458155954627</v>
      </c>
    </row>
    <row r="37" spans="2:6" ht="12.75">
      <c r="B37" s="150"/>
      <c r="C37" s="161"/>
      <c r="D37" s="161"/>
      <c r="E37" s="161"/>
      <c r="F37" s="161"/>
    </row>
    <row r="38" spans="2:6" ht="12.75">
      <c r="B38" s="125" t="s">
        <v>26</v>
      </c>
      <c r="C38" s="115">
        <v>0.0780382834425672</v>
      </c>
      <c r="D38" s="115">
        <v>0.509871279434418</v>
      </c>
      <c r="E38" s="115">
        <v>0.4533905851218841</v>
      </c>
      <c r="F38" s="115">
        <v>0.21101278691043834</v>
      </c>
    </row>
    <row r="39" spans="2:6" ht="12.75">
      <c r="B39" s="13" t="s">
        <v>27</v>
      </c>
      <c r="C39" s="32">
        <v>0.13221758183284157</v>
      </c>
      <c r="D39" s="32">
        <v>0</v>
      </c>
      <c r="E39" s="74" t="s">
        <v>102</v>
      </c>
      <c r="F39" s="32">
        <v>0.13157478734753977</v>
      </c>
    </row>
    <row r="40" spans="2:6" ht="12.75">
      <c r="B40" s="13" t="s">
        <v>28</v>
      </c>
      <c r="C40" s="32">
        <v>0</v>
      </c>
      <c r="D40" s="32">
        <v>0</v>
      </c>
      <c r="E40" s="74" t="s">
        <v>102</v>
      </c>
      <c r="F40" s="32">
        <v>0</v>
      </c>
    </row>
    <row r="41" spans="2:6" ht="12.75">
      <c r="B41" s="13" t="s">
        <v>29</v>
      </c>
      <c r="C41" s="32">
        <v>0.08696489732554902</v>
      </c>
      <c r="D41" s="32">
        <v>0.5099667778732621</v>
      </c>
      <c r="E41" s="32">
        <v>0.4533905851218841</v>
      </c>
      <c r="F41" s="32">
        <v>0.22930492147968476</v>
      </c>
    </row>
    <row r="42" spans="2:6" ht="12.75">
      <c r="B42" s="13" t="s">
        <v>99</v>
      </c>
      <c r="C42" s="32">
        <v>0</v>
      </c>
      <c r="D42" s="74" t="s">
        <v>102</v>
      </c>
      <c r="E42" s="74" t="s">
        <v>102</v>
      </c>
      <c r="F42" s="32">
        <v>0</v>
      </c>
    </row>
    <row r="43" spans="2:6" ht="12.75">
      <c r="B43" s="31" t="s">
        <v>103</v>
      </c>
      <c r="C43" s="32">
        <v>0</v>
      </c>
      <c r="D43" s="74" t="s">
        <v>102</v>
      </c>
      <c r="E43" s="74" t="s">
        <v>102</v>
      </c>
      <c r="F43" s="32">
        <v>0</v>
      </c>
    </row>
    <row r="44" spans="2:6" ht="13.5" thickBot="1">
      <c r="B44" s="13"/>
      <c r="C44" s="38"/>
      <c r="D44" s="38"/>
      <c r="E44" s="38"/>
      <c r="F44" s="38"/>
    </row>
    <row r="45" spans="2:6" ht="13.5" thickBot="1">
      <c r="B45" s="120" t="s">
        <v>30</v>
      </c>
      <c r="C45" s="162">
        <v>0.7806027519463297</v>
      </c>
      <c r="D45" s="162">
        <v>0.6764187915668051</v>
      </c>
      <c r="E45" s="162">
        <v>0.8021349882910281</v>
      </c>
      <c r="F45" s="162">
        <v>0.771650794012015</v>
      </c>
    </row>
    <row r="47" ht="12.75">
      <c r="B47" s="11" t="s">
        <v>191</v>
      </c>
    </row>
    <row r="48" ht="12.75">
      <c r="B48" s="12" t="s">
        <v>192</v>
      </c>
    </row>
    <row r="50" ht="12.75">
      <c r="B50" s="107" t="s">
        <v>163</v>
      </c>
    </row>
  </sheetData>
  <mergeCells count="4">
    <mergeCell ref="B4:F4"/>
    <mergeCell ref="B6:F6"/>
    <mergeCell ref="B7:F7"/>
    <mergeCell ref="C9:F9"/>
  </mergeCells>
  <hyperlinks>
    <hyperlink ref="B3" location="Indice!A1" display="Volver"/>
  </hyperlinks>
  <printOptions horizontalCentered="1"/>
  <pageMargins left="0.7874015748031497" right="0.7874015748031497" top="0.73" bottom="0.68" header="0" footer="0"/>
  <pageSetup fitToHeight="1" fitToWidth="1" horizontalDpi="600" verticalDpi="600" orientation="landscape" scale="83" r:id="rId1"/>
</worksheet>
</file>

<file path=xl/worksheets/sheet13.xml><?xml version="1.0" encoding="utf-8"?>
<worksheet xmlns="http://schemas.openxmlformats.org/spreadsheetml/2006/main" xmlns:r="http://schemas.openxmlformats.org/officeDocument/2006/relationships">
  <dimension ref="A1:AE37"/>
  <sheetViews>
    <sheetView showGridLines="0" workbookViewId="0" topLeftCell="A1">
      <selection activeCell="A1" sqref="A1"/>
    </sheetView>
  </sheetViews>
  <sheetFormatPr defaultColWidth="11.421875" defaultRowHeight="12.75"/>
  <cols>
    <col min="1" max="1" width="2.8515625" style="3" customWidth="1"/>
    <col min="2" max="2" width="19.28125" style="3" customWidth="1"/>
    <col min="3" max="3" width="7.421875" style="3" customWidth="1"/>
    <col min="4" max="4" width="12.8515625" style="3" customWidth="1"/>
    <col min="5" max="5" width="10.00390625" style="3" customWidth="1"/>
    <col min="6" max="6" width="9.140625" style="3" customWidth="1"/>
    <col min="7" max="8" width="9.28125" style="3" customWidth="1"/>
    <col min="9" max="9" width="7.421875" style="3" customWidth="1"/>
    <col min="10" max="10" width="12.8515625" style="3" customWidth="1"/>
    <col min="11" max="11" width="9.57421875" style="3" customWidth="1"/>
    <col min="12" max="12" width="9.421875" style="3" customWidth="1"/>
    <col min="13" max="14" width="9.140625" style="3" customWidth="1"/>
    <col min="15" max="15" width="7.57421875" style="3" customWidth="1"/>
    <col min="16" max="16" width="13.00390625" style="3" customWidth="1"/>
    <col min="17" max="17" width="9.7109375" style="3" customWidth="1"/>
    <col min="18" max="18" width="9.57421875" style="3" customWidth="1"/>
    <col min="19" max="20" width="9.140625" style="3" customWidth="1"/>
    <col min="21" max="21" width="2.140625" style="3" customWidth="1"/>
    <col min="22" max="22" width="7.7109375" style="3" customWidth="1"/>
    <col min="23" max="23" width="11.28125" style="81" customWidth="1"/>
    <col min="24" max="24" width="10.140625" style="81" customWidth="1"/>
    <col min="25" max="25" width="8.421875" style="81" customWidth="1"/>
    <col min="26" max="26" width="10.140625" style="3" customWidth="1"/>
    <col min="27" max="27" width="17.57421875" style="3" customWidth="1"/>
    <col min="28" max="31" width="17.57421875" style="2" customWidth="1"/>
    <col min="32" max="16384" width="17.57421875" style="3" customWidth="1"/>
  </cols>
  <sheetData>
    <row r="1" spans="1:26" ht="15.75" customHeight="1">
      <c r="A1" s="166" t="s">
        <v>164</v>
      </c>
      <c r="C1" s="69"/>
      <c r="D1" s="88"/>
      <c r="E1" s="88"/>
      <c r="F1" s="88"/>
      <c r="G1" s="88"/>
      <c r="H1" s="88"/>
      <c r="I1" s="88"/>
      <c r="J1" s="88"/>
      <c r="K1" s="88"/>
      <c r="L1" s="88"/>
      <c r="M1" s="88"/>
      <c r="N1" s="88"/>
      <c r="O1" s="88"/>
      <c r="P1" s="88"/>
      <c r="Q1" s="88"/>
      <c r="R1" s="88"/>
      <c r="S1" s="88"/>
      <c r="T1" s="88"/>
      <c r="U1" s="88"/>
      <c r="V1" s="88"/>
      <c r="W1" s="88"/>
      <c r="X1" s="88"/>
      <c r="Y1" s="88"/>
      <c r="Z1" s="88"/>
    </row>
    <row r="2" spans="1:26" ht="12" customHeight="1">
      <c r="A2" s="166" t="s">
        <v>165</v>
      </c>
      <c r="C2" s="69"/>
      <c r="D2" s="88"/>
      <c r="E2" s="88"/>
      <c r="F2" s="88"/>
      <c r="G2" s="88"/>
      <c r="H2" s="88"/>
      <c r="I2" s="88"/>
      <c r="J2" s="88"/>
      <c r="K2" s="88"/>
      <c r="L2" s="88"/>
      <c r="M2" s="88"/>
      <c r="N2" s="88"/>
      <c r="O2" s="88"/>
      <c r="P2" s="88"/>
      <c r="Q2" s="88"/>
      <c r="R2" s="88"/>
      <c r="S2" s="88"/>
      <c r="T2" s="88"/>
      <c r="U2" s="88"/>
      <c r="V2" s="88"/>
      <c r="W2" s="88"/>
      <c r="X2" s="88"/>
      <c r="Y2" s="88"/>
      <c r="Z2" s="88"/>
    </row>
    <row r="3" spans="1:26" ht="15.75" customHeight="1">
      <c r="A3" s="164"/>
      <c r="B3" s="208" t="s">
        <v>121</v>
      </c>
      <c r="C3" s="208"/>
      <c r="D3" s="208"/>
      <c r="E3" s="208"/>
      <c r="F3" s="208"/>
      <c r="G3" s="208"/>
      <c r="H3" s="208"/>
      <c r="I3" s="208"/>
      <c r="J3" s="208"/>
      <c r="K3" s="208"/>
      <c r="L3" s="208"/>
      <c r="M3" s="208"/>
      <c r="N3" s="208"/>
      <c r="O3" s="208"/>
      <c r="P3" s="208"/>
      <c r="Q3" s="208"/>
      <c r="R3" s="208"/>
      <c r="S3" s="208"/>
      <c r="T3" s="208"/>
      <c r="U3" s="208"/>
      <c r="V3" s="208"/>
      <c r="W3" s="208"/>
      <c r="X3" s="208"/>
      <c r="Y3" s="208"/>
      <c r="Z3" s="208"/>
    </row>
    <row r="4" spans="1:26" ht="15.75" customHeight="1">
      <c r="A4" s="164"/>
      <c r="B4" s="165" t="s">
        <v>166</v>
      </c>
      <c r="C4" s="97"/>
      <c r="D4" s="97"/>
      <c r="E4" s="97"/>
      <c r="F4" s="97"/>
      <c r="G4" s="97"/>
      <c r="H4" s="97"/>
      <c r="I4" s="97"/>
      <c r="J4" s="97"/>
      <c r="K4" s="97"/>
      <c r="L4" s="97"/>
      <c r="M4" s="97"/>
      <c r="N4" s="97"/>
      <c r="O4" s="97"/>
      <c r="P4" s="97"/>
      <c r="Q4" s="97"/>
      <c r="R4" s="97"/>
      <c r="S4" s="97"/>
      <c r="T4" s="97"/>
      <c r="U4" s="97"/>
      <c r="V4" s="97"/>
      <c r="W4" s="97"/>
      <c r="X4" s="97"/>
      <c r="Y4" s="97"/>
      <c r="Z4" s="97"/>
    </row>
    <row r="5" spans="1:26" ht="15.75" customHeight="1">
      <c r="A5" s="164"/>
      <c r="B5" s="208" t="s">
        <v>136</v>
      </c>
      <c r="C5" s="208"/>
      <c r="D5" s="208"/>
      <c r="E5" s="208"/>
      <c r="F5" s="208"/>
      <c r="G5" s="208"/>
      <c r="H5" s="208"/>
      <c r="I5" s="208"/>
      <c r="J5" s="208"/>
      <c r="K5" s="208"/>
      <c r="L5" s="208"/>
      <c r="M5" s="208"/>
      <c r="N5" s="208"/>
      <c r="O5" s="208"/>
      <c r="P5" s="208"/>
      <c r="Q5" s="208"/>
      <c r="R5" s="208"/>
      <c r="S5" s="208"/>
      <c r="T5" s="208"/>
      <c r="U5" s="208"/>
      <c r="V5" s="208"/>
      <c r="W5" s="208"/>
      <c r="X5" s="208"/>
      <c r="Y5" s="208"/>
      <c r="Z5" s="208"/>
    </row>
    <row r="6" spans="2:26" ht="15.75" customHeight="1">
      <c r="B6" s="208" t="s">
        <v>112</v>
      </c>
      <c r="C6" s="208"/>
      <c r="D6" s="208"/>
      <c r="E6" s="208"/>
      <c r="F6" s="208"/>
      <c r="G6" s="208"/>
      <c r="H6" s="208"/>
      <c r="I6" s="208"/>
      <c r="J6" s="208"/>
      <c r="K6" s="208"/>
      <c r="L6" s="208"/>
      <c r="M6" s="208"/>
      <c r="N6" s="208"/>
      <c r="O6" s="208"/>
      <c r="P6" s="208"/>
      <c r="Q6" s="208"/>
      <c r="R6" s="208"/>
      <c r="S6" s="208"/>
      <c r="T6" s="208"/>
      <c r="U6" s="208"/>
      <c r="V6" s="208"/>
      <c r="W6" s="208"/>
      <c r="X6" s="208"/>
      <c r="Y6" s="208"/>
      <c r="Z6" s="208"/>
    </row>
    <row r="7" spans="2:26" ht="15.75" customHeight="1">
      <c r="B7" s="208" t="s">
        <v>174</v>
      </c>
      <c r="C7" s="208"/>
      <c r="D7" s="208"/>
      <c r="E7" s="208"/>
      <c r="F7" s="208"/>
      <c r="G7" s="208"/>
      <c r="H7" s="208"/>
      <c r="I7" s="208"/>
      <c r="J7" s="208"/>
      <c r="K7" s="208"/>
      <c r="L7" s="208"/>
      <c r="M7" s="208"/>
      <c r="N7" s="208"/>
      <c r="O7" s="208"/>
      <c r="P7" s="208"/>
      <c r="Q7" s="208"/>
      <c r="R7" s="208"/>
      <c r="S7" s="208"/>
      <c r="T7" s="208"/>
      <c r="U7" s="208"/>
      <c r="V7" s="208"/>
      <c r="W7" s="208"/>
      <c r="X7" s="208"/>
      <c r="Y7" s="208"/>
      <c r="Z7" s="208"/>
    </row>
    <row r="8" spans="4:26" ht="15" customHeight="1" thickBot="1">
      <c r="D8" s="88"/>
      <c r="E8" s="88"/>
      <c r="F8" s="88"/>
      <c r="G8" s="88"/>
      <c r="H8" s="88"/>
      <c r="I8" s="88"/>
      <c r="J8" s="88"/>
      <c r="K8" s="88"/>
      <c r="L8" s="88"/>
      <c r="M8" s="88"/>
      <c r="N8" s="88"/>
      <c r="O8" s="88"/>
      <c r="P8" s="88"/>
      <c r="Q8" s="88"/>
      <c r="R8" s="88"/>
      <c r="S8" s="88"/>
      <c r="T8" s="88"/>
      <c r="U8" s="88"/>
      <c r="V8" s="88"/>
      <c r="W8" s="88"/>
      <c r="X8" s="88"/>
      <c r="Y8" s="88"/>
      <c r="Z8" s="88"/>
    </row>
    <row r="9" spans="2:31" ht="12.75" customHeight="1">
      <c r="B9" s="238" t="s">
        <v>113</v>
      </c>
      <c r="C9" s="232" t="s">
        <v>114</v>
      </c>
      <c r="D9" s="233"/>
      <c r="E9" s="233"/>
      <c r="F9" s="233"/>
      <c r="G9" s="233"/>
      <c r="H9" s="234"/>
      <c r="I9" s="232" t="s">
        <v>115</v>
      </c>
      <c r="J9" s="233"/>
      <c r="K9" s="233"/>
      <c r="L9" s="233"/>
      <c r="M9" s="233"/>
      <c r="N9" s="234"/>
      <c r="O9" s="232" t="s">
        <v>116</v>
      </c>
      <c r="P9" s="233"/>
      <c r="Q9" s="233"/>
      <c r="R9" s="233"/>
      <c r="S9" s="233"/>
      <c r="T9" s="234"/>
      <c r="U9" s="98"/>
      <c r="V9" s="232" t="s">
        <v>117</v>
      </c>
      <c r="W9" s="233"/>
      <c r="X9" s="233"/>
      <c r="Y9" s="233"/>
      <c r="Z9" s="234"/>
      <c r="AA9" s="2"/>
      <c r="AB9" s="3"/>
      <c r="AC9" s="3"/>
      <c r="AD9" s="3"/>
      <c r="AE9" s="3"/>
    </row>
    <row r="10" spans="2:31" ht="13.5" thickBot="1">
      <c r="B10" s="239"/>
      <c r="C10" s="235"/>
      <c r="D10" s="236"/>
      <c r="E10" s="236"/>
      <c r="F10" s="236"/>
      <c r="G10" s="236"/>
      <c r="H10" s="237"/>
      <c r="I10" s="235"/>
      <c r="J10" s="236"/>
      <c r="K10" s="236"/>
      <c r="L10" s="236"/>
      <c r="M10" s="236"/>
      <c r="N10" s="237"/>
      <c r="O10" s="235"/>
      <c r="P10" s="236"/>
      <c r="Q10" s="236"/>
      <c r="R10" s="236"/>
      <c r="S10" s="236"/>
      <c r="T10" s="237"/>
      <c r="U10" s="98"/>
      <c r="V10" s="241"/>
      <c r="W10" s="242"/>
      <c r="X10" s="242"/>
      <c r="Y10" s="242"/>
      <c r="Z10" s="243"/>
      <c r="AA10" s="2"/>
      <c r="AB10" s="3"/>
      <c r="AC10" s="3"/>
      <c r="AD10" s="3"/>
      <c r="AE10" s="3"/>
    </row>
    <row r="11" spans="2:31" ht="45" customHeight="1" thickBot="1">
      <c r="B11" s="239"/>
      <c r="C11" s="228" t="s">
        <v>150</v>
      </c>
      <c r="D11" s="228" t="s">
        <v>162</v>
      </c>
      <c r="E11" s="230" t="s">
        <v>156</v>
      </c>
      <c r="F11" s="231"/>
      <c r="G11" s="230" t="s">
        <v>157</v>
      </c>
      <c r="H11" s="231" t="s">
        <v>122</v>
      </c>
      <c r="I11" s="228" t="s">
        <v>150</v>
      </c>
      <c r="J11" s="228" t="s">
        <v>162</v>
      </c>
      <c r="K11" s="230" t="s">
        <v>156</v>
      </c>
      <c r="L11" s="231"/>
      <c r="M11" s="230" t="s">
        <v>157</v>
      </c>
      <c r="N11" s="231" t="s">
        <v>122</v>
      </c>
      <c r="O11" s="228" t="s">
        <v>150</v>
      </c>
      <c r="P11" s="228" t="s">
        <v>162</v>
      </c>
      <c r="Q11" s="230" t="s">
        <v>156</v>
      </c>
      <c r="R11" s="231"/>
      <c r="S11" s="230" t="s">
        <v>157</v>
      </c>
      <c r="T11" s="231" t="s">
        <v>122</v>
      </c>
      <c r="U11" s="98"/>
      <c r="V11" s="228" t="s">
        <v>150</v>
      </c>
      <c r="W11" s="228" t="s">
        <v>156</v>
      </c>
      <c r="X11" s="228" t="s">
        <v>118</v>
      </c>
      <c r="Y11" s="230" t="s">
        <v>157</v>
      </c>
      <c r="Z11" s="231" t="s">
        <v>122</v>
      </c>
      <c r="AA11" s="2"/>
      <c r="AB11" s="3"/>
      <c r="AC11" s="3"/>
      <c r="AD11" s="3"/>
      <c r="AE11" s="3"/>
    </row>
    <row r="12" spans="2:31" ht="41.25" customHeight="1" thickBot="1">
      <c r="B12" s="240"/>
      <c r="C12" s="229"/>
      <c r="D12" s="229"/>
      <c r="E12" s="174" t="s">
        <v>47</v>
      </c>
      <c r="F12" s="175" t="s">
        <v>8</v>
      </c>
      <c r="G12" s="174" t="s">
        <v>158</v>
      </c>
      <c r="H12" s="174" t="s">
        <v>159</v>
      </c>
      <c r="I12" s="229"/>
      <c r="J12" s="229"/>
      <c r="K12" s="174" t="s">
        <v>53</v>
      </c>
      <c r="L12" s="175" t="s">
        <v>8</v>
      </c>
      <c r="M12" s="174" t="s">
        <v>158</v>
      </c>
      <c r="N12" s="174" t="s">
        <v>159</v>
      </c>
      <c r="O12" s="229"/>
      <c r="P12" s="229"/>
      <c r="Q12" s="175" t="s">
        <v>57</v>
      </c>
      <c r="R12" s="175" t="s">
        <v>8</v>
      </c>
      <c r="S12" s="174" t="s">
        <v>158</v>
      </c>
      <c r="T12" s="174" t="s">
        <v>159</v>
      </c>
      <c r="U12" s="98"/>
      <c r="V12" s="229"/>
      <c r="W12" s="229"/>
      <c r="X12" s="229"/>
      <c r="Y12" s="174" t="s">
        <v>158</v>
      </c>
      <c r="Z12" s="174" t="s">
        <v>159</v>
      </c>
      <c r="AA12" s="2"/>
      <c r="AB12" s="3"/>
      <c r="AC12" s="3"/>
      <c r="AD12" s="3"/>
      <c r="AE12" s="3"/>
    </row>
    <row r="13" spans="2:31" ht="12.75">
      <c r="B13" s="89"/>
      <c r="C13" s="90"/>
      <c r="D13" s="90"/>
      <c r="E13" s="90"/>
      <c r="F13" s="90"/>
      <c r="G13" s="90"/>
      <c r="H13" s="90"/>
      <c r="I13" s="90"/>
      <c r="J13" s="90"/>
      <c r="K13" s="90"/>
      <c r="L13" s="90"/>
      <c r="M13" s="90"/>
      <c r="N13" s="90"/>
      <c r="O13" s="90"/>
      <c r="P13" s="90"/>
      <c r="Q13" s="90"/>
      <c r="R13" s="90"/>
      <c r="S13" s="90"/>
      <c r="T13" s="90"/>
      <c r="V13" s="90"/>
      <c r="W13" s="90"/>
      <c r="X13" s="91"/>
      <c r="Y13" s="90"/>
      <c r="Z13" s="90"/>
      <c r="AA13" s="2"/>
      <c r="AB13" s="3"/>
      <c r="AC13" s="3"/>
      <c r="AD13" s="3"/>
      <c r="AE13" s="3"/>
    </row>
    <row r="14" spans="2:28" s="2" customFormat="1" ht="18" customHeight="1">
      <c r="B14" s="31" t="s">
        <v>151</v>
      </c>
      <c r="C14" s="168" t="s">
        <v>102</v>
      </c>
      <c r="D14" s="168">
        <v>0</v>
      </c>
      <c r="E14" s="168">
        <v>0</v>
      </c>
      <c r="F14" s="168">
        <v>0</v>
      </c>
      <c r="G14" s="168">
        <v>0.898974440135598</v>
      </c>
      <c r="H14" s="168">
        <v>0.898974440135598</v>
      </c>
      <c r="I14" s="168">
        <v>1.8905602627748124</v>
      </c>
      <c r="J14" s="168">
        <v>100</v>
      </c>
      <c r="K14" s="168">
        <v>14.27285222635398</v>
      </c>
      <c r="L14" s="168">
        <v>1.1933739261316194</v>
      </c>
      <c r="M14" s="168">
        <v>3.3517841731217968</v>
      </c>
      <c r="N14" s="168">
        <v>3.5950657179256127</v>
      </c>
      <c r="O14" s="168" t="s">
        <v>102</v>
      </c>
      <c r="P14" s="168">
        <v>0</v>
      </c>
      <c r="Q14" s="168">
        <v>0</v>
      </c>
      <c r="R14" s="168">
        <v>0</v>
      </c>
      <c r="S14" s="168">
        <v>0.5931962250430769</v>
      </c>
      <c r="T14" s="168">
        <v>0.5931962250430769</v>
      </c>
      <c r="U14" s="168"/>
      <c r="V14" s="168">
        <v>1.8905602627748124</v>
      </c>
      <c r="W14" s="168">
        <v>1.1933739261316194</v>
      </c>
      <c r="X14" s="176">
        <v>53582</v>
      </c>
      <c r="Y14" s="168">
        <v>1.0942102143917127</v>
      </c>
      <c r="Z14" s="168">
        <v>1.0845919992822972</v>
      </c>
      <c r="AA14" s="78"/>
      <c r="AB14" s="78"/>
    </row>
    <row r="15" spans="2:28" s="2" customFormat="1" ht="18" customHeight="1">
      <c r="B15" s="31" t="s">
        <v>152</v>
      </c>
      <c r="C15" s="169">
        <v>1.5526443474041727</v>
      </c>
      <c r="D15" s="169">
        <v>0.7213431472401013</v>
      </c>
      <c r="E15" s="169">
        <v>0.030016668644960776</v>
      </c>
      <c r="F15" s="169">
        <v>0.021514942132530582</v>
      </c>
      <c r="G15" s="169">
        <v>1.0662384570179804</v>
      </c>
      <c r="H15" s="169">
        <v>1.0660924103352447</v>
      </c>
      <c r="I15" s="169">
        <v>8.055623089747153</v>
      </c>
      <c r="J15" s="169">
        <v>80.61683414007567</v>
      </c>
      <c r="K15" s="169">
        <v>20.89577423390356</v>
      </c>
      <c r="L15" s="169">
        <v>2.404495735583971</v>
      </c>
      <c r="M15" s="169">
        <v>4.165347466091631</v>
      </c>
      <c r="N15" s="169">
        <v>3.137711832820512</v>
      </c>
      <c r="O15" s="169">
        <v>0.72768192048012</v>
      </c>
      <c r="P15" s="169">
        <v>18.661822712684227</v>
      </c>
      <c r="Q15" s="169">
        <v>3.3099612327308727</v>
      </c>
      <c r="R15" s="169">
        <v>0.5566117003913298</v>
      </c>
      <c r="S15" s="169">
        <v>0.38655530000403504</v>
      </c>
      <c r="T15" s="169">
        <v>0.37487761424008476</v>
      </c>
      <c r="U15" s="177"/>
      <c r="V15" s="169">
        <v>6.641186908724367</v>
      </c>
      <c r="W15" s="169">
        <v>2.9826223781078314</v>
      </c>
      <c r="X15" s="178">
        <v>285717</v>
      </c>
      <c r="Y15" s="169">
        <v>1.5249572806783396</v>
      </c>
      <c r="Z15" s="169">
        <v>1.367668129454106</v>
      </c>
      <c r="AA15" s="78"/>
      <c r="AB15" s="78"/>
    </row>
    <row r="16" spans="2:28" s="2" customFormat="1" ht="18" customHeight="1">
      <c r="B16" s="31" t="s">
        <v>153</v>
      </c>
      <c r="C16" s="169">
        <v>4.658823529411764</v>
      </c>
      <c r="D16" s="169">
        <v>3.042668957617411</v>
      </c>
      <c r="E16" s="169">
        <v>0.17339309479339296</v>
      </c>
      <c r="F16" s="169">
        <v>0.12726328392872838</v>
      </c>
      <c r="G16" s="169">
        <v>0.756312690389086</v>
      </c>
      <c r="H16" s="169">
        <v>0.7495342527278175</v>
      </c>
      <c r="I16" s="169">
        <v>4.848999483127815</v>
      </c>
      <c r="J16" s="169">
        <v>96.95733104238259</v>
      </c>
      <c r="K16" s="169">
        <v>34.41786587883986</v>
      </c>
      <c r="L16" s="169">
        <v>4.055356833521808</v>
      </c>
      <c r="M16" s="169">
        <v>4.326693986467169</v>
      </c>
      <c r="N16" s="169">
        <v>4.052585179659572</v>
      </c>
      <c r="O16" s="169" t="s">
        <v>102</v>
      </c>
      <c r="P16" s="169">
        <v>0</v>
      </c>
      <c r="Q16" s="169">
        <v>0</v>
      </c>
      <c r="R16" s="169">
        <v>0</v>
      </c>
      <c r="S16" s="169">
        <v>0.3440626464741155</v>
      </c>
      <c r="T16" s="169">
        <v>0.3440626464741155</v>
      </c>
      <c r="U16" s="177"/>
      <c r="V16" s="169">
        <v>4.843213058419244</v>
      </c>
      <c r="W16" s="169">
        <v>4.182620117450536</v>
      </c>
      <c r="X16" s="178">
        <v>279360</v>
      </c>
      <c r="Y16" s="169">
        <v>1.325658658612049</v>
      </c>
      <c r="Z16" s="169">
        <v>1.1721103794283083</v>
      </c>
      <c r="AA16" s="78"/>
      <c r="AB16" s="78"/>
    </row>
    <row r="17" spans="2:28" s="2" customFormat="1" ht="18" customHeight="1">
      <c r="B17" s="31" t="s">
        <v>154</v>
      </c>
      <c r="C17" s="169">
        <v>2.4812734082397006</v>
      </c>
      <c r="D17" s="169">
        <v>0.6946420528363737</v>
      </c>
      <c r="E17" s="169">
        <v>0.05830273531540797</v>
      </c>
      <c r="F17" s="169">
        <v>0.03540065595625566</v>
      </c>
      <c r="G17" s="169">
        <v>0.9209735463231061</v>
      </c>
      <c r="H17" s="169">
        <v>0.920063318136556</v>
      </c>
      <c r="I17" s="169">
        <v>9.477634673262743</v>
      </c>
      <c r="J17" s="169">
        <v>66.72352368238337</v>
      </c>
      <c r="K17" s="169">
        <v>22.01492537313433</v>
      </c>
      <c r="L17" s="169">
        <v>3.4003937660041497</v>
      </c>
      <c r="M17" s="169">
        <v>5.090078006802794</v>
      </c>
      <c r="N17" s="169">
        <v>3.851485455027019</v>
      </c>
      <c r="O17" s="169">
        <v>1.1947538627380525</v>
      </c>
      <c r="P17" s="169">
        <v>32.581834264780255</v>
      </c>
      <c r="Q17" s="169">
        <v>6.966302213108855</v>
      </c>
      <c r="R17" s="169">
        <v>1.6604498684201041</v>
      </c>
      <c r="S17" s="169">
        <v>0.23296797585560364</v>
      </c>
      <c r="T17" s="169">
        <v>0.16095008006397643</v>
      </c>
      <c r="U17" s="177"/>
      <c r="V17" s="169">
        <v>6.730320507713096</v>
      </c>
      <c r="W17" s="169">
        <v>5.096244290380509</v>
      </c>
      <c r="X17" s="178">
        <v>614993</v>
      </c>
      <c r="Y17" s="169">
        <v>1.4673145130342282</v>
      </c>
      <c r="Z17" s="169">
        <v>1.1846959375092774</v>
      </c>
      <c r="AA17" s="78"/>
      <c r="AB17" s="78"/>
    </row>
    <row r="18" spans="2:28" s="2" customFormat="1" ht="18" customHeight="1">
      <c r="B18" s="31" t="s">
        <v>169</v>
      </c>
      <c r="C18" s="169" t="s">
        <v>102</v>
      </c>
      <c r="D18" s="169">
        <v>0</v>
      </c>
      <c r="E18" s="169">
        <v>0</v>
      </c>
      <c r="F18" s="169">
        <v>0</v>
      </c>
      <c r="G18" s="169">
        <v>1.1213782496407099</v>
      </c>
      <c r="H18" s="169">
        <v>1.1213782496407099</v>
      </c>
      <c r="I18" s="169">
        <v>4.974715712195497</v>
      </c>
      <c r="J18" s="169">
        <v>100</v>
      </c>
      <c r="K18" s="169">
        <v>59.87160600079478</v>
      </c>
      <c r="L18" s="169">
        <v>8.197159389794844</v>
      </c>
      <c r="M18" s="169">
        <v>4.299925571878026</v>
      </c>
      <c r="N18" s="169">
        <v>3.293137973672404</v>
      </c>
      <c r="O18" s="169" t="s">
        <v>102</v>
      </c>
      <c r="P18" s="169">
        <v>0</v>
      </c>
      <c r="Q18" s="169">
        <v>0</v>
      </c>
      <c r="R18" s="169">
        <v>0</v>
      </c>
      <c r="S18" s="169">
        <v>0.2734029351092653</v>
      </c>
      <c r="T18" s="169">
        <v>0.2734029351092653</v>
      </c>
      <c r="U18" s="177"/>
      <c r="V18" s="169">
        <v>4.974715712195497</v>
      </c>
      <c r="W18" s="169">
        <v>8.197159389794844</v>
      </c>
      <c r="X18" s="178">
        <v>272699</v>
      </c>
      <c r="Y18" s="169">
        <v>1.4641472908995266</v>
      </c>
      <c r="Z18" s="169">
        <v>1.1506854338712744</v>
      </c>
      <c r="AA18" s="78"/>
      <c r="AB18" s="78"/>
    </row>
    <row r="19" spans="2:28" s="2" customFormat="1" ht="18" customHeight="1">
      <c r="B19" s="31" t="s">
        <v>155</v>
      </c>
      <c r="C19" s="169">
        <v>0</v>
      </c>
      <c r="D19" s="169">
        <v>0.035667421113351944</v>
      </c>
      <c r="E19" s="169">
        <v>0.010695610838218983</v>
      </c>
      <c r="F19" s="169">
        <v>0.007059727912856811</v>
      </c>
      <c r="G19" s="169">
        <v>0.6064239691776264</v>
      </c>
      <c r="H19" s="169">
        <v>0.6064888368633945</v>
      </c>
      <c r="I19" s="169">
        <v>3.869240261705744</v>
      </c>
      <c r="J19" s="169">
        <v>94.5604981109477</v>
      </c>
      <c r="K19" s="169">
        <v>59.34707030062513</v>
      </c>
      <c r="L19" s="169">
        <v>18.71655889686958</v>
      </c>
      <c r="M19" s="169">
        <v>2.994367769714188</v>
      </c>
      <c r="N19" s="169">
        <v>1.7171875106219536</v>
      </c>
      <c r="O19" s="169">
        <v>0.24445893089960888</v>
      </c>
      <c r="P19" s="169">
        <v>5.403834467938951</v>
      </c>
      <c r="Q19" s="169">
        <v>43.537801113988714</v>
      </c>
      <c r="R19" s="169">
        <v>1.06959235736517</v>
      </c>
      <c r="S19" s="169">
        <v>0.13836165608259127</v>
      </c>
      <c r="T19" s="169">
        <v>0.05655042412818096</v>
      </c>
      <c r="U19" s="177"/>
      <c r="V19" s="169">
        <v>3.6719830205461963</v>
      </c>
      <c r="W19" s="169">
        <v>19.793210982147606</v>
      </c>
      <c r="X19" s="178">
        <v>227098</v>
      </c>
      <c r="Y19" s="169">
        <v>1.348021925248812</v>
      </c>
      <c r="Z19" s="169">
        <v>0.7745211924955583</v>
      </c>
      <c r="AA19" s="78"/>
      <c r="AB19" s="78"/>
    </row>
    <row r="20" spans="2:28" s="2" customFormat="1" ht="18" customHeight="1" thickBot="1">
      <c r="B20" s="179"/>
      <c r="C20" s="180"/>
      <c r="D20" s="180"/>
      <c r="E20" s="180"/>
      <c r="F20" s="180"/>
      <c r="G20" s="181"/>
      <c r="H20" s="181"/>
      <c r="I20" s="180"/>
      <c r="J20" s="180"/>
      <c r="K20" s="180"/>
      <c r="L20" s="180"/>
      <c r="M20" s="180"/>
      <c r="N20" s="181"/>
      <c r="O20" s="180"/>
      <c r="P20" s="180"/>
      <c r="Q20" s="180"/>
      <c r="R20" s="180"/>
      <c r="S20" s="180"/>
      <c r="T20" s="181"/>
      <c r="U20" s="65"/>
      <c r="V20" s="180"/>
      <c r="W20" s="180"/>
      <c r="X20" s="182"/>
      <c r="Y20" s="180"/>
      <c r="Z20" s="180"/>
      <c r="AA20" s="78"/>
      <c r="AB20" s="78"/>
    </row>
    <row r="21" spans="2:28" s="2" customFormat="1" ht="18" customHeight="1" thickBot="1">
      <c r="B21" s="120" t="s">
        <v>134</v>
      </c>
      <c r="C21" s="170">
        <v>3.5805283626123106</v>
      </c>
      <c r="D21" s="170">
        <v>0.8603656640604943</v>
      </c>
      <c r="E21" s="170">
        <v>0.05857451759482049</v>
      </c>
      <c r="F21" s="170">
        <v>0.027634132749735297</v>
      </c>
      <c r="G21" s="170">
        <v>0.9361344905927351</v>
      </c>
      <c r="H21" s="170">
        <v>0.9345846418224519</v>
      </c>
      <c r="I21" s="170">
        <v>6.434677367722108</v>
      </c>
      <c r="J21" s="170">
        <v>83.79635051276387</v>
      </c>
      <c r="K21" s="170">
        <v>29.368787221072573</v>
      </c>
      <c r="L21" s="170">
        <v>3.895316318750737</v>
      </c>
      <c r="M21" s="170">
        <v>4.404488112002636</v>
      </c>
      <c r="N21" s="170">
        <v>3.5603259643646803</v>
      </c>
      <c r="O21" s="170">
        <v>1.0572700475245143</v>
      </c>
      <c r="P21" s="170">
        <v>15.343283823175646</v>
      </c>
      <c r="Q21" s="170">
        <v>3.864380537916749</v>
      </c>
      <c r="R21" s="170">
        <v>0.7132404155302275</v>
      </c>
      <c r="S21" s="170">
        <v>0.33962692908095715</v>
      </c>
      <c r="T21" s="170">
        <v>0.31077970142901534</v>
      </c>
      <c r="U21" s="183"/>
      <c r="V21" s="170">
        <v>5.585050382214879</v>
      </c>
      <c r="W21" s="170">
        <v>4.648551273312796</v>
      </c>
      <c r="X21" s="184">
        <v>1733449</v>
      </c>
      <c r="Y21" s="170">
        <v>1.407873072768849</v>
      </c>
      <c r="Z21" s="170">
        <v>1.2042283126736208</v>
      </c>
      <c r="AA21" s="78"/>
      <c r="AB21" s="78"/>
    </row>
    <row r="22" spans="2:26" s="2" customFormat="1" ht="14.25" customHeight="1" thickBot="1">
      <c r="B22" s="3"/>
      <c r="C22" s="3"/>
      <c r="D22" s="3"/>
      <c r="E22" s="3"/>
      <c r="F22" s="3"/>
      <c r="G22" s="3"/>
      <c r="H22" s="3"/>
      <c r="I22" s="3"/>
      <c r="J22" s="3"/>
      <c r="K22" s="3"/>
      <c r="L22" s="3"/>
      <c r="M22" s="3"/>
      <c r="N22" s="3"/>
      <c r="O22" s="3"/>
      <c r="P22" s="3"/>
      <c r="Q22" s="3"/>
      <c r="R22" s="3"/>
      <c r="S22" s="3"/>
      <c r="T22" s="3"/>
      <c r="U22" s="3"/>
      <c r="V22" s="3"/>
      <c r="W22" s="185"/>
      <c r="X22" s="185"/>
      <c r="Y22" s="185"/>
      <c r="Z22" s="3"/>
    </row>
    <row r="23" spans="2:26" s="2" customFormat="1" ht="14.25" customHeight="1" thickBot="1">
      <c r="B23" s="120" t="s">
        <v>170</v>
      </c>
      <c r="C23" s="171"/>
      <c r="D23" s="172"/>
      <c r="E23" s="173">
        <v>0.04219142323457549</v>
      </c>
      <c r="F23" s="172">
        <v>0.027634132749735297</v>
      </c>
      <c r="G23" s="173">
        <v>1.1142830236266965</v>
      </c>
      <c r="H23" s="173">
        <v>1.1132595738935502</v>
      </c>
      <c r="I23" s="172"/>
      <c r="J23" s="172"/>
      <c r="K23" s="173">
        <v>20.976741589527286</v>
      </c>
      <c r="L23" s="172">
        <v>2.691459655751961</v>
      </c>
      <c r="M23" s="173">
        <v>4.325809112106431</v>
      </c>
      <c r="N23" s="170">
        <v>3.7660095627810315</v>
      </c>
      <c r="O23" s="172"/>
      <c r="P23" s="172"/>
      <c r="Q23" s="173">
        <v>2.398032583265922</v>
      </c>
      <c r="R23" s="172">
        <v>0.4928117888682847</v>
      </c>
      <c r="S23" s="173">
        <v>0.46099103677077063</v>
      </c>
      <c r="T23" s="173">
        <v>0.4463407532329422</v>
      </c>
      <c r="U23" s="98"/>
      <c r="V23" s="171"/>
      <c r="W23" s="173">
        <v>3.2119055773699814</v>
      </c>
      <c r="X23" s="186"/>
      <c r="Y23" s="173">
        <v>1.516029473525477</v>
      </c>
      <c r="Z23" s="173">
        <v>1.3809993230816964</v>
      </c>
    </row>
    <row r="24" spans="2:26" ht="14.25" customHeight="1">
      <c r="B24" s="49"/>
      <c r="C24" s="82"/>
      <c r="D24" s="82"/>
      <c r="E24" s="82"/>
      <c r="F24" s="82"/>
      <c r="G24" s="82"/>
      <c r="H24" s="82"/>
      <c r="I24" s="82"/>
      <c r="J24" s="82"/>
      <c r="K24" s="82"/>
      <c r="L24" s="82"/>
      <c r="M24" s="82"/>
      <c r="N24" s="82"/>
      <c r="O24" s="82"/>
      <c r="P24" s="82"/>
      <c r="Q24" s="82"/>
      <c r="R24" s="82"/>
      <c r="S24" s="82"/>
      <c r="T24" s="82"/>
      <c r="U24" s="2"/>
      <c r="V24" s="82"/>
      <c r="W24" s="83"/>
      <c r="X24" s="84"/>
      <c r="Y24" s="84"/>
      <c r="Z24" s="84"/>
    </row>
    <row r="25" spans="2:25" s="92" customFormat="1" ht="14.25" customHeight="1">
      <c r="B25" s="163" t="s">
        <v>93</v>
      </c>
      <c r="W25" s="93"/>
      <c r="X25" s="93"/>
      <c r="Y25" s="93"/>
    </row>
    <row r="26" spans="2:25" s="92" customFormat="1" ht="14.25" customHeight="1">
      <c r="B26" s="12" t="s">
        <v>143</v>
      </c>
      <c r="C26" s="2"/>
      <c r="D26" s="2"/>
      <c r="E26" s="2"/>
      <c r="F26" s="2"/>
      <c r="G26" s="2"/>
      <c r="H26" s="2"/>
      <c r="I26" s="2"/>
      <c r="J26" s="2"/>
      <c r="K26" s="2"/>
      <c r="L26" s="2"/>
      <c r="M26" s="2"/>
      <c r="N26" s="2"/>
      <c r="O26" s="2"/>
      <c r="P26" s="2"/>
      <c r="Q26" s="2"/>
      <c r="R26" s="2"/>
      <c r="S26" s="2"/>
      <c r="T26" s="2"/>
      <c r="W26" s="93"/>
      <c r="X26" s="94"/>
      <c r="Y26" s="93"/>
    </row>
    <row r="27" spans="2:25" s="92" customFormat="1" ht="14.25" customHeight="1">
      <c r="B27" s="12" t="s">
        <v>144</v>
      </c>
      <c r="C27" s="2"/>
      <c r="D27" s="2"/>
      <c r="E27" s="2"/>
      <c r="F27" s="2"/>
      <c r="G27" s="2"/>
      <c r="H27" s="2"/>
      <c r="I27" s="2"/>
      <c r="J27" s="2"/>
      <c r="K27" s="2"/>
      <c r="L27" s="2"/>
      <c r="M27" s="2"/>
      <c r="N27" s="2"/>
      <c r="O27" s="2"/>
      <c r="P27" s="2"/>
      <c r="Q27" s="2"/>
      <c r="R27" s="2"/>
      <c r="S27" s="2"/>
      <c r="T27" s="2"/>
      <c r="W27" s="93"/>
      <c r="X27" s="93"/>
      <c r="Y27" s="93"/>
    </row>
    <row r="28" spans="2:25" s="92" customFormat="1" ht="14.25" customHeight="1">
      <c r="B28" s="12" t="s">
        <v>145</v>
      </c>
      <c r="C28" s="2"/>
      <c r="D28" s="2"/>
      <c r="E28" s="2"/>
      <c r="F28" s="2"/>
      <c r="G28" s="2"/>
      <c r="H28" s="2"/>
      <c r="I28" s="2"/>
      <c r="J28" s="2"/>
      <c r="K28" s="2"/>
      <c r="L28" s="2"/>
      <c r="M28" s="2"/>
      <c r="N28" s="2"/>
      <c r="O28" s="2"/>
      <c r="P28" s="2"/>
      <c r="Q28" s="2"/>
      <c r="R28" s="2"/>
      <c r="S28" s="2"/>
      <c r="T28" s="2"/>
      <c r="W28" s="93"/>
      <c r="X28" s="93"/>
      <c r="Y28" s="93"/>
    </row>
    <row r="29" spans="2:25" s="92" customFormat="1" ht="14.25" customHeight="1">
      <c r="B29" s="12" t="s">
        <v>146</v>
      </c>
      <c r="C29" s="2"/>
      <c r="D29" s="2"/>
      <c r="E29" s="2"/>
      <c r="F29" s="2"/>
      <c r="G29" s="2"/>
      <c r="H29" s="2"/>
      <c r="I29" s="2"/>
      <c r="J29" s="2"/>
      <c r="K29" s="2"/>
      <c r="L29" s="2"/>
      <c r="M29" s="2"/>
      <c r="N29" s="2"/>
      <c r="O29" s="2"/>
      <c r="P29" s="2"/>
      <c r="Q29" s="2"/>
      <c r="R29" s="2"/>
      <c r="S29" s="2"/>
      <c r="T29" s="2"/>
      <c r="W29" s="93"/>
      <c r="X29" s="93"/>
      <c r="Y29" s="93"/>
    </row>
    <row r="30" spans="2:25" s="92" customFormat="1" ht="15">
      <c r="B30" s="12" t="s">
        <v>147</v>
      </c>
      <c r="C30" s="2"/>
      <c r="D30" s="2"/>
      <c r="E30" s="2"/>
      <c r="F30" s="2"/>
      <c r="G30" s="2"/>
      <c r="H30" s="2"/>
      <c r="I30" s="2"/>
      <c r="J30" s="2"/>
      <c r="K30" s="2"/>
      <c r="L30" s="2"/>
      <c r="M30" s="2"/>
      <c r="N30" s="2"/>
      <c r="O30" s="2"/>
      <c r="P30" s="2"/>
      <c r="Q30" s="2"/>
      <c r="R30" s="2"/>
      <c r="S30" s="2"/>
      <c r="T30" s="2"/>
      <c r="W30" s="93"/>
      <c r="X30" s="93"/>
      <c r="Y30" s="93"/>
    </row>
    <row r="31" spans="2:25" s="92" customFormat="1" ht="15">
      <c r="B31" s="12" t="s">
        <v>168</v>
      </c>
      <c r="C31" s="2"/>
      <c r="D31" s="2"/>
      <c r="E31" s="2"/>
      <c r="F31" s="2"/>
      <c r="G31" s="2"/>
      <c r="H31" s="2"/>
      <c r="I31" s="2"/>
      <c r="J31" s="2"/>
      <c r="K31" s="2"/>
      <c r="L31" s="2"/>
      <c r="M31" s="2"/>
      <c r="N31" s="2"/>
      <c r="O31" s="2"/>
      <c r="P31" s="2"/>
      <c r="Q31" s="2"/>
      <c r="R31" s="2"/>
      <c r="S31" s="2"/>
      <c r="T31" s="2"/>
      <c r="W31" s="93"/>
      <c r="X31" s="93"/>
      <c r="Y31" s="93"/>
    </row>
    <row r="32" spans="2:25" s="92" customFormat="1" ht="15">
      <c r="B32" s="12" t="s">
        <v>148</v>
      </c>
      <c r="C32" s="2"/>
      <c r="D32" s="2"/>
      <c r="E32" s="2"/>
      <c r="F32" s="2"/>
      <c r="G32" s="2"/>
      <c r="H32" s="2"/>
      <c r="I32" s="2"/>
      <c r="J32" s="2"/>
      <c r="K32" s="2"/>
      <c r="L32" s="2"/>
      <c r="M32" s="2"/>
      <c r="N32" s="2"/>
      <c r="O32" s="2"/>
      <c r="P32" s="2"/>
      <c r="Q32" s="2"/>
      <c r="R32" s="2"/>
      <c r="S32" s="2"/>
      <c r="T32" s="2"/>
      <c r="W32" s="93"/>
      <c r="X32" s="93"/>
      <c r="Y32" s="93"/>
    </row>
    <row r="33" spans="2:25" s="92" customFormat="1" ht="15">
      <c r="B33" s="12" t="s">
        <v>149</v>
      </c>
      <c r="C33" s="2"/>
      <c r="D33" s="2"/>
      <c r="E33" s="2"/>
      <c r="F33" s="2"/>
      <c r="G33" s="2"/>
      <c r="H33" s="2"/>
      <c r="I33" s="2"/>
      <c r="J33" s="2"/>
      <c r="K33" s="2"/>
      <c r="L33" s="2"/>
      <c r="M33" s="2"/>
      <c r="N33" s="2"/>
      <c r="O33" s="2"/>
      <c r="P33" s="2"/>
      <c r="Q33" s="2"/>
      <c r="R33" s="2"/>
      <c r="S33" s="2"/>
      <c r="T33" s="2"/>
      <c r="W33" s="93"/>
      <c r="X33" s="93"/>
      <c r="Y33" s="93"/>
    </row>
    <row r="34" spans="2:25" s="92" customFormat="1" ht="15">
      <c r="B34" s="12" t="s">
        <v>167</v>
      </c>
      <c r="C34" s="2"/>
      <c r="D34" s="2"/>
      <c r="E34" s="2"/>
      <c r="F34" s="2"/>
      <c r="G34" s="2"/>
      <c r="H34" s="2"/>
      <c r="I34" s="2"/>
      <c r="J34" s="2"/>
      <c r="K34" s="2"/>
      <c r="L34" s="2"/>
      <c r="M34" s="2"/>
      <c r="N34" s="2"/>
      <c r="O34" s="2"/>
      <c r="P34" s="2"/>
      <c r="Q34" s="2"/>
      <c r="R34" s="2"/>
      <c r="S34" s="2"/>
      <c r="T34" s="2"/>
      <c r="W34" s="93"/>
      <c r="X34" s="93"/>
      <c r="Y34" s="93"/>
    </row>
    <row r="35" spans="23:25" s="92" customFormat="1" ht="15">
      <c r="W35" s="93"/>
      <c r="X35" s="93"/>
      <c r="Y35" s="93"/>
    </row>
    <row r="36" spans="1:19" ht="12.75">
      <c r="A36" s="2"/>
      <c r="B36" s="107" t="s">
        <v>163</v>
      </c>
      <c r="C36" s="2"/>
      <c r="D36" s="2"/>
      <c r="E36" s="2"/>
      <c r="F36" s="2"/>
      <c r="G36" s="88"/>
      <c r="H36" s="88"/>
      <c r="I36" s="88"/>
      <c r="J36" s="88"/>
      <c r="K36" s="2"/>
      <c r="L36" s="2"/>
      <c r="M36" s="2"/>
      <c r="N36" s="2"/>
      <c r="O36" s="2"/>
      <c r="P36" s="2"/>
      <c r="Q36" s="2"/>
      <c r="R36" s="2"/>
      <c r="S36" s="2"/>
    </row>
    <row r="37" spans="1:19" ht="12.75">
      <c r="A37" s="2"/>
      <c r="B37" s="2"/>
      <c r="C37" s="2"/>
      <c r="D37" s="2"/>
      <c r="E37" s="2"/>
      <c r="F37" s="2"/>
      <c r="G37" s="88"/>
      <c r="H37" s="88"/>
      <c r="I37" s="88"/>
      <c r="J37" s="88"/>
      <c r="K37" s="2"/>
      <c r="L37" s="2"/>
      <c r="M37" s="2"/>
      <c r="N37" s="2"/>
      <c r="O37" s="2"/>
      <c r="P37" s="2"/>
      <c r="Q37" s="2"/>
      <c r="R37" s="2"/>
      <c r="S37" s="2"/>
    </row>
  </sheetData>
  <mergeCells count="25">
    <mergeCell ref="W11:W12"/>
    <mergeCell ref="M11:N11"/>
    <mergeCell ref="S11:T11"/>
    <mergeCell ref="B9:B12"/>
    <mergeCell ref="C9:H10"/>
    <mergeCell ref="I9:N10"/>
    <mergeCell ref="V9:Z10"/>
    <mergeCell ref="G11:H11"/>
    <mergeCell ref="Y11:Z11"/>
    <mergeCell ref="X11:X12"/>
    <mergeCell ref="O11:O12"/>
    <mergeCell ref="V11:V12"/>
    <mergeCell ref="O9:T10"/>
    <mergeCell ref="P11:P12"/>
    <mergeCell ref="Q11:R11"/>
    <mergeCell ref="J11:J12"/>
    <mergeCell ref="B3:Z3"/>
    <mergeCell ref="B5:Z5"/>
    <mergeCell ref="B6:Z6"/>
    <mergeCell ref="B7:Z7"/>
    <mergeCell ref="C11:C12"/>
    <mergeCell ref="D11:D12"/>
    <mergeCell ref="E11:F11"/>
    <mergeCell ref="I11:I12"/>
    <mergeCell ref="K11:L11"/>
  </mergeCells>
  <hyperlinks>
    <hyperlink ref="B4" location="Indice!A1" display="Volver"/>
  </hyperlinks>
  <printOptions horizontalCentered="1"/>
  <pageMargins left="0.1968503937007874" right="0.1968503937007874" top="0.984251968503937" bottom="0.984251968503937" header="0" footer="0"/>
  <pageSetup horizontalDpi="600" verticalDpi="600" orientation="landscape" scale="55" r:id="rId1"/>
</worksheet>
</file>

<file path=xl/worksheets/sheet2.xml><?xml version="1.0" encoding="utf-8"?>
<worksheet xmlns="http://schemas.openxmlformats.org/spreadsheetml/2006/main" xmlns:r="http://schemas.openxmlformats.org/officeDocument/2006/relationships">
  <sheetPr>
    <pageSetUpPr fitToPage="1"/>
  </sheetPr>
  <dimension ref="A1:W75"/>
  <sheetViews>
    <sheetView workbookViewId="0" topLeftCell="A1">
      <pane ySplit="13" topLeftCell="BM14" activePane="bottomLeft" state="frozen"/>
      <selection pane="topLeft" activeCell="A1" sqref="A1"/>
      <selection pane="bottomLeft" activeCell="A1" sqref="A1"/>
    </sheetView>
  </sheetViews>
  <sheetFormatPr defaultColWidth="11.421875" defaultRowHeight="12.75"/>
  <cols>
    <col min="1" max="1" width="6.28125" style="12" customWidth="1"/>
    <col min="2" max="2" width="31.57421875" style="12" customWidth="1"/>
    <col min="3" max="3" width="11.8515625" style="12" bestFit="1" customWidth="1"/>
    <col min="4" max="4" width="14.00390625" style="12" bestFit="1" customWidth="1"/>
    <col min="5" max="5" width="12.57421875" style="12" bestFit="1" customWidth="1"/>
    <col min="6" max="6" width="14.00390625" style="12" bestFit="1" customWidth="1"/>
    <col min="7" max="7" width="12.57421875" style="12" bestFit="1" customWidth="1"/>
    <col min="8" max="8" width="14.00390625" style="12" bestFit="1" customWidth="1"/>
    <col min="9" max="9" width="12.7109375" style="12" bestFit="1" customWidth="1"/>
    <col min="10" max="10" width="12.57421875" style="12" bestFit="1" customWidth="1"/>
    <col min="11" max="11" width="14.00390625" style="12" bestFit="1" customWidth="1"/>
    <col min="12" max="12" width="21.421875" style="12" bestFit="1" customWidth="1"/>
    <col min="13" max="13" width="1.7109375" style="12" customWidth="1"/>
    <col min="14" max="14" width="18.140625" style="12" customWidth="1"/>
    <col min="15" max="15" width="1.7109375" style="12" customWidth="1"/>
    <col min="16" max="16" width="15.7109375" style="12" customWidth="1"/>
    <col min="17" max="18" width="15.28125" style="12" bestFit="1" customWidth="1"/>
    <col min="19" max="19" width="11.421875" style="12" customWidth="1"/>
    <col min="20" max="23" width="11.421875" style="11" customWidth="1"/>
    <col min="24" max="16384" width="11.421875" style="12" customWidth="1"/>
  </cols>
  <sheetData>
    <row r="1" ht="12.75">
      <c r="A1" s="166" t="s">
        <v>164</v>
      </c>
    </row>
    <row r="2" ht="12.75">
      <c r="A2" s="166" t="s">
        <v>165</v>
      </c>
    </row>
    <row r="3" ht="12.75">
      <c r="B3" s="165" t="s">
        <v>166</v>
      </c>
    </row>
    <row r="4" spans="2:23" s="3" customFormat="1" ht="15.75">
      <c r="B4" s="202" t="s">
        <v>84</v>
      </c>
      <c r="C4" s="202"/>
      <c r="D4" s="202"/>
      <c r="E4" s="202"/>
      <c r="F4" s="202"/>
      <c r="G4" s="202"/>
      <c r="H4" s="202"/>
      <c r="I4" s="202"/>
      <c r="J4" s="202"/>
      <c r="K4" s="202"/>
      <c r="L4" s="202"/>
      <c r="M4" s="202"/>
      <c r="N4" s="202"/>
      <c r="O4" s="202"/>
      <c r="P4" s="202"/>
      <c r="T4" s="2"/>
      <c r="U4" s="2"/>
      <c r="V4" s="2"/>
      <c r="W4" s="2"/>
    </row>
    <row r="5" spans="2:23" s="3" customFormat="1" ht="30" customHeight="1">
      <c r="B5" s="208" t="s">
        <v>173</v>
      </c>
      <c r="C5" s="208"/>
      <c r="D5" s="208"/>
      <c r="E5" s="208"/>
      <c r="F5" s="208"/>
      <c r="G5" s="208"/>
      <c r="H5" s="208"/>
      <c r="I5" s="208"/>
      <c r="J5" s="208"/>
      <c r="K5" s="208"/>
      <c r="L5" s="208"/>
      <c r="M5" s="208"/>
      <c r="N5" s="208"/>
      <c r="O5" s="208"/>
      <c r="P5" s="208"/>
      <c r="T5" s="2"/>
      <c r="U5" s="2"/>
      <c r="V5" s="2"/>
      <c r="W5" s="2"/>
    </row>
    <row r="6" spans="2:23" s="3" customFormat="1" ht="16.5">
      <c r="B6" s="15"/>
      <c r="C6" s="15"/>
      <c r="D6" s="15"/>
      <c r="E6" s="15"/>
      <c r="F6" s="15"/>
      <c r="G6" s="15"/>
      <c r="H6" s="15"/>
      <c r="I6" s="15"/>
      <c r="J6" s="15"/>
      <c r="K6" s="15"/>
      <c r="L6" s="15"/>
      <c r="M6" s="15"/>
      <c r="N6" s="15"/>
      <c r="O6" s="15"/>
      <c r="P6" s="15"/>
      <c r="Q6" s="2"/>
      <c r="R6" s="2"/>
      <c r="T6" s="2"/>
      <c r="U6" s="2"/>
      <c r="V6" s="2"/>
      <c r="W6" s="2"/>
    </row>
    <row r="7" spans="20:23" s="3" customFormat="1" ht="4.5" customHeight="1" thickBot="1">
      <c r="T7" s="2"/>
      <c r="U7" s="2"/>
      <c r="V7" s="2"/>
      <c r="W7" s="2"/>
    </row>
    <row r="8" spans="2:19" s="3" customFormat="1" ht="13.5" thickBot="1">
      <c r="B8" s="16"/>
      <c r="C8" s="205" t="s">
        <v>80</v>
      </c>
      <c r="D8" s="206"/>
      <c r="E8" s="206"/>
      <c r="F8" s="206"/>
      <c r="G8" s="206"/>
      <c r="H8" s="206"/>
      <c r="I8" s="206"/>
      <c r="J8" s="206"/>
      <c r="K8" s="206"/>
      <c r="L8" s="207"/>
      <c r="M8" s="17"/>
      <c r="N8" s="2"/>
      <c r="O8" s="2"/>
      <c r="P8" s="2"/>
      <c r="Q8" s="2"/>
      <c r="R8" s="2"/>
      <c r="S8" s="2"/>
    </row>
    <row r="9" spans="2:19" s="3" customFormat="1" ht="13.5" thickBot="1">
      <c r="B9" s="18"/>
      <c r="C9" s="196" t="s">
        <v>75</v>
      </c>
      <c r="D9" s="197"/>
      <c r="E9" s="197"/>
      <c r="F9" s="197"/>
      <c r="G9" s="197"/>
      <c r="H9" s="197"/>
      <c r="I9" s="197"/>
      <c r="J9" s="198" t="s">
        <v>83</v>
      </c>
      <c r="K9" s="199"/>
      <c r="L9" s="109" t="s">
        <v>92</v>
      </c>
      <c r="M9" s="17"/>
      <c r="N9" s="121" t="s">
        <v>1</v>
      </c>
      <c r="O9" s="17"/>
      <c r="P9" s="20"/>
      <c r="Q9" s="2"/>
      <c r="R9" s="2"/>
      <c r="S9" s="2"/>
    </row>
    <row r="10" spans="2:19" s="3" customFormat="1" ht="12.75">
      <c r="B10" s="108" t="s">
        <v>0</v>
      </c>
      <c r="C10" s="211" t="s">
        <v>1</v>
      </c>
      <c r="D10" s="212"/>
      <c r="E10" s="194" t="s">
        <v>1</v>
      </c>
      <c r="F10" s="195"/>
      <c r="G10" s="194" t="s">
        <v>1</v>
      </c>
      <c r="H10" s="195"/>
      <c r="I10" s="109" t="s">
        <v>91</v>
      </c>
      <c r="J10" s="200" t="s">
        <v>1</v>
      </c>
      <c r="K10" s="201"/>
      <c r="L10" s="109" t="s">
        <v>79</v>
      </c>
      <c r="M10" s="17"/>
      <c r="N10" s="122" t="s">
        <v>100</v>
      </c>
      <c r="O10" s="17"/>
      <c r="P10" s="109" t="s">
        <v>1</v>
      </c>
      <c r="Q10" s="2"/>
      <c r="R10" s="2"/>
      <c r="S10" s="2"/>
    </row>
    <row r="11" spans="2:19" s="3" customFormat="1" ht="13.5" thickBot="1">
      <c r="B11" s="108" t="s">
        <v>2</v>
      </c>
      <c r="C11" s="209" t="s">
        <v>43</v>
      </c>
      <c r="D11" s="210"/>
      <c r="E11" s="209" t="s">
        <v>59</v>
      </c>
      <c r="F11" s="210"/>
      <c r="G11" s="209" t="s">
        <v>56</v>
      </c>
      <c r="H11" s="210"/>
      <c r="I11" s="110" t="s">
        <v>58</v>
      </c>
      <c r="J11" s="203" t="s">
        <v>81</v>
      </c>
      <c r="K11" s="204"/>
      <c r="L11" s="109" t="s">
        <v>3</v>
      </c>
      <c r="M11" s="17"/>
      <c r="N11" s="109" t="s">
        <v>79</v>
      </c>
      <c r="O11" s="17"/>
      <c r="P11" s="109" t="s">
        <v>3</v>
      </c>
      <c r="Q11" s="2"/>
      <c r="R11" s="2"/>
      <c r="S11" s="2"/>
    </row>
    <row r="12" spans="2:19" s="3" customFormat="1" ht="12.75">
      <c r="B12" s="22"/>
      <c r="C12" s="23" t="s">
        <v>77</v>
      </c>
      <c r="D12" s="111" t="s">
        <v>4</v>
      </c>
      <c r="E12" s="23" t="s">
        <v>76</v>
      </c>
      <c r="F12" s="111" t="s">
        <v>4</v>
      </c>
      <c r="G12" s="23" t="s">
        <v>78</v>
      </c>
      <c r="H12" s="111" t="s">
        <v>4</v>
      </c>
      <c r="I12" s="111" t="str">
        <f>"(5)"</f>
        <v>(5)</v>
      </c>
      <c r="J12" s="113" t="s">
        <v>82</v>
      </c>
      <c r="K12" s="113" t="s">
        <v>4</v>
      </c>
      <c r="L12" s="109" t="str">
        <f>"(7)"</f>
        <v>(7)</v>
      </c>
      <c r="M12" s="17"/>
      <c r="N12" s="109" t="s">
        <v>3</v>
      </c>
      <c r="O12" s="17"/>
      <c r="P12" s="109" t="s">
        <v>5</v>
      </c>
      <c r="Q12" s="2"/>
      <c r="R12" s="2"/>
      <c r="S12" s="2"/>
    </row>
    <row r="13" spans="2:19" s="3" customFormat="1" ht="13.5" thickBot="1">
      <c r="B13" s="19" t="s">
        <v>6</v>
      </c>
      <c r="C13" s="110" t="s">
        <v>74</v>
      </c>
      <c r="D13" s="110" t="s">
        <v>8</v>
      </c>
      <c r="E13" s="110" t="s">
        <v>7</v>
      </c>
      <c r="F13" s="110" t="s">
        <v>8</v>
      </c>
      <c r="G13" s="110" t="s">
        <v>7</v>
      </c>
      <c r="H13" s="110" t="s">
        <v>8</v>
      </c>
      <c r="I13" s="110" t="s">
        <v>7</v>
      </c>
      <c r="J13" s="112" t="s">
        <v>7</v>
      </c>
      <c r="K13" s="112" t="s">
        <v>8</v>
      </c>
      <c r="L13" s="110" t="s">
        <v>7</v>
      </c>
      <c r="M13" s="17"/>
      <c r="N13" s="110" t="s">
        <v>7</v>
      </c>
      <c r="O13" s="17"/>
      <c r="P13" s="21"/>
      <c r="Q13" s="2"/>
      <c r="R13" s="2"/>
      <c r="S13" s="2"/>
    </row>
    <row r="14" spans="2:23" ht="12.75">
      <c r="B14" s="24"/>
      <c r="C14" s="25"/>
      <c r="D14" s="25"/>
      <c r="E14" s="25"/>
      <c r="F14" s="25"/>
      <c r="G14" s="25"/>
      <c r="H14" s="25"/>
      <c r="I14" s="25"/>
      <c r="J14" s="25"/>
      <c r="K14" s="26"/>
      <c r="L14" s="26"/>
      <c r="M14" s="27"/>
      <c r="N14" s="25"/>
      <c r="P14" s="28"/>
      <c r="Q14" s="11"/>
      <c r="R14" s="11"/>
      <c r="S14" s="11"/>
      <c r="T14" s="12"/>
      <c r="U14" s="12"/>
      <c r="V14" s="12"/>
      <c r="W14" s="12"/>
    </row>
    <row r="15" spans="2:20" s="3" customFormat="1" ht="12.75">
      <c r="B15" s="116" t="s">
        <v>9</v>
      </c>
      <c r="C15" s="115">
        <v>1.0596320551558636</v>
      </c>
      <c r="D15" s="115">
        <v>69.22164954866378</v>
      </c>
      <c r="E15" s="115">
        <v>4.543128274536246</v>
      </c>
      <c r="F15" s="115">
        <v>12.741397344109807</v>
      </c>
      <c r="G15" s="115">
        <v>0.36143663717339697</v>
      </c>
      <c r="H15" s="115">
        <v>18.036953107226424</v>
      </c>
      <c r="I15" s="115">
        <v>0.10658062279050294</v>
      </c>
      <c r="J15" s="115">
        <v>0.10394838359869463</v>
      </c>
      <c r="K15" s="115">
        <v>2.7851734385417006</v>
      </c>
      <c r="L15" s="115">
        <v>1.4870085673223654</v>
      </c>
      <c r="M15" s="2"/>
      <c r="N15" s="115">
        <v>0.7730598403925353</v>
      </c>
      <c r="O15" s="29"/>
      <c r="P15" s="114">
        <v>45559065.817617</v>
      </c>
      <c r="Q15" s="63"/>
      <c r="R15" s="77"/>
      <c r="S15" s="78"/>
      <c r="T15" s="79"/>
    </row>
    <row r="16" spans="2:23" ht="12.75">
      <c r="B16" s="31" t="s">
        <v>10</v>
      </c>
      <c r="C16" s="32">
        <v>0.7116904740807545</v>
      </c>
      <c r="D16" s="32">
        <v>99.50821521609812</v>
      </c>
      <c r="E16" s="32">
        <v>25.293522012578617</v>
      </c>
      <c r="F16" s="32">
        <v>0.008153678898894382</v>
      </c>
      <c r="G16" s="32">
        <v>0</v>
      </c>
      <c r="H16" s="32">
        <v>0.48357982400361016</v>
      </c>
      <c r="I16" s="32">
        <v>0</v>
      </c>
      <c r="J16" s="32">
        <v>0</v>
      </c>
      <c r="K16" s="32">
        <v>1.9220169042556863</v>
      </c>
      <c r="L16" s="32">
        <v>0.7099999673851476</v>
      </c>
      <c r="M16" s="33"/>
      <c r="N16" s="32">
        <v>0.6510486977034342</v>
      </c>
      <c r="O16" s="33"/>
      <c r="P16" s="34">
        <v>195003.48783099998</v>
      </c>
      <c r="Q16" s="11"/>
      <c r="R16" s="77"/>
      <c r="S16" s="77"/>
      <c r="T16" s="79"/>
      <c r="U16" s="12"/>
      <c r="V16" s="12"/>
      <c r="W16" s="12"/>
    </row>
    <row r="17" spans="2:23" ht="12.75">
      <c r="B17" s="31" t="s">
        <v>11</v>
      </c>
      <c r="C17" s="32">
        <v>0.8268699704195448</v>
      </c>
      <c r="D17" s="32">
        <v>88.86551489717465</v>
      </c>
      <c r="E17" s="32">
        <v>1.746506986027944</v>
      </c>
      <c r="F17" s="32">
        <v>2.5731840156137316</v>
      </c>
      <c r="G17" s="32">
        <v>0.16331155845887216</v>
      </c>
      <c r="H17" s="32">
        <v>8.56130108721162</v>
      </c>
      <c r="I17" s="32">
        <v>0.21500267861664968</v>
      </c>
      <c r="J17" s="32">
        <v>0</v>
      </c>
      <c r="K17" s="32">
        <v>1.1930002051593538</v>
      </c>
      <c r="L17" s="32">
        <v>1.0087588503889235</v>
      </c>
      <c r="M17" s="33"/>
      <c r="N17" s="32">
        <v>0.2011730671785167</v>
      </c>
      <c r="O17" s="33"/>
      <c r="P17" s="34">
        <v>1401843.849454</v>
      </c>
      <c r="Q17" s="11"/>
      <c r="R17" s="77"/>
      <c r="S17" s="77"/>
      <c r="T17" s="79"/>
      <c r="U17" s="12"/>
      <c r="V17" s="12"/>
      <c r="W17" s="12"/>
    </row>
    <row r="18" spans="2:23" ht="12.75">
      <c r="B18" s="31" t="s">
        <v>12</v>
      </c>
      <c r="C18" s="32">
        <v>0.8989744401355982</v>
      </c>
      <c r="D18" s="32">
        <v>69.0964661369959</v>
      </c>
      <c r="E18" s="32">
        <v>3.3517841731217968</v>
      </c>
      <c r="F18" s="32">
        <v>8.361145391305355</v>
      </c>
      <c r="G18" s="32">
        <v>0.5931962250430769</v>
      </c>
      <c r="H18" s="32">
        <v>22.54238847169874</v>
      </c>
      <c r="I18" s="32">
        <v>0.05904285540246581</v>
      </c>
      <c r="J18" s="32">
        <v>0.0006654931803586342</v>
      </c>
      <c r="K18" s="32">
        <v>6.693357829640675</v>
      </c>
      <c r="L18" s="32">
        <v>1.094195150585175</v>
      </c>
      <c r="M18" s="33"/>
      <c r="N18" s="32">
        <v>0.9927870690756152</v>
      </c>
      <c r="O18" s="33"/>
      <c r="P18" s="34">
        <v>4489958.66722</v>
      </c>
      <c r="Q18" s="11"/>
      <c r="R18" s="77"/>
      <c r="S18" s="77"/>
      <c r="T18" s="79"/>
      <c r="U18" s="12"/>
      <c r="V18" s="12"/>
      <c r="W18" s="12"/>
    </row>
    <row r="19" spans="2:23" ht="12.75">
      <c r="B19" s="31" t="s">
        <v>13</v>
      </c>
      <c r="C19" s="32">
        <v>1.0662384570179804</v>
      </c>
      <c r="D19" s="32">
        <v>71.67664868813658</v>
      </c>
      <c r="E19" s="32">
        <v>4.165347466091631</v>
      </c>
      <c r="F19" s="32">
        <v>11.507090901100268</v>
      </c>
      <c r="G19" s="32">
        <v>0.38655530000403504</v>
      </c>
      <c r="H19" s="32">
        <v>16.81626041076315</v>
      </c>
      <c r="I19" s="32">
        <v>0.21395936630196352</v>
      </c>
      <c r="J19" s="32">
        <v>0.10666131840682633</v>
      </c>
      <c r="K19" s="32">
        <v>2.290188105150885</v>
      </c>
      <c r="L19" s="32">
        <v>1.5249517840930995</v>
      </c>
      <c r="M19" s="33"/>
      <c r="N19" s="32">
        <v>0.6625743488032071</v>
      </c>
      <c r="O19" s="33"/>
      <c r="P19" s="34">
        <v>9579387.802538</v>
      </c>
      <c r="Q19" s="11"/>
      <c r="R19" s="77"/>
      <c r="S19" s="77"/>
      <c r="T19" s="79"/>
      <c r="U19" s="12"/>
      <c r="V19" s="12"/>
      <c r="W19" s="12"/>
    </row>
    <row r="20" spans="2:23" ht="12.75">
      <c r="B20" s="31" t="s">
        <v>14</v>
      </c>
      <c r="C20" s="32">
        <v>0.756312690389086</v>
      </c>
      <c r="D20" s="32">
        <v>73.39582010481404</v>
      </c>
      <c r="E20" s="32">
        <v>4.326693986467169</v>
      </c>
      <c r="F20" s="32">
        <v>11.782708572918942</v>
      </c>
      <c r="G20" s="32">
        <v>0.3440626464741155</v>
      </c>
      <c r="H20" s="32">
        <v>14.82147132226702</v>
      </c>
      <c r="I20" s="32">
        <v>0.1947128244109544</v>
      </c>
      <c r="J20" s="32">
        <v>0.28654683971624734</v>
      </c>
      <c r="K20" s="32">
        <v>5.251154010116781</v>
      </c>
      <c r="L20" s="32">
        <v>1.3255884314805515</v>
      </c>
      <c r="M20" s="33"/>
      <c r="N20" s="32">
        <v>0.8359391259577322</v>
      </c>
      <c r="O20" s="33"/>
      <c r="P20" s="34">
        <v>6679065.198322</v>
      </c>
      <c r="Q20" s="11"/>
      <c r="R20" s="77"/>
      <c r="S20" s="77"/>
      <c r="T20" s="79"/>
      <c r="U20" s="12"/>
      <c r="V20" s="12"/>
      <c r="W20" s="12"/>
    </row>
    <row r="21" spans="2:23" ht="12.75">
      <c r="B21" s="31" t="s">
        <v>15</v>
      </c>
      <c r="C21" s="32">
        <v>2.482296031490809</v>
      </c>
      <c r="D21" s="32">
        <v>78.65003263764983</v>
      </c>
      <c r="E21" s="32">
        <v>9.967300287268504</v>
      </c>
      <c r="F21" s="32">
        <v>3.111345018230017</v>
      </c>
      <c r="G21" s="32">
        <v>0.8807786649149835</v>
      </c>
      <c r="H21" s="32">
        <v>18.23862234412016</v>
      </c>
      <c r="I21" s="32">
        <v>0.0005705051680636912</v>
      </c>
      <c r="J21" s="74">
        <v>0</v>
      </c>
      <c r="K21" s="32">
        <v>0.2025770618765048</v>
      </c>
      <c r="L21" s="32">
        <v>2.4236494067477428</v>
      </c>
      <c r="M21" s="33"/>
      <c r="N21" s="32">
        <v>1.3405358181438318</v>
      </c>
      <c r="O21" s="33"/>
      <c r="P21" s="34">
        <v>2103397.077897</v>
      </c>
      <c r="Q21" s="11"/>
      <c r="R21" s="77"/>
      <c r="S21" s="77"/>
      <c r="T21" s="79"/>
      <c r="U21" s="12"/>
      <c r="V21" s="12"/>
      <c r="W21" s="12"/>
    </row>
    <row r="22" spans="2:23" ht="12.75">
      <c r="B22" s="31" t="s">
        <v>16</v>
      </c>
      <c r="C22" s="32">
        <v>0.2173546910755149</v>
      </c>
      <c r="D22" s="32">
        <v>1.9474066514855104</v>
      </c>
      <c r="E22" s="32">
        <v>3.9898524638954638</v>
      </c>
      <c r="F22" s="32">
        <v>78.60816128270373</v>
      </c>
      <c r="G22" s="32">
        <v>0.5305556510479333</v>
      </c>
      <c r="H22" s="32">
        <v>19.44443206581076</v>
      </c>
      <c r="I22" s="32">
        <v>0</v>
      </c>
      <c r="J22" s="32" t="s">
        <v>102</v>
      </c>
      <c r="K22" s="32">
        <v>0</v>
      </c>
      <c r="L22" s="32">
        <v>3.243761560140916</v>
      </c>
      <c r="M22" s="33"/>
      <c r="N22" s="32">
        <v>0.2382720939064335</v>
      </c>
      <c r="O22" s="33"/>
      <c r="P22" s="34">
        <v>448802.411339</v>
      </c>
      <c r="Q22" s="11"/>
      <c r="R22" s="77"/>
      <c r="S22" s="77"/>
      <c r="T22" s="79"/>
      <c r="U22" s="12"/>
      <c r="V22" s="12"/>
      <c r="W22" s="12"/>
    </row>
    <row r="23" spans="2:23" ht="12.75">
      <c r="B23" s="31" t="s">
        <v>17</v>
      </c>
      <c r="C23" s="32">
        <v>2.4860692503025845</v>
      </c>
      <c r="D23" s="32">
        <v>99.37112356635825</v>
      </c>
      <c r="E23" s="32">
        <v>0.10573770491803279</v>
      </c>
      <c r="F23" s="32">
        <v>0.19180731226073217</v>
      </c>
      <c r="G23" s="32">
        <v>2.5611510791366907</v>
      </c>
      <c r="H23" s="32">
        <v>0.4370691213810126</v>
      </c>
      <c r="I23" s="32">
        <v>0.4677268475210477</v>
      </c>
      <c r="J23" s="32" t="s">
        <v>102</v>
      </c>
      <c r="K23" s="32">
        <v>0</v>
      </c>
      <c r="L23" s="32">
        <v>2.9499745139603397</v>
      </c>
      <c r="M23" s="33"/>
      <c r="N23" s="32">
        <v>2.1500408658714587</v>
      </c>
      <c r="O23" s="33"/>
      <c r="P23" s="34">
        <v>127210.45494599998</v>
      </c>
      <c r="Q23" s="11"/>
      <c r="R23" s="77"/>
      <c r="S23" s="77"/>
      <c r="T23" s="79"/>
      <c r="U23" s="12"/>
      <c r="V23" s="12"/>
      <c r="W23" s="12"/>
    </row>
    <row r="24" spans="2:23" ht="12.75">
      <c r="B24" s="31" t="s">
        <v>182</v>
      </c>
      <c r="C24" s="32">
        <v>1.2228544703785216</v>
      </c>
      <c r="D24" s="32">
        <v>64.06195916794958</v>
      </c>
      <c r="E24" s="32">
        <v>4.392926878534877</v>
      </c>
      <c r="F24" s="32">
        <v>17.20756509536023</v>
      </c>
      <c r="G24" s="32">
        <v>0.25129222192582623</v>
      </c>
      <c r="H24" s="32">
        <v>18.73047573669019</v>
      </c>
      <c r="I24" s="32">
        <v>0</v>
      </c>
      <c r="J24" s="32">
        <v>0</v>
      </c>
      <c r="K24" s="32">
        <v>1.899818598118233</v>
      </c>
      <c r="L24" s="32">
        <v>1.58638540919744</v>
      </c>
      <c r="M24" s="33"/>
      <c r="N24" s="32">
        <v>0.7560235794481206</v>
      </c>
      <c r="O24" s="33"/>
      <c r="P24" s="34">
        <v>1380973.9533020002</v>
      </c>
      <c r="Q24" s="11"/>
      <c r="R24" s="77"/>
      <c r="S24" s="77"/>
      <c r="T24" s="79"/>
      <c r="U24" s="12"/>
      <c r="V24" s="12"/>
      <c r="W24" s="12"/>
    </row>
    <row r="25" spans="2:23" ht="12.75">
      <c r="B25" s="31" t="s">
        <v>18</v>
      </c>
      <c r="C25" s="32">
        <v>1.6768475784321768</v>
      </c>
      <c r="D25" s="32">
        <v>99.82088490478951</v>
      </c>
      <c r="E25" s="32">
        <v>0.8668242710795903</v>
      </c>
      <c r="F25" s="32">
        <v>0.1791150952104708</v>
      </c>
      <c r="G25" s="32" t="s">
        <v>102</v>
      </c>
      <c r="H25" s="32">
        <v>0</v>
      </c>
      <c r="I25" s="32">
        <v>0.13710044324752088</v>
      </c>
      <c r="J25" s="32" t="s">
        <v>102</v>
      </c>
      <c r="K25" s="32">
        <v>0</v>
      </c>
      <c r="L25" s="32">
        <v>1.8125052403546817</v>
      </c>
      <c r="M25" s="33"/>
      <c r="N25" s="32">
        <v>0.9785919130181165</v>
      </c>
      <c r="O25" s="33"/>
      <c r="P25" s="34">
        <v>21254.465444999998</v>
      </c>
      <c r="Q25" s="11"/>
      <c r="R25" s="77"/>
      <c r="S25" s="77"/>
      <c r="T25" s="79"/>
      <c r="U25" s="12"/>
      <c r="V25" s="12"/>
      <c r="W25" s="12"/>
    </row>
    <row r="26" spans="2:23" ht="12.75">
      <c r="B26" s="31" t="s">
        <v>104</v>
      </c>
      <c r="C26" s="32">
        <v>0.11578541103820918</v>
      </c>
      <c r="D26" s="32">
        <v>1.5193896639281295</v>
      </c>
      <c r="E26" s="32">
        <v>7.295894704992436</v>
      </c>
      <c r="F26" s="32">
        <v>96.90433885145634</v>
      </c>
      <c r="G26" s="32">
        <v>0.23112681294161397</v>
      </c>
      <c r="H26" s="32">
        <v>1.5768578951380705</v>
      </c>
      <c r="I26" s="32">
        <v>0</v>
      </c>
      <c r="J26" s="32" t="s">
        <v>102</v>
      </c>
      <c r="K26" s="32">
        <v>0</v>
      </c>
      <c r="L26" s="32">
        <v>7.0753632962776285</v>
      </c>
      <c r="M26" s="33"/>
      <c r="N26" s="32">
        <v>0.4153886457376156</v>
      </c>
      <c r="O26" s="33"/>
      <c r="P26" s="34">
        <v>170530.731706</v>
      </c>
      <c r="Q26" s="11"/>
      <c r="R26" s="77"/>
      <c r="S26" s="77"/>
      <c r="T26" s="79"/>
      <c r="U26" s="12"/>
      <c r="V26" s="12"/>
      <c r="W26" s="12"/>
    </row>
    <row r="27" spans="2:23" ht="12.75">
      <c r="B27" s="31" t="s">
        <v>95</v>
      </c>
      <c r="C27" s="74" t="s">
        <v>102</v>
      </c>
      <c r="D27" s="74" t="s">
        <v>102</v>
      </c>
      <c r="E27" s="74" t="s">
        <v>102</v>
      </c>
      <c r="F27" s="74" t="s">
        <v>102</v>
      </c>
      <c r="G27" s="74" t="s">
        <v>102</v>
      </c>
      <c r="H27" s="74" t="s">
        <v>102</v>
      </c>
      <c r="I27" s="74" t="s">
        <v>102</v>
      </c>
      <c r="J27" s="74" t="s">
        <v>102</v>
      </c>
      <c r="K27" s="74" t="s">
        <v>102</v>
      </c>
      <c r="L27" s="74" t="s">
        <v>102</v>
      </c>
      <c r="M27" s="33"/>
      <c r="N27" s="74" t="s">
        <v>102</v>
      </c>
      <c r="O27" s="33"/>
      <c r="P27" s="76">
        <v>0</v>
      </c>
      <c r="Q27" s="11"/>
      <c r="R27" s="77"/>
      <c r="S27" s="77"/>
      <c r="T27" s="79"/>
      <c r="U27" s="12"/>
      <c r="V27" s="12"/>
      <c r="W27" s="12"/>
    </row>
    <row r="28" spans="2:23" ht="12.75">
      <c r="B28" s="31" t="s">
        <v>19</v>
      </c>
      <c r="C28" s="32">
        <v>2.024575819828046</v>
      </c>
      <c r="D28" s="32">
        <v>6.098698406069465</v>
      </c>
      <c r="E28" s="32">
        <v>4.245087283496569</v>
      </c>
      <c r="F28" s="32">
        <v>81.63198069650356</v>
      </c>
      <c r="G28" s="32">
        <v>0.7488370333951061</v>
      </c>
      <c r="H28" s="32">
        <v>12.269320897426974</v>
      </c>
      <c r="I28" s="32">
        <v>0.0018561054267882415</v>
      </c>
      <c r="J28" s="32" t="s">
        <v>102</v>
      </c>
      <c r="K28" s="32">
        <v>0</v>
      </c>
      <c r="L28" s="32">
        <v>3.6827307036643977</v>
      </c>
      <c r="M28" s="33"/>
      <c r="N28" s="32">
        <v>0.11525082035210685</v>
      </c>
      <c r="O28" s="33"/>
      <c r="P28" s="34">
        <v>215503.75627800004</v>
      </c>
      <c r="Q28" s="11"/>
      <c r="R28" s="77"/>
      <c r="S28" s="77"/>
      <c r="T28" s="79"/>
      <c r="U28" s="12"/>
      <c r="V28" s="12"/>
      <c r="W28" s="12"/>
    </row>
    <row r="29" spans="2:23" ht="12.75">
      <c r="B29" s="31" t="s">
        <v>20</v>
      </c>
      <c r="C29" s="32">
        <v>0.9209735463231061</v>
      </c>
      <c r="D29" s="32">
        <v>60.71868800793664</v>
      </c>
      <c r="E29" s="32">
        <v>5.090078006802794</v>
      </c>
      <c r="F29" s="32">
        <v>15.445856428629021</v>
      </c>
      <c r="G29" s="32">
        <v>0.23296797585560364</v>
      </c>
      <c r="H29" s="32">
        <v>23.835455563434337</v>
      </c>
      <c r="I29" s="32">
        <v>0.06629336321396191</v>
      </c>
      <c r="J29" s="74">
        <v>0.004216242653197177</v>
      </c>
      <c r="K29" s="32">
        <v>1.9654160664061084</v>
      </c>
      <c r="L29" s="32">
        <v>1.46730337377379</v>
      </c>
      <c r="M29" s="33"/>
      <c r="N29" s="32">
        <v>0.7959082070184688</v>
      </c>
      <c r="O29" s="33"/>
      <c r="P29" s="34">
        <v>12067572.0553</v>
      </c>
      <c r="Q29" s="11"/>
      <c r="R29" s="77"/>
      <c r="S29" s="77"/>
      <c r="T29" s="79"/>
      <c r="U29" s="12"/>
      <c r="V29" s="12"/>
      <c r="W29" s="12"/>
    </row>
    <row r="30" spans="2:23" ht="12.75">
      <c r="B30" s="31" t="s">
        <v>21</v>
      </c>
      <c r="C30" s="32">
        <v>1.0888605551364567</v>
      </c>
      <c r="D30" s="32">
        <v>91.2642715628315</v>
      </c>
      <c r="E30" s="32">
        <v>0.9227105863676952</v>
      </c>
      <c r="F30" s="32">
        <v>2.46069636315474</v>
      </c>
      <c r="G30" s="32">
        <v>0.1993969458223908</v>
      </c>
      <c r="H30" s="32">
        <v>6.275032074013762</v>
      </c>
      <c r="I30" s="32">
        <v>0.0014648455381415261</v>
      </c>
      <c r="J30" s="74">
        <v>0.11134755282822785</v>
      </c>
      <c r="K30" s="32">
        <v>2.466676544299691</v>
      </c>
      <c r="L30" s="32">
        <v>1.033209664213198</v>
      </c>
      <c r="M30" s="33"/>
      <c r="N30" s="32">
        <v>0.5488491976202258</v>
      </c>
      <c r="O30" s="33"/>
      <c r="P30" s="34">
        <v>1638398.8445259999</v>
      </c>
      <c r="Q30" s="11"/>
      <c r="R30" s="77"/>
      <c r="S30" s="77"/>
      <c r="T30" s="79"/>
      <c r="U30" s="12"/>
      <c r="V30" s="12"/>
      <c r="W30" s="12"/>
    </row>
    <row r="31" spans="2:23" ht="12.75">
      <c r="B31" s="31" t="s">
        <v>22</v>
      </c>
      <c r="C31" s="32">
        <v>1.1213782496407099</v>
      </c>
      <c r="D31" s="32">
        <v>75.33622905237844</v>
      </c>
      <c r="E31" s="32">
        <v>4.299925571878026</v>
      </c>
      <c r="F31" s="32">
        <v>13.69123017960472</v>
      </c>
      <c r="G31" s="32">
        <v>0.2734029351092653</v>
      </c>
      <c r="H31" s="32">
        <v>10.972540768016833</v>
      </c>
      <c r="I31" s="32">
        <v>0</v>
      </c>
      <c r="J31" s="32">
        <v>0.04852125693160813</v>
      </c>
      <c r="K31" s="32">
        <v>1.3009693282889234</v>
      </c>
      <c r="L31" s="32">
        <v>1.4641429674228288</v>
      </c>
      <c r="M31" s="33"/>
      <c r="N31" s="32">
        <v>0.635356768371897</v>
      </c>
      <c r="O31" s="33"/>
      <c r="P31" s="34">
        <v>3326750.220693</v>
      </c>
      <c r="Q31" s="11"/>
      <c r="R31" s="77"/>
      <c r="S31" s="77"/>
      <c r="T31" s="79"/>
      <c r="U31" s="12"/>
      <c r="V31" s="12"/>
      <c r="W31" s="12"/>
    </row>
    <row r="32" spans="2:23" ht="12.75">
      <c r="B32" s="31" t="s">
        <v>97</v>
      </c>
      <c r="C32" s="32" t="s">
        <v>102</v>
      </c>
      <c r="D32" s="32" t="s">
        <v>102</v>
      </c>
      <c r="E32" s="32" t="s">
        <v>102</v>
      </c>
      <c r="F32" s="32" t="s">
        <v>102</v>
      </c>
      <c r="G32" s="32" t="s">
        <v>102</v>
      </c>
      <c r="H32" s="32" t="s">
        <v>102</v>
      </c>
      <c r="I32" s="32" t="s">
        <v>102</v>
      </c>
      <c r="J32" s="32" t="s">
        <v>102</v>
      </c>
      <c r="K32" s="32" t="s">
        <v>102</v>
      </c>
      <c r="L32" s="32" t="s">
        <v>102</v>
      </c>
      <c r="M32" s="33"/>
      <c r="N32" s="32" t="s">
        <v>102</v>
      </c>
      <c r="O32" s="33"/>
      <c r="P32" s="34">
        <v>0</v>
      </c>
      <c r="Q32" s="11"/>
      <c r="R32" s="77"/>
      <c r="S32" s="77"/>
      <c r="T32" s="79"/>
      <c r="U32" s="12"/>
      <c r="V32" s="12"/>
      <c r="W32" s="12"/>
    </row>
    <row r="33" spans="2:23" ht="12.75">
      <c r="B33" s="31" t="s">
        <v>23</v>
      </c>
      <c r="C33" s="32">
        <v>2.251372087281843</v>
      </c>
      <c r="D33" s="32">
        <v>100</v>
      </c>
      <c r="E33" s="32" t="s">
        <v>102</v>
      </c>
      <c r="F33" s="32">
        <v>0</v>
      </c>
      <c r="G33" s="32" t="s">
        <v>102</v>
      </c>
      <c r="H33" s="32">
        <v>0</v>
      </c>
      <c r="I33" s="32">
        <v>0.011394496458210685</v>
      </c>
      <c r="J33" s="32" t="s">
        <v>102</v>
      </c>
      <c r="K33" s="32">
        <v>0</v>
      </c>
      <c r="L33" s="32">
        <v>2.262397626798073</v>
      </c>
      <c r="M33" s="33"/>
      <c r="N33" s="32">
        <v>1.1796976381181026</v>
      </c>
      <c r="O33" s="33"/>
      <c r="P33" s="34">
        <v>157971.360015</v>
      </c>
      <c r="Q33" s="11"/>
      <c r="R33" s="77"/>
      <c r="S33" s="77"/>
      <c r="T33" s="79"/>
      <c r="U33" s="12"/>
      <c r="V33" s="12"/>
      <c r="W33" s="12"/>
    </row>
    <row r="34" spans="2:23" ht="12.75">
      <c r="B34" s="31" t="s">
        <v>96</v>
      </c>
      <c r="C34" s="32">
        <v>0.7892913468846235</v>
      </c>
      <c r="D34" s="32">
        <v>99.96486744046129</v>
      </c>
      <c r="E34" s="32">
        <v>0</v>
      </c>
      <c r="F34" s="32">
        <v>0.035132559538709494</v>
      </c>
      <c r="G34" s="32" t="s">
        <v>102</v>
      </c>
      <c r="H34" s="32">
        <v>0</v>
      </c>
      <c r="I34" s="32">
        <v>0</v>
      </c>
      <c r="J34" s="74">
        <v>0.013209167162010434</v>
      </c>
      <c r="K34" s="32">
        <v>6.649265048881374</v>
      </c>
      <c r="L34" s="32">
        <v>0.7900902570759495</v>
      </c>
      <c r="M34" s="33"/>
      <c r="N34" s="32">
        <v>0.005296179794232507</v>
      </c>
      <c r="O34" s="33"/>
      <c r="P34" s="34">
        <v>227709.376731</v>
      </c>
      <c r="Q34" s="11"/>
      <c r="R34" s="77"/>
      <c r="S34" s="77"/>
      <c r="T34" s="79"/>
      <c r="U34" s="12"/>
      <c r="V34" s="12"/>
      <c r="W34" s="12"/>
    </row>
    <row r="35" spans="2:23" ht="12.75">
      <c r="B35" s="31" t="s">
        <v>24</v>
      </c>
      <c r="C35" s="32">
        <v>1.4261165206105157</v>
      </c>
      <c r="D35" s="32">
        <v>60.35028153271895</v>
      </c>
      <c r="E35" s="32">
        <v>3.5021441698999385</v>
      </c>
      <c r="F35" s="32">
        <v>11.064732943093937</v>
      </c>
      <c r="G35" s="32">
        <v>0.3296164750271387</v>
      </c>
      <c r="H35" s="32">
        <v>28.58498552418711</v>
      </c>
      <c r="I35" s="32">
        <v>0.053399330587799346</v>
      </c>
      <c r="J35" s="32">
        <v>0</v>
      </c>
      <c r="K35" s="32">
        <v>0.8491170745519349</v>
      </c>
      <c r="L35" s="32">
        <v>1.3958049024449217</v>
      </c>
      <c r="M35" s="33"/>
      <c r="N35" s="32">
        <v>0.9468745504777909</v>
      </c>
      <c r="O35" s="33"/>
      <c r="P35" s="34">
        <v>1327732.104074</v>
      </c>
      <c r="Q35" s="11"/>
      <c r="R35" s="77"/>
      <c r="S35" s="77"/>
      <c r="T35" s="79"/>
      <c r="U35" s="12"/>
      <c r="V35" s="12"/>
      <c r="W35" s="12"/>
    </row>
    <row r="36" spans="2:23" ht="12.75">
      <c r="B36" s="31"/>
      <c r="C36" s="35"/>
      <c r="D36" s="35"/>
      <c r="E36" s="35"/>
      <c r="F36" s="35"/>
      <c r="G36" s="35"/>
      <c r="H36" s="35"/>
      <c r="I36" s="35"/>
      <c r="J36" s="68"/>
      <c r="K36" s="35"/>
      <c r="L36" s="35"/>
      <c r="M36" s="11"/>
      <c r="N36" s="35"/>
      <c r="O36" s="11"/>
      <c r="P36" s="34"/>
      <c r="Q36" s="11"/>
      <c r="R36" s="77"/>
      <c r="S36" s="77"/>
      <c r="T36" s="79"/>
      <c r="U36" s="12"/>
      <c r="V36" s="12"/>
      <c r="W36" s="12"/>
    </row>
    <row r="37" spans="2:20" s="3" customFormat="1" ht="12.75">
      <c r="B37" s="116" t="s">
        <v>25</v>
      </c>
      <c r="C37" s="115">
        <v>1.725075018063162</v>
      </c>
      <c r="D37" s="115">
        <v>49.647113634635936</v>
      </c>
      <c r="E37" s="115">
        <v>3.2973557819179815</v>
      </c>
      <c r="F37" s="115">
        <v>10.590643431755273</v>
      </c>
      <c r="G37" s="115">
        <v>0.7516947308972225</v>
      </c>
      <c r="H37" s="115">
        <v>39.76224293360879</v>
      </c>
      <c r="I37" s="115">
        <v>0.23755863506074795</v>
      </c>
      <c r="J37" s="115">
        <v>0.0084252504756756</v>
      </c>
      <c r="K37" s="115">
        <v>1.9903078611661955</v>
      </c>
      <c r="L37" s="115">
        <v>1.7424555578302001</v>
      </c>
      <c r="M37" s="36"/>
      <c r="N37" s="115">
        <v>0.8609458155954627</v>
      </c>
      <c r="O37" s="36"/>
      <c r="P37" s="114">
        <v>7156129.098367001</v>
      </c>
      <c r="Q37" s="2"/>
      <c r="R37" s="77"/>
      <c r="S37" s="77"/>
      <c r="T37" s="79"/>
    </row>
    <row r="38" spans="2:23" ht="12.75">
      <c r="B38" s="31"/>
      <c r="C38" s="35"/>
      <c r="D38" s="35"/>
      <c r="E38" s="35"/>
      <c r="F38" s="35"/>
      <c r="G38" s="35"/>
      <c r="H38" s="35"/>
      <c r="I38" s="35"/>
      <c r="J38" s="68"/>
      <c r="K38" s="35"/>
      <c r="L38" s="35"/>
      <c r="M38" s="11"/>
      <c r="N38" s="35"/>
      <c r="O38" s="11"/>
      <c r="P38" s="30"/>
      <c r="Q38" s="11"/>
      <c r="R38" s="77"/>
      <c r="S38" s="77"/>
      <c r="T38" s="79"/>
      <c r="U38" s="12"/>
      <c r="V38" s="12"/>
      <c r="W38" s="12"/>
    </row>
    <row r="39" spans="2:20" s="3" customFormat="1" ht="12.75">
      <c r="B39" s="116" t="s">
        <v>26</v>
      </c>
      <c r="C39" s="115">
        <v>0.5975970826864968</v>
      </c>
      <c r="D39" s="115">
        <v>68.89875591603403</v>
      </c>
      <c r="E39" s="115">
        <v>2.9938217195845414</v>
      </c>
      <c r="F39" s="115">
        <v>28.853997821482626</v>
      </c>
      <c r="G39" s="115">
        <v>0.13836165608259127</v>
      </c>
      <c r="H39" s="115">
        <v>2.2472462624833334</v>
      </c>
      <c r="I39" s="115">
        <v>0</v>
      </c>
      <c r="J39" s="115">
        <v>0.009306654257794323</v>
      </c>
      <c r="K39" s="115">
        <v>3.4266451658588193</v>
      </c>
      <c r="L39" s="115">
        <v>1.2790001635009318</v>
      </c>
      <c r="M39" s="36"/>
      <c r="N39" s="115">
        <v>0.21101278691043834</v>
      </c>
      <c r="O39" s="36"/>
      <c r="P39" s="114">
        <v>1254288.025741</v>
      </c>
      <c r="Q39" s="2"/>
      <c r="R39" s="77"/>
      <c r="S39" s="77"/>
      <c r="T39" s="79"/>
    </row>
    <row r="40" spans="2:23" ht="12.75">
      <c r="B40" s="31" t="s">
        <v>27</v>
      </c>
      <c r="C40" s="32">
        <v>0.525450431576301</v>
      </c>
      <c r="D40" s="32">
        <v>99.51630389458761</v>
      </c>
      <c r="E40" s="32">
        <v>0.05172413793103448</v>
      </c>
      <c r="F40" s="32">
        <v>0.48369610541239266</v>
      </c>
      <c r="G40" s="32" t="s">
        <v>102</v>
      </c>
      <c r="H40" s="32">
        <v>0</v>
      </c>
      <c r="I40" s="32">
        <v>0</v>
      </c>
      <c r="J40" s="74">
        <v>0</v>
      </c>
      <c r="K40" s="32">
        <v>29.85291857690132</v>
      </c>
      <c r="L40" s="32">
        <v>0.5237786291162126</v>
      </c>
      <c r="M40" s="33"/>
      <c r="N40" s="32">
        <v>0.13157478734753977</v>
      </c>
      <c r="O40" s="33"/>
      <c r="P40" s="34">
        <v>11992.127304999998</v>
      </c>
      <c r="Q40" s="11"/>
      <c r="R40" s="77"/>
      <c r="S40" s="77"/>
      <c r="T40" s="79"/>
      <c r="U40" s="12"/>
      <c r="V40" s="12"/>
      <c r="W40" s="12"/>
    </row>
    <row r="41" spans="2:23" ht="12.75">
      <c r="B41" s="31" t="s">
        <v>28</v>
      </c>
      <c r="C41" s="32">
        <v>0.7025689307330196</v>
      </c>
      <c r="D41" s="32">
        <v>99.97982922073557</v>
      </c>
      <c r="E41" s="32">
        <v>0</v>
      </c>
      <c r="F41" s="32">
        <v>0.02017077926443892</v>
      </c>
      <c r="G41" s="32" t="s">
        <v>102</v>
      </c>
      <c r="H41" s="32">
        <v>0</v>
      </c>
      <c r="I41" s="32">
        <v>0</v>
      </c>
      <c r="J41" s="74">
        <v>0.010624169986719787</v>
      </c>
      <c r="K41" s="32">
        <v>84.38121824800774</v>
      </c>
      <c r="L41" s="32">
        <v>0.7120046854148606</v>
      </c>
      <c r="M41" s="33"/>
      <c r="N41" s="32">
        <v>0</v>
      </c>
      <c r="O41" s="33"/>
      <c r="P41" s="34">
        <v>44618.933907000006</v>
      </c>
      <c r="Q41" s="11"/>
      <c r="R41" s="77"/>
      <c r="S41" s="77"/>
      <c r="T41" s="79"/>
      <c r="U41" s="12"/>
      <c r="V41" s="12"/>
      <c r="W41" s="12"/>
    </row>
    <row r="42" spans="2:20" ht="12.75">
      <c r="B42" s="31" t="s">
        <v>29</v>
      </c>
      <c r="C42" s="32">
        <v>0.6064239691776264</v>
      </c>
      <c r="D42" s="32">
        <v>66.00584127116937</v>
      </c>
      <c r="E42" s="32">
        <v>2.994367769714188</v>
      </c>
      <c r="F42" s="32">
        <v>31.537460572291177</v>
      </c>
      <c r="G42" s="32">
        <v>0.13836165608259127</v>
      </c>
      <c r="H42" s="32">
        <v>2.4566981565394435</v>
      </c>
      <c r="I42" s="32">
        <v>0</v>
      </c>
      <c r="J42" s="74">
        <v>0</v>
      </c>
      <c r="K42" s="32">
        <v>0.15252541435712058</v>
      </c>
      <c r="L42" s="32">
        <v>1.3479902661985095</v>
      </c>
      <c r="M42" s="33"/>
      <c r="N42" s="32">
        <v>0.22930492147968476</v>
      </c>
      <c r="O42" s="33"/>
      <c r="P42" s="34">
        <v>1147349.77602</v>
      </c>
      <c r="R42" s="77"/>
      <c r="S42" s="77"/>
      <c r="T42" s="79"/>
    </row>
    <row r="43" spans="2:20" ht="12.75">
      <c r="B43" s="31" t="s">
        <v>99</v>
      </c>
      <c r="C43" s="74">
        <v>0.3974228896103896</v>
      </c>
      <c r="D43" s="74">
        <v>100</v>
      </c>
      <c r="E43" s="74" t="s">
        <v>102</v>
      </c>
      <c r="F43" s="74">
        <v>0</v>
      </c>
      <c r="G43" s="74" t="s">
        <v>102</v>
      </c>
      <c r="H43" s="74">
        <v>0</v>
      </c>
      <c r="I43" s="74">
        <v>0</v>
      </c>
      <c r="J43" s="74" t="s">
        <v>102</v>
      </c>
      <c r="K43" s="74">
        <v>0</v>
      </c>
      <c r="L43" s="74">
        <v>0.39738421862567713</v>
      </c>
      <c r="M43" s="33"/>
      <c r="N43" s="74">
        <v>0</v>
      </c>
      <c r="O43" s="33"/>
      <c r="P43" s="76">
        <v>19711.527617</v>
      </c>
      <c r="R43" s="77"/>
      <c r="S43" s="77"/>
      <c r="T43" s="79"/>
    </row>
    <row r="44" spans="2:20" ht="12.75">
      <c r="B44" s="31" t="s">
        <v>103</v>
      </c>
      <c r="C44" s="32">
        <v>0.38330113339428346</v>
      </c>
      <c r="D44" s="32">
        <v>100</v>
      </c>
      <c r="E44" s="32" t="s">
        <v>102</v>
      </c>
      <c r="F44" s="32">
        <v>0</v>
      </c>
      <c r="G44" s="32" t="s">
        <v>102</v>
      </c>
      <c r="H44" s="32">
        <v>0</v>
      </c>
      <c r="I44" s="32">
        <v>0</v>
      </c>
      <c r="J44" s="32" t="s">
        <v>102</v>
      </c>
      <c r="K44" s="32">
        <v>0</v>
      </c>
      <c r="L44" s="32">
        <v>0.3833038274560466</v>
      </c>
      <c r="M44" s="33"/>
      <c r="N44" s="32">
        <v>0</v>
      </c>
      <c r="O44" s="33"/>
      <c r="P44" s="34">
        <v>30615.660892</v>
      </c>
      <c r="R44" s="77"/>
      <c r="S44" s="77"/>
      <c r="T44" s="79"/>
    </row>
    <row r="45" spans="2:20" ht="13.5" thickBot="1">
      <c r="B45" s="37"/>
      <c r="C45" s="38"/>
      <c r="D45" s="38"/>
      <c r="E45" s="38"/>
      <c r="F45" s="38"/>
      <c r="G45" s="38"/>
      <c r="H45" s="38"/>
      <c r="I45" s="38"/>
      <c r="J45" s="61"/>
      <c r="K45" s="38"/>
      <c r="L45" s="38"/>
      <c r="M45" s="33"/>
      <c r="N45" s="38"/>
      <c r="O45" s="11"/>
      <c r="P45" s="60"/>
      <c r="R45" s="77"/>
      <c r="S45" s="77"/>
      <c r="T45" s="79"/>
    </row>
    <row r="46" spans="2:23" s="3" customFormat="1" ht="13.5" thickBot="1">
      <c r="B46" s="120" t="s">
        <v>30</v>
      </c>
      <c r="C46" s="119">
        <v>1.1152830236267</v>
      </c>
      <c r="D46" s="119">
        <v>66.61864381667998</v>
      </c>
      <c r="E46" s="119">
        <v>4.325809112106431</v>
      </c>
      <c r="F46" s="119">
        <v>12.83068509122352</v>
      </c>
      <c r="G46" s="118">
        <v>0.46099103677077063</v>
      </c>
      <c r="H46" s="118">
        <v>20.550671092096497</v>
      </c>
      <c r="I46" s="118">
        <v>0.12147074624198617</v>
      </c>
      <c r="J46" s="118">
        <v>0.09179623573548382</v>
      </c>
      <c r="K46" s="118">
        <v>2.6946858126662585</v>
      </c>
      <c r="L46" s="118">
        <v>1.5160455175816219</v>
      </c>
      <c r="M46" s="62"/>
      <c r="N46" s="118">
        <v>0.771650794012015</v>
      </c>
      <c r="O46" s="62"/>
      <c r="P46" s="117">
        <v>53969482.941725</v>
      </c>
      <c r="Q46" s="67"/>
      <c r="R46" s="77"/>
      <c r="S46" s="77"/>
      <c r="T46" s="79"/>
      <c r="U46" s="2"/>
      <c r="V46" s="2"/>
      <c r="W46" s="2"/>
    </row>
    <row r="47" spans="16:17" ht="12.75">
      <c r="P47" s="39"/>
      <c r="Q47" s="4"/>
    </row>
    <row r="48" spans="12:16" ht="12.75">
      <c r="L48" s="12">
        <v>0.4800902373110252</v>
      </c>
      <c r="P48" s="39"/>
    </row>
    <row r="49" spans="12:16" ht="12.75">
      <c r="L49" s="12">
        <v>0.9561299926924903</v>
      </c>
      <c r="P49" s="39"/>
    </row>
    <row r="50" spans="12:16" ht="12.75">
      <c r="L50" s="12">
        <v>1.7426469547426098</v>
      </c>
      <c r="P50" s="39"/>
    </row>
    <row r="51" spans="12:16" ht="12.75">
      <c r="L51" s="12">
        <v>1.924977966601573</v>
      </c>
      <c r="P51" s="39"/>
    </row>
    <row r="52" spans="12:16" ht="12.75">
      <c r="L52" s="12">
        <v>0.299850327886668</v>
      </c>
      <c r="P52" s="39"/>
    </row>
    <row r="53" spans="12:16" ht="12.75">
      <c r="L53" s="12">
        <v>0.3158787413226912</v>
      </c>
      <c r="P53" s="39"/>
    </row>
    <row r="54" ht="12.75">
      <c r="P54" s="39"/>
    </row>
    <row r="55" spans="12:16" ht="12.75">
      <c r="L55" s="12">
        <v>1.631341440158711</v>
      </c>
      <c r="P55" s="39"/>
    </row>
    <row r="56" ht="12.75">
      <c r="P56" s="39"/>
    </row>
    <row r="73" ht="12.75">
      <c r="B73" s="187"/>
    </row>
    <row r="74" ht="12.75">
      <c r="B74" s="27"/>
    </row>
    <row r="75" ht="12.75">
      <c r="B75" s="107" t="s">
        <v>163</v>
      </c>
    </row>
  </sheetData>
  <mergeCells count="13">
    <mergeCell ref="B4:P4"/>
    <mergeCell ref="J11:K11"/>
    <mergeCell ref="C8:L8"/>
    <mergeCell ref="B5:P5"/>
    <mergeCell ref="C11:D11"/>
    <mergeCell ref="E11:F11"/>
    <mergeCell ref="G11:H11"/>
    <mergeCell ref="C10:D10"/>
    <mergeCell ref="E10:F10"/>
    <mergeCell ref="G10:H10"/>
    <mergeCell ref="C9:I9"/>
    <mergeCell ref="J9:K9"/>
    <mergeCell ref="J10:K10"/>
  </mergeCells>
  <hyperlinks>
    <hyperlink ref="E12" location="'CUADRO N° 3'!A1" tooltip="Para mayores detalles ver cuadro N°3 - PROVISIONES POR RIESGO DE CRÉDITO Y COMPOSICIÓN DE LAS COLOCACIONES DE CONSUMO" display=" Provisiones (3)"/>
    <hyperlink ref="G12" location="'CUADRO N° 4'!A1" tooltip="Para mayores detalles ver cuadro N°4 - PROVISIONES POR RIESGO DE CRÉDITO Y COMPOSICIÓN DE LAS COLOCACIONES PARA LA VIVIENDA" display=" Provisiones (4)"/>
    <hyperlink ref="C12" location="'CUADRO N° 2'!A1" tooltip="Para mayores detalles ver cuadro N°2 - PROVISIONES POR RIESGO DE CRÉDITO Y COMPOSICIÓN DE LAS COLOCACIONES COMERCIALES" display="Provisiones (2)"/>
    <hyperlink ref="N10" location="'CUADRO N°11'!A1" tooltip="Para ver detalle de indicadores de cartera vencida por tipo de colocaciones, ver el Cuadro N°11 INDICADORES DE COLOCACIONES VENCIDAS POR TIPO DE COLOCACIONES" display="VENCIDAS"/>
    <hyperlink ref="N9" location="'CUADRO N°11'!A1" tooltip="Para ver detalle de la cartera vencida por tipo de colocaciones ver CUADRO N°11  INDICADORES DE COLOCACIONES VENCIDAS POR TIPO DE COLOCACIONES " display="COLOCACIONES"/>
    <hyperlink ref="B3" location="Indice!A1" display="Volver"/>
  </hyperlinks>
  <printOptions horizontalCentered="1"/>
  <pageMargins left="0.3937007874015748" right="0.2362204724409449" top="0.18" bottom="0.2" header="0" footer="0"/>
  <pageSetup fitToHeight="1" fitToWidth="1" horizontalDpi="600" verticalDpi="600" orientation="landscape" scale="63" r:id="rId2"/>
  <drawing r:id="rId1"/>
</worksheet>
</file>

<file path=xl/worksheets/sheet3.xml><?xml version="1.0" encoding="utf-8"?>
<worksheet xmlns="http://schemas.openxmlformats.org/spreadsheetml/2006/main" xmlns:r="http://schemas.openxmlformats.org/officeDocument/2006/relationships">
  <dimension ref="A1:P89"/>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5.7109375" style="11" customWidth="1"/>
    <col min="6" max="6" width="17.8515625" style="11" bestFit="1" customWidth="1"/>
    <col min="7" max="7" width="15.7109375" style="11" customWidth="1"/>
    <col min="8" max="8" width="17.8515625" style="11" bestFit="1" customWidth="1"/>
    <col min="9" max="9" width="3.7109375" style="11" customWidth="1"/>
    <col min="10" max="10" width="15.57421875" style="11" customWidth="1"/>
    <col min="11" max="11" width="15.00390625" style="11" customWidth="1"/>
    <col min="12" max="16384" width="11.421875" style="11" customWidth="1"/>
  </cols>
  <sheetData>
    <row r="1" ht="12.75">
      <c r="A1" s="166" t="s">
        <v>164</v>
      </c>
    </row>
    <row r="2" ht="12.75">
      <c r="A2" s="166" t="s">
        <v>165</v>
      </c>
    </row>
    <row r="3" ht="12.75">
      <c r="B3" s="165" t="s">
        <v>166</v>
      </c>
    </row>
    <row r="4" spans="2:16" s="2" customFormat="1" ht="15.75">
      <c r="B4" s="202" t="s">
        <v>85</v>
      </c>
      <c r="C4" s="202"/>
      <c r="D4" s="202"/>
      <c r="E4" s="202"/>
      <c r="F4" s="202"/>
      <c r="G4" s="202"/>
      <c r="H4" s="202"/>
      <c r="I4" s="202"/>
      <c r="J4" s="202"/>
      <c r="K4" s="202"/>
      <c r="L4" s="1"/>
      <c r="M4" s="1"/>
      <c r="N4" s="1"/>
      <c r="O4" s="1"/>
      <c r="P4" s="1"/>
    </row>
    <row r="5" spans="2:13" s="2" customFormat="1" ht="12.75">
      <c r="B5" s="98"/>
      <c r="C5" s="101"/>
      <c r="D5" s="101"/>
      <c r="E5" s="101"/>
      <c r="F5" s="101"/>
      <c r="G5" s="101"/>
      <c r="H5" s="101"/>
      <c r="I5" s="101"/>
      <c r="J5" s="101"/>
      <c r="K5" s="98"/>
      <c r="L5" s="3"/>
      <c r="M5" s="3"/>
    </row>
    <row r="6" spans="2:13" s="2" customFormat="1" ht="15">
      <c r="B6" s="213" t="s">
        <v>171</v>
      </c>
      <c r="C6" s="213"/>
      <c r="D6" s="213"/>
      <c r="E6" s="213"/>
      <c r="F6" s="213"/>
      <c r="G6" s="213"/>
      <c r="H6" s="213"/>
      <c r="I6" s="213"/>
      <c r="J6" s="213"/>
      <c r="K6" s="213"/>
      <c r="M6" s="3"/>
    </row>
    <row r="7" spans="2:13" s="2" customFormat="1" ht="13.5" thickBot="1">
      <c r="B7" s="3"/>
      <c r="C7" s="3"/>
      <c r="D7" s="3"/>
      <c r="E7" s="3"/>
      <c r="F7" s="3"/>
      <c r="G7" s="3"/>
      <c r="H7" s="3"/>
      <c r="I7" s="3"/>
      <c r="J7" s="3"/>
      <c r="K7" s="3"/>
      <c r="L7" s="3"/>
      <c r="M7" s="3"/>
    </row>
    <row r="8" spans="2:16" s="2" customFormat="1" ht="12.75">
      <c r="B8" s="5"/>
      <c r="C8" s="191" t="s">
        <v>60</v>
      </c>
      <c r="D8" s="192"/>
      <c r="E8" s="191" t="s">
        <v>61</v>
      </c>
      <c r="F8" s="192"/>
      <c r="G8" s="191" t="s">
        <v>62</v>
      </c>
      <c r="H8" s="192"/>
      <c r="J8" s="190" t="s">
        <v>1</v>
      </c>
      <c r="K8" s="214"/>
      <c r="M8" s="3"/>
      <c r="N8" s="3"/>
      <c r="O8" s="3"/>
      <c r="P8" s="3"/>
    </row>
    <row r="9" spans="2:16" s="2" customFormat="1" ht="13.5" thickBot="1">
      <c r="B9" s="126" t="s">
        <v>0</v>
      </c>
      <c r="C9" s="215" t="s">
        <v>43</v>
      </c>
      <c r="D9" s="216"/>
      <c r="E9" s="217" t="s">
        <v>49</v>
      </c>
      <c r="F9" s="218"/>
      <c r="G9" s="217" t="s">
        <v>50</v>
      </c>
      <c r="H9" s="218"/>
      <c r="J9" s="219" t="s">
        <v>108</v>
      </c>
      <c r="K9" s="220"/>
      <c r="M9" s="3"/>
      <c r="N9" s="3"/>
      <c r="O9" s="3"/>
      <c r="P9" s="3"/>
    </row>
    <row r="10" spans="2:16" s="2" customFormat="1" ht="12.75">
      <c r="B10" s="126" t="s">
        <v>2</v>
      </c>
      <c r="C10" s="129" t="s">
        <v>72</v>
      </c>
      <c r="D10" s="129" t="s">
        <v>4</v>
      </c>
      <c r="E10" s="129" t="s">
        <v>72</v>
      </c>
      <c r="F10" s="129" t="s">
        <v>4</v>
      </c>
      <c r="G10" s="129" t="s">
        <v>72</v>
      </c>
      <c r="H10" s="129" t="s">
        <v>4</v>
      </c>
      <c r="J10" s="129" t="s">
        <v>72</v>
      </c>
      <c r="K10" s="129" t="s">
        <v>4</v>
      </c>
      <c r="M10" s="3"/>
      <c r="N10" s="3"/>
      <c r="O10" s="3"/>
      <c r="P10" s="3"/>
    </row>
    <row r="11" spans="2:16" s="2" customFormat="1" ht="13.5" thickBot="1">
      <c r="B11" s="6" t="s">
        <v>6</v>
      </c>
      <c r="C11" s="130" t="s">
        <v>7</v>
      </c>
      <c r="D11" s="130" t="s">
        <v>47</v>
      </c>
      <c r="E11" s="130" t="s">
        <v>7</v>
      </c>
      <c r="F11" s="130" t="s">
        <v>47</v>
      </c>
      <c r="G11" s="130" t="s">
        <v>7</v>
      </c>
      <c r="H11" s="130" t="s">
        <v>47</v>
      </c>
      <c r="J11" s="130" t="s">
        <v>7</v>
      </c>
      <c r="K11" s="130" t="s">
        <v>8</v>
      </c>
      <c r="M11" s="3"/>
      <c r="N11" s="3"/>
      <c r="O11" s="3"/>
      <c r="P11" s="3"/>
    </row>
    <row r="12" spans="2:15" s="2" customFormat="1" ht="12.75">
      <c r="B12" s="7"/>
      <c r="C12" s="8"/>
      <c r="D12" s="8"/>
      <c r="E12" s="8"/>
      <c r="F12" s="8"/>
      <c r="G12" s="8"/>
      <c r="H12" s="8"/>
      <c r="J12" s="8"/>
      <c r="K12" s="8"/>
      <c r="L12" s="3"/>
      <c r="M12" s="3"/>
      <c r="N12" s="3"/>
      <c r="O12" s="3"/>
    </row>
    <row r="13" spans="2:15" s="2" customFormat="1" ht="12.75">
      <c r="B13" s="125" t="s">
        <v>9</v>
      </c>
      <c r="C13" s="131">
        <v>1.068252129602248</v>
      </c>
      <c r="D13" s="131">
        <v>90.45370027032428</v>
      </c>
      <c r="E13" s="131">
        <v>1.0612592111264187</v>
      </c>
      <c r="F13" s="131">
        <v>7.462177775130313</v>
      </c>
      <c r="G13" s="131">
        <v>0.6796831967532809</v>
      </c>
      <c r="H13" s="131">
        <v>2.08412195454542</v>
      </c>
      <c r="I13" s="100"/>
      <c r="J13" s="131">
        <v>1.0596320551558636</v>
      </c>
      <c r="K13" s="131">
        <v>69.22164954866378</v>
      </c>
      <c r="L13" s="3"/>
      <c r="M13" s="3"/>
      <c r="N13" s="3"/>
      <c r="O13" s="3"/>
    </row>
    <row r="14" spans="2:15" ht="12.75">
      <c r="B14" s="9" t="s">
        <v>10</v>
      </c>
      <c r="C14" s="10">
        <v>0.7116904740807545</v>
      </c>
      <c r="D14" s="10">
        <v>100</v>
      </c>
      <c r="E14" s="10" t="s">
        <v>102</v>
      </c>
      <c r="F14" s="10">
        <v>0</v>
      </c>
      <c r="G14" s="10" t="s">
        <v>102</v>
      </c>
      <c r="H14" s="10">
        <v>0</v>
      </c>
      <c r="J14" s="10">
        <v>0.7116904740807545</v>
      </c>
      <c r="K14" s="10">
        <v>99.50821521609812</v>
      </c>
      <c r="L14" s="12"/>
      <c r="M14" s="12"/>
      <c r="N14" s="12"/>
      <c r="O14" s="12"/>
    </row>
    <row r="15" spans="2:15" ht="12.75">
      <c r="B15" s="13" t="s">
        <v>11</v>
      </c>
      <c r="C15" s="10">
        <v>0.8335399715065911</v>
      </c>
      <c r="D15" s="10">
        <v>89.98246043563944</v>
      </c>
      <c r="E15" s="10">
        <v>0.9082147222331743</v>
      </c>
      <c r="F15" s="10">
        <v>8.143816400496085</v>
      </c>
      <c r="G15" s="10">
        <v>0.1530031702510496</v>
      </c>
      <c r="H15" s="10">
        <v>1.8737231638644838</v>
      </c>
      <c r="J15" s="10">
        <v>0.8268699704195448</v>
      </c>
      <c r="K15" s="10">
        <v>88.86551489717465</v>
      </c>
      <c r="L15" s="12"/>
      <c r="M15" s="12"/>
      <c r="N15" s="12"/>
      <c r="O15" s="12"/>
    </row>
    <row r="16" spans="2:15" ht="12.75">
      <c r="B16" s="13" t="s">
        <v>12</v>
      </c>
      <c r="C16" s="10">
        <v>0.9122720708961729</v>
      </c>
      <c r="D16" s="10">
        <v>90.58120431162554</v>
      </c>
      <c r="E16" s="10">
        <v>1.475130711865421</v>
      </c>
      <c r="F16" s="10">
        <v>4.309272521977319</v>
      </c>
      <c r="G16" s="10">
        <v>0.17731614075373142</v>
      </c>
      <c r="H16" s="10">
        <v>5.109523166397144</v>
      </c>
      <c r="J16" s="10">
        <v>0.8989744401355982</v>
      </c>
      <c r="K16" s="10">
        <v>69.0964661369959</v>
      </c>
      <c r="L16" s="12"/>
      <c r="M16" s="12"/>
      <c r="N16" s="12"/>
      <c r="O16" s="12"/>
    </row>
    <row r="17" spans="2:15" ht="12.75">
      <c r="B17" s="13" t="s">
        <v>13</v>
      </c>
      <c r="C17" s="10">
        <v>1.0791822529514292</v>
      </c>
      <c r="D17" s="10">
        <v>89.64197731345718</v>
      </c>
      <c r="E17" s="10">
        <v>1.1688719856760086</v>
      </c>
      <c r="F17" s="10">
        <v>8.028373834960753</v>
      </c>
      <c r="G17" s="10">
        <v>0.21448442716213012</v>
      </c>
      <c r="H17" s="10">
        <v>2.3296488515820646</v>
      </c>
      <c r="J17" s="10">
        <v>1.0662384570179804</v>
      </c>
      <c r="K17" s="10">
        <v>71.67664868813658</v>
      </c>
      <c r="L17" s="12"/>
      <c r="M17" s="12"/>
      <c r="N17" s="12"/>
      <c r="O17" s="12"/>
    </row>
    <row r="18" spans="2:15" ht="12.75">
      <c r="B18" s="13" t="s">
        <v>14</v>
      </c>
      <c r="C18" s="10">
        <v>0.7605647176289789</v>
      </c>
      <c r="D18" s="10">
        <v>94.29726430574628</v>
      </c>
      <c r="E18" s="10">
        <v>0.705485618608191</v>
      </c>
      <c r="F18" s="10">
        <v>5.146225456717412</v>
      </c>
      <c r="G18" s="10">
        <v>0.5058465598768374</v>
      </c>
      <c r="H18" s="10">
        <v>0.5565102375363004</v>
      </c>
      <c r="J18" s="10">
        <v>0.756312690389086</v>
      </c>
      <c r="K18" s="10">
        <v>73.39582010481404</v>
      </c>
      <c r="L18" s="12"/>
      <c r="M18" s="12"/>
      <c r="N18" s="12"/>
      <c r="O18" s="12"/>
    </row>
    <row r="19" spans="2:15" ht="12.75">
      <c r="B19" s="13" t="s">
        <v>15</v>
      </c>
      <c r="C19" s="10">
        <v>2.3678322614797573</v>
      </c>
      <c r="D19" s="10">
        <v>95.91923952019073</v>
      </c>
      <c r="E19" s="10">
        <v>5.172793997837326</v>
      </c>
      <c r="F19" s="10">
        <v>4.080760479809276</v>
      </c>
      <c r="G19" s="10" t="s">
        <v>102</v>
      </c>
      <c r="H19" s="10">
        <v>0</v>
      </c>
      <c r="J19" s="10">
        <v>2.482296031490809</v>
      </c>
      <c r="K19" s="10">
        <v>78.65003263764983</v>
      </c>
      <c r="L19" s="12"/>
      <c r="M19" s="12"/>
      <c r="N19" s="12"/>
      <c r="O19" s="12"/>
    </row>
    <row r="20" spans="2:15" ht="12.75">
      <c r="B20" s="13" t="s">
        <v>16</v>
      </c>
      <c r="C20" s="10">
        <v>0.2173546910755149</v>
      </c>
      <c r="D20" s="10">
        <v>100</v>
      </c>
      <c r="E20" s="10" t="s">
        <v>102</v>
      </c>
      <c r="F20" s="10">
        <v>0</v>
      </c>
      <c r="G20" s="10" t="s">
        <v>102</v>
      </c>
      <c r="H20" s="10">
        <v>0</v>
      </c>
      <c r="J20" s="10">
        <v>0.2173546910755149</v>
      </c>
      <c r="K20" s="10">
        <v>1.9474066514855104</v>
      </c>
      <c r="L20" s="12"/>
      <c r="M20" s="12"/>
      <c r="N20" s="12"/>
      <c r="O20" s="12"/>
    </row>
    <row r="21" spans="2:15" ht="12.75">
      <c r="B21" s="13" t="s">
        <v>17</v>
      </c>
      <c r="C21" s="10">
        <v>2.4860692503025845</v>
      </c>
      <c r="D21" s="10">
        <v>100</v>
      </c>
      <c r="E21" s="10" t="s">
        <v>102</v>
      </c>
      <c r="F21" s="10">
        <v>0</v>
      </c>
      <c r="G21" s="10" t="s">
        <v>102</v>
      </c>
      <c r="H21" s="10">
        <v>0</v>
      </c>
      <c r="J21" s="10">
        <v>2.4860692503025845</v>
      </c>
      <c r="K21" s="10">
        <v>99.37112356635825</v>
      </c>
      <c r="L21" s="12"/>
      <c r="M21" s="12"/>
      <c r="N21" s="12"/>
      <c r="O21" s="12"/>
    </row>
    <row r="22" spans="2:15" ht="12.75">
      <c r="B22" s="13" t="s">
        <v>184</v>
      </c>
      <c r="C22" s="10">
        <v>1.2192605590436545</v>
      </c>
      <c r="D22" s="10">
        <v>87.19015597747884</v>
      </c>
      <c r="E22" s="10">
        <v>1.4199967932684294</v>
      </c>
      <c r="F22" s="10">
        <v>8.812348885867078</v>
      </c>
      <c r="G22" s="10">
        <v>0.8666480984023753</v>
      </c>
      <c r="H22" s="10">
        <v>3.997495136654086</v>
      </c>
      <c r="J22" s="10">
        <v>1.2228544703785216</v>
      </c>
      <c r="K22" s="10">
        <v>64.06195916794958</v>
      </c>
      <c r="L22" s="12"/>
      <c r="M22" s="12"/>
      <c r="N22" s="12"/>
      <c r="O22" s="12"/>
    </row>
    <row r="23" spans="2:15" ht="12.75">
      <c r="B23" s="13" t="s">
        <v>18</v>
      </c>
      <c r="C23" s="10">
        <v>1.7522099638846287</v>
      </c>
      <c r="D23" s="10">
        <v>71.4529124140642</v>
      </c>
      <c r="E23" s="10">
        <v>1.4352179753327634</v>
      </c>
      <c r="F23" s="10">
        <v>1.5438985465031332</v>
      </c>
      <c r="G23" s="10">
        <v>1.4912468952420188</v>
      </c>
      <c r="H23" s="10">
        <v>27.00318903943267</v>
      </c>
      <c r="J23" s="10">
        <v>1.6768475784321768</v>
      </c>
      <c r="K23" s="10">
        <v>99.82088490478951</v>
      </c>
      <c r="L23" s="12"/>
      <c r="M23" s="12"/>
      <c r="N23" s="12"/>
      <c r="O23" s="12"/>
    </row>
    <row r="24" spans="2:15" ht="12.75">
      <c r="B24" s="31" t="s">
        <v>104</v>
      </c>
      <c r="C24" s="10">
        <v>0.11578541103820918</v>
      </c>
      <c r="D24" s="10">
        <v>100</v>
      </c>
      <c r="E24" s="10" t="s">
        <v>102</v>
      </c>
      <c r="F24" s="10">
        <v>0</v>
      </c>
      <c r="G24" s="10" t="s">
        <v>102</v>
      </c>
      <c r="H24" s="10">
        <v>0</v>
      </c>
      <c r="J24" s="10">
        <v>0.11578541103820918</v>
      </c>
      <c r="K24" s="10">
        <v>1.5193896639281295</v>
      </c>
      <c r="L24" s="12"/>
      <c r="M24" s="12"/>
      <c r="N24" s="12"/>
      <c r="O24" s="12"/>
    </row>
    <row r="25" spans="2:15" ht="12.75">
      <c r="B25" s="13" t="s">
        <v>95</v>
      </c>
      <c r="C25" s="75" t="s">
        <v>102</v>
      </c>
      <c r="D25" s="75" t="s">
        <v>102</v>
      </c>
      <c r="E25" s="75" t="s">
        <v>102</v>
      </c>
      <c r="F25" s="75" t="s">
        <v>102</v>
      </c>
      <c r="G25" s="75" t="s">
        <v>102</v>
      </c>
      <c r="H25" s="75" t="s">
        <v>102</v>
      </c>
      <c r="J25" s="75" t="s">
        <v>102</v>
      </c>
      <c r="K25" s="75" t="s">
        <v>102</v>
      </c>
      <c r="L25" s="12"/>
      <c r="M25" s="12"/>
      <c r="N25" s="12"/>
      <c r="O25" s="12"/>
    </row>
    <row r="26" spans="2:15" ht="12.75">
      <c r="B26" s="13" t="s">
        <v>19</v>
      </c>
      <c r="C26" s="10">
        <v>3.3003046049095146</v>
      </c>
      <c r="D26" s="10">
        <v>42.46366887316442</v>
      </c>
      <c r="E26" s="10" t="s">
        <v>102</v>
      </c>
      <c r="F26" s="10">
        <v>0</v>
      </c>
      <c r="G26" s="10">
        <v>1.0830468130124307</v>
      </c>
      <c r="H26" s="10">
        <v>57.536331126835584</v>
      </c>
      <c r="J26" s="10">
        <v>2.024575819828046</v>
      </c>
      <c r="K26" s="10">
        <v>6.098698406069465</v>
      </c>
      <c r="L26" s="12"/>
      <c r="M26" s="12"/>
      <c r="N26" s="12"/>
      <c r="O26" s="12"/>
    </row>
    <row r="27" spans="2:15" ht="12.75">
      <c r="B27" s="13" t="s">
        <v>20</v>
      </c>
      <c r="C27" s="10">
        <v>0.963941967781718</v>
      </c>
      <c r="D27" s="10">
        <v>87.53469231113571</v>
      </c>
      <c r="E27" s="10">
        <v>0.4785707963572073</v>
      </c>
      <c r="F27" s="10">
        <v>10.451925355029811</v>
      </c>
      <c r="G27" s="10">
        <v>1.3494728698398926</v>
      </c>
      <c r="H27" s="10">
        <v>2.0133823338344747</v>
      </c>
      <c r="J27" s="10">
        <v>0.9209735463231061</v>
      </c>
      <c r="K27" s="10">
        <v>60.71868800793664</v>
      </c>
      <c r="L27" s="12"/>
      <c r="M27" s="12"/>
      <c r="N27" s="12"/>
      <c r="O27" s="12"/>
    </row>
    <row r="28" spans="2:15" ht="12.75">
      <c r="B28" s="13" t="s">
        <v>21</v>
      </c>
      <c r="C28" s="10">
        <v>1.0827735264868115</v>
      </c>
      <c r="D28" s="10">
        <v>92.53379987052523</v>
      </c>
      <c r="E28" s="10">
        <v>1.1686958559825478</v>
      </c>
      <c r="F28" s="10">
        <v>7.418784007190665</v>
      </c>
      <c r="G28" s="10">
        <v>0.4767277856135402</v>
      </c>
      <c r="H28" s="10">
        <v>0.04741612228410617</v>
      </c>
      <c r="J28" s="10">
        <v>1.0888605551364567</v>
      </c>
      <c r="K28" s="10">
        <v>91.2642715628315</v>
      </c>
      <c r="L28" s="12"/>
      <c r="M28" s="12"/>
      <c r="N28" s="12"/>
      <c r="O28" s="12"/>
    </row>
    <row r="29" spans="2:15" ht="12.75">
      <c r="B29" s="13" t="s">
        <v>22</v>
      </c>
      <c r="C29" s="10">
        <v>1.1064455594066787</v>
      </c>
      <c r="D29" s="10">
        <v>88.2475317686039</v>
      </c>
      <c r="E29" s="10">
        <v>1.2949459929540845</v>
      </c>
      <c r="F29" s="10">
        <v>9.306062289127013</v>
      </c>
      <c r="G29" s="10">
        <v>0.999787973186763</v>
      </c>
      <c r="H29" s="10">
        <v>2.4464059422690814</v>
      </c>
      <c r="J29" s="10">
        <v>1.1213782496407099</v>
      </c>
      <c r="K29" s="10">
        <v>75.33622905237844</v>
      </c>
      <c r="L29" s="12"/>
      <c r="M29" s="12"/>
      <c r="N29" s="12"/>
      <c r="O29" s="12"/>
    </row>
    <row r="30" spans="2:15" ht="12.75">
      <c r="B30" s="13" t="s">
        <v>97</v>
      </c>
      <c r="C30" s="10" t="s">
        <v>102</v>
      </c>
      <c r="D30" s="10" t="s">
        <v>102</v>
      </c>
      <c r="E30" s="10" t="s">
        <v>102</v>
      </c>
      <c r="F30" s="10" t="s">
        <v>102</v>
      </c>
      <c r="G30" s="10" t="s">
        <v>102</v>
      </c>
      <c r="H30" s="10" t="s">
        <v>102</v>
      </c>
      <c r="J30" s="10" t="s">
        <v>102</v>
      </c>
      <c r="K30" s="10" t="s">
        <v>102</v>
      </c>
      <c r="L30" s="12"/>
      <c r="M30" s="12"/>
      <c r="N30" s="12"/>
      <c r="O30" s="12"/>
    </row>
    <row r="31" spans="2:15" ht="12.75">
      <c r="B31" s="13" t="s">
        <v>23</v>
      </c>
      <c r="C31" s="10">
        <v>2.433117073647834</v>
      </c>
      <c r="D31" s="10">
        <v>58.25056497711605</v>
      </c>
      <c r="E31" s="10">
        <v>2.0856865758117746</v>
      </c>
      <c r="F31" s="10">
        <v>25.129295883421644</v>
      </c>
      <c r="G31" s="10">
        <v>1.8649019234431539</v>
      </c>
      <c r="H31" s="10">
        <v>16.620139139462307</v>
      </c>
      <c r="J31" s="10">
        <v>2.251372087281843</v>
      </c>
      <c r="K31" s="10">
        <v>100</v>
      </c>
      <c r="L31" s="12"/>
      <c r="M31" s="12"/>
      <c r="N31" s="12"/>
      <c r="O31" s="12"/>
    </row>
    <row r="32" spans="2:15" ht="12.75">
      <c r="B32" s="31" t="s">
        <v>96</v>
      </c>
      <c r="C32" s="10">
        <v>0.7892913468846235</v>
      </c>
      <c r="D32" s="10">
        <v>100</v>
      </c>
      <c r="E32" s="10" t="s">
        <v>102</v>
      </c>
      <c r="F32" s="10">
        <v>0</v>
      </c>
      <c r="G32" s="10" t="s">
        <v>102</v>
      </c>
      <c r="H32" s="10">
        <v>0</v>
      </c>
      <c r="J32" s="10">
        <v>0.7892913468846235</v>
      </c>
      <c r="K32" s="10">
        <v>99.96486744046129</v>
      </c>
      <c r="L32" s="12"/>
      <c r="M32" s="12"/>
      <c r="N32" s="12"/>
      <c r="O32" s="12"/>
    </row>
    <row r="33" spans="2:15" ht="12.75">
      <c r="B33" s="13" t="s">
        <v>24</v>
      </c>
      <c r="C33" s="10">
        <v>1.398212854276237</v>
      </c>
      <c r="D33" s="10">
        <v>97.14560271562107</v>
      </c>
      <c r="E33" s="10">
        <v>2.320309083794219</v>
      </c>
      <c r="F33" s="10">
        <v>2.3918930724207215</v>
      </c>
      <c r="G33" s="10">
        <v>2.662657663248786</v>
      </c>
      <c r="H33" s="10">
        <v>0.46250421195821734</v>
      </c>
      <c r="J33" s="10">
        <v>1.4261165206105157</v>
      </c>
      <c r="K33" s="10">
        <v>60.35028153271895</v>
      </c>
      <c r="L33" s="12"/>
      <c r="M33" s="12"/>
      <c r="N33" s="12"/>
      <c r="O33" s="12"/>
    </row>
    <row r="34" spans="2:15" ht="12.75">
      <c r="B34" s="13"/>
      <c r="C34" s="10"/>
      <c r="D34" s="10"/>
      <c r="E34" s="10"/>
      <c r="F34" s="10"/>
      <c r="G34" s="10"/>
      <c r="H34" s="10"/>
      <c r="J34" s="10"/>
      <c r="K34" s="10"/>
      <c r="L34" s="12"/>
      <c r="M34" s="12"/>
      <c r="N34" s="12"/>
      <c r="O34" s="12"/>
    </row>
    <row r="35" spans="2:15" s="2" customFormat="1" ht="12.75">
      <c r="B35" s="125" t="s">
        <v>25</v>
      </c>
      <c r="C35" s="131">
        <v>1.7202188606564333</v>
      </c>
      <c r="D35" s="131">
        <v>94.55090631052427</v>
      </c>
      <c r="E35" s="131">
        <v>2.3051291497809983</v>
      </c>
      <c r="F35" s="131">
        <v>4.125578309682108</v>
      </c>
      <c r="G35" s="131">
        <v>0.26388711666879333</v>
      </c>
      <c r="H35" s="131">
        <v>1.3235153797936339</v>
      </c>
      <c r="I35" s="100"/>
      <c r="J35" s="131">
        <v>1.725075018063162</v>
      </c>
      <c r="K35" s="131">
        <v>49.647113634635936</v>
      </c>
      <c r="L35" s="3"/>
      <c r="M35" s="3"/>
      <c r="N35" s="3"/>
      <c r="O35" s="3"/>
    </row>
    <row r="36" spans="2:15" ht="12.75">
      <c r="B36" s="13"/>
      <c r="C36" s="10"/>
      <c r="D36" s="10"/>
      <c r="E36" s="10"/>
      <c r="F36" s="10"/>
      <c r="G36" s="10"/>
      <c r="H36" s="10"/>
      <c r="J36" s="10"/>
      <c r="K36" s="10"/>
      <c r="L36" s="12"/>
      <c r="M36" s="12"/>
      <c r="N36" s="12"/>
      <c r="O36" s="12"/>
    </row>
    <row r="37" spans="2:15" s="2" customFormat="1" ht="12.75">
      <c r="B37" s="125" t="s">
        <v>26</v>
      </c>
      <c r="C37" s="131">
        <v>0.5964019867202539</v>
      </c>
      <c r="D37" s="131">
        <v>99.64556432530112</v>
      </c>
      <c r="E37" s="131">
        <v>1.1452953819143576</v>
      </c>
      <c r="F37" s="131">
        <v>0.09187787323242087</v>
      </c>
      <c r="G37" s="131">
        <v>0.8595000110665493</v>
      </c>
      <c r="H37" s="131">
        <v>0.2625578014664521</v>
      </c>
      <c r="I37" s="100"/>
      <c r="J37" s="131">
        <v>0.5975970826864968</v>
      </c>
      <c r="K37" s="131">
        <v>68.89875591603403</v>
      </c>
      <c r="L37" s="3"/>
      <c r="M37" s="3"/>
      <c r="N37" s="3"/>
      <c r="O37" s="3"/>
    </row>
    <row r="38" spans="2:15" ht="12.75">
      <c r="B38" s="13" t="s">
        <v>27</v>
      </c>
      <c r="C38" s="10">
        <v>0.525450431576301</v>
      </c>
      <c r="D38" s="10">
        <v>100</v>
      </c>
      <c r="E38" s="10" t="s">
        <v>102</v>
      </c>
      <c r="F38" s="10">
        <v>0</v>
      </c>
      <c r="G38" s="10" t="s">
        <v>102</v>
      </c>
      <c r="H38" s="10">
        <v>0</v>
      </c>
      <c r="J38" s="10">
        <v>0.525450431576301</v>
      </c>
      <c r="K38" s="10">
        <v>99.51630389458761</v>
      </c>
      <c r="L38" s="12"/>
      <c r="M38" s="12"/>
      <c r="N38" s="12"/>
      <c r="O38" s="12"/>
    </row>
    <row r="39" spans="2:15" ht="12.75">
      <c r="B39" s="13" t="s">
        <v>28</v>
      </c>
      <c r="C39" s="10">
        <v>0.7025689307330196</v>
      </c>
      <c r="D39" s="10">
        <v>100</v>
      </c>
      <c r="E39" s="10" t="s">
        <v>102</v>
      </c>
      <c r="F39" s="10">
        <v>0</v>
      </c>
      <c r="G39" s="10" t="s">
        <v>102</v>
      </c>
      <c r="H39" s="10">
        <v>0</v>
      </c>
      <c r="J39" s="10">
        <v>0.7025689307330196</v>
      </c>
      <c r="K39" s="10">
        <v>99.97982922073557</v>
      </c>
      <c r="L39" s="12"/>
      <c r="M39" s="12"/>
      <c r="N39" s="12"/>
      <c r="O39" s="12"/>
    </row>
    <row r="40" spans="2:15" ht="12.75">
      <c r="B40" s="31" t="s">
        <v>29</v>
      </c>
      <c r="C40" s="10">
        <v>0.6050953856301633</v>
      </c>
      <c r="D40" s="10">
        <v>99.59554745682142</v>
      </c>
      <c r="E40" s="10">
        <v>1.1452953819143576</v>
      </c>
      <c r="F40" s="10">
        <v>0.10484339513019596</v>
      </c>
      <c r="G40" s="10">
        <v>0.8595000110665493</v>
      </c>
      <c r="H40" s="10">
        <v>0.2996091480483811</v>
      </c>
      <c r="J40" s="10">
        <v>0.6064239691776264</v>
      </c>
      <c r="K40" s="10">
        <v>66.00584127116937</v>
      </c>
      <c r="L40" s="12"/>
      <c r="M40" s="12"/>
      <c r="N40" s="12"/>
      <c r="O40" s="12"/>
    </row>
    <row r="41" spans="2:15" ht="12.75">
      <c r="B41" s="31" t="s">
        <v>99</v>
      </c>
      <c r="C41" s="75">
        <v>0.3974228896103896</v>
      </c>
      <c r="D41" s="75">
        <v>100</v>
      </c>
      <c r="E41" s="75" t="s">
        <v>102</v>
      </c>
      <c r="F41" s="75">
        <v>0</v>
      </c>
      <c r="G41" s="75" t="s">
        <v>102</v>
      </c>
      <c r="H41" s="75">
        <v>0</v>
      </c>
      <c r="J41" s="75">
        <v>0.3974228896103896</v>
      </c>
      <c r="K41" s="75">
        <v>100</v>
      </c>
      <c r="L41" s="12"/>
      <c r="M41" s="12"/>
      <c r="N41" s="12"/>
      <c r="O41" s="12"/>
    </row>
    <row r="42" spans="2:15" ht="12.75">
      <c r="B42" s="31" t="s">
        <v>103</v>
      </c>
      <c r="C42" s="10">
        <v>0.38330113339428346</v>
      </c>
      <c r="D42" s="10">
        <v>100</v>
      </c>
      <c r="E42" s="10" t="s">
        <v>102</v>
      </c>
      <c r="F42" s="10">
        <v>0</v>
      </c>
      <c r="G42" s="10" t="s">
        <v>102</v>
      </c>
      <c r="H42" s="10">
        <v>0</v>
      </c>
      <c r="J42" s="10">
        <v>0.38330113339428346</v>
      </c>
      <c r="K42" s="10">
        <v>100</v>
      </c>
      <c r="L42" s="12"/>
      <c r="M42" s="12"/>
      <c r="N42" s="12"/>
      <c r="O42" s="12"/>
    </row>
    <row r="43" spans="2:15" ht="13.5" thickBot="1">
      <c r="B43" s="13"/>
      <c r="C43" s="14"/>
      <c r="D43" s="14"/>
      <c r="E43" s="14"/>
      <c r="F43" s="14"/>
      <c r="G43" s="14"/>
      <c r="H43" s="14"/>
      <c r="J43" s="14"/>
      <c r="K43" s="14"/>
      <c r="L43" s="12"/>
      <c r="M43" s="12"/>
      <c r="N43" s="12"/>
      <c r="O43" s="12"/>
    </row>
    <row r="44" spans="1:15" s="2" customFormat="1" ht="13.5" thickBot="1">
      <c r="A44" s="64"/>
      <c r="B44" s="124" t="s">
        <v>30</v>
      </c>
      <c r="C44" s="118">
        <v>1.1227243246432317</v>
      </c>
      <c r="D44" s="118">
        <v>91.07950779649218</v>
      </c>
      <c r="E44" s="118">
        <v>1.134193205981819</v>
      </c>
      <c r="F44" s="118">
        <v>6.955313925096686</v>
      </c>
      <c r="G44" s="118">
        <v>0.6525889776964604</v>
      </c>
      <c r="H44" s="118">
        <v>1.9651782784111553</v>
      </c>
      <c r="I44" s="132"/>
      <c r="J44" s="118">
        <v>1.1242830236267</v>
      </c>
      <c r="K44" s="118">
        <v>66.61864381667998</v>
      </c>
      <c r="L44" s="3"/>
      <c r="M44" s="3"/>
      <c r="N44" s="3"/>
      <c r="O44" s="3"/>
    </row>
    <row r="45" spans="2:13" ht="9.75" customHeight="1">
      <c r="B45" s="12"/>
      <c r="C45" s="12"/>
      <c r="D45" s="12"/>
      <c r="E45" s="12"/>
      <c r="F45" s="12"/>
      <c r="G45" s="12"/>
      <c r="H45" s="12"/>
      <c r="J45" s="12"/>
      <c r="K45" s="12"/>
      <c r="L45" s="12"/>
      <c r="M45" s="12"/>
    </row>
    <row r="46" spans="2:13" ht="12.75">
      <c r="B46" s="123" t="s">
        <v>93</v>
      </c>
      <c r="C46" s="12"/>
      <c r="D46" s="12"/>
      <c r="E46" s="12"/>
      <c r="F46" s="12"/>
      <c r="G46" s="12"/>
      <c r="H46" s="12"/>
      <c r="J46" s="12"/>
      <c r="K46" s="12"/>
      <c r="L46" s="12"/>
      <c r="M46" s="12"/>
    </row>
    <row r="47" spans="2:13" ht="12.75">
      <c r="B47" s="11" t="s">
        <v>138</v>
      </c>
      <c r="C47" s="12"/>
      <c r="D47" s="12"/>
      <c r="E47" s="12"/>
      <c r="F47" s="12"/>
      <c r="G47" s="12"/>
      <c r="H47" s="12"/>
      <c r="J47" s="12"/>
      <c r="K47" s="12"/>
      <c r="L47" s="12"/>
      <c r="M47" s="12"/>
    </row>
    <row r="48" spans="2:13" ht="12.75">
      <c r="B48" s="12"/>
      <c r="C48" s="12"/>
      <c r="D48" s="12"/>
      <c r="E48" s="12"/>
      <c r="F48" s="12"/>
      <c r="G48" s="12"/>
      <c r="H48" s="12"/>
      <c r="J48" s="12"/>
      <c r="K48" s="12"/>
      <c r="L48" s="12"/>
      <c r="M48" s="12"/>
    </row>
    <row r="49" spans="2:13" ht="12.75">
      <c r="B49" s="11" t="s">
        <v>183</v>
      </c>
      <c r="C49" s="12"/>
      <c r="D49" s="12"/>
      <c r="E49" s="12"/>
      <c r="F49" s="12"/>
      <c r="G49" s="12"/>
      <c r="H49" s="12"/>
      <c r="J49" s="12"/>
      <c r="K49" s="12"/>
      <c r="L49" s="12"/>
      <c r="M49" s="12"/>
    </row>
    <row r="50" spans="2:13" ht="12.75">
      <c r="B50" s="12"/>
      <c r="C50" s="12"/>
      <c r="D50" s="12"/>
      <c r="E50"/>
      <c r="F50" s="12"/>
      <c r="G50" s="12"/>
      <c r="H50" s="12"/>
      <c r="J50" s="12"/>
      <c r="K50" s="12"/>
      <c r="L50" s="12"/>
      <c r="M50" s="12"/>
    </row>
    <row r="51" spans="3:13" ht="12.75">
      <c r="C51" s="12"/>
      <c r="D51" s="12"/>
      <c r="E51"/>
      <c r="F51" s="12"/>
      <c r="G51" s="12"/>
      <c r="H51" s="12"/>
      <c r="J51" s="12"/>
      <c r="K51" s="12"/>
      <c r="L51" s="12"/>
      <c r="M51" s="12"/>
    </row>
    <row r="52" spans="2:13" ht="12.75">
      <c r="B52" s="107" t="s">
        <v>163</v>
      </c>
      <c r="C52" s="12"/>
      <c r="D52" s="12"/>
      <c r="E52"/>
      <c r="F52" s="12"/>
      <c r="G52" s="12"/>
      <c r="H52" s="12"/>
      <c r="J52" s="12"/>
      <c r="K52" s="12"/>
      <c r="L52" s="12"/>
      <c r="M52" s="12"/>
    </row>
    <row r="53" spans="3:13" ht="12.75">
      <c r="C53" s="12"/>
      <c r="D53" s="12"/>
      <c r="E53"/>
      <c r="F53" s="12"/>
      <c r="G53" s="12"/>
      <c r="H53" s="12"/>
      <c r="J53" s="12"/>
      <c r="K53" s="12"/>
      <c r="L53" s="12"/>
      <c r="M53" s="12"/>
    </row>
    <row r="54" spans="2:13" ht="12.75">
      <c r="B54" s="189"/>
      <c r="C54" s="12"/>
      <c r="D54" s="12"/>
      <c r="E54"/>
      <c r="F54" s="12"/>
      <c r="G54" s="12"/>
      <c r="H54" s="12"/>
      <c r="J54" s="12"/>
      <c r="K54" s="12"/>
      <c r="L54" s="12"/>
      <c r="M54" s="12"/>
    </row>
    <row r="55" spans="2:13" ht="12.75">
      <c r="B55" s="12"/>
      <c r="C55" s="12"/>
      <c r="D55" s="12"/>
      <c r="E55"/>
      <c r="F55" s="12"/>
      <c r="G55" s="12"/>
      <c r="H55" s="12"/>
      <c r="J55" s="12"/>
      <c r="K55" s="12"/>
      <c r="L55" s="12"/>
      <c r="M55" s="12"/>
    </row>
    <row r="56" spans="2:13" ht="12.75">
      <c r="B56" s="12"/>
      <c r="C56" s="12"/>
      <c r="D56" s="12"/>
      <c r="E56"/>
      <c r="F56" s="12"/>
      <c r="G56" s="12"/>
      <c r="H56" s="12"/>
      <c r="J56" s="12"/>
      <c r="K56" s="12"/>
      <c r="L56" s="12"/>
      <c r="M56" s="12"/>
    </row>
    <row r="57" spans="2:13" ht="12.75">
      <c r="B57" s="12"/>
      <c r="C57" s="12"/>
      <c r="D57" s="12"/>
      <c r="E57"/>
      <c r="F57" s="12"/>
      <c r="G57" s="12"/>
      <c r="H57" s="12"/>
      <c r="J57" s="12"/>
      <c r="K57" s="12"/>
      <c r="L57" s="12"/>
      <c r="M57" s="12"/>
    </row>
    <row r="58" ht="12.75">
      <c r="E58"/>
    </row>
    <row r="59" ht="12.75">
      <c r="E59"/>
    </row>
    <row r="60" ht="12.75">
      <c r="E60"/>
    </row>
    <row r="61" ht="12.75">
      <c r="E61"/>
    </row>
    <row r="62" ht="12.75">
      <c r="E62"/>
    </row>
    <row r="63" ht="12.75">
      <c r="E63"/>
    </row>
    <row r="64" ht="12.75">
      <c r="E64"/>
    </row>
    <row r="65" ht="12.75">
      <c r="E65"/>
    </row>
    <row r="66" ht="12.75">
      <c r="E66"/>
    </row>
    <row r="67" ht="12.75">
      <c r="E67"/>
    </row>
    <row r="68" ht="12.75">
      <c r="E68"/>
    </row>
    <row r="69" ht="12.75">
      <c r="E69"/>
    </row>
    <row r="70" ht="12.75">
      <c r="E70"/>
    </row>
    <row r="71" ht="12.75">
      <c r="E71"/>
    </row>
    <row r="72" ht="12.75">
      <c r="E72"/>
    </row>
    <row r="73" ht="12.75">
      <c r="E73"/>
    </row>
    <row r="74" ht="12.75">
      <c r="E74"/>
    </row>
    <row r="75" ht="12.75">
      <c r="E75"/>
    </row>
    <row r="76" ht="12.75">
      <c r="E76"/>
    </row>
    <row r="77" ht="12.75">
      <c r="E77"/>
    </row>
    <row r="78" ht="12.75">
      <c r="E78"/>
    </row>
    <row r="79" ht="12.75">
      <c r="E79"/>
    </row>
    <row r="80" ht="12.75">
      <c r="E80"/>
    </row>
    <row r="81" ht="12.75">
      <c r="E81"/>
    </row>
    <row r="82" ht="12.75">
      <c r="E82"/>
    </row>
    <row r="83" ht="12.75">
      <c r="E83"/>
    </row>
    <row r="84" ht="12.75">
      <c r="E84"/>
    </row>
    <row r="85" ht="12.75">
      <c r="E85"/>
    </row>
    <row r="86" ht="12.75">
      <c r="E86"/>
    </row>
    <row r="87" ht="12.75">
      <c r="E87"/>
    </row>
    <row r="88" ht="12.75">
      <c r="E88"/>
    </row>
    <row r="89" ht="12.75">
      <c r="E89"/>
    </row>
  </sheetData>
  <mergeCells count="10">
    <mergeCell ref="C9:D9"/>
    <mergeCell ref="E9:F9"/>
    <mergeCell ref="G9:H9"/>
    <mergeCell ref="J9:K9"/>
    <mergeCell ref="B4:K4"/>
    <mergeCell ref="B6:K6"/>
    <mergeCell ref="C8:D8"/>
    <mergeCell ref="E8:F8"/>
    <mergeCell ref="G8:H8"/>
    <mergeCell ref="J8:K8"/>
  </mergeCells>
  <hyperlinks>
    <hyperlink ref="J8:K8" location="'CUADRO N° 5'!A1" tooltip="Para mayores detalles ver cuadros N°5 y N°6 - PROVISIONES POR RIESGO DE CRÉDITO Y COMPOSICIÓN DE LAS COLOCACIONES COMERCIALES POR MODELO DE EVALUACIÓN" display="COLOCACIONES"/>
    <hyperlink ref="J9:K9" location="'CUADRO N° 5'!A1" tooltip="Para mayores detalles ver cuadros N°5a y N°5b - PROVISIONES POR RIESGO DE CRÉDITO Y COMPOSICIÓN DE LAS COLOCACIONES COMERCIALES POR MODELO DE EVALUACIÓN" display="        COMERCIALES   (1)"/>
    <hyperlink ref="B3" location="Indice!A1" display="Volver"/>
  </hyperlinks>
  <printOptions horizontalCentered="1"/>
  <pageMargins left="0.18" right="0.19" top="0.68" bottom="0.66" header="0" footer="0"/>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AA61"/>
  <sheetViews>
    <sheetView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4.7109375" style="11" customWidth="1"/>
    <col min="6" max="6" width="17.8515625" style="11" bestFit="1" customWidth="1"/>
    <col min="7" max="7" width="3.7109375" style="11" customWidth="1"/>
    <col min="8" max="9" width="14.7109375" style="11" customWidth="1"/>
    <col min="10" max="10" width="3.421875" style="11" customWidth="1"/>
    <col min="11" max="16384" width="11.421875" style="11" customWidth="1"/>
  </cols>
  <sheetData>
    <row r="1" ht="12.75">
      <c r="A1" s="166" t="s">
        <v>164</v>
      </c>
    </row>
    <row r="2" ht="12.75">
      <c r="A2" s="166" t="s">
        <v>165</v>
      </c>
    </row>
    <row r="3" ht="12.75">
      <c r="B3" s="165" t="s">
        <v>166</v>
      </c>
    </row>
    <row r="4" spans="2:11" s="2" customFormat="1" ht="15.75">
      <c r="B4" s="202" t="s">
        <v>86</v>
      </c>
      <c r="C4" s="202"/>
      <c r="D4" s="202"/>
      <c r="E4" s="202"/>
      <c r="F4" s="202"/>
      <c r="G4" s="202"/>
      <c r="H4" s="202"/>
      <c r="I4" s="202"/>
      <c r="J4" s="1"/>
      <c r="K4" s="1"/>
    </row>
    <row r="5" spans="2:13" s="2" customFormat="1" ht="12.75">
      <c r="B5" s="98"/>
      <c r="C5" s="101"/>
      <c r="D5" s="101"/>
      <c r="E5" s="101"/>
      <c r="F5" s="101"/>
      <c r="G5" s="101"/>
      <c r="H5" s="101"/>
      <c r="I5" s="101"/>
      <c r="J5" s="3"/>
      <c r="K5" s="3"/>
      <c r="L5" s="3"/>
      <c r="M5" s="3"/>
    </row>
    <row r="6" spans="2:13" s="2" customFormat="1" ht="16.5">
      <c r="B6" s="213" t="s">
        <v>70</v>
      </c>
      <c r="C6" s="213"/>
      <c r="D6" s="213"/>
      <c r="E6" s="213"/>
      <c r="F6" s="213"/>
      <c r="G6" s="213"/>
      <c r="H6" s="213"/>
      <c r="I6" s="213"/>
      <c r="J6" s="40"/>
      <c r="M6" s="3"/>
    </row>
    <row r="7" spans="2:13" s="2" customFormat="1" ht="16.5">
      <c r="B7" s="213" t="s">
        <v>174</v>
      </c>
      <c r="C7" s="213"/>
      <c r="D7" s="213"/>
      <c r="E7" s="213"/>
      <c r="F7" s="213"/>
      <c r="G7" s="213"/>
      <c r="H7" s="213"/>
      <c r="I7" s="213"/>
      <c r="J7" s="40"/>
      <c r="M7" s="3"/>
    </row>
    <row r="8" spans="2:11" s="2" customFormat="1" ht="13.5" thickBot="1">
      <c r="B8" s="3"/>
      <c r="C8" s="3"/>
      <c r="D8" s="3"/>
      <c r="E8" s="3"/>
      <c r="F8" s="3"/>
      <c r="H8" s="3"/>
      <c r="I8" s="3"/>
      <c r="J8" s="3"/>
      <c r="K8" s="3"/>
    </row>
    <row r="9" spans="2:14" s="2" customFormat="1" ht="12.75">
      <c r="B9" s="133"/>
      <c r="C9" s="191" t="s">
        <v>63</v>
      </c>
      <c r="D9" s="192"/>
      <c r="E9" s="191" t="s">
        <v>64</v>
      </c>
      <c r="F9" s="192"/>
      <c r="G9" s="100"/>
      <c r="H9" s="191" t="s">
        <v>1</v>
      </c>
      <c r="I9" s="192"/>
      <c r="K9" s="3"/>
      <c r="L9" s="3"/>
      <c r="M9" s="3"/>
      <c r="N9" s="3"/>
    </row>
    <row r="10" spans="2:14" s="2" customFormat="1" ht="13.5" thickBot="1">
      <c r="B10" s="126" t="s">
        <v>0</v>
      </c>
      <c r="C10" s="217" t="s">
        <v>51</v>
      </c>
      <c r="D10" s="218"/>
      <c r="E10" s="217" t="s">
        <v>52</v>
      </c>
      <c r="F10" s="218"/>
      <c r="G10" s="100"/>
      <c r="H10" s="217" t="s">
        <v>59</v>
      </c>
      <c r="I10" s="218"/>
      <c r="K10" s="3"/>
      <c r="L10" s="3"/>
      <c r="M10" s="3"/>
      <c r="N10" s="3"/>
    </row>
    <row r="11" spans="2:14" s="2" customFormat="1" ht="12.75">
      <c r="B11" s="126" t="s">
        <v>2</v>
      </c>
      <c r="C11" s="129" t="s">
        <v>72</v>
      </c>
      <c r="D11" s="129" t="s">
        <v>4</v>
      </c>
      <c r="E11" s="129" t="s">
        <v>72</v>
      </c>
      <c r="F11" s="129" t="s">
        <v>4</v>
      </c>
      <c r="G11" s="100"/>
      <c r="H11" s="129" t="s">
        <v>72</v>
      </c>
      <c r="I11" s="129" t="s">
        <v>4</v>
      </c>
      <c r="K11" s="3"/>
      <c r="L11" s="3"/>
      <c r="M11" s="3"/>
      <c r="N11" s="3"/>
    </row>
    <row r="12" spans="2:14" s="2" customFormat="1" ht="13.5" thickBot="1">
      <c r="B12" s="134" t="s">
        <v>6</v>
      </c>
      <c r="C12" s="130" t="s">
        <v>7</v>
      </c>
      <c r="D12" s="130" t="s">
        <v>53</v>
      </c>
      <c r="E12" s="130" t="s">
        <v>7</v>
      </c>
      <c r="F12" s="130" t="s">
        <v>53</v>
      </c>
      <c r="G12" s="100"/>
      <c r="H12" s="130" t="s">
        <v>7</v>
      </c>
      <c r="I12" s="130" t="s">
        <v>8</v>
      </c>
      <c r="K12" s="3"/>
      <c r="L12" s="3"/>
      <c r="M12" s="3"/>
      <c r="N12" s="3"/>
    </row>
    <row r="13" spans="2:13" s="2" customFormat="1" ht="12.75">
      <c r="B13" s="7"/>
      <c r="C13" s="8"/>
      <c r="D13" s="8"/>
      <c r="E13" s="8"/>
      <c r="F13" s="8"/>
      <c r="H13" s="8"/>
      <c r="I13" s="8"/>
      <c r="J13" s="3"/>
      <c r="K13" s="3"/>
      <c r="L13" s="3"/>
      <c r="M13" s="3"/>
    </row>
    <row r="14" spans="2:13" s="2" customFormat="1" ht="12.75">
      <c r="B14" s="125" t="s">
        <v>9</v>
      </c>
      <c r="C14" s="131">
        <v>4.5464462637920855</v>
      </c>
      <c r="D14" s="131">
        <v>99.89708627133668</v>
      </c>
      <c r="E14" s="131">
        <v>1.3223970539002345</v>
      </c>
      <c r="F14" s="131">
        <v>0.10291372866332378</v>
      </c>
      <c r="G14" s="100"/>
      <c r="H14" s="131">
        <v>4.543128274536246</v>
      </c>
      <c r="I14" s="131">
        <v>12.741397344109807</v>
      </c>
      <c r="J14" s="3"/>
      <c r="K14" s="3"/>
      <c r="L14" s="3"/>
      <c r="M14" s="3"/>
    </row>
    <row r="15" spans="2:13" ht="12.75">
      <c r="B15" s="41" t="s">
        <v>10</v>
      </c>
      <c r="C15" s="42">
        <v>25.293522012578617</v>
      </c>
      <c r="D15" s="42">
        <v>100</v>
      </c>
      <c r="E15" s="42" t="s">
        <v>102</v>
      </c>
      <c r="F15" s="42">
        <v>0</v>
      </c>
      <c r="H15" s="42">
        <v>25.293522012578617</v>
      </c>
      <c r="I15" s="42">
        <v>0.008153678898894382</v>
      </c>
      <c r="J15" s="12"/>
      <c r="K15" s="12"/>
      <c r="L15" s="12"/>
      <c r="M15" s="12"/>
    </row>
    <row r="16" spans="2:13" ht="12.75">
      <c r="B16" s="13" t="s">
        <v>11</v>
      </c>
      <c r="C16" s="10">
        <v>1.746506986027944</v>
      </c>
      <c r="D16" s="10">
        <v>100</v>
      </c>
      <c r="E16" s="10" t="s">
        <v>102</v>
      </c>
      <c r="F16" s="10">
        <v>0</v>
      </c>
      <c r="H16" s="10">
        <v>1.746506986027944</v>
      </c>
      <c r="I16" s="10">
        <v>2.5731840156137316</v>
      </c>
      <c r="J16" s="12"/>
      <c r="K16" s="12"/>
      <c r="L16" s="12"/>
      <c r="M16" s="12"/>
    </row>
    <row r="17" spans="2:13" ht="12.75">
      <c r="B17" s="13" t="s">
        <v>12</v>
      </c>
      <c r="C17" s="10">
        <v>3.3509267868989605</v>
      </c>
      <c r="D17" s="10">
        <v>99.9778909571351</v>
      </c>
      <c r="E17" s="10">
        <v>7.228915662650602</v>
      </c>
      <c r="F17" s="10">
        <v>0.022109042864905757</v>
      </c>
      <c r="H17" s="10">
        <v>3.3517841731217968</v>
      </c>
      <c r="I17" s="10">
        <v>8.361145391305355</v>
      </c>
      <c r="J17" s="12"/>
      <c r="K17" s="12"/>
      <c r="L17" s="12"/>
      <c r="M17" s="12"/>
    </row>
    <row r="18" spans="2:13" ht="12.75">
      <c r="B18" s="13" t="s">
        <v>13</v>
      </c>
      <c r="C18" s="10">
        <v>4.168029272404872</v>
      </c>
      <c r="D18" s="10">
        <v>99.86600853299755</v>
      </c>
      <c r="E18" s="10">
        <v>2.1665538253215977</v>
      </c>
      <c r="F18" s="10">
        <v>0.13399146700244668</v>
      </c>
      <c r="H18" s="10">
        <v>4.165347466091631</v>
      </c>
      <c r="I18" s="10">
        <v>11.507090901100268</v>
      </c>
      <c r="J18" s="12"/>
      <c r="K18" s="12"/>
      <c r="L18" s="12"/>
      <c r="M18" s="12"/>
    </row>
    <row r="19" spans="2:13" ht="12.75">
      <c r="B19" s="13" t="s">
        <v>14</v>
      </c>
      <c r="C19" s="10">
        <v>4.328033570672188</v>
      </c>
      <c r="D19" s="10">
        <v>99.95730486991327</v>
      </c>
      <c r="E19" s="10">
        <v>1.1904761904761905</v>
      </c>
      <c r="F19" s="10">
        <v>0.04269513008672448</v>
      </c>
      <c r="H19" s="10">
        <v>4.326693986467169</v>
      </c>
      <c r="I19" s="10">
        <v>11.782708572918942</v>
      </c>
      <c r="J19" s="12"/>
      <c r="K19" s="12"/>
      <c r="L19" s="12"/>
      <c r="M19" s="12"/>
    </row>
    <row r="20" spans="2:13" ht="12.75">
      <c r="B20" s="13" t="s">
        <v>15</v>
      </c>
      <c r="C20" s="10">
        <v>9.967300287268504</v>
      </c>
      <c r="D20" s="10">
        <v>100</v>
      </c>
      <c r="E20" s="10" t="s">
        <v>102</v>
      </c>
      <c r="F20" s="10">
        <v>0</v>
      </c>
      <c r="H20" s="10">
        <v>9.967300287268504</v>
      </c>
      <c r="I20" s="10">
        <v>3.111345018230017</v>
      </c>
      <c r="J20" s="12"/>
      <c r="K20" s="12"/>
      <c r="L20" s="12"/>
      <c r="M20" s="12"/>
    </row>
    <row r="21" spans="2:13" ht="12.75">
      <c r="B21" s="13" t="s">
        <v>16</v>
      </c>
      <c r="C21" s="10">
        <v>3.9898524638954638</v>
      </c>
      <c r="D21" s="10">
        <v>100</v>
      </c>
      <c r="E21" s="10" t="s">
        <v>102</v>
      </c>
      <c r="F21" s="10">
        <v>0</v>
      </c>
      <c r="H21" s="10">
        <v>3.9898524638954638</v>
      </c>
      <c r="I21" s="10">
        <v>78.60816128270373</v>
      </c>
      <c r="J21" s="12"/>
      <c r="K21" s="12"/>
      <c r="L21" s="12"/>
      <c r="M21" s="12"/>
    </row>
    <row r="22" spans="2:13" ht="12.75">
      <c r="B22" s="13" t="s">
        <v>17</v>
      </c>
      <c r="C22" s="10">
        <v>0.10573770491803279</v>
      </c>
      <c r="D22" s="10">
        <v>100</v>
      </c>
      <c r="E22" s="10" t="s">
        <v>102</v>
      </c>
      <c r="F22" s="10">
        <v>0</v>
      </c>
      <c r="H22" s="10">
        <v>0.10573770491803279</v>
      </c>
      <c r="I22" s="10">
        <v>0.19180731226073217</v>
      </c>
      <c r="J22" s="12"/>
      <c r="K22" s="12"/>
      <c r="L22" s="12"/>
      <c r="M22" s="12"/>
    </row>
    <row r="23" spans="2:13" ht="12.75">
      <c r="B23" s="13" t="s">
        <v>185</v>
      </c>
      <c r="C23" s="10">
        <v>4.392926878534877</v>
      </c>
      <c r="D23" s="10">
        <v>100</v>
      </c>
      <c r="E23" s="10" t="s">
        <v>102</v>
      </c>
      <c r="F23" s="10">
        <v>0</v>
      </c>
      <c r="H23" s="10">
        <v>4.392926878534877</v>
      </c>
      <c r="I23" s="10">
        <v>17.20756509536023</v>
      </c>
      <c r="J23" s="12"/>
      <c r="K23" s="12"/>
      <c r="L23" s="12"/>
      <c r="M23" s="12"/>
    </row>
    <row r="24" spans="2:13" ht="12.75">
      <c r="B24" s="13" t="s">
        <v>18</v>
      </c>
      <c r="C24" s="10">
        <v>0.8668242710795903</v>
      </c>
      <c r="D24" s="10">
        <v>100</v>
      </c>
      <c r="E24" s="10" t="s">
        <v>102</v>
      </c>
      <c r="F24" s="10">
        <v>0</v>
      </c>
      <c r="H24" s="10">
        <v>0.8668242710795903</v>
      </c>
      <c r="I24" s="10">
        <v>0.1791150952104708</v>
      </c>
      <c r="J24" s="12"/>
      <c r="K24" s="12"/>
      <c r="L24" s="12"/>
      <c r="M24" s="12"/>
    </row>
    <row r="25" spans="2:13" ht="12.75">
      <c r="B25" s="31" t="s">
        <v>104</v>
      </c>
      <c r="C25" s="10">
        <v>7.295894704992436</v>
      </c>
      <c r="D25" s="10">
        <v>100</v>
      </c>
      <c r="E25" s="10" t="s">
        <v>102</v>
      </c>
      <c r="F25" s="10">
        <v>0</v>
      </c>
      <c r="H25" s="10">
        <v>7.295894704992436</v>
      </c>
      <c r="I25" s="10">
        <v>96.90433885145634</v>
      </c>
      <c r="J25" s="12"/>
      <c r="K25" s="12"/>
      <c r="L25" s="12"/>
      <c r="M25" s="12"/>
    </row>
    <row r="26" spans="2:13" ht="12.75">
      <c r="B26" s="13" t="s">
        <v>95</v>
      </c>
      <c r="C26" s="75" t="s">
        <v>102</v>
      </c>
      <c r="D26" s="75" t="s">
        <v>102</v>
      </c>
      <c r="E26" s="75" t="s">
        <v>102</v>
      </c>
      <c r="F26" s="75" t="s">
        <v>102</v>
      </c>
      <c r="H26" s="75" t="s">
        <v>102</v>
      </c>
      <c r="I26" s="75" t="s">
        <v>102</v>
      </c>
      <c r="J26" s="12"/>
      <c r="K26" s="12"/>
      <c r="L26" s="12"/>
      <c r="M26" s="12"/>
    </row>
    <row r="27" spans="2:13" ht="12.75">
      <c r="B27" s="13" t="s">
        <v>19</v>
      </c>
      <c r="C27" s="10">
        <v>4.245087283496569</v>
      </c>
      <c r="D27" s="10">
        <v>100</v>
      </c>
      <c r="E27" s="10" t="s">
        <v>102</v>
      </c>
      <c r="F27" s="10">
        <v>0</v>
      </c>
      <c r="H27" s="10">
        <v>4.245087283496569</v>
      </c>
      <c r="I27" s="10">
        <v>81.63198069650356</v>
      </c>
      <c r="J27" s="12"/>
      <c r="K27" s="12"/>
      <c r="L27" s="12"/>
      <c r="M27" s="12"/>
    </row>
    <row r="28" spans="2:13" ht="12.75">
      <c r="B28" s="13" t="s">
        <v>20</v>
      </c>
      <c r="C28" s="10">
        <v>5.099249299141549</v>
      </c>
      <c r="D28" s="10">
        <v>99.78121613356653</v>
      </c>
      <c r="E28" s="10">
        <v>0.9073075036782736</v>
      </c>
      <c r="F28" s="10">
        <v>0.2187838664334689</v>
      </c>
      <c r="H28" s="10">
        <v>5.090078006802794</v>
      </c>
      <c r="I28" s="10">
        <v>15.445856428629021</v>
      </c>
      <c r="J28" s="12"/>
      <c r="K28" s="12"/>
      <c r="L28" s="12"/>
      <c r="M28" s="12"/>
    </row>
    <row r="29" spans="2:13" ht="12.75">
      <c r="B29" s="13" t="s">
        <v>21</v>
      </c>
      <c r="C29" s="10">
        <v>0.9227105863676952</v>
      </c>
      <c r="D29" s="10">
        <v>100</v>
      </c>
      <c r="E29" s="10" t="s">
        <v>102</v>
      </c>
      <c r="F29" s="10">
        <v>0</v>
      </c>
      <c r="H29" s="10">
        <v>0.9227105863676952</v>
      </c>
      <c r="I29" s="10">
        <v>2.46069636315474</v>
      </c>
      <c r="J29" s="12"/>
      <c r="K29" s="12"/>
      <c r="L29" s="12"/>
      <c r="M29" s="12"/>
    </row>
    <row r="30" spans="2:13" ht="12.75">
      <c r="B30" s="13" t="s">
        <v>22</v>
      </c>
      <c r="C30" s="10">
        <v>4.299925571878026</v>
      </c>
      <c r="D30" s="10">
        <v>100</v>
      </c>
      <c r="E30" s="10" t="s">
        <v>102</v>
      </c>
      <c r="F30" s="10">
        <v>0</v>
      </c>
      <c r="H30" s="10">
        <v>4.299925571878026</v>
      </c>
      <c r="I30" s="10">
        <v>13.69123017960472</v>
      </c>
      <c r="J30" s="12"/>
      <c r="K30" s="12"/>
      <c r="L30" s="12"/>
      <c r="M30" s="12"/>
    </row>
    <row r="31" spans="2:13" ht="12.75">
      <c r="B31" s="13" t="s">
        <v>97</v>
      </c>
      <c r="C31" s="10" t="s">
        <v>102</v>
      </c>
      <c r="D31" s="10" t="s">
        <v>102</v>
      </c>
      <c r="E31" s="10" t="s">
        <v>102</v>
      </c>
      <c r="F31" s="10" t="s">
        <v>102</v>
      </c>
      <c r="H31" s="10" t="s">
        <v>102</v>
      </c>
      <c r="I31" s="10" t="s">
        <v>102</v>
      </c>
      <c r="J31" s="12"/>
      <c r="K31" s="12"/>
      <c r="L31" s="12"/>
      <c r="M31" s="12"/>
    </row>
    <row r="32" spans="2:13" ht="12.75">
      <c r="B32" s="13" t="s">
        <v>23</v>
      </c>
      <c r="C32" s="10" t="s">
        <v>102</v>
      </c>
      <c r="D32" s="10" t="s">
        <v>102</v>
      </c>
      <c r="E32" s="10" t="s">
        <v>102</v>
      </c>
      <c r="F32" s="10" t="s">
        <v>102</v>
      </c>
      <c r="H32" s="10" t="s">
        <v>102</v>
      </c>
      <c r="I32" s="10">
        <v>0</v>
      </c>
      <c r="J32" s="12"/>
      <c r="K32" s="12"/>
      <c r="L32" s="12"/>
      <c r="M32" s="12"/>
    </row>
    <row r="33" spans="2:13" ht="12.75">
      <c r="B33" s="31" t="s">
        <v>96</v>
      </c>
      <c r="C33" s="10">
        <v>0</v>
      </c>
      <c r="D33" s="10">
        <v>100</v>
      </c>
      <c r="E33" s="10" t="s">
        <v>102</v>
      </c>
      <c r="F33" s="10">
        <v>0</v>
      </c>
      <c r="H33" s="10">
        <v>0</v>
      </c>
      <c r="I33" s="10">
        <v>0.035132559538709494</v>
      </c>
      <c r="J33" s="12"/>
      <c r="K33" s="12"/>
      <c r="L33" s="12"/>
      <c r="M33" s="12"/>
    </row>
    <row r="34" spans="2:13" ht="12.75">
      <c r="B34" s="13" t="s">
        <v>24</v>
      </c>
      <c r="C34" s="10">
        <v>3.5021441698999385</v>
      </c>
      <c r="D34" s="10">
        <v>100</v>
      </c>
      <c r="E34" s="10" t="s">
        <v>102</v>
      </c>
      <c r="F34" s="10">
        <v>0</v>
      </c>
      <c r="H34" s="10">
        <v>3.5021441698999385</v>
      </c>
      <c r="I34" s="10">
        <v>11.064732943093937</v>
      </c>
      <c r="J34" s="12"/>
      <c r="K34" s="12"/>
      <c r="L34" s="12"/>
      <c r="M34" s="12"/>
    </row>
    <row r="35" spans="2:13" ht="12.75">
      <c r="B35" s="13"/>
      <c r="C35" s="10"/>
      <c r="D35" s="10"/>
      <c r="E35" s="10"/>
      <c r="F35" s="10"/>
      <c r="H35" s="10"/>
      <c r="I35" s="10"/>
      <c r="J35" s="12"/>
      <c r="K35" s="12"/>
      <c r="L35" s="12"/>
      <c r="M35" s="12"/>
    </row>
    <row r="36" spans="2:13" s="2" customFormat="1" ht="12.75">
      <c r="B36" s="125" t="s">
        <v>25</v>
      </c>
      <c r="C36" s="131">
        <v>3.2973557819179815</v>
      </c>
      <c r="D36" s="131">
        <v>100</v>
      </c>
      <c r="E36" s="131" t="s">
        <v>102</v>
      </c>
      <c r="F36" s="131">
        <v>0</v>
      </c>
      <c r="G36" s="100"/>
      <c r="H36" s="131">
        <v>3.2973557819179815</v>
      </c>
      <c r="I36" s="131">
        <v>10.590643431755273</v>
      </c>
      <c r="J36" s="3"/>
      <c r="K36" s="3"/>
      <c r="L36" s="3"/>
      <c r="M36" s="3"/>
    </row>
    <row r="37" spans="2:13" ht="12.75">
      <c r="B37" s="13"/>
      <c r="C37" s="10"/>
      <c r="D37" s="10"/>
      <c r="E37" s="10"/>
      <c r="F37" s="10"/>
      <c r="H37" s="10"/>
      <c r="I37" s="10"/>
      <c r="J37" s="12"/>
      <c r="K37" s="12"/>
      <c r="L37" s="12"/>
      <c r="M37" s="12"/>
    </row>
    <row r="38" spans="2:13" s="2" customFormat="1" ht="12.75">
      <c r="B38" s="125" t="s">
        <v>26</v>
      </c>
      <c r="C38" s="131">
        <v>2.9938217195845414</v>
      </c>
      <c r="D38" s="131">
        <v>100</v>
      </c>
      <c r="E38" s="131" t="s">
        <v>102</v>
      </c>
      <c r="F38" s="131">
        <v>0</v>
      </c>
      <c r="G38" s="100"/>
      <c r="H38" s="131">
        <v>2.9938217195845414</v>
      </c>
      <c r="I38" s="131">
        <v>28.853997821482626</v>
      </c>
      <c r="J38" s="3"/>
      <c r="K38" s="3"/>
      <c r="L38" s="3"/>
      <c r="M38" s="3"/>
    </row>
    <row r="39" spans="2:13" ht="12.75">
      <c r="B39" s="13" t="s">
        <v>27</v>
      </c>
      <c r="C39" s="10">
        <v>0.05172413793103448</v>
      </c>
      <c r="D39" s="10">
        <v>100</v>
      </c>
      <c r="E39" s="10" t="s">
        <v>102</v>
      </c>
      <c r="F39" s="10">
        <v>0</v>
      </c>
      <c r="H39" s="10">
        <v>0.05172413793103448</v>
      </c>
      <c r="I39" s="10">
        <v>0.48369610541239266</v>
      </c>
      <c r="J39" s="12"/>
      <c r="K39" s="12"/>
      <c r="L39" s="12"/>
      <c r="M39" s="12"/>
    </row>
    <row r="40" spans="2:13" ht="12.75">
      <c r="B40" s="13" t="s">
        <v>28</v>
      </c>
      <c r="C40" s="10">
        <v>0</v>
      </c>
      <c r="D40" s="10">
        <v>100</v>
      </c>
      <c r="E40" s="10" t="s">
        <v>102</v>
      </c>
      <c r="F40" s="10">
        <v>0</v>
      </c>
      <c r="H40" s="10">
        <v>0</v>
      </c>
      <c r="I40" s="10">
        <v>0.02017077926443892</v>
      </c>
      <c r="J40" s="12"/>
      <c r="K40" s="12"/>
      <c r="L40" s="12"/>
      <c r="M40" s="12"/>
    </row>
    <row r="41" spans="2:13" ht="12.75">
      <c r="B41" s="31" t="s">
        <v>29</v>
      </c>
      <c r="C41" s="10">
        <v>2.994367769714188</v>
      </c>
      <c r="D41" s="10">
        <v>100</v>
      </c>
      <c r="E41" s="10" t="s">
        <v>102</v>
      </c>
      <c r="F41" s="10">
        <v>0</v>
      </c>
      <c r="H41" s="10">
        <v>2.994367769714188</v>
      </c>
      <c r="I41" s="10">
        <v>31.537460572291177</v>
      </c>
      <c r="J41" s="12"/>
      <c r="K41" s="12"/>
      <c r="L41" s="12"/>
      <c r="M41" s="12"/>
    </row>
    <row r="42" spans="2:13" ht="12.75">
      <c r="B42" s="31" t="s">
        <v>99</v>
      </c>
      <c r="C42" s="75" t="s">
        <v>102</v>
      </c>
      <c r="D42" s="75" t="s">
        <v>102</v>
      </c>
      <c r="E42" s="75" t="s">
        <v>102</v>
      </c>
      <c r="F42" s="75" t="s">
        <v>102</v>
      </c>
      <c r="H42" s="75" t="s">
        <v>102</v>
      </c>
      <c r="I42" s="75">
        <v>0</v>
      </c>
      <c r="J42" s="12"/>
      <c r="K42" s="12"/>
      <c r="L42" s="12"/>
      <c r="M42" s="12"/>
    </row>
    <row r="43" spans="2:13" ht="12.75">
      <c r="B43" s="31" t="s">
        <v>103</v>
      </c>
      <c r="C43" s="10" t="s">
        <v>102</v>
      </c>
      <c r="D43" s="10" t="s">
        <v>102</v>
      </c>
      <c r="E43" s="10" t="s">
        <v>102</v>
      </c>
      <c r="F43" s="10" t="s">
        <v>102</v>
      </c>
      <c r="H43" s="10" t="s">
        <v>102</v>
      </c>
      <c r="I43" s="10">
        <v>0</v>
      </c>
      <c r="J43" s="12"/>
      <c r="K43" s="12"/>
      <c r="L43" s="12"/>
      <c r="M43" s="12"/>
    </row>
    <row r="44" spans="2:13" ht="13.5" thickBot="1">
      <c r="B44" s="13"/>
      <c r="C44" s="14"/>
      <c r="D44" s="14"/>
      <c r="E44" s="14"/>
      <c r="F44" s="14"/>
      <c r="H44" s="14"/>
      <c r="I44" s="14"/>
      <c r="J44" s="12"/>
      <c r="K44" s="12"/>
      <c r="L44" s="12"/>
      <c r="M44" s="12"/>
    </row>
    <row r="45" spans="2:27" s="2" customFormat="1" ht="13.5" thickBot="1">
      <c r="B45" s="124" t="s">
        <v>30</v>
      </c>
      <c r="C45" s="118">
        <v>4.328402436390958</v>
      </c>
      <c r="D45" s="118">
        <v>99.91372855485783</v>
      </c>
      <c r="E45" s="118">
        <v>1.3223970539002345</v>
      </c>
      <c r="F45" s="118">
        <v>0.08627144514217658</v>
      </c>
      <c r="G45" s="132"/>
      <c r="H45" s="118">
        <v>4.325809112106431</v>
      </c>
      <c r="I45" s="118">
        <v>12.83068509122352</v>
      </c>
      <c r="J45" s="65"/>
      <c r="K45" s="12"/>
      <c r="L45" s="12"/>
      <c r="M45" s="12"/>
      <c r="N45" s="11"/>
      <c r="O45" s="11"/>
      <c r="P45"/>
      <c r="Q45"/>
      <c r="R45"/>
      <c r="S45"/>
      <c r="T45"/>
      <c r="U45"/>
      <c r="V45"/>
      <c r="W45"/>
      <c r="X45"/>
      <c r="Y45"/>
      <c r="Z45"/>
      <c r="AA45"/>
    </row>
    <row r="46" spans="2:13" ht="12.75">
      <c r="B46" s="12"/>
      <c r="C46" s="98"/>
      <c r="D46" s="98"/>
      <c r="E46" s="98"/>
      <c r="F46" s="98"/>
      <c r="G46" s="100"/>
      <c r="H46" s="98"/>
      <c r="I46" s="98"/>
      <c r="K46" s="12"/>
      <c r="L46" s="12"/>
      <c r="M46" s="12"/>
    </row>
    <row r="47" spans="2:27" s="2" customFormat="1" ht="12.75">
      <c r="B47" s="11" t="s">
        <v>186</v>
      </c>
      <c r="C47" s="188"/>
      <c r="D47" s="188"/>
      <c r="E47" s="188"/>
      <c r="F47" s="188"/>
      <c r="G47" s="132"/>
      <c r="H47" s="188"/>
      <c r="I47"/>
      <c r="J47" s="65"/>
      <c r="K47" s="12"/>
      <c r="L47" s="12"/>
      <c r="M47" s="12"/>
      <c r="N47" s="11"/>
      <c r="O47" s="11"/>
      <c r="P47"/>
      <c r="Q47"/>
      <c r="R47"/>
      <c r="S47"/>
      <c r="T47"/>
      <c r="U47"/>
      <c r="V47"/>
      <c r="W47"/>
      <c r="X47"/>
      <c r="Y47"/>
      <c r="Z47"/>
      <c r="AA47"/>
    </row>
    <row r="48" spans="2:13" ht="12.75">
      <c r="B48" s="11" t="s">
        <v>187</v>
      </c>
      <c r="C48" s="98"/>
      <c r="D48" s="98"/>
      <c r="E48" s="98"/>
      <c r="F48" s="98"/>
      <c r="G48" s="100"/>
      <c r="H48" s="98"/>
      <c r="I48" s="98"/>
      <c r="K48" s="12"/>
      <c r="L48" s="12"/>
      <c r="M48" s="12"/>
    </row>
    <row r="49" spans="2:13" ht="12.75">
      <c r="B49" s="12"/>
      <c r="C49" s="98"/>
      <c r="D49" s="98"/>
      <c r="E49" s="98"/>
      <c r="F49" s="98"/>
      <c r="G49" s="100"/>
      <c r="H49" s="98"/>
      <c r="I49" s="98"/>
      <c r="K49" s="12"/>
      <c r="L49" s="12"/>
      <c r="M49" s="12"/>
    </row>
    <row r="50" spans="2:13" ht="12.75">
      <c r="B50" s="107" t="s">
        <v>163</v>
      </c>
      <c r="C50" s="12"/>
      <c r="D50" s="12"/>
      <c r="E50" s="12"/>
      <c r="F50" s="12"/>
      <c r="H50" s="12"/>
      <c r="I50" s="12"/>
      <c r="J50" s="12"/>
      <c r="K50" s="12"/>
      <c r="L50" s="12"/>
      <c r="M50" s="12"/>
    </row>
    <row r="51" spans="2:13" ht="12.75">
      <c r="B51" s="12"/>
      <c r="C51" s="12"/>
      <c r="D51" s="12"/>
      <c r="E51" s="12"/>
      <c r="F51" s="12"/>
      <c r="H51" s="12"/>
      <c r="I51" s="12"/>
      <c r="J51" s="12"/>
      <c r="K51" s="12"/>
      <c r="L51" s="12"/>
      <c r="M51" s="12"/>
    </row>
    <row r="52" spans="2:13" ht="12.75">
      <c r="B52" s="12"/>
      <c r="C52" s="12"/>
      <c r="D52" s="12"/>
      <c r="E52" s="12"/>
      <c r="F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row r="57" spans="2:13" ht="12.75">
      <c r="B57" s="12"/>
      <c r="C57" s="12"/>
      <c r="D57" s="12"/>
      <c r="E57" s="12"/>
      <c r="F57" s="12"/>
      <c r="G57" s="12"/>
      <c r="H57" s="12"/>
      <c r="I57" s="12"/>
      <c r="J57" s="12"/>
      <c r="K57" s="12"/>
      <c r="L57" s="12"/>
      <c r="M57" s="12"/>
    </row>
    <row r="58" spans="2:13" ht="12.75">
      <c r="B58" s="12"/>
      <c r="C58" s="12"/>
      <c r="D58" s="12"/>
      <c r="E58" s="12"/>
      <c r="F58" s="12"/>
      <c r="G58" s="12"/>
      <c r="H58" s="12"/>
      <c r="I58" s="12"/>
      <c r="J58" s="12"/>
      <c r="K58" s="12"/>
      <c r="L58" s="12"/>
      <c r="M58" s="12"/>
    </row>
    <row r="59" spans="2:13" ht="12.75">
      <c r="B59" s="12"/>
      <c r="C59" s="12"/>
      <c r="D59" s="12"/>
      <c r="E59" s="12"/>
      <c r="F59" s="12"/>
      <c r="G59" s="12"/>
      <c r="H59" s="12"/>
      <c r="I59" s="12"/>
      <c r="J59" s="12"/>
      <c r="K59" s="12"/>
      <c r="L59" s="12"/>
      <c r="M59" s="12"/>
    </row>
    <row r="60" spans="2:13" ht="12.75">
      <c r="B60" s="12"/>
      <c r="C60" s="12"/>
      <c r="D60" s="12"/>
      <c r="E60" s="12"/>
      <c r="F60" s="12"/>
      <c r="G60" s="12"/>
      <c r="H60" s="12"/>
      <c r="I60" s="12"/>
      <c r="J60" s="12"/>
      <c r="K60" s="12"/>
      <c r="L60" s="12"/>
      <c r="M60" s="12"/>
    </row>
    <row r="61" spans="2:13" ht="12.75">
      <c r="B61" s="12"/>
      <c r="C61" s="12"/>
      <c r="D61" s="12"/>
      <c r="E61" s="12"/>
      <c r="F61" s="12"/>
      <c r="G61" s="12"/>
      <c r="H61" s="12"/>
      <c r="I61" s="12"/>
      <c r="J61" s="12"/>
      <c r="K61" s="12"/>
      <c r="L61" s="12"/>
      <c r="M61" s="12"/>
    </row>
  </sheetData>
  <mergeCells count="9">
    <mergeCell ref="B4:I4"/>
    <mergeCell ref="C10:D10"/>
    <mergeCell ref="E10:F10"/>
    <mergeCell ref="H10:I10"/>
    <mergeCell ref="B6:I6"/>
    <mergeCell ref="C9:D9"/>
    <mergeCell ref="E9:F9"/>
    <mergeCell ref="H9:I9"/>
    <mergeCell ref="B7:I7"/>
  </mergeCells>
  <hyperlinks>
    <hyperlink ref="B3" location="Indice!A1" display="Volver"/>
  </hyperlinks>
  <printOptions horizontalCentered="1"/>
  <pageMargins left="0.2" right="0.19" top="0.48" bottom="0.984251968503937" header="0" footer="0"/>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dimension ref="A1:N60"/>
  <sheetViews>
    <sheetView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5.7109375" style="11" customWidth="1"/>
    <col min="6" max="6" width="17.8515625" style="11" bestFit="1" customWidth="1"/>
    <col min="7" max="7" width="3.7109375" style="11" customWidth="1"/>
    <col min="8" max="8" width="14.7109375" style="11" customWidth="1"/>
    <col min="9" max="9" width="14.57421875" style="11" bestFit="1" customWidth="1"/>
    <col min="10" max="10" width="11.00390625" style="11" customWidth="1"/>
    <col min="11" max="16384" width="11.421875" style="11" customWidth="1"/>
  </cols>
  <sheetData>
    <row r="1" ht="12.75">
      <c r="A1" s="166" t="s">
        <v>164</v>
      </c>
    </row>
    <row r="2" ht="12.75">
      <c r="A2" s="166" t="s">
        <v>165</v>
      </c>
    </row>
    <row r="3" ht="12.75">
      <c r="B3" s="165" t="s">
        <v>166</v>
      </c>
    </row>
    <row r="4" spans="2:9" s="2" customFormat="1" ht="15.75">
      <c r="B4" s="202" t="s">
        <v>87</v>
      </c>
      <c r="C4" s="202"/>
      <c r="D4" s="202"/>
      <c r="E4" s="202"/>
      <c r="F4" s="202"/>
      <c r="G4" s="202"/>
      <c r="H4" s="202"/>
      <c r="I4" s="202"/>
    </row>
    <row r="5" spans="2:13" s="2" customFormat="1" ht="12.75">
      <c r="B5" s="98"/>
      <c r="C5" s="101"/>
      <c r="D5" s="101"/>
      <c r="E5" s="101"/>
      <c r="F5" s="101"/>
      <c r="G5" s="101"/>
      <c r="H5" s="101"/>
      <c r="I5" s="101"/>
      <c r="J5" s="3"/>
      <c r="K5" s="3"/>
      <c r="L5" s="3"/>
      <c r="M5" s="3"/>
    </row>
    <row r="6" spans="2:13" s="2" customFormat="1" ht="16.5">
      <c r="B6" s="213" t="s">
        <v>71</v>
      </c>
      <c r="C6" s="213"/>
      <c r="D6" s="213"/>
      <c r="E6" s="213"/>
      <c r="F6" s="213"/>
      <c r="G6" s="213"/>
      <c r="H6" s="213"/>
      <c r="I6" s="213"/>
      <c r="J6" s="40"/>
      <c r="M6" s="3"/>
    </row>
    <row r="7" spans="2:11" s="2" customFormat="1" ht="15">
      <c r="B7" s="208" t="s">
        <v>174</v>
      </c>
      <c r="C7" s="208"/>
      <c r="D7" s="208"/>
      <c r="E7" s="208"/>
      <c r="F7" s="208"/>
      <c r="G7" s="208"/>
      <c r="H7" s="208"/>
      <c r="I7" s="208"/>
      <c r="J7" s="3"/>
      <c r="K7" s="3"/>
    </row>
    <row r="8" spans="2:11" s="2" customFormat="1" ht="13.5" thickBot="1">
      <c r="B8" s="3"/>
      <c r="C8" s="3"/>
      <c r="D8" s="3"/>
      <c r="E8" s="3"/>
      <c r="F8" s="3"/>
      <c r="G8" s="3"/>
      <c r="H8" s="3"/>
      <c r="I8" s="3"/>
      <c r="J8" s="3"/>
      <c r="K8" s="3"/>
    </row>
    <row r="9" spans="2:14" s="2" customFormat="1" ht="12.75">
      <c r="B9" s="133"/>
      <c r="C9" s="191" t="s">
        <v>60</v>
      </c>
      <c r="D9" s="192"/>
      <c r="E9" s="191" t="s">
        <v>64</v>
      </c>
      <c r="F9" s="192"/>
      <c r="G9" s="100"/>
      <c r="H9" s="191" t="s">
        <v>1</v>
      </c>
      <c r="I9" s="192"/>
      <c r="K9" s="3"/>
      <c r="L9" s="3"/>
      <c r="M9" s="3"/>
      <c r="N9" s="3"/>
    </row>
    <row r="10" spans="2:14" s="2" customFormat="1" ht="13.5" thickBot="1">
      <c r="B10" s="126" t="s">
        <v>0</v>
      </c>
      <c r="C10" s="217" t="s">
        <v>54</v>
      </c>
      <c r="D10" s="218"/>
      <c r="E10" s="217" t="s">
        <v>55</v>
      </c>
      <c r="F10" s="218"/>
      <c r="G10" s="100"/>
      <c r="H10" s="217" t="s">
        <v>56</v>
      </c>
      <c r="I10" s="218"/>
      <c r="K10" s="3"/>
      <c r="L10" s="3"/>
      <c r="M10" s="3"/>
      <c r="N10" s="3"/>
    </row>
    <row r="11" spans="2:14" s="2" customFormat="1" ht="12.75">
      <c r="B11" s="126" t="s">
        <v>2</v>
      </c>
      <c r="C11" s="129" t="s">
        <v>72</v>
      </c>
      <c r="D11" s="129" t="s">
        <v>4</v>
      </c>
      <c r="E11" s="129" t="s">
        <v>72</v>
      </c>
      <c r="F11" s="129" t="s">
        <v>4</v>
      </c>
      <c r="G11" s="100"/>
      <c r="H11" s="129" t="s">
        <v>72</v>
      </c>
      <c r="I11" s="129" t="s">
        <v>4</v>
      </c>
      <c r="K11" s="3"/>
      <c r="L11" s="3"/>
      <c r="M11" s="3"/>
      <c r="N11" s="3"/>
    </row>
    <row r="12" spans="2:14" s="2" customFormat="1" ht="13.5" thickBot="1">
      <c r="B12" s="134" t="s">
        <v>6</v>
      </c>
      <c r="C12" s="130" t="s">
        <v>7</v>
      </c>
      <c r="D12" s="130" t="s">
        <v>57</v>
      </c>
      <c r="E12" s="130" t="s">
        <v>7</v>
      </c>
      <c r="F12" s="130" t="s">
        <v>57</v>
      </c>
      <c r="G12" s="100"/>
      <c r="H12" s="130" t="s">
        <v>7</v>
      </c>
      <c r="I12" s="130" t="s">
        <v>8</v>
      </c>
      <c r="K12" s="3"/>
      <c r="L12" s="3"/>
      <c r="M12" s="3"/>
      <c r="N12" s="3"/>
    </row>
    <row r="13" spans="2:13" s="2" customFormat="1" ht="12.75">
      <c r="B13" s="7"/>
      <c r="C13" s="8"/>
      <c r="D13" s="8"/>
      <c r="E13" s="8"/>
      <c r="F13" s="8"/>
      <c r="H13" s="8"/>
      <c r="I13" s="8"/>
      <c r="J13" s="3"/>
      <c r="K13" s="3"/>
      <c r="L13" s="3"/>
      <c r="M13" s="3"/>
    </row>
    <row r="14" spans="2:13" s="2" customFormat="1" ht="12.75">
      <c r="B14" s="125" t="s">
        <v>9</v>
      </c>
      <c r="C14" s="131">
        <v>0.3611007664765688</v>
      </c>
      <c r="D14" s="131">
        <v>99.9921143593136</v>
      </c>
      <c r="E14" s="131">
        <v>4.62037037037037</v>
      </c>
      <c r="F14" s="131">
        <v>0.007885640686401213</v>
      </c>
      <c r="G14" s="100"/>
      <c r="H14" s="131">
        <v>0.36143663717339697</v>
      </c>
      <c r="I14" s="131">
        <v>18.036953107226424</v>
      </c>
      <c r="J14" s="3"/>
      <c r="K14" s="3"/>
      <c r="L14" s="3"/>
      <c r="M14" s="3"/>
    </row>
    <row r="15" spans="2:13" ht="12.75">
      <c r="B15" s="9" t="s">
        <v>10</v>
      </c>
      <c r="C15" s="10">
        <v>0</v>
      </c>
      <c r="D15" s="10">
        <v>100</v>
      </c>
      <c r="E15" s="10" t="s">
        <v>102</v>
      </c>
      <c r="F15" s="10">
        <v>0</v>
      </c>
      <c r="H15" s="10">
        <v>0</v>
      </c>
      <c r="I15" s="10">
        <v>0.48357982400361016</v>
      </c>
      <c r="J15" s="12"/>
      <c r="K15" s="12"/>
      <c r="L15" s="12"/>
      <c r="M15" s="12"/>
    </row>
    <row r="16" spans="2:13" ht="12.75">
      <c r="B16" s="13" t="s">
        <v>11</v>
      </c>
      <c r="C16" s="10">
        <v>0.16331155845887216</v>
      </c>
      <c r="D16" s="10">
        <v>100</v>
      </c>
      <c r="E16" s="10" t="s">
        <v>102</v>
      </c>
      <c r="F16" s="10">
        <v>0</v>
      </c>
      <c r="H16" s="10">
        <v>0.16331155845887216</v>
      </c>
      <c r="I16" s="10">
        <v>8.56130108721162</v>
      </c>
      <c r="J16" s="12"/>
      <c r="K16" s="12"/>
      <c r="L16" s="12"/>
      <c r="M16" s="12"/>
    </row>
    <row r="17" spans="2:13" ht="12.75">
      <c r="B17" s="13" t="s">
        <v>12</v>
      </c>
      <c r="C17" s="10">
        <v>0.5931962250430769</v>
      </c>
      <c r="D17" s="10">
        <v>100</v>
      </c>
      <c r="E17" s="10" t="s">
        <v>102</v>
      </c>
      <c r="F17" s="10">
        <v>0</v>
      </c>
      <c r="H17" s="10">
        <v>0.5931962250430769</v>
      </c>
      <c r="I17" s="10">
        <v>22.54238847169874</v>
      </c>
      <c r="J17" s="12"/>
      <c r="K17" s="12"/>
      <c r="L17" s="12"/>
      <c r="M17" s="12"/>
    </row>
    <row r="18" spans="2:13" ht="12.75">
      <c r="B18" s="13" t="s">
        <v>13</v>
      </c>
      <c r="C18" s="10">
        <v>0.38504191933554965</v>
      </c>
      <c r="D18" s="10">
        <v>99.97386545988411</v>
      </c>
      <c r="E18" s="10">
        <v>6.175771971496437</v>
      </c>
      <c r="F18" s="10">
        <v>0.026134540115898306</v>
      </c>
      <c r="H18" s="10">
        <v>0.38655530000403504</v>
      </c>
      <c r="I18" s="10">
        <v>16.81626041076315</v>
      </c>
      <c r="J18" s="12"/>
      <c r="K18" s="12"/>
      <c r="L18" s="12"/>
      <c r="M18" s="12"/>
    </row>
    <row r="19" spans="2:13" ht="12.75">
      <c r="B19" s="13" t="s">
        <v>14</v>
      </c>
      <c r="C19" s="10">
        <v>0.3440626464741155</v>
      </c>
      <c r="D19" s="10">
        <v>100</v>
      </c>
      <c r="E19" s="10" t="s">
        <v>102</v>
      </c>
      <c r="F19" s="10">
        <v>0</v>
      </c>
      <c r="H19" s="10">
        <v>0.3440626464741155</v>
      </c>
      <c r="I19" s="10">
        <v>14.82147132226702</v>
      </c>
      <c r="J19" s="12"/>
      <c r="K19" s="12"/>
      <c r="L19" s="12"/>
      <c r="M19" s="12"/>
    </row>
    <row r="20" spans="2:13" ht="12.75">
      <c r="B20" s="13" t="s">
        <v>15</v>
      </c>
      <c r="C20" s="10">
        <v>0.8802725062857978</v>
      </c>
      <c r="D20" s="10">
        <v>99.94082855660778</v>
      </c>
      <c r="E20" s="10">
        <v>1.73568281938326</v>
      </c>
      <c r="F20" s="10">
        <v>0.05917144339221804</v>
      </c>
      <c r="H20" s="10">
        <v>0.8807786649149835</v>
      </c>
      <c r="I20" s="10">
        <v>18.23862234412016</v>
      </c>
      <c r="J20" s="12"/>
      <c r="K20" s="12"/>
      <c r="L20" s="12"/>
      <c r="M20" s="12"/>
    </row>
    <row r="21" spans="2:13" ht="12.75">
      <c r="B21" s="13" t="s">
        <v>16</v>
      </c>
      <c r="C21" s="10">
        <v>0.5305556510479333</v>
      </c>
      <c r="D21" s="10">
        <v>100</v>
      </c>
      <c r="E21" s="10" t="s">
        <v>102</v>
      </c>
      <c r="F21" s="10">
        <v>0</v>
      </c>
      <c r="H21" s="10">
        <v>0.5305556510479333</v>
      </c>
      <c r="I21" s="10">
        <v>19.44443206581076</v>
      </c>
      <c r="J21" s="12"/>
      <c r="K21" s="12"/>
      <c r="L21" s="12"/>
      <c r="M21" s="12"/>
    </row>
    <row r="22" spans="2:13" ht="12.75">
      <c r="B22" s="13" t="s">
        <v>17</v>
      </c>
      <c r="C22" s="10">
        <v>2.5179856115107913</v>
      </c>
      <c r="D22" s="10">
        <v>100</v>
      </c>
      <c r="E22" s="10" t="s">
        <v>102</v>
      </c>
      <c r="F22" s="10">
        <v>0</v>
      </c>
      <c r="H22" s="10">
        <v>2.5179856115107913</v>
      </c>
      <c r="I22" s="10">
        <v>0.4370691213810126</v>
      </c>
      <c r="J22" s="12"/>
      <c r="K22" s="12"/>
      <c r="L22" s="12"/>
      <c r="M22" s="12"/>
    </row>
    <row r="23" spans="2:13" ht="12.75">
      <c r="B23" s="13" t="s">
        <v>188</v>
      </c>
      <c r="C23" s="10">
        <v>0.25129222192582623</v>
      </c>
      <c r="D23" s="10">
        <v>100</v>
      </c>
      <c r="E23" s="10" t="s">
        <v>102</v>
      </c>
      <c r="F23" s="10">
        <v>0</v>
      </c>
      <c r="H23" s="10">
        <v>0.25129222192582623</v>
      </c>
      <c r="I23" s="10">
        <v>18.73047573669019</v>
      </c>
      <c r="J23" s="12"/>
      <c r="K23" s="12"/>
      <c r="L23" s="12"/>
      <c r="M23" s="12"/>
    </row>
    <row r="24" spans="2:13" ht="12.75">
      <c r="B24" s="13" t="s">
        <v>18</v>
      </c>
      <c r="C24" s="10" t="s">
        <v>102</v>
      </c>
      <c r="D24" s="10" t="s">
        <v>102</v>
      </c>
      <c r="E24" s="10" t="s">
        <v>102</v>
      </c>
      <c r="F24" s="10" t="s">
        <v>102</v>
      </c>
      <c r="H24" s="10" t="s">
        <v>102</v>
      </c>
      <c r="I24" s="10">
        <v>0</v>
      </c>
      <c r="J24" s="12"/>
      <c r="K24" s="12"/>
      <c r="L24" s="12"/>
      <c r="M24" s="12"/>
    </row>
    <row r="25" spans="2:13" ht="12.75">
      <c r="B25" s="31" t="s">
        <v>104</v>
      </c>
      <c r="C25" s="10">
        <v>0.23112681294161397</v>
      </c>
      <c r="D25" s="10">
        <v>100</v>
      </c>
      <c r="E25" s="10" t="s">
        <v>102</v>
      </c>
      <c r="F25" s="10">
        <v>0</v>
      </c>
      <c r="H25" s="10">
        <v>0.23112681294161397</v>
      </c>
      <c r="I25" s="10">
        <v>1.5768578951380705</v>
      </c>
      <c r="J25" s="12"/>
      <c r="K25" s="12"/>
      <c r="L25" s="12"/>
      <c r="M25" s="12"/>
    </row>
    <row r="26" spans="2:13" ht="12.75">
      <c r="B26" s="13" t="s">
        <v>95</v>
      </c>
      <c r="C26" s="75" t="s">
        <v>102</v>
      </c>
      <c r="D26" s="75" t="s">
        <v>102</v>
      </c>
      <c r="E26" s="75" t="s">
        <v>102</v>
      </c>
      <c r="F26" s="75" t="s">
        <v>102</v>
      </c>
      <c r="H26" s="75" t="s">
        <v>102</v>
      </c>
      <c r="I26" s="75" t="s">
        <v>102</v>
      </c>
      <c r="J26" s="12"/>
      <c r="K26" s="12"/>
      <c r="L26" s="12"/>
      <c r="M26" s="12"/>
    </row>
    <row r="27" spans="2:13" ht="12.75">
      <c r="B27" s="13" t="s">
        <v>19</v>
      </c>
      <c r="C27" s="10">
        <v>0.7488370333951061</v>
      </c>
      <c r="D27" s="10">
        <v>100</v>
      </c>
      <c r="E27" s="10" t="s">
        <v>102</v>
      </c>
      <c r="F27" s="10">
        <v>0</v>
      </c>
      <c r="H27" s="10">
        <v>0.7488370333951061</v>
      </c>
      <c r="I27" s="10">
        <v>12.269320897426974</v>
      </c>
      <c r="J27" s="12"/>
      <c r="K27" s="12"/>
      <c r="L27" s="12"/>
      <c r="M27" s="12"/>
    </row>
    <row r="28" spans="2:13" ht="12.75">
      <c r="B28" s="13" t="s">
        <v>20</v>
      </c>
      <c r="C28" s="10">
        <v>0.23296797585560364</v>
      </c>
      <c r="D28" s="10">
        <v>100</v>
      </c>
      <c r="E28" s="10" t="s">
        <v>102</v>
      </c>
      <c r="F28" s="10">
        <v>0</v>
      </c>
      <c r="H28" s="10">
        <v>0.23296797585560364</v>
      </c>
      <c r="I28" s="10">
        <v>23.835455563434337</v>
      </c>
      <c r="J28" s="12"/>
      <c r="K28" s="12"/>
      <c r="L28" s="12"/>
      <c r="M28" s="12"/>
    </row>
    <row r="29" spans="2:13" ht="12.75">
      <c r="B29" s="13" t="s">
        <v>21</v>
      </c>
      <c r="C29" s="10">
        <v>0.1993969458223908</v>
      </c>
      <c r="D29" s="10">
        <v>100</v>
      </c>
      <c r="E29" s="10" t="s">
        <v>102</v>
      </c>
      <c r="F29" s="10">
        <v>0</v>
      </c>
      <c r="H29" s="10">
        <v>0.1993969458223908</v>
      </c>
      <c r="I29" s="10">
        <v>6.275032074013762</v>
      </c>
      <c r="J29" s="12"/>
      <c r="K29" s="12"/>
      <c r="L29" s="12"/>
      <c r="M29" s="12"/>
    </row>
    <row r="30" spans="2:13" ht="12.75">
      <c r="B30" s="13" t="s">
        <v>22</v>
      </c>
      <c r="C30" s="10">
        <v>0.2734029351092653</v>
      </c>
      <c r="D30" s="10">
        <v>100</v>
      </c>
      <c r="E30" s="10" t="s">
        <v>102</v>
      </c>
      <c r="F30" s="10">
        <v>0</v>
      </c>
      <c r="H30" s="10">
        <v>0.2734029351092653</v>
      </c>
      <c r="I30" s="10">
        <v>10.972540768016833</v>
      </c>
      <c r="J30" s="12"/>
      <c r="K30" s="12"/>
      <c r="L30" s="12"/>
      <c r="M30" s="12"/>
    </row>
    <row r="31" spans="2:13" ht="12.75">
      <c r="B31" s="13" t="s">
        <v>97</v>
      </c>
      <c r="C31" s="10" t="s">
        <v>102</v>
      </c>
      <c r="D31" s="10" t="s">
        <v>102</v>
      </c>
      <c r="E31" s="10" t="s">
        <v>102</v>
      </c>
      <c r="F31" s="10" t="s">
        <v>102</v>
      </c>
      <c r="H31" s="10" t="s">
        <v>102</v>
      </c>
      <c r="I31" s="10" t="s">
        <v>102</v>
      </c>
      <c r="J31" s="12"/>
      <c r="K31" s="12"/>
      <c r="L31" s="12"/>
      <c r="M31" s="12"/>
    </row>
    <row r="32" spans="2:13" ht="12.75">
      <c r="B32" s="13" t="s">
        <v>23</v>
      </c>
      <c r="C32" s="10" t="s">
        <v>102</v>
      </c>
      <c r="D32" s="10" t="s">
        <v>102</v>
      </c>
      <c r="E32" s="10" t="s">
        <v>102</v>
      </c>
      <c r="F32" s="10" t="s">
        <v>102</v>
      </c>
      <c r="H32" s="10" t="s">
        <v>102</v>
      </c>
      <c r="I32" s="10">
        <v>0</v>
      </c>
      <c r="J32" s="12"/>
      <c r="K32" s="12"/>
      <c r="L32" s="12"/>
      <c r="M32" s="12"/>
    </row>
    <row r="33" spans="2:13" ht="12.75">
      <c r="B33" s="31" t="s">
        <v>96</v>
      </c>
      <c r="C33" s="10" t="s">
        <v>102</v>
      </c>
      <c r="D33" s="10" t="s">
        <v>102</v>
      </c>
      <c r="E33" s="10" t="s">
        <v>102</v>
      </c>
      <c r="F33" s="10" t="s">
        <v>102</v>
      </c>
      <c r="H33" s="10" t="s">
        <v>102</v>
      </c>
      <c r="I33" s="10">
        <v>0</v>
      </c>
      <c r="J33" s="12"/>
      <c r="K33" s="12"/>
      <c r="L33" s="12"/>
      <c r="M33" s="12"/>
    </row>
    <row r="34" spans="2:13" ht="12.75">
      <c r="B34" s="13" t="s">
        <v>24</v>
      </c>
      <c r="C34" s="10">
        <v>0.3296164750271387</v>
      </c>
      <c r="D34" s="10">
        <v>100</v>
      </c>
      <c r="E34" s="10" t="s">
        <v>102</v>
      </c>
      <c r="F34" s="10">
        <v>0</v>
      </c>
      <c r="H34" s="10">
        <v>0.3296164750271387</v>
      </c>
      <c r="I34" s="10">
        <v>28.58498552418711</v>
      </c>
      <c r="J34" s="12"/>
      <c r="K34" s="12"/>
      <c r="L34" s="12"/>
      <c r="M34" s="12"/>
    </row>
    <row r="35" spans="2:13" ht="12.75">
      <c r="B35" s="13"/>
      <c r="C35" s="10"/>
      <c r="D35" s="10"/>
      <c r="E35" s="10"/>
      <c r="F35" s="10"/>
      <c r="H35" s="10"/>
      <c r="I35" s="10"/>
      <c r="J35" s="12"/>
      <c r="K35" s="12"/>
      <c r="L35" s="12"/>
      <c r="M35" s="12"/>
    </row>
    <row r="36" spans="2:13" s="2" customFormat="1" ht="12.75">
      <c r="B36" s="125" t="s">
        <v>25</v>
      </c>
      <c r="C36" s="131">
        <v>0.7516947308972225</v>
      </c>
      <c r="D36" s="131">
        <v>100</v>
      </c>
      <c r="E36" s="131" t="s">
        <v>102</v>
      </c>
      <c r="F36" s="131">
        <v>0</v>
      </c>
      <c r="G36" s="100"/>
      <c r="H36" s="131">
        <v>0.7516947308972225</v>
      </c>
      <c r="I36" s="131">
        <v>39.76224293360879</v>
      </c>
      <c r="J36" s="3"/>
      <c r="K36" s="3"/>
      <c r="L36" s="3"/>
      <c r="M36" s="3"/>
    </row>
    <row r="37" spans="2:13" ht="12.75">
      <c r="B37" s="13"/>
      <c r="C37" s="10"/>
      <c r="D37" s="10"/>
      <c r="E37" s="10"/>
      <c r="F37" s="10"/>
      <c r="H37" s="10"/>
      <c r="I37" s="10"/>
      <c r="J37" s="12"/>
      <c r="K37" s="12"/>
      <c r="L37" s="12"/>
      <c r="M37" s="12"/>
    </row>
    <row r="38" spans="2:13" s="2" customFormat="1" ht="12.75">
      <c r="B38" s="125" t="s">
        <v>26</v>
      </c>
      <c r="C38" s="131">
        <v>0.13836165608259127</v>
      </c>
      <c r="D38" s="131">
        <v>100</v>
      </c>
      <c r="E38" s="131" t="s">
        <v>102</v>
      </c>
      <c r="F38" s="131">
        <v>0</v>
      </c>
      <c r="G38" s="100"/>
      <c r="H38" s="131">
        <v>0.13836165608259127</v>
      </c>
      <c r="I38" s="131">
        <v>2.2472462624833334</v>
      </c>
      <c r="J38" s="3"/>
      <c r="K38" s="3"/>
      <c r="L38" s="3"/>
      <c r="M38" s="3"/>
    </row>
    <row r="39" spans="2:13" ht="12.75">
      <c r="B39" s="13" t="s">
        <v>27</v>
      </c>
      <c r="C39" s="10" t="s">
        <v>102</v>
      </c>
      <c r="D39" s="10" t="s">
        <v>102</v>
      </c>
      <c r="E39" s="10" t="s">
        <v>102</v>
      </c>
      <c r="F39" s="10" t="s">
        <v>102</v>
      </c>
      <c r="H39" s="10" t="s">
        <v>102</v>
      </c>
      <c r="I39" s="10">
        <v>0</v>
      </c>
      <c r="J39" s="12"/>
      <c r="K39" s="12"/>
      <c r="L39" s="12"/>
      <c r="M39" s="12"/>
    </row>
    <row r="40" spans="2:13" ht="12.75">
      <c r="B40" s="13" t="s">
        <v>28</v>
      </c>
      <c r="C40" s="10" t="s">
        <v>102</v>
      </c>
      <c r="D40" s="10" t="s">
        <v>102</v>
      </c>
      <c r="E40" s="10" t="s">
        <v>102</v>
      </c>
      <c r="F40" s="10" t="s">
        <v>102</v>
      </c>
      <c r="H40" s="10" t="s">
        <v>102</v>
      </c>
      <c r="I40" s="10">
        <v>0</v>
      </c>
      <c r="J40" s="12"/>
      <c r="K40" s="12"/>
      <c r="L40" s="12"/>
      <c r="M40" s="12"/>
    </row>
    <row r="41" spans="2:13" ht="12.75">
      <c r="B41" s="31" t="s">
        <v>29</v>
      </c>
      <c r="C41" s="10">
        <v>0.13836165608259127</v>
      </c>
      <c r="D41" s="10">
        <v>100</v>
      </c>
      <c r="E41" s="10" t="s">
        <v>102</v>
      </c>
      <c r="F41" s="10">
        <v>0</v>
      </c>
      <c r="H41" s="10">
        <v>0.13836165608259127</v>
      </c>
      <c r="I41" s="10">
        <v>2.4566981565394435</v>
      </c>
      <c r="J41" s="12"/>
      <c r="K41" s="12"/>
      <c r="L41" s="12"/>
      <c r="M41" s="12"/>
    </row>
    <row r="42" spans="2:13" ht="12.75">
      <c r="B42" s="31" t="s">
        <v>99</v>
      </c>
      <c r="C42" s="75" t="s">
        <v>102</v>
      </c>
      <c r="D42" s="75" t="s">
        <v>102</v>
      </c>
      <c r="E42" s="75" t="s">
        <v>102</v>
      </c>
      <c r="F42" s="75" t="s">
        <v>102</v>
      </c>
      <c r="H42" s="75" t="s">
        <v>102</v>
      </c>
      <c r="I42" s="75">
        <v>0</v>
      </c>
      <c r="J42" s="12"/>
      <c r="K42" s="12"/>
      <c r="L42" s="12"/>
      <c r="M42" s="12"/>
    </row>
    <row r="43" spans="2:13" ht="12.75">
      <c r="B43" s="31" t="s">
        <v>103</v>
      </c>
      <c r="C43" s="10" t="s">
        <v>102</v>
      </c>
      <c r="D43" s="10" t="s">
        <v>102</v>
      </c>
      <c r="E43" s="10" t="s">
        <v>102</v>
      </c>
      <c r="F43" s="10" t="s">
        <v>102</v>
      </c>
      <c r="H43" s="10" t="s">
        <v>102</v>
      </c>
      <c r="I43" s="10">
        <v>0</v>
      </c>
      <c r="J43" s="12"/>
      <c r="K43" s="12"/>
      <c r="L43" s="12"/>
      <c r="M43" s="12"/>
    </row>
    <row r="44" spans="2:13" ht="13.5" thickBot="1">
      <c r="B44" s="13"/>
      <c r="C44" s="14"/>
      <c r="D44" s="14"/>
      <c r="E44" s="14"/>
      <c r="F44" s="14"/>
      <c r="H44" s="14"/>
      <c r="I44" s="14"/>
      <c r="J44" s="12"/>
      <c r="K44" s="12"/>
      <c r="L44" s="12"/>
      <c r="M44" s="12"/>
    </row>
    <row r="45" spans="2:13" s="2" customFormat="1" ht="13.5" thickBot="1">
      <c r="B45" s="124" t="s">
        <v>30</v>
      </c>
      <c r="C45" s="118">
        <v>0.46074800972801444</v>
      </c>
      <c r="D45" s="118">
        <v>99.99415747340298</v>
      </c>
      <c r="E45" s="118">
        <v>4.62037037037037</v>
      </c>
      <c r="F45" s="118">
        <v>0.0058425265970203834</v>
      </c>
      <c r="G45" s="132"/>
      <c r="H45" s="118">
        <v>0.46099103677077063</v>
      </c>
      <c r="I45" s="118">
        <v>20.550671092096497</v>
      </c>
      <c r="J45" s="43"/>
      <c r="K45" s="73"/>
      <c r="L45" s="3"/>
      <c r="M45" s="3"/>
    </row>
    <row r="46" spans="2:13" ht="12.75">
      <c r="B46" s="12"/>
      <c r="C46" s="12"/>
      <c r="D46" s="12"/>
      <c r="E46" s="12"/>
      <c r="F46" s="12"/>
      <c r="G46" s="12"/>
      <c r="H46" s="12"/>
      <c r="I46" s="12"/>
      <c r="K46" s="12"/>
      <c r="L46" s="12"/>
      <c r="M46" s="12"/>
    </row>
    <row r="47" spans="2:13" ht="12.75">
      <c r="B47" s="11" t="s">
        <v>186</v>
      </c>
      <c r="C47" s="12"/>
      <c r="D47" s="12"/>
      <c r="E47" s="12"/>
      <c r="F47" s="12"/>
      <c r="G47" s="12"/>
      <c r="H47" s="12"/>
      <c r="I47" s="12"/>
      <c r="K47" s="12"/>
      <c r="L47" s="12"/>
      <c r="M47" s="12"/>
    </row>
    <row r="48" spans="2:13" ht="12.75">
      <c r="B48" s="11" t="s">
        <v>187</v>
      </c>
      <c r="C48" s="12"/>
      <c r="D48" s="12"/>
      <c r="E48" s="12"/>
      <c r="F48" s="12"/>
      <c r="G48" s="12"/>
      <c r="H48" s="12"/>
      <c r="I48" s="12"/>
      <c r="K48" s="12"/>
      <c r="L48" s="12"/>
      <c r="M48" s="12"/>
    </row>
    <row r="49" spans="2:13" ht="12.75">
      <c r="B49" s="12"/>
      <c r="C49" s="12"/>
      <c r="D49" s="12"/>
      <c r="E49" s="12"/>
      <c r="F49" s="12"/>
      <c r="G49" s="12"/>
      <c r="H49" s="12"/>
      <c r="I49" s="12"/>
      <c r="J49" s="12"/>
      <c r="K49" s="12"/>
      <c r="L49" s="12"/>
      <c r="M49" s="12"/>
    </row>
    <row r="50" spans="2:13" ht="12.75">
      <c r="B50" s="107" t="s">
        <v>163</v>
      </c>
      <c r="C50" s="12"/>
      <c r="D50" s="12"/>
      <c r="E50" s="12"/>
      <c r="F50" s="12"/>
      <c r="G50" s="12"/>
      <c r="H50" s="12"/>
      <c r="I50" s="12"/>
      <c r="J50" s="12"/>
      <c r="K50" s="12"/>
      <c r="L50" s="12"/>
      <c r="M50" s="12"/>
    </row>
    <row r="51" spans="2:13" ht="12.75">
      <c r="B51" s="12"/>
      <c r="C51" s="12"/>
      <c r="D51" s="12"/>
      <c r="E51" s="12"/>
      <c r="F51" s="12"/>
      <c r="G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row r="57" spans="2:13" ht="12.75">
      <c r="B57" s="12"/>
      <c r="C57" s="12"/>
      <c r="D57" s="12"/>
      <c r="E57" s="12"/>
      <c r="F57" s="12"/>
      <c r="G57" s="12"/>
      <c r="H57" s="12"/>
      <c r="I57" s="12"/>
      <c r="J57" s="12"/>
      <c r="K57" s="12"/>
      <c r="L57" s="12"/>
      <c r="M57" s="12"/>
    </row>
    <row r="58" spans="2:13" ht="12.75">
      <c r="B58" s="12"/>
      <c r="C58" s="12"/>
      <c r="D58" s="12"/>
      <c r="E58" s="12"/>
      <c r="F58" s="12"/>
      <c r="G58" s="12"/>
      <c r="H58" s="12"/>
      <c r="I58" s="12"/>
      <c r="J58" s="12"/>
      <c r="K58" s="12"/>
      <c r="L58" s="12"/>
      <c r="M58" s="12"/>
    </row>
    <row r="59" spans="2:13" ht="12.75">
      <c r="B59" s="12"/>
      <c r="C59" s="12"/>
      <c r="D59" s="12"/>
      <c r="E59" s="12"/>
      <c r="F59" s="12"/>
      <c r="G59" s="12"/>
      <c r="H59" s="12"/>
      <c r="I59" s="12"/>
      <c r="J59" s="12"/>
      <c r="K59" s="12"/>
      <c r="L59" s="12"/>
      <c r="M59" s="12"/>
    </row>
    <row r="60" spans="2:13" ht="12.75">
      <c r="B60" s="12"/>
      <c r="C60" s="12"/>
      <c r="D60" s="12"/>
      <c r="E60" s="12"/>
      <c r="F60" s="12"/>
      <c r="G60" s="12"/>
      <c r="H60" s="12"/>
      <c r="I60" s="12"/>
      <c r="J60" s="12"/>
      <c r="K60" s="12"/>
      <c r="L60" s="12"/>
      <c r="M60" s="12"/>
    </row>
  </sheetData>
  <mergeCells count="9">
    <mergeCell ref="B4:I4"/>
    <mergeCell ref="C10:D10"/>
    <mergeCell ref="E10:F10"/>
    <mergeCell ref="H10:I10"/>
    <mergeCell ref="B6:I6"/>
    <mergeCell ref="C9:D9"/>
    <mergeCell ref="E9:F9"/>
    <mergeCell ref="H9:I9"/>
    <mergeCell ref="B7:I7"/>
  </mergeCells>
  <hyperlinks>
    <hyperlink ref="B3" location="Indice!A1" display="Volver"/>
  </hyperlinks>
  <printOptions horizontalCentered="1"/>
  <pageMargins left="0.13" right="0.13" top="0.39" bottom="0.18" header="0" footer="0"/>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pageSetUpPr fitToPage="1"/>
  </sheetPr>
  <dimension ref="A1:AS64"/>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7109375" style="27" customWidth="1"/>
    <col min="4" max="4" width="15.7109375" style="11" customWidth="1"/>
    <col min="5" max="5" width="21.28125" style="11" bestFit="1" customWidth="1"/>
    <col min="6" max="6" width="14.7109375" style="11" customWidth="1"/>
    <col min="7" max="7" width="21.28125" style="11" bestFit="1" customWidth="1"/>
    <col min="8" max="9" width="21.28125" style="11" customWidth="1"/>
    <col min="10" max="10" width="1.7109375" style="11" customWidth="1"/>
    <col min="11" max="11" width="15.7109375" style="11" customWidth="1"/>
    <col min="12" max="12" width="17.8515625" style="11" bestFit="1" customWidth="1"/>
    <col min="13" max="13" width="3.421875" style="11" customWidth="1"/>
    <col min="14" max="14" width="11.421875" style="11" customWidth="1"/>
    <col min="15" max="15" width="13.57421875" style="11" customWidth="1"/>
    <col min="16" max="16384" width="11.421875" style="11" customWidth="1"/>
  </cols>
  <sheetData>
    <row r="1" ht="12.75">
      <c r="A1" s="166" t="s">
        <v>164</v>
      </c>
    </row>
    <row r="2" ht="12.75">
      <c r="A2" s="166" t="s">
        <v>165</v>
      </c>
    </row>
    <row r="3" ht="12.75">
      <c r="B3" s="165" t="s">
        <v>166</v>
      </c>
    </row>
    <row r="4" spans="2:15" s="2" customFormat="1" ht="15.75">
      <c r="B4" s="202" t="s">
        <v>119</v>
      </c>
      <c r="C4" s="202"/>
      <c r="D4" s="202"/>
      <c r="E4" s="202"/>
      <c r="F4" s="202"/>
      <c r="G4" s="202"/>
      <c r="H4" s="202"/>
      <c r="I4" s="202"/>
      <c r="J4" s="202"/>
      <c r="K4" s="202"/>
      <c r="L4" s="202"/>
      <c r="M4" s="202"/>
      <c r="N4" s="202"/>
      <c r="O4" s="202"/>
    </row>
    <row r="5" spans="2:15" s="2" customFormat="1" ht="12.75">
      <c r="B5" s="98"/>
      <c r="C5" s="99"/>
      <c r="D5" s="101"/>
      <c r="E5" s="101"/>
      <c r="F5" s="101"/>
      <c r="G5" s="101"/>
      <c r="H5" s="101"/>
      <c r="I5" s="101"/>
      <c r="J5" s="101"/>
      <c r="K5" s="101"/>
      <c r="L5" s="101"/>
      <c r="M5" s="98"/>
      <c r="N5" s="100"/>
      <c r="O5" s="100"/>
    </row>
    <row r="6" spans="2:15" s="2" customFormat="1" ht="21" customHeight="1">
      <c r="B6" s="213" t="s">
        <v>175</v>
      </c>
      <c r="C6" s="213"/>
      <c r="D6" s="213"/>
      <c r="E6" s="213"/>
      <c r="F6" s="213"/>
      <c r="G6" s="213"/>
      <c r="H6" s="213"/>
      <c r="I6" s="213"/>
      <c r="J6" s="213"/>
      <c r="K6" s="213"/>
      <c r="L6" s="213"/>
      <c r="M6" s="213"/>
      <c r="N6" s="213"/>
      <c r="O6" s="213"/>
    </row>
    <row r="7" spans="2:13" s="2" customFormat="1" ht="16.5">
      <c r="B7" s="44"/>
      <c r="C7" s="44"/>
      <c r="D7" s="40"/>
      <c r="E7" s="40"/>
      <c r="F7" s="40"/>
      <c r="G7" s="40"/>
      <c r="H7" s="40"/>
      <c r="I7" s="40"/>
      <c r="J7" s="40"/>
      <c r="K7" s="40"/>
      <c r="L7" s="40"/>
      <c r="M7" s="40"/>
    </row>
    <row r="8" spans="2:11" s="2" customFormat="1" ht="13.5" thickBot="1">
      <c r="B8"/>
      <c r="C8" s="43"/>
      <c r="D8" s="46"/>
      <c r="E8" s="46"/>
      <c r="F8" s="46"/>
      <c r="G8" s="46"/>
      <c r="H8" s="46"/>
      <c r="I8" s="46"/>
      <c r="J8" s="46"/>
      <c r="K8" s="46"/>
    </row>
    <row r="9" spans="2:15" s="2" customFormat="1" ht="12.75">
      <c r="B9" s="135" t="s">
        <v>0</v>
      </c>
      <c r="C9" s="46"/>
      <c r="D9" s="190" t="s">
        <v>60</v>
      </c>
      <c r="E9" s="214"/>
      <c r="F9" s="190" t="s">
        <v>64</v>
      </c>
      <c r="G9" s="214"/>
      <c r="H9" s="190" t="s">
        <v>62</v>
      </c>
      <c r="I9" s="214"/>
      <c r="J9" s="80"/>
      <c r="K9" s="190" t="s">
        <v>1</v>
      </c>
      <c r="L9" s="214"/>
      <c r="N9" s="191" t="s">
        <v>1</v>
      </c>
      <c r="O9" s="192"/>
    </row>
    <row r="10" spans="2:15" s="2" customFormat="1" ht="13.5" thickBot="1">
      <c r="B10" s="136" t="s">
        <v>2</v>
      </c>
      <c r="C10" s="46"/>
      <c r="D10" s="221" t="s">
        <v>106</v>
      </c>
      <c r="E10" s="222"/>
      <c r="F10" s="221" t="s">
        <v>94</v>
      </c>
      <c r="G10" s="222"/>
      <c r="H10" s="221" t="s">
        <v>111</v>
      </c>
      <c r="I10" s="222"/>
      <c r="J10" s="80"/>
      <c r="K10" s="221" t="s">
        <v>105</v>
      </c>
      <c r="L10" s="222"/>
      <c r="N10" s="217" t="s">
        <v>43</v>
      </c>
      <c r="O10" s="218"/>
    </row>
    <row r="11" spans="2:15" s="2" customFormat="1" ht="12.75">
      <c r="B11" s="45"/>
      <c r="C11" s="46"/>
      <c r="D11" s="129" t="s">
        <v>72</v>
      </c>
      <c r="E11" s="129" t="s">
        <v>45</v>
      </c>
      <c r="F11" s="129" t="s">
        <v>72</v>
      </c>
      <c r="G11" s="129" t="s">
        <v>45</v>
      </c>
      <c r="H11" s="129" t="s">
        <v>72</v>
      </c>
      <c r="I11" s="129" t="s">
        <v>45</v>
      </c>
      <c r="J11" s="100"/>
      <c r="K11" s="129" t="s">
        <v>72</v>
      </c>
      <c r="L11" s="129" t="s">
        <v>4</v>
      </c>
      <c r="M11" s="100"/>
      <c r="N11" s="129" t="s">
        <v>72</v>
      </c>
      <c r="O11" s="129" t="s">
        <v>4</v>
      </c>
    </row>
    <row r="12" spans="2:15" s="2" customFormat="1" ht="13.5" thickBot="1">
      <c r="B12" s="47" t="s">
        <v>6</v>
      </c>
      <c r="C12" s="46"/>
      <c r="D12" s="130" t="s">
        <v>7</v>
      </c>
      <c r="E12" s="130" t="s">
        <v>46</v>
      </c>
      <c r="F12" s="130" t="s">
        <v>7</v>
      </c>
      <c r="G12" s="130" t="s">
        <v>46</v>
      </c>
      <c r="H12" s="130" t="s">
        <v>7</v>
      </c>
      <c r="I12" s="130" t="s">
        <v>46</v>
      </c>
      <c r="J12" s="100"/>
      <c r="K12" s="130" t="s">
        <v>7</v>
      </c>
      <c r="L12" s="130" t="s">
        <v>47</v>
      </c>
      <c r="M12" s="100"/>
      <c r="N12" s="130" t="s">
        <v>7</v>
      </c>
      <c r="O12" s="130" t="s">
        <v>8</v>
      </c>
    </row>
    <row r="13" s="2" customFormat="1" ht="6.75" customHeight="1" thickBot="1"/>
    <row r="14" spans="2:15" s="2" customFormat="1" ht="12.75">
      <c r="B14" s="48"/>
      <c r="C14" s="43"/>
      <c r="D14" s="8"/>
      <c r="E14" s="8"/>
      <c r="F14" s="8"/>
      <c r="G14" s="8"/>
      <c r="H14" s="8"/>
      <c r="I14" s="8"/>
      <c r="K14" s="8"/>
      <c r="L14" s="8"/>
      <c r="M14" s="17"/>
      <c r="N14" s="8"/>
      <c r="O14" s="8"/>
    </row>
    <row r="15" spans="2:15" s="2" customFormat="1" ht="12.75">
      <c r="B15" s="125" t="s">
        <v>9</v>
      </c>
      <c r="C15" s="137"/>
      <c r="D15" s="131">
        <v>0.9158407860857541</v>
      </c>
      <c r="E15" s="131">
        <v>90.12341414634213</v>
      </c>
      <c r="F15" s="131">
        <v>1.0471977921667175</v>
      </c>
      <c r="G15" s="131">
        <v>7.871991066125382</v>
      </c>
      <c r="H15" s="131">
        <v>0.5769086614792928</v>
      </c>
      <c r="I15" s="131">
        <v>2.0045947875324956</v>
      </c>
      <c r="J15" s="100"/>
      <c r="K15" s="131">
        <v>0.9193869821660431</v>
      </c>
      <c r="L15" s="131">
        <v>87.99301399053763</v>
      </c>
      <c r="M15" s="138"/>
      <c r="N15" s="131">
        <v>1.0596320551558636</v>
      </c>
      <c r="O15" s="131">
        <v>69.22164954866378</v>
      </c>
    </row>
    <row r="16" spans="2:15" ht="12.75">
      <c r="B16" s="13" t="s">
        <v>10</v>
      </c>
      <c r="C16" s="51"/>
      <c r="D16" s="10">
        <v>0.7116904740807545</v>
      </c>
      <c r="E16" s="10">
        <v>100</v>
      </c>
      <c r="F16" s="10" t="s">
        <v>102</v>
      </c>
      <c r="G16" s="10">
        <v>0</v>
      </c>
      <c r="H16" s="10" t="s">
        <v>102</v>
      </c>
      <c r="I16" s="10">
        <v>0</v>
      </c>
      <c r="K16" s="10">
        <v>0.7116904740807545</v>
      </c>
      <c r="L16" s="10">
        <v>100</v>
      </c>
      <c r="M16" s="52"/>
      <c r="N16" s="10">
        <v>0.7116904740807545</v>
      </c>
      <c r="O16" s="10">
        <v>99.50821521609812</v>
      </c>
    </row>
    <row r="17" spans="2:15" ht="12.75">
      <c r="B17" s="13" t="s">
        <v>11</v>
      </c>
      <c r="C17" s="51"/>
      <c r="D17" s="10">
        <v>0.8335399715065911</v>
      </c>
      <c r="E17" s="10">
        <v>89.98246043563944</v>
      </c>
      <c r="F17" s="10">
        <v>0.9082147222331743</v>
      </c>
      <c r="G17" s="10">
        <v>8.143816400496085</v>
      </c>
      <c r="H17" s="10">
        <v>0.1530031702510496</v>
      </c>
      <c r="I17" s="10">
        <v>1.8737231638644838</v>
      </c>
      <c r="K17" s="10">
        <v>0.8268699704195448</v>
      </c>
      <c r="L17" s="10">
        <v>100</v>
      </c>
      <c r="M17" s="52"/>
      <c r="N17" s="10">
        <v>0.8268699704195448</v>
      </c>
      <c r="O17" s="10">
        <v>88.86551489717465</v>
      </c>
    </row>
    <row r="18" spans="2:15" ht="12.75">
      <c r="B18" s="13" t="s">
        <v>12</v>
      </c>
      <c r="C18" s="51"/>
      <c r="D18" s="10">
        <v>0.5142453835912476</v>
      </c>
      <c r="E18" s="10">
        <v>90.29283627498059</v>
      </c>
      <c r="F18" s="10">
        <v>1.4139502217162585</v>
      </c>
      <c r="G18" s="10">
        <v>3.953520194810404</v>
      </c>
      <c r="H18" s="10">
        <v>0.17731614075373142</v>
      </c>
      <c r="I18" s="10">
        <v>5.753643530209006</v>
      </c>
      <c r="K18" s="10">
        <v>0.5304296884783033</v>
      </c>
      <c r="L18" s="10">
        <v>88.80500051089429</v>
      </c>
      <c r="M18" s="52"/>
      <c r="N18" s="10">
        <v>0.8989744401355982</v>
      </c>
      <c r="O18" s="10">
        <v>69.0964661369959</v>
      </c>
    </row>
    <row r="19" spans="2:15" ht="12.75">
      <c r="B19" s="13" t="s">
        <v>13</v>
      </c>
      <c r="C19" s="51"/>
      <c r="D19" s="10">
        <v>1.0806377400174456</v>
      </c>
      <c r="E19" s="10">
        <v>89.2829796943318</v>
      </c>
      <c r="F19" s="10">
        <v>1.169170912509915</v>
      </c>
      <c r="G19" s="10">
        <v>8.305570509632428</v>
      </c>
      <c r="H19" s="10">
        <v>0.21448442716213012</v>
      </c>
      <c r="I19" s="10">
        <v>2.4114497960357717</v>
      </c>
      <c r="K19" s="10">
        <v>1.0671040727870158</v>
      </c>
      <c r="L19" s="10">
        <v>96.60781059642291</v>
      </c>
      <c r="M19" s="52"/>
      <c r="N19" s="10">
        <v>1.0662384570179804</v>
      </c>
      <c r="O19" s="10">
        <v>71.67664868813658</v>
      </c>
    </row>
    <row r="20" spans="2:15" ht="12.75">
      <c r="B20" s="13" t="s">
        <v>14</v>
      </c>
      <c r="C20" s="51"/>
      <c r="D20" s="10">
        <v>0.6079521295383669</v>
      </c>
      <c r="E20" s="10">
        <v>94.98200176038704</v>
      </c>
      <c r="F20" s="10">
        <v>0.6136704383253859</v>
      </c>
      <c r="G20" s="10">
        <v>5.017998239612966</v>
      </c>
      <c r="H20" s="10" t="s">
        <v>102</v>
      </c>
      <c r="I20" s="10">
        <v>0</v>
      </c>
      <c r="K20" s="10">
        <v>0.608239074172635</v>
      </c>
      <c r="L20" s="10">
        <v>84.31355509698182</v>
      </c>
      <c r="M20" s="52"/>
      <c r="N20" s="10">
        <v>0.756312690389086</v>
      </c>
      <c r="O20" s="10">
        <v>73.39582010481404</v>
      </c>
    </row>
    <row r="21" spans="2:15" ht="12.75">
      <c r="B21" s="13" t="s">
        <v>15</v>
      </c>
      <c r="C21" s="51"/>
      <c r="D21" s="10">
        <v>2.1111576948110033</v>
      </c>
      <c r="E21" s="10">
        <v>95.51086675178205</v>
      </c>
      <c r="F21" s="10">
        <v>5.288213238747712</v>
      </c>
      <c r="G21" s="10">
        <v>4.489133248217957</v>
      </c>
      <c r="H21" s="10" t="s">
        <v>102</v>
      </c>
      <c r="I21" s="10">
        <v>0</v>
      </c>
      <c r="K21" s="10">
        <v>2.2537799515482178</v>
      </c>
      <c r="L21" s="10">
        <v>83.13897398574886</v>
      </c>
      <c r="M21" s="52"/>
      <c r="N21" s="10">
        <v>2.482296031490809</v>
      </c>
      <c r="O21" s="10">
        <v>78.65003263764983</v>
      </c>
    </row>
    <row r="22" spans="2:15" ht="12.75">
      <c r="B22" s="13" t="s">
        <v>16</v>
      </c>
      <c r="C22" s="51"/>
      <c r="D22" s="10">
        <v>0.2173546910755149</v>
      </c>
      <c r="E22" s="10">
        <v>100</v>
      </c>
      <c r="F22" s="10" t="s">
        <v>102</v>
      </c>
      <c r="G22" s="10">
        <v>0</v>
      </c>
      <c r="H22" s="10" t="s">
        <v>102</v>
      </c>
      <c r="I22" s="10">
        <v>0</v>
      </c>
      <c r="K22" s="10">
        <v>0.2173546910755149</v>
      </c>
      <c r="L22" s="10">
        <v>100</v>
      </c>
      <c r="M22" s="52"/>
      <c r="N22" s="10">
        <v>0.2173546910755149</v>
      </c>
      <c r="O22" s="10">
        <v>1.9474066514855104</v>
      </c>
    </row>
    <row r="23" spans="2:15" ht="12.75">
      <c r="B23" s="13" t="s">
        <v>17</v>
      </c>
      <c r="C23" s="51"/>
      <c r="D23" s="10">
        <v>2.403903565829414</v>
      </c>
      <c r="E23" s="10">
        <v>100</v>
      </c>
      <c r="F23" s="10" t="s">
        <v>102</v>
      </c>
      <c r="G23" s="10">
        <v>0</v>
      </c>
      <c r="H23" s="10" t="s">
        <v>102</v>
      </c>
      <c r="I23" s="10">
        <v>0</v>
      </c>
      <c r="K23" s="10">
        <v>2.403903565829414</v>
      </c>
      <c r="L23" s="10">
        <v>94.86199776918149</v>
      </c>
      <c r="M23" s="52"/>
      <c r="N23" s="10">
        <v>2.4860692503025845</v>
      </c>
      <c r="O23" s="10">
        <v>99.37112356635825</v>
      </c>
    </row>
    <row r="24" spans="2:15" ht="12.75">
      <c r="B24" s="13" t="s">
        <v>189</v>
      </c>
      <c r="C24" s="51"/>
      <c r="D24" s="10">
        <v>1.338491989205714</v>
      </c>
      <c r="E24" s="10">
        <v>82.92918053618908</v>
      </c>
      <c r="F24" s="10">
        <v>1.092100494789209</v>
      </c>
      <c r="G24" s="10">
        <v>11.60783172219953</v>
      </c>
      <c r="H24" s="10">
        <v>0.7834596654062107</v>
      </c>
      <c r="I24" s="10">
        <v>5.462987741611385</v>
      </c>
      <c r="K24" s="10">
        <v>1.279569931344886</v>
      </c>
      <c r="L24" s="10">
        <v>72.22857104102167</v>
      </c>
      <c r="M24" s="52"/>
      <c r="N24" s="10">
        <v>1.2228544703785216</v>
      </c>
      <c r="O24" s="10">
        <v>64.06195916794958</v>
      </c>
    </row>
    <row r="25" spans="2:15" ht="12.75">
      <c r="B25" s="13" t="s">
        <v>18</v>
      </c>
      <c r="C25" s="51"/>
      <c r="D25" s="10">
        <v>1.7522901403466142</v>
      </c>
      <c r="E25" s="10">
        <v>72.06403721261313</v>
      </c>
      <c r="F25" s="10">
        <v>1.4352179753327634</v>
      </c>
      <c r="G25" s="10">
        <v>1.5585826965726504</v>
      </c>
      <c r="H25" s="10">
        <v>1.2507224534193424</v>
      </c>
      <c r="I25" s="10">
        <v>26.377380090814228</v>
      </c>
      <c r="K25" s="10">
        <v>1.6150478932535486</v>
      </c>
      <c r="L25" s="10">
        <v>99.05785236151999</v>
      </c>
      <c r="M25" s="52"/>
      <c r="N25" s="10">
        <v>1.6768475784321768</v>
      </c>
      <c r="O25" s="10">
        <v>99.82088490478951</v>
      </c>
    </row>
    <row r="26" spans="2:15" ht="12.75">
      <c r="B26" s="31" t="s">
        <v>104</v>
      </c>
      <c r="C26" s="51"/>
      <c r="D26" s="10">
        <v>0</v>
      </c>
      <c r="E26" s="10">
        <v>100</v>
      </c>
      <c r="F26" s="10" t="s">
        <v>102</v>
      </c>
      <c r="G26" s="10">
        <v>0</v>
      </c>
      <c r="H26" s="10" t="s">
        <v>102</v>
      </c>
      <c r="I26" s="10">
        <v>0</v>
      </c>
      <c r="K26" s="10">
        <v>0</v>
      </c>
      <c r="L26" s="10">
        <v>100</v>
      </c>
      <c r="M26" s="52"/>
      <c r="N26" s="10">
        <v>0.11578541103820918</v>
      </c>
      <c r="O26" s="10">
        <v>1.5193896639281295</v>
      </c>
    </row>
    <row r="27" spans="2:15" ht="12.75">
      <c r="B27" s="13" t="s">
        <v>95</v>
      </c>
      <c r="C27" s="51"/>
      <c r="D27" s="75" t="s">
        <v>102</v>
      </c>
      <c r="E27" s="75" t="s">
        <v>102</v>
      </c>
      <c r="F27" s="75" t="s">
        <v>102</v>
      </c>
      <c r="G27" s="75" t="s">
        <v>102</v>
      </c>
      <c r="H27" s="75" t="s">
        <v>102</v>
      </c>
      <c r="I27" s="75" t="s">
        <v>102</v>
      </c>
      <c r="K27" s="75" t="s">
        <v>102</v>
      </c>
      <c r="L27" s="75" t="s">
        <v>102</v>
      </c>
      <c r="M27" s="52"/>
      <c r="N27" s="75" t="s">
        <v>102</v>
      </c>
      <c r="O27" s="75" t="s">
        <v>102</v>
      </c>
    </row>
    <row r="28" spans="2:15" ht="12.75">
      <c r="B28" s="13" t="s">
        <v>19</v>
      </c>
      <c r="C28" s="51"/>
      <c r="D28" s="10">
        <v>1.6850912778904665</v>
      </c>
      <c r="E28" s="10">
        <v>100</v>
      </c>
      <c r="F28" s="10" t="s">
        <v>102</v>
      </c>
      <c r="G28" s="10">
        <v>0</v>
      </c>
      <c r="H28" s="10" t="s">
        <v>102</v>
      </c>
      <c r="I28" s="10">
        <v>0</v>
      </c>
      <c r="K28" s="10">
        <v>1.6850912778904665</v>
      </c>
      <c r="L28" s="10">
        <v>7.502092368561211</v>
      </c>
      <c r="M28" s="52"/>
      <c r="N28" s="10">
        <v>2.024575819828046</v>
      </c>
      <c r="O28" s="10">
        <v>6.098698406069465</v>
      </c>
    </row>
    <row r="29" spans="2:15" ht="12.75">
      <c r="B29" s="13" t="s">
        <v>20</v>
      </c>
      <c r="C29" s="51"/>
      <c r="D29" s="10">
        <v>0.7071645028748569</v>
      </c>
      <c r="E29" s="10">
        <v>85.93867455976225</v>
      </c>
      <c r="F29" s="10">
        <v>0.48827268640212335</v>
      </c>
      <c r="G29" s="10">
        <v>11.714383987785954</v>
      </c>
      <c r="H29" s="10">
        <v>1.1777043400585119</v>
      </c>
      <c r="I29" s="10">
        <v>2.3469414524517966</v>
      </c>
      <c r="K29" s="10">
        <v>0.6925659694645635</v>
      </c>
      <c r="L29" s="10">
        <v>84.27674037486257</v>
      </c>
      <c r="M29" s="52"/>
      <c r="N29" s="10">
        <v>0.9209735463231061</v>
      </c>
      <c r="O29" s="10">
        <v>60.71868800793664</v>
      </c>
    </row>
    <row r="30" spans="2:15" ht="12.75">
      <c r="B30" s="13" t="s">
        <v>21</v>
      </c>
      <c r="C30" s="51"/>
      <c r="D30" s="10">
        <v>1.0915263976802574</v>
      </c>
      <c r="E30" s="10">
        <v>91.84095847701829</v>
      </c>
      <c r="F30" s="10">
        <v>1.1621910025402664</v>
      </c>
      <c r="G30" s="10">
        <v>8.106709693419623</v>
      </c>
      <c r="H30" s="10">
        <v>0.4767277856135402</v>
      </c>
      <c r="I30" s="10">
        <v>0.05233182956209552</v>
      </c>
      <c r="K30" s="10">
        <v>1.0969332366904436</v>
      </c>
      <c r="L30" s="10">
        <v>90.60665885537883</v>
      </c>
      <c r="M30" s="52"/>
      <c r="N30" s="10">
        <v>1.0888605551364567</v>
      </c>
      <c r="O30" s="10">
        <v>91.2642715628315</v>
      </c>
    </row>
    <row r="31" spans="2:15" ht="12.75">
      <c r="B31" s="13" t="s">
        <v>22</v>
      </c>
      <c r="C31" s="51"/>
      <c r="D31" s="10">
        <v>0.9990531152608222</v>
      </c>
      <c r="E31" s="10">
        <v>90.46236691869998</v>
      </c>
      <c r="F31" s="10">
        <v>1.3756750772307405</v>
      </c>
      <c r="G31" s="10">
        <v>9.537633081300017</v>
      </c>
      <c r="H31" s="10" t="s">
        <v>102</v>
      </c>
      <c r="I31" s="10">
        <v>0</v>
      </c>
      <c r="K31" s="10">
        <v>1.0349739360971062</v>
      </c>
      <c r="L31" s="10">
        <v>84.3652743064533</v>
      </c>
      <c r="M31" s="52"/>
      <c r="N31" s="10">
        <v>1.1213782496407099</v>
      </c>
      <c r="O31" s="10">
        <v>75.33622905237844</v>
      </c>
    </row>
    <row r="32" spans="2:15" ht="12.75">
      <c r="B32" s="13" t="s">
        <v>97</v>
      </c>
      <c r="C32" s="51"/>
      <c r="D32" s="10" t="s">
        <v>102</v>
      </c>
      <c r="E32" s="10" t="s">
        <v>102</v>
      </c>
      <c r="F32" s="10" t="s">
        <v>102</v>
      </c>
      <c r="G32" s="10" t="s">
        <v>102</v>
      </c>
      <c r="H32" s="10" t="s">
        <v>102</v>
      </c>
      <c r="I32" s="10" t="s">
        <v>102</v>
      </c>
      <c r="K32" s="10" t="s">
        <v>102</v>
      </c>
      <c r="L32" s="10" t="s">
        <v>102</v>
      </c>
      <c r="M32" s="52"/>
      <c r="N32" s="10" t="s">
        <v>102</v>
      </c>
      <c r="O32" s="10" t="s">
        <v>102</v>
      </c>
    </row>
    <row r="33" spans="2:15" ht="12.75">
      <c r="B33" s="13" t="s">
        <v>23</v>
      </c>
      <c r="C33" s="51"/>
      <c r="D33" s="10">
        <v>2.413851226654199</v>
      </c>
      <c r="E33" s="10">
        <v>59.612013641864394</v>
      </c>
      <c r="F33" s="10">
        <v>2.3344538096193728</v>
      </c>
      <c r="G33" s="10">
        <v>21.928196853569986</v>
      </c>
      <c r="H33" s="10">
        <v>1.8778258969367083</v>
      </c>
      <c r="I33" s="10">
        <v>18.459789504565624</v>
      </c>
      <c r="K33" s="10">
        <v>2.2974916571931496</v>
      </c>
      <c r="L33" s="10">
        <v>86.31014553304087</v>
      </c>
      <c r="M33" s="52"/>
      <c r="N33" s="10">
        <v>2.251372087281843</v>
      </c>
      <c r="O33" s="10">
        <v>100</v>
      </c>
    </row>
    <row r="34" spans="2:15" ht="12.75">
      <c r="B34" s="31" t="s">
        <v>96</v>
      </c>
      <c r="C34" s="51"/>
      <c r="D34" s="10">
        <v>0.7892913468846235</v>
      </c>
      <c r="E34" s="10">
        <v>100</v>
      </c>
      <c r="F34" s="10" t="s">
        <v>102</v>
      </c>
      <c r="G34" s="10">
        <v>0</v>
      </c>
      <c r="H34" s="10" t="s">
        <v>102</v>
      </c>
      <c r="I34" s="10">
        <v>0</v>
      </c>
      <c r="K34" s="10">
        <v>0.7892913468846235</v>
      </c>
      <c r="L34" s="10">
        <v>100</v>
      </c>
      <c r="M34" s="52"/>
      <c r="N34" s="10">
        <v>0.7892913468846235</v>
      </c>
      <c r="O34" s="10">
        <v>99.96486744046129</v>
      </c>
    </row>
    <row r="35" spans="2:15" ht="12.75">
      <c r="B35" s="13" t="s">
        <v>24</v>
      </c>
      <c r="C35" s="51"/>
      <c r="D35" s="10">
        <v>0.9531147505080533</v>
      </c>
      <c r="E35" s="10">
        <v>97.07207243926575</v>
      </c>
      <c r="F35" s="10">
        <v>2.3020291319373856</v>
      </c>
      <c r="G35" s="10">
        <v>2.405892700804899</v>
      </c>
      <c r="H35" s="10">
        <v>0.7394782323547783</v>
      </c>
      <c r="I35" s="10">
        <v>0.5220348599293411</v>
      </c>
      <c r="K35" s="10">
        <v>0.9844529260526699</v>
      </c>
      <c r="L35" s="10">
        <v>76.54769184689688</v>
      </c>
      <c r="M35" s="52"/>
      <c r="N35" s="10">
        <v>1.4261165206105157</v>
      </c>
      <c r="O35" s="10">
        <v>60.35028153271895</v>
      </c>
    </row>
    <row r="36" spans="2:15" ht="12.75">
      <c r="B36" s="13"/>
      <c r="C36" s="51"/>
      <c r="D36" s="10"/>
      <c r="E36" s="10"/>
      <c r="F36" s="10"/>
      <c r="G36" s="10"/>
      <c r="H36" s="10"/>
      <c r="I36" s="10"/>
      <c r="K36" s="10"/>
      <c r="L36" s="10"/>
      <c r="M36" s="52"/>
      <c r="N36" s="10"/>
      <c r="O36" s="10"/>
    </row>
    <row r="37" spans="2:15" s="2" customFormat="1" ht="12.75">
      <c r="B37" s="125" t="s">
        <v>25</v>
      </c>
      <c r="C37" s="137"/>
      <c r="D37" s="131">
        <v>0.5620315420840724</v>
      </c>
      <c r="E37" s="131">
        <v>93.32962875590853</v>
      </c>
      <c r="F37" s="131">
        <v>2.3028256125866937</v>
      </c>
      <c r="G37" s="131">
        <v>5.029068700689366</v>
      </c>
      <c r="H37" s="131">
        <v>0.26421864020611974</v>
      </c>
      <c r="I37" s="131">
        <v>1.6413025434020951</v>
      </c>
      <c r="J37" s="100"/>
      <c r="K37" s="131">
        <v>0.6446892610940737</v>
      </c>
      <c r="L37" s="131">
        <v>80.53693258661944</v>
      </c>
      <c r="M37" s="138"/>
      <c r="N37" s="131">
        <v>1.725075018063162</v>
      </c>
      <c r="O37" s="131">
        <v>49.647113634635936</v>
      </c>
    </row>
    <row r="38" spans="2:15" ht="12.75">
      <c r="B38" s="13"/>
      <c r="C38" s="51"/>
      <c r="D38" s="10"/>
      <c r="E38" s="10"/>
      <c r="F38" s="10"/>
      <c r="G38" s="10"/>
      <c r="H38" s="10"/>
      <c r="I38" s="10"/>
      <c r="K38" s="10"/>
      <c r="L38" s="10"/>
      <c r="M38" s="52"/>
      <c r="N38" s="10"/>
      <c r="O38" s="10"/>
    </row>
    <row r="39" spans="2:15" s="2" customFormat="1" ht="12.75">
      <c r="B39" s="125" t="s">
        <v>26</v>
      </c>
      <c r="C39" s="137"/>
      <c r="D39" s="131">
        <v>0.5376114521995446</v>
      </c>
      <c r="E39" s="131">
        <v>99.6982852920252</v>
      </c>
      <c r="F39" s="131">
        <v>0.64992549</v>
      </c>
      <c r="G39" s="131">
        <v>0.056100078514063456</v>
      </c>
      <c r="H39" s="131">
        <v>0.7438606166554703</v>
      </c>
      <c r="I39" s="131">
        <v>0.24561462946073162</v>
      </c>
      <c r="J39" s="100"/>
      <c r="K39" s="131">
        <v>0.5381810385839773</v>
      </c>
      <c r="L39" s="131">
        <v>98.18246126591733</v>
      </c>
      <c r="M39" s="138"/>
      <c r="N39" s="131">
        <v>0.5975970826864968</v>
      </c>
      <c r="O39" s="131">
        <v>68.89875591603403</v>
      </c>
    </row>
    <row r="40" spans="2:15" ht="12.75">
      <c r="B40" s="13" t="s">
        <v>27</v>
      </c>
      <c r="C40" s="51"/>
      <c r="D40" s="10">
        <v>0.525450431576301</v>
      </c>
      <c r="E40" s="10">
        <v>100</v>
      </c>
      <c r="F40" s="10" t="s">
        <v>102</v>
      </c>
      <c r="G40" s="10">
        <v>0</v>
      </c>
      <c r="H40" s="10" t="s">
        <v>102</v>
      </c>
      <c r="I40" s="10">
        <v>0</v>
      </c>
      <c r="K40" s="10">
        <v>0.525450431576301</v>
      </c>
      <c r="L40" s="10">
        <v>100</v>
      </c>
      <c r="M40" s="52"/>
      <c r="N40" s="10">
        <v>0.525450431576301</v>
      </c>
      <c r="O40" s="10">
        <v>99.51630389458761</v>
      </c>
    </row>
    <row r="41" spans="2:15" ht="12.75">
      <c r="B41" s="13" t="s">
        <v>28</v>
      </c>
      <c r="C41" s="51"/>
      <c r="D41" s="10">
        <v>0.7025689307330196</v>
      </c>
      <c r="E41" s="10">
        <v>100</v>
      </c>
      <c r="F41" s="10" t="s">
        <v>102</v>
      </c>
      <c r="G41" s="10">
        <v>0</v>
      </c>
      <c r="H41" s="10" t="s">
        <v>102</v>
      </c>
      <c r="I41" s="10">
        <v>0</v>
      </c>
      <c r="K41" s="10">
        <v>0.7025689307330196</v>
      </c>
      <c r="L41" s="10">
        <v>100</v>
      </c>
      <c r="M41" s="52"/>
      <c r="N41" s="10">
        <v>0.7025689307330196</v>
      </c>
      <c r="O41" s="10">
        <v>99.97982922073557</v>
      </c>
    </row>
    <row r="42" spans="2:15" ht="12.75">
      <c r="B42" s="31" t="s">
        <v>29</v>
      </c>
      <c r="C42" s="51"/>
      <c r="D42" s="10">
        <v>0.5379822966407688</v>
      </c>
      <c r="E42" s="10">
        <v>99.65480648262638</v>
      </c>
      <c r="F42" s="10">
        <v>0.64992549</v>
      </c>
      <c r="G42" s="10">
        <v>0.06418441963665686</v>
      </c>
      <c r="H42" s="10">
        <v>0.7438606166554703</v>
      </c>
      <c r="I42" s="10">
        <v>0.2810090977369598</v>
      </c>
      <c r="K42" s="10">
        <v>0.5386326835392584</v>
      </c>
      <c r="L42" s="10">
        <v>97.92597580943327</v>
      </c>
      <c r="M42" s="52"/>
      <c r="N42" s="10">
        <v>0.6064239691776264</v>
      </c>
      <c r="O42" s="10">
        <v>66.00584127116937</v>
      </c>
    </row>
    <row r="43" spans="2:15" ht="12.75">
      <c r="B43" s="31" t="s">
        <v>99</v>
      </c>
      <c r="C43" s="51"/>
      <c r="D43" s="75">
        <v>0.3974228896103896</v>
      </c>
      <c r="E43" s="75">
        <v>100</v>
      </c>
      <c r="F43" s="75" t="s">
        <v>102</v>
      </c>
      <c r="G43" s="75">
        <v>0</v>
      </c>
      <c r="H43" s="75" t="s">
        <v>102</v>
      </c>
      <c r="I43" s="75">
        <v>0</v>
      </c>
      <c r="K43" s="75">
        <v>0.3974228896103896</v>
      </c>
      <c r="L43" s="75">
        <v>100</v>
      </c>
      <c r="M43" s="52"/>
      <c r="N43" s="75">
        <v>0.3974228896103896</v>
      </c>
      <c r="O43" s="75">
        <v>100</v>
      </c>
    </row>
    <row r="44" spans="2:15" ht="12.75">
      <c r="B44" s="31" t="s">
        <v>103</v>
      </c>
      <c r="C44" s="51"/>
      <c r="D44" s="10">
        <v>0.38330113339428346</v>
      </c>
      <c r="E44" s="10">
        <v>100</v>
      </c>
      <c r="F44" s="10" t="s">
        <v>102</v>
      </c>
      <c r="G44" s="10">
        <v>0</v>
      </c>
      <c r="H44" s="10" t="s">
        <v>102</v>
      </c>
      <c r="I44" s="10">
        <v>0</v>
      </c>
      <c r="K44" s="10">
        <v>0.38330113339428346</v>
      </c>
      <c r="L44" s="10">
        <v>100</v>
      </c>
      <c r="M44" s="52"/>
      <c r="N44" s="10">
        <v>0.38330113339428346</v>
      </c>
      <c r="O44" s="10">
        <v>100</v>
      </c>
    </row>
    <row r="45" spans="2:15" ht="13.5" thickBot="1">
      <c r="B45" s="13"/>
      <c r="C45" s="51"/>
      <c r="D45" s="14"/>
      <c r="E45" s="14"/>
      <c r="F45" s="14"/>
      <c r="G45" s="14"/>
      <c r="H45" s="14"/>
      <c r="I45" s="14"/>
      <c r="K45" s="14"/>
      <c r="L45" s="14"/>
      <c r="N45" s="14"/>
      <c r="O45" s="14"/>
    </row>
    <row r="46" spans="2:45" s="2" customFormat="1" ht="13.5" thickBot="1">
      <c r="B46" s="124" t="s">
        <v>30</v>
      </c>
      <c r="C46" s="139"/>
      <c r="D46" s="118">
        <v>0.8715023202834102</v>
      </c>
      <c r="E46" s="118">
        <v>90.67326089860474</v>
      </c>
      <c r="F46" s="118">
        <v>1.1247005658768743</v>
      </c>
      <c r="G46" s="118">
        <v>7.402626457539468</v>
      </c>
      <c r="H46" s="118">
        <v>0.5532239584990771</v>
      </c>
      <c r="I46" s="118">
        <v>1.9241126438558072</v>
      </c>
      <c r="J46" s="132"/>
      <c r="K46" s="118">
        <v>0.8841216063999883</v>
      </c>
      <c r="L46" s="118">
        <v>87.501147989368</v>
      </c>
      <c r="M46" s="140"/>
      <c r="N46" s="118">
        <v>1.1242830236267</v>
      </c>
      <c r="O46" s="118">
        <v>66.61864381667998</v>
      </c>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row>
    <row r="47" spans="2:12" ht="12.75">
      <c r="B47" s="12"/>
      <c r="C47" s="53"/>
      <c r="D47" s="12"/>
      <c r="E47" s="12"/>
      <c r="F47" s="12"/>
      <c r="G47" s="12"/>
      <c r="H47" s="12"/>
      <c r="I47" s="12"/>
      <c r="J47" s="12"/>
      <c r="K47" s="12"/>
      <c r="L47" s="12"/>
    </row>
    <row r="48" spans="2:13" ht="15">
      <c r="B48" s="141" t="s">
        <v>93</v>
      </c>
      <c r="C48" s="53"/>
      <c r="D48" s="12"/>
      <c r="E48" s="12"/>
      <c r="F48" s="12"/>
      <c r="G48" s="12"/>
      <c r="H48" s="12"/>
      <c r="I48" s="12"/>
      <c r="J48" s="12"/>
      <c r="K48" s="12"/>
      <c r="L48" s="12"/>
      <c r="M48" s="12"/>
    </row>
    <row r="49" spans="2:13" ht="12.75">
      <c r="B49" s="12" t="s">
        <v>139</v>
      </c>
      <c r="C49" s="53"/>
      <c r="D49" s="12"/>
      <c r="E49" s="12"/>
      <c r="F49" s="12"/>
      <c r="G49" s="12"/>
      <c r="H49" s="12"/>
      <c r="I49" s="12"/>
      <c r="J49" s="12"/>
      <c r="K49" s="12"/>
      <c r="L49" s="12"/>
      <c r="M49" s="12"/>
    </row>
    <row r="50" spans="2:13" ht="12.75">
      <c r="B50" s="12" t="s">
        <v>140</v>
      </c>
      <c r="C50" s="53"/>
      <c r="D50" s="12"/>
      <c r="E50" s="12"/>
      <c r="F50" s="12"/>
      <c r="G50" s="12"/>
      <c r="H50" s="12"/>
      <c r="I50" s="12"/>
      <c r="J50" s="12"/>
      <c r="K50" s="12"/>
      <c r="L50" s="12"/>
      <c r="M50" s="12"/>
    </row>
    <row r="51" spans="2:13" ht="12.75">
      <c r="B51" s="12" t="s">
        <v>141</v>
      </c>
      <c r="C51" s="53"/>
      <c r="D51" s="12"/>
      <c r="E51" s="12"/>
      <c r="F51" s="12"/>
      <c r="G51" s="12"/>
      <c r="H51" s="12"/>
      <c r="I51" s="12"/>
      <c r="J51" s="12"/>
      <c r="K51" s="12"/>
      <c r="L51" s="12"/>
      <c r="M51" s="12"/>
    </row>
    <row r="52" spans="2:13" ht="12.75">
      <c r="B52" s="12" t="s">
        <v>142</v>
      </c>
      <c r="C52" s="53"/>
      <c r="D52" s="12"/>
      <c r="E52" s="12"/>
      <c r="F52" s="12"/>
      <c r="G52" s="12"/>
      <c r="H52" s="12"/>
      <c r="I52" s="12"/>
      <c r="J52" s="12"/>
      <c r="K52" s="12"/>
      <c r="L52" s="12"/>
      <c r="M52" s="12"/>
    </row>
    <row r="53" spans="2:13" ht="12.75">
      <c r="B53" s="12"/>
      <c r="C53" s="53"/>
      <c r="D53" s="12"/>
      <c r="E53" s="12"/>
      <c r="F53" s="12"/>
      <c r="G53" s="12"/>
      <c r="H53" s="12"/>
      <c r="I53" s="12"/>
      <c r="J53" s="12"/>
      <c r="K53" s="12"/>
      <c r="L53" s="12"/>
      <c r="M53" s="12"/>
    </row>
    <row r="54" spans="2:13" ht="12.75">
      <c r="B54" s="11" t="s">
        <v>193</v>
      </c>
      <c r="C54" s="53"/>
      <c r="D54" s="12"/>
      <c r="E54" s="12"/>
      <c r="F54" s="12"/>
      <c r="G54" s="12"/>
      <c r="H54" s="12"/>
      <c r="I54" s="12"/>
      <c r="J54" s="12"/>
      <c r="K54" s="12"/>
      <c r="L54" s="12"/>
      <c r="M54" s="12"/>
    </row>
    <row r="55" spans="2:13" ht="12.75">
      <c r="B55" s="12"/>
      <c r="C55" s="53"/>
      <c r="D55" s="12"/>
      <c r="E55" s="12"/>
      <c r="F55" s="12"/>
      <c r="G55" s="12"/>
      <c r="H55" s="12"/>
      <c r="I55" s="12"/>
      <c r="J55" s="12"/>
      <c r="K55" s="12"/>
      <c r="L55" s="12"/>
      <c r="M55" s="12"/>
    </row>
    <row r="56" spans="2:13" ht="12.75">
      <c r="B56" s="12"/>
      <c r="C56" s="53"/>
      <c r="D56" s="12"/>
      <c r="E56" s="12"/>
      <c r="F56" s="12"/>
      <c r="G56" s="12"/>
      <c r="H56" s="12"/>
      <c r="I56" s="12"/>
      <c r="J56" s="12"/>
      <c r="K56" s="12"/>
      <c r="L56" s="12"/>
      <c r="M56" s="12"/>
    </row>
    <row r="57" spans="2:13" ht="12.75">
      <c r="B57" s="12"/>
      <c r="C57" s="53"/>
      <c r="D57" s="12"/>
      <c r="E57" s="12"/>
      <c r="F57" s="12"/>
      <c r="G57" s="12"/>
      <c r="H57" s="12"/>
      <c r="I57" s="12"/>
      <c r="J57" s="12"/>
      <c r="K57" s="12"/>
      <c r="L57" s="12"/>
      <c r="M57" s="12"/>
    </row>
    <row r="58" spans="2:13" ht="12.75">
      <c r="B58" s="12"/>
      <c r="C58" s="53"/>
      <c r="D58" s="12"/>
      <c r="E58" s="12"/>
      <c r="F58" s="12"/>
      <c r="G58" s="12"/>
      <c r="H58" s="12"/>
      <c r="I58" s="12"/>
      <c r="J58" s="12"/>
      <c r="K58" s="12"/>
      <c r="L58" s="12"/>
      <c r="M58" s="12"/>
    </row>
    <row r="59" spans="2:13" ht="12.75">
      <c r="B59" s="107" t="s">
        <v>163</v>
      </c>
      <c r="C59" s="53"/>
      <c r="D59" s="12"/>
      <c r="E59" s="12"/>
      <c r="F59" s="12"/>
      <c r="G59" s="12"/>
      <c r="H59" s="12"/>
      <c r="I59" s="12"/>
      <c r="J59" s="12"/>
      <c r="K59" s="12"/>
      <c r="L59" s="12"/>
      <c r="M59" s="12"/>
    </row>
    <row r="60" spans="2:13" ht="12.75">
      <c r="B60" s="12"/>
      <c r="C60" s="53"/>
      <c r="D60" s="12"/>
      <c r="E60" s="12"/>
      <c r="F60" s="12"/>
      <c r="G60" s="12"/>
      <c r="H60" s="12"/>
      <c r="I60" s="12"/>
      <c r="J60" s="12"/>
      <c r="K60" s="12"/>
      <c r="L60" s="12"/>
      <c r="M60" s="12"/>
    </row>
    <row r="61" spans="2:13" ht="12.75">
      <c r="B61" s="12"/>
      <c r="C61" s="53"/>
      <c r="D61" s="12"/>
      <c r="E61" s="12"/>
      <c r="F61" s="12"/>
      <c r="G61" s="12"/>
      <c r="H61" s="12"/>
      <c r="I61" s="12"/>
      <c r="J61" s="12"/>
      <c r="K61" s="12"/>
      <c r="L61" s="12"/>
      <c r="M61" s="12"/>
    </row>
    <row r="62" spans="2:13" ht="12.75">
      <c r="B62" s="12"/>
      <c r="C62" s="53"/>
      <c r="D62" s="12"/>
      <c r="E62" s="12"/>
      <c r="F62" s="12"/>
      <c r="G62" s="12"/>
      <c r="H62" s="12"/>
      <c r="I62" s="12"/>
      <c r="J62" s="12"/>
      <c r="K62" s="12"/>
      <c r="L62" s="12"/>
      <c r="M62" s="12"/>
    </row>
    <row r="63" spans="2:13" ht="12.75">
      <c r="B63" s="12"/>
      <c r="C63" s="53"/>
      <c r="D63" s="12"/>
      <c r="E63" s="12"/>
      <c r="F63" s="12"/>
      <c r="G63" s="12"/>
      <c r="H63" s="12"/>
      <c r="I63" s="12"/>
      <c r="J63" s="12"/>
      <c r="K63" s="12"/>
      <c r="L63" s="12"/>
      <c r="M63" s="12"/>
    </row>
    <row r="64" spans="2:13" ht="12.75">
      <c r="B64" s="12"/>
      <c r="C64" s="53"/>
      <c r="D64" s="12"/>
      <c r="E64" s="12"/>
      <c r="F64" s="12"/>
      <c r="G64" s="12"/>
      <c r="H64" s="12"/>
      <c r="I64" s="12"/>
      <c r="J64" s="12"/>
      <c r="K64" s="12"/>
      <c r="L64" s="12"/>
      <c r="M64" s="12"/>
    </row>
  </sheetData>
  <mergeCells count="12">
    <mergeCell ref="H10:I10"/>
    <mergeCell ref="N9:O9"/>
    <mergeCell ref="N10:O10"/>
    <mergeCell ref="D10:E10"/>
    <mergeCell ref="F10:G10"/>
    <mergeCell ref="K10:L10"/>
    <mergeCell ref="B6:O6"/>
    <mergeCell ref="B4:O4"/>
    <mergeCell ref="D9:E9"/>
    <mergeCell ref="F9:G9"/>
    <mergeCell ref="K9:L9"/>
    <mergeCell ref="H9:I9"/>
  </mergeCells>
  <hyperlinks>
    <hyperlink ref="D10:E10" location="'CUADRO N° 7'!A1" tooltip="Para mayores detalles ver cuadro N°7 - ESTRUCTURA DE CLASIFICACIÓN DE RIESGO DE LOS CRÉDITOS COMERCIALES EVALUADOS INDIVIDUALMENTE" display="  COMERCIALES (1)"/>
    <hyperlink ref="D9:E9" location="'CUADRO N° 7'!A1" tooltip="Para mayores detalles ver cuadro N°7 - ESTRUCTURA DE CLASIFICACIÓN DE RIESGO DE LOS CRÉDITOS COMERCIALES EVALUADOS INDIVIDUALMENTE" display="CRÉDITOS"/>
    <hyperlink ref="F9:G9" location="'CUADRO N° 8'!A1" tooltip="Para mayores detalles ver cuadro N°8 - ESTRUCTURA DE CLASIFICACIÓN DE RIESGO DE LOS CONTRATOS DE LEASING COMERCIALES EVALUADOS INDIVIDUALMENTE" display="CONTRATOS"/>
    <hyperlink ref="F10:G10" location="'CUADRO N° 8'!A1" tooltip="Para mayores detalles ver cuadro N°8 - ESTRUCTURA DE CLASIFICACIÓN DE RIESGO DE LOS CONTRATOS DE LEASING COMERCIALES EVALUADOS INDIVIDUALMENTE" display="DE LEASING COMERCIAL (2)"/>
    <hyperlink ref="H9:I9" location="'CUADRO N° 9'!A1" tooltip="Para mayores detalles ver cuadro N°9 - ESTRUCTURA DE CLASIFICACIÓN DE RIESGO DE LAS OPERACIONES DE FACTORAJE EVALUADAS INDIVIDUALMENTE" display="OPERACIONES"/>
    <hyperlink ref="H10:I10" location="'CUADRO N° 9'!A1" tooltip="Para mayores detalles ver cuadro N°9 - ESTRUCTURA DE CLASIFICACIÓN DE RIESGO DE LAS OPERACIONES DE FACTORAJE EVALUADAS INDIVIDUALMENTE" display="DE FACTORAJE (3)"/>
    <hyperlink ref="K9:L9" location="'CUADRO N° 10'!A1" tooltip="Para mayores detalles ver cuadro N°10 - ESTRUCTURA DE CLASIFICACIÓN DE RIESGO DE LAS COLOCACIONES COMERCIALES EVALUADAS INDIVIDUALMENTE" display="COLOCACIONES"/>
    <hyperlink ref="K10:L10" location="'CUADRO N° 10'!A1" tooltip="Para mayores detalles ver cuadro N°10 - ESTRUCTURA DE CLASIFICACIÓN DE RIESGO DE LAS COLOCACIONES COMERCIALES EVALUADAS INDIVIDUALMENTE" display="COMERCIALES INDIVIDUALES (4)"/>
    <hyperlink ref="B3" location="Indice!A1" display="Volver"/>
  </hyperlinks>
  <printOptions horizontalCentered="1"/>
  <pageMargins left="0.1968503937007874" right="0.1968503937007874" top="0.73" bottom="0.984251968503937" header="0" footer="0"/>
  <pageSetup fitToHeight="1"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sheetPr>
    <pageSetUpPr fitToPage="1"/>
  </sheetPr>
  <dimension ref="A1:BE62"/>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7109375" style="27" customWidth="1"/>
    <col min="4" max="4" width="15.7109375" style="11" customWidth="1"/>
    <col min="5" max="5" width="21.00390625" style="11" bestFit="1" customWidth="1"/>
    <col min="6" max="6" width="15.7109375" style="11" customWidth="1"/>
    <col min="7" max="7" width="21.00390625" style="11" bestFit="1" customWidth="1"/>
    <col min="8" max="9" width="21.00390625" style="11" customWidth="1"/>
    <col min="10" max="10" width="1.7109375" style="11" customWidth="1"/>
    <col min="11" max="11" width="15.7109375" style="11" customWidth="1"/>
    <col min="12" max="12" width="17.8515625" style="11" bestFit="1" customWidth="1"/>
    <col min="13" max="13" width="1.7109375" style="11" customWidth="1"/>
    <col min="14" max="14" width="16.140625" style="11" customWidth="1"/>
    <col min="15" max="15" width="14.57421875" style="11" bestFit="1" customWidth="1"/>
    <col min="16" max="16384" width="11.421875" style="11" customWidth="1"/>
  </cols>
  <sheetData>
    <row r="1" ht="12.75">
      <c r="A1" s="166" t="s">
        <v>164</v>
      </c>
    </row>
    <row r="2" ht="12.75">
      <c r="A2" s="166" t="s">
        <v>165</v>
      </c>
    </row>
    <row r="3" ht="12.75">
      <c r="B3" s="165" t="s">
        <v>166</v>
      </c>
    </row>
    <row r="4" spans="2:15" s="2" customFormat="1" ht="15.75">
      <c r="B4" s="202" t="s">
        <v>88</v>
      </c>
      <c r="C4" s="202"/>
      <c r="D4" s="202"/>
      <c r="E4" s="202"/>
      <c r="F4" s="202"/>
      <c r="G4" s="202"/>
      <c r="H4" s="202"/>
      <c r="I4" s="202"/>
      <c r="J4" s="202"/>
      <c r="K4" s="202"/>
      <c r="L4" s="202"/>
      <c r="M4" s="202"/>
      <c r="N4" s="202"/>
      <c r="O4" s="202"/>
    </row>
    <row r="5" spans="2:15" s="2" customFormat="1" ht="12.75">
      <c r="B5" s="98"/>
      <c r="C5" s="99"/>
      <c r="D5" s="98"/>
      <c r="E5" s="98"/>
      <c r="F5" s="98"/>
      <c r="G5" s="100"/>
      <c r="H5" s="100"/>
      <c r="I5" s="100"/>
      <c r="J5" s="100"/>
      <c r="K5" s="100"/>
      <c r="L5" s="100"/>
      <c r="M5" s="100"/>
      <c r="N5" s="100"/>
      <c r="O5" s="100"/>
    </row>
    <row r="6" spans="2:15" s="2" customFormat="1" ht="21" customHeight="1">
      <c r="B6" s="213" t="s">
        <v>176</v>
      </c>
      <c r="C6" s="213"/>
      <c r="D6" s="213"/>
      <c r="E6" s="213"/>
      <c r="F6" s="213"/>
      <c r="G6" s="213"/>
      <c r="H6" s="213"/>
      <c r="I6" s="213"/>
      <c r="J6" s="213"/>
      <c r="K6" s="213"/>
      <c r="L6" s="213"/>
      <c r="M6" s="213"/>
      <c r="N6" s="213"/>
      <c r="O6" s="213"/>
    </row>
    <row r="7" spans="2:6" s="2" customFormat="1" ht="15">
      <c r="B7" s="44"/>
      <c r="C7" s="44"/>
      <c r="F7" s="3"/>
    </row>
    <row r="8" spans="2:3" s="2" customFormat="1" ht="13.5" customHeight="1" thickBot="1">
      <c r="B8" s="95"/>
      <c r="C8" s="43"/>
    </row>
    <row r="9" spans="2:15" s="2" customFormat="1" ht="12.75">
      <c r="B9" s="135" t="s">
        <v>0</v>
      </c>
      <c r="C9" s="142"/>
      <c r="D9" s="191" t="s">
        <v>60</v>
      </c>
      <c r="E9" s="192"/>
      <c r="F9" s="191" t="s">
        <v>64</v>
      </c>
      <c r="G9" s="192"/>
      <c r="H9" s="191" t="s">
        <v>62</v>
      </c>
      <c r="I9" s="192"/>
      <c r="J9" s="100"/>
      <c r="K9" s="191" t="s">
        <v>1</v>
      </c>
      <c r="L9" s="192"/>
      <c r="M9" s="100"/>
      <c r="N9" s="191" t="s">
        <v>1</v>
      </c>
      <c r="O9" s="192"/>
    </row>
    <row r="10" spans="2:15" s="2" customFormat="1" ht="13.5" thickBot="1">
      <c r="B10" s="136" t="s">
        <v>2</v>
      </c>
      <c r="C10" s="142"/>
      <c r="D10" s="215" t="s">
        <v>43</v>
      </c>
      <c r="E10" s="216"/>
      <c r="F10" s="217" t="s">
        <v>44</v>
      </c>
      <c r="G10" s="218"/>
      <c r="H10" s="217" t="s">
        <v>50</v>
      </c>
      <c r="I10" s="218"/>
      <c r="J10" s="100"/>
      <c r="K10" s="217" t="s">
        <v>65</v>
      </c>
      <c r="L10" s="218"/>
      <c r="M10" s="100"/>
      <c r="N10" s="217" t="s">
        <v>43</v>
      </c>
      <c r="O10" s="218"/>
    </row>
    <row r="11" spans="2:15" s="2" customFormat="1" ht="12.75">
      <c r="B11" s="136"/>
      <c r="C11" s="142"/>
      <c r="D11" s="129" t="s">
        <v>72</v>
      </c>
      <c r="E11" s="129" t="s">
        <v>45</v>
      </c>
      <c r="F11" s="129" t="s">
        <v>72</v>
      </c>
      <c r="G11" s="129" t="s">
        <v>45</v>
      </c>
      <c r="H11" s="129" t="s">
        <v>72</v>
      </c>
      <c r="I11" s="129" t="s">
        <v>45</v>
      </c>
      <c r="J11" s="100"/>
      <c r="K11" s="129" t="s">
        <v>72</v>
      </c>
      <c r="L11" s="129" t="s">
        <v>4</v>
      </c>
      <c r="M11" s="100"/>
      <c r="N11" s="129" t="s">
        <v>72</v>
      </c>
      <c r="O11" s="129" t="s">
        <v>4</v>
      </c>
    </row>
    <row r="12" spans="2:15" s="2" customFormat="1" ht="13.5" thickBot="1">
      <c r="B12" s="143" t="s">
        <v>6</v>
      </c>
      <c r="C12" s="142"/>
      <c r="D12" s="130" t="s">
        <v>7</v>
      </c>
      <c r="E12" s="130" t="s">
        <v>48</v>
      </c>
      <c r="F12" s="130" t="s">
        <v>7</v>
      </c>
      <c r="G12" s="130" t="s">
        <v>48</v>
      </c>
      <c r="H12" s="130" t="s">
        <v>7</v>
      </c>
      <c r="I12" s="130" t="s">
        <v>48</v>
      </c>
      <c r="J12" s="100"/>
      <c r="K12" s="130" t="s">
        <v>7</v>
      </c>
      <c r="L12" s="130" t="s">
        <v>47</v>
      </c>
      <c r="M12" s="100"/>
      <c r="N12" s="130" t="s">
        <v>7</v>
      </c>
      <c r="O12" s="130" t="s">
        <v>8</v>
      </c>
    </row>
    <row r="13" s="2" customFormat="1" ht="6.75" customHeight="1" thickBot="1"/>
    <row r="14" spans="2:15" s="2" customFormat="1" ht="12.75">
      <c r="B14" s="48"/>
      <c r="C14" s="43"/>
      <c r="D14" s="8"/>
      <c r="E14" s="8"/>
      <c r="F14" s="8"/>
      <c r="G14" s="8"/>
      <c r="H14" s="8"/>
      <c r="I14" s="8"/>
      <c r="K14" s="8"/>
      <c r="L14" s="8"/>
      <c r="M14" s="17"/>
      <c r="N14" s="8"/>
      <c r="O14" s="8"/>
    </row>
    <row r="15" spans="2:15" s="2" customFormat="1" ht="12.75">
      <c r="B15" s="125" t="s">
        <v>9</v>
      </c>
      <c r="C15" s="137"/>
      <c r="D15" s="131">
        <v>2.1521142636457555</v>
      </c>
      <c r="E15" s="131">
        <v>92.87419709655008</v>
      </c>
      <c r="F15" s="131">
        <v>1.2431888178156836</v>
      </c>
      <c r="G15" s="131">
        <v>4.458867317400199</v>
      </c>
      <c r="H15" s="131">
        <v>1.2458100835260157</v>
      </c>
      <c r="I15" s="131">
        <v>2.666935586049723</v>
      </c>
      <c r="J15" s="100"/>
      <c r="K15" s="131">
        <v>2.087415935304635</v>
      </c>
      <c r="L15" s="131">
        <v>12.006986009462358</v>
      </c>
      <c r="M15" s="138"/>
      <c r="N15" s="131">
        <v>1.0596320551558636</v>
      </c>
      <c r="O15" s="131">
        <v>69.22164954866378</v>
      </c>
    </row>
    <row r="16" spans="2:15" ht="12.75">
      <c r="B16" s="13" t="s">
        <v>10</v>
      </c>
      <c r="C16" s="51"/>
      <c r="D16" s="10" t="s">
        <v>102</v>
      </c>
      <c r="E16" s="10" t="s">
        <v>102</v>
      </c>
      <c r="F16" s="10" t="s">
        <v>102</v>
      </c>
      <c r="G16" s="10" t="s">
        <v>102</v>
      </c>
      <c r="H16" s="10" t="s">
        <v>102</v>
      </c>
      <c r="I16" s="10" t="s">
        <v>102</v>
      </c>
      <c r="K16" s="10" t="s">
        <v>102</v>
      </c>
      <c r="L16" s="10">
        <v>0</v>
      </c>
      <c r="M16" s="52"/>
      <c r="N16" s="10">
        <v>0.7116904740807545</v>
      </c>
      <c r="O16" s="10">
        <v>99.50821521609812</v>
      </c>
    </row>
    <row r="17" spans="2:15" ht="12.75">
      <c r="B17" s="13" t="s">
        <v>11</v>
      </c>
      <c r="C17" s="51"/>
      <c r="D17" s="10" t="s">
        <v>102</v>
      </c>
      <c r="E17" s="10" t="s">
        <v>102</v>
      </c>
      <c r="F17" s="10" t="s">
        <v>102</v>
      </c>
      <c r="G17" s="10" t="s">
        <v>102</v>
      </c>
      <c r="H17" s="10" t="s">
        <v>102</v>
      </c>
      <c r="I17" s="10" t="s">
        <v>102</v>
      </c>
      <c r="K17" s="10" t="s">
        <v>102</v>
      </c>
      <c r="L17" s="10">
        <v>0</v>
      </c>
      <c r="M17" s="52"/>
      <c r="N17" s="10">
        <v>0.8268699704195448</v>
      </c>
      <c r="O17" s="10">
        <v>88.86551489717465</v>
      </c>
    </row>
    <row r="18" spans="2:15" ht="12.75">
      <c r="B18" s="13" t="s">
        <v>12</v>
      </c>
      <c r="C18" s="51"/>
      <c r="D18" s="10">
        <v>3.9820676740681953</v>
      </c>
      <c r="E18" s="10">
        <v>92.86870094496624</v>
      </c>
      <c r="F18" s="10">
        <v>1.744186046511628</v>
      </c>
      <c r="G18" s="10">
        <v>7.131299055033774</v>
      </c>
      <c r="H18" s="10" t="s">
        <v>102</v>
      </c>
      <c r="I18" s="10">
        <v>0</v>
      </c>
      <c r="K18" s="10">
        <v>3.822477642709479</v>
      </c>
      <c r="L18" s="10">
        <v>11.194999489105703</v>
      </c>
      <c r="M18" s="52"/>
      <c r="N18" s="10">
        <v>0.8989744401355982</v>
      </c>
      <c r="O18" s="10">
        <v>69.0964661369959</v>
      </c>
    </row>
    <row r="19" spans="2:15" ht="12.75">
      <c r="B19" s="13" t="s">
        <v>13</v>
      </c>
      <c r="C19" s="51"/>
      <c r="D19" s="10">
        <v>1.0421234555162897</v>
      </c>
      <c r="E19" s="10">
        <v>99.8660449779747</v>
      </c>
      <c r="F19" s="10">
        <v>0.641025641025641</v>
      </c>
      <c r="G19" s="10">
        <v>0.1339550220252969</v>
      </c>
      <c r="H19" s="10" t="s">
        <v>102</v>
      </c>
      <c r="I19" s="10">
        <v>0</v>
      </c>
      <c r="K19" s="10">
        <v>1.0415861648505456</v>
      </c>
      <c r="L19" s="10">
        <v>3.392189403577096</v>
      </c>
      <c r="M19" s="52"/>
      <c r="N19" s="10">
        <v>1.0662384570179804</v>
      </c>
      <c r="O19" s="10">
        <v>71.67664868813658</v>
      </c>
    </row>
    <row r="20" spans="2:15" ht="12.75">
      <c r="B20" s="13" t="s">
        <v>14</v>
      </c>
      <c r="C20" s="51"/>
      <c r="D20" s="10">
        <v>1.6203610688556587</v>
      </c>
      <c r="E20" s="10">
        <v>90.6168479038303</v>
      </c>
      <c r="F20" s="10">
        <v>1.129855369598645</v>
      </c>
      <c r="G20" s="10">
        <v>5.835437869160725</v>
      </c>
      <c r="H20" s="10">
        <v>0.5058465598768374</v>
      </c>
      <c r="I20" s="10">
        <v>3.547714227008976</v>
      </c>
      <c r="K20" s="10">
        <v>1.5521981237337024</v>
      </c>
      <c r="L20" s="10">
        <v>15.686444903018181</v>
      </c>
      <c r="M20" s="52"/>
      <c r="N20" s="10">
        <v>0.756312690389086</v>
      </c>
      <c r="O20" s="10">
        <v>73.39582010481404</v>
      </c>
    </row>
    <row r="21" spans="2:15" ht="12.75">
      <c r="B21" s="13" t="s">
        <v>15</v>
      </c>
      <c r="C21" s="51"/>
      <c r="D21" s="10">
        <v>3.6021525057656407</v>
      </c>
      <c r="E21" s="10">
        <v>97.93285915048612</v>
      </c>
      <c r="F21" s="10">
        <v>3.9368713146028447</v>
      </c>
      <c r="G21" s="10">
        <v>2.067140849513867</v>
      </c>
      <c r="H21" s="10" t="s">
        <v>102</v>
      </c>
      <c r="I21" s="10">
        <v>0</v>
      </c>
      <c r="K21" s="10">
        <v>3.6090716149941207</v>
      </c>
      <c r="L21" s="10">
        <v>16.861026014251138</v>
      </c>
      <c r="M21" s="52"/>
      <c r="N21" s="10">
        <v>2.482296031490809</v>
      </c>
      <c r="O21" s="10">
        <v>78.65003263764983</v>
      </c>
    </row>
    <row r="22" spans="2:15" ht="12.75">
      <c r="B22" s="13" t="s">
        <v>16</v>
      </c>
      <c r="C22" s="51"/>
      <c r="D22" s="10" t="s">
        <v>102</v>
      </c>
      <c r="E22" s="10" t="s">
        <v>102</v>
      </c>
      <c r="F22" s="10" t="s">
        <v>102</v>
      </c>
      <c r="G22" s="10" t="s">
        <v>102</v>
      </c>
      <c r="H22" s="10" t="s">
        <v>102</v>
      </c>
      <c r="I22" s="10" t="s">
        <v>102</v>
      </c>
      <c r="K22" s="10" t="s">
        <v>102</v>
      </c>
      <c r="L22" s="10">
        <v>0</v>
      </c>
      <c r="M22" s="52"/>
      <c r="N22" s="10">
        <v>0.2173546910755149</v>
      </c>
      <c r="O22" s="10">
        <v>1.9474066514855104</v>
      </c>
    </row>
    <row r="23" spans="2:15" ht="12.75">
      <c r="B23" s="13" t="s">
        <v>17</v>
      </c>
      <c r="C23" s="51"/>
      <c r="D23" s="10">
        <v>4.003079291762894</v>
      </c>
      <c r="E23" s="10">
        <v>100</v>
      </c>
      <c r="F23" s="10" t="s">
        <v>102</v>
      </c>
      <c r="G23" s="10">
        <v>0</v>
      </c>
      <c r="H23" s="10" t="s">
        <v>102</v>
      </c>
      <c r="I23" s="10">
        <v>0</v>
      </c>
      <c r="K23" s="10">
        <v>4.003079291762894</v>
      </c>
      <c r="L23" s="10">
        <v>5.13800223081852</v>
      </c>
      <c r="M23" s="52"/>
      <c r="N23" s="10">
        <v>2.4860692503025845</v>
      </c>
      <c r="O23" s="10">
        <v>99.37112356635825</v>
      </c>
    </row>
    <row r="24" spans="2:15" ht="12.75">
      <c r="B24" s="13" t="s">
        <v>185</v>
      </c>
      <c r="C24" s="51"/>
      <c r="D24" s="10">
        <v>0.9575759081853689</v>
      </c>
      <c r="E24" s="10">
        <v>98.2721988863925</v>
      </c>
      <c r="F24" s="10">
        <v>7.840549102428722</v>
      </c>
      <c r="G24" s="10">
        <v>1.541792842955293</v>
      </c>
      <c r="H24" s="10">
        <v>7.2210065645514225</v>
      </c>
      <c r="I24" s="10">
        <v>0.18600827065220932</v>
      </c>
      <c r="K24" s="10">
        <v>1.075347595324151</v>
      </c>
      <c r="L24" s="10">
        <v>27.77142895897834</v>
      </c>
      <c r="M24" s="52"/>
      <c r="N24" s="10">
        <v>1.2228544703785216</v>
      </c>
      <c r="O24" s="10">
        <v>64.06195916794958</v>
      </c>
    </row>
    <row r="25" spans="2:15" ht="12.75">
      <c r="B25" s="13" t="s">
        <v>18</v>
      </c>
      <c r="C25" s="51"/>
      <c r="D25" s="10">
        <v>1.6678248783877692</v>
      </c>
      <c r="E25" s="10">
        <v>7.198959427685228</v>
      </c>
      <c r="F25" s="10" t="s">
        <v>102</v>
      </c>
      <c r="G25" s="10">
        <v>0</v>
      </c>
      <c r="H25" s="10">
        <v>8.679245283018869</v>
      </c>
      <c r="I25" s="10">
        <v>92.80104057231478</v>
      </c>
      <c r="K25" s="10">
        <v>8.174495972785033</v>
      </c>
      <c r="L25" s="10">
        <v>0.9421476384800075</v>
      </c>
      <c r="M25" s="52"/>
      <c r="N25" s="10">
        <v>1.6768475784321768</v>
      </c>
      <c r="O25" s="10">
        <v>99.82088490478951</v>
      </c>
    </row>
    <row r="26" spans="2:15" ht="12.75">
      <c r="B26" s="31" t="s">
        <v>104</v>
      </c>
      <c r="C26" s="51"/>
      <c r="D26" s="10" t="s">
        <v>102</v>
      </c>
      <c r="E26" s="10" t="s">
        <v>102</v>
      </c>
      <c r="F26" s="10" t="s">
        <v>102</v>
      </c>
      <c r="G26" s="10" t="s">
        <v>102</v>
      </c>
      <c r="H26" s="10" t="s">
        <v>102</v>
      </c>
      <c r="I26" s="10" t="s">
        <v>102</v>
      </c>
      <c r="K26" s="10" t="s">
        <v>102</v>
      </c>
      <c r="L26" s="10">
        <v>0</v>
      </c>
      <c r="M26" s="52"/>
      <c r="N26" s="10">
        <v>0.11578541103820918</v>
      </c>
      <c r="O26" s="10">
        <v>1.5193896639281295</v>
      </c>
    </row>
    <row r="27" spans="2:15" ht="12.75">
      <c r="B27" s="13" t="s">
        <v>95</v>
      </c>
      <c r="C27" s="51"/>
      <c r="D27" s="75" t="s">
        <v>102</v>
      </c>
      <c r="E27" s="75" t="s">
        <v>102</v>
      </c>
      <c r="F27" s="75" t="s">
        <v>102</v>
      </c>
      <c r="G27" s="75" t="s">
        <v>102</v>
      </c>
      <c r="H27" s="75" t="s">
        <v>102</v>
      </c>
      <c r="I27" s="75" t="s">
        <v>102</v>
      </c>
      <c r="K27" s="75" t="s">
        <v>102</v>
      </c>
      <c r="L27" s="75" t="s">
        <v>102</v>
      </c>
      <c r="M27" s="52"/>
      <c r="N27" s="75" t="s">
        <v>102</v>
      </c>
      <c r="O27" s="75" t="s">
        <v>102</v>
      </c>
    </row>
    <row r="28" spans="2:15" ht="12.75">
      <c r="B28" s="13" t="s">
        <v>19</v>
      </c>
      <c r="C28" s="51"/>
      <c r="D28" s="10">
        <v>3.64689880304679</v>
      </c>
      <c r="E28" s="10">
        <v>37.79715390310109</v>
      </c>
      <c r="F28" s="10" t="s">
        <v>102</v>
      </c>
      <c r="G28" s="10">
        <v>0</v>
      </c>
      <c r="H28" s="10">
        <v>1.0830468130124307</v>
      </c>
      <c r="I28" s="10">
        <v>62.2028460968989</v>
      </c>
      <c r="K28" s="10">
        <v>2.0521098955334374</v>
      </c>
      <c r="L28" s="10">
        <v>92.49790763143879</v>
      </c>
      <c r="M28" s="52"/>
      <c r="N28" s="10">
        <v>2.024575819828046</v>
      </c>
      <c r="O28" s="10">
        <v>6.098698406069465</v>
      </c>
    </row>
    <row r="29" spans="2:15" ht="12.75">
      <c r="B29" s="13" t="s">
        <v>20</v>
      </c>
      <c r="C29" s="51"/>
      <c r="D29" s="10">
        <v>2.194877835509723</v>
      </c>
      <c r="E29" s="10">
        <v>96.08935444055392</v>
      </c>
      <c r="F29" s="10">
        <v>0.31326549839834184</v>
      </c>
      <c r="G29" s="10">
        <v>3.6851415606126627</v>
      </c>
      <c r="H29" s="10">
        <v>10.931485758275597</v>
      </c>
      <c r="I29" s="10">
        <v>0.22550399883342043</v>
      </c>
      <c r="K29" s="10">
        <v>2.1452391574934513</v>
      </c>
      <c r="L29" s="10">
        <v>15.72325962513743</v>
      </c>
      <c r="M29" s="52"/>
      <c r="N29" s="10">
        <v>0.9209735463231061</v>
      </c>
      <c r="O29" s="10">
        <v>60.71868800793664</v>
      </c>
    </row>
    <row r="30" spans="2:15" ht="12.75">
      <c r="B30" s="13" t="s">
        <v>21</v>
      </c>
      <c r="C30" s="51"/>
      <c r="D30" s="10">
        <v>1.0046212577858147</v>
      </c>
      <c r="E30" s="10">
        <v>99.21683658939455</v>
      </c>
      <c r="F30" s="10">
        <v>1.8181818181818181</v>
      </c>
      <c r="G30" s="10">
        <v>0.7831634106054565</v>
      </c>
      <c r="H30" s="10" t="s">
        <v>102</v>
      </c>
      <c r="I30" s="10">
        <v>0</v>
      </c>
      <c r="K30" s="10">
        <v>1.010992766417953</v>
      </c>
      <c r="L30" s="10">
        <v>9.39334114462118</v>
      </c>
      <c r="M30" s="52"/>
      <c r="N30" s="10">
        <v>1.0888605551364567</v>
      </c>
      <c r="O30" s="10">
        <v>91.2642715628315</v>
      </c>
    </row>
    <row r="31" spans="2:15" ht="12.75">
      <c r="B31" s="13" t="s">
        <v>22</v>
      </c>
      <c r="C31" s="51"/>
      <c r="D31" s="10">
        <v>1.793532978997401</v>
      </c>
      <c r="E31" s="10">
        <v>76.2962395845296</v>
      </c>
      <c r="F31" s="10">
        <v>0.7792454623206311</v>
      </c>
      <c r="G31" s="10">
        <v>8.056501933162348</v>
      </c>
      <c r="H31" s="10">
        <v>0.999787973186763</v>
      </c>
      <c r="I31" s="10">
        <v>15.647258482308054</v>
      </c>
      <c r="K31" s="10">
        <v>1.587617552858911</v>
      </c>
      <c r="L31" s="10">
        <v>15.634725693546688</v>
      </c>
      <c r="M31" s="52"/>
      <c r="N31" s="10">
        <v>1.1213782496407099</v>
      </c>
      <c r="O31" s="10">
        <v>75.33622905237844</v>
      </c>
    </row>
    <row r="32" spans="2:15" ht="12.75">
      <c r="B32" s="13" t="s">
        <v>97</v>
      </c>
      <c r="C32" s="51"/>
      <c r="D32" s="10" t="s">
        <v>102</v>
      </c>
      <c r="E32" s="10" t="s">
        <v>102</v>
      </c>
      <c r="F32" s="10" t="s">
        <v>102</v>
      </c>
      <c r="G32" s="10" t="s">
        <v>102</v>
      </c>
      <c r="H32" s="10" t="s">
        <v>102</v>
      </c>
      <c r="I32" s="10" t="s">
        <v>102</v>
      </c>
      <c r="K32" s="10" t="s">
        <v>102</v>
      </c>
      <c r="L32" s="10" t="s">
        <v>102</v>
      </c>
      <c r="M32" s="52"/>
      <c r="N32" s="10" t="s">
        <v>102</v>
      </c>
      <c r="O32" s="10" t="s">
        <v>102</v>
      </c>
    </row>
    <row r="33" spans="2:15" ht="12.75">
      <c r="B33" s="13" t="s">
        <v>23</v>
      </c>
      <c r="C33" s="51"/>
      <c r="D33" s="10">
        <v>2.578903267852155</v>
      </c>
      <c r="E33" s="10">
        <v>49.66706741884768</v>
      </c>
      <c r="F33" s="10">
        <v>1.3266659863251353</v>
      </c>
      <c r="G33" s="10">
        <v>45.311199482104875</v>
      </c>
      <c r="H33" s="10">
        <v>1.5653775322283612</v>
      </c>
      <c r="I33" s="10">
        <v>5.021733099047443</v>
      </c>
      <c r="K33" s="10">
        <v>1.9606029778969758</v>
      </c>
      <c r="L33" s="10">
        <v>13.689854466959126</v>
      </c>
      <c r="M33" s="52"/>
      <c r="N33" s="10">
        <v>2.251372087281843</v>
      </c>
      <c r="O33" s="10">
        <v>100</v>
      </c>
    </row>
    <row r="34" spans="2:15" ht="12.75">
      <c r="B34" s="31" t="s">
        <v>96</v>
      </c>
      <c r="C34" s="51"/>
      <c r="D34" s="10" t="s">
        <v>102</v>
      </c>
      <c r="E34" s="10" t="s">
        <v>102</v>
      </c>
      <c r="F34" s="10" t="s">
        <v>102</v>
      </c>
      <c r="G34" s="10" t="s">
        <v>102</v>
      </c>
      <c r="H34" s="10" t="s">
        <v>102</v>
      </c>
      <c r="I34" s="10" t="s">
        <v>102</v>
      </c>
      <c r="K34" s="10" t="s">
        <v>102</v>
      </c>
      <c r="L34" s="10">
        <v>0</v>
      </c>
      <c r="M34" s="52"/>
      <c r="N34" s="10">
        <v>0.7892913468846235</v>
      </c>
      <c r="O34" s="10">
        <v>99.96486744046129</v>
      </c>
    </row>
    <row r="35" spans="2:15" ht="12.75">
      <c r="B35" s="13" t="s">
        <v>24</v>
      </c>
      <c r="C35" s="51"/>
      <c r="D35" s="10">
        <v>2.8463236579821647</v>
      </c>
      <c r="E35" s="10">
        <v>97.38560352488545</v>
      </c>
      <c r="F35" s="10">
        <v>2.3814924019051937</v>
      </c>
      <c r="G35" s="10">
        <v>2.3461986685894605</v>
      </c>
      <c r="H35" s="10">
        <v>14.880952380952381</v>
      </c>
      <c r="I35" s="10">
        <v>0.26819780652508235</v>
      </c>
      <c r="K35" s="10">
        <v>2.8676944034993426</v>
      </c>
      <c r="L35" s="10">
        <v>23.45230815310312</v>
      </c>
      <c r="M35" s="52"/>
      <c r="N35" s="10">
        <v>1.4261165206105157</v>
      </c>
      <c r="O35" s="10">
        <v>60.35028153271895</v>
      </c>
    </row>
    <row r="36" spans="2:15" ht="12.75">
      <c r="B36" s="13"/>
      <c r="C36" s="51"/>
      <c r="D36" s="10"/>
      <c r="E36" s="10"/>
      <c r="F36" s="10"/>
      <c r="G36" s="10"/>
      <c r="H36" s="10"/>
      <c r="I36" s="10"/>
      <c r="K36" s="10"/>
      <c r="L36" s="10"/>
      <c r="M36" s="52"/>
      <c r="N36" s="10"/>
      <c r="O36" s="10"/>
    </row>
    <row r="37" spans="2:15" s="2" customFormat="1" ht="12.75">
      <c r="B37" s="125" t="s">
        <v>25</v>
      </c>
      <c r="C37" s="137"/>
      <c r="D37" s="131">
        <v>6.210807679408088</v>
      </c>
      <c r="E37" s="131">
        <v>99.60447500021692</v>
      </c>
      <c r="F37" s="131">
        <v>2.428998505231689</v>
      </c>
      <c r="G37" s="131">
        <v>0.3869926506104245</v>
      </c>
      <c r="H37" s="131">
        <v>0</v>
      </c>
      <c r="I37" s="131">
        <v>0.008532349172651364</v>
      </c>
      <c r="J37" s="100"/>
      <c r="K37" s="131">
        <v>6.195642428046265</v>
      </c>
      <c r="L37" s="131">
        <v>19.46306741338056</v>
      </c>
      <c r="M37" s="138"/>
      <c r="N37" s="131">
        <v>1.725075018063162</v>
      </c>
      <c r="O37" s="131">
        <v>49.647113634635936</v>
      </c>
    </row>
    <row r="38" spans="2:15" ht="12.75">
      <c r="B38" s="13"/>
      <c r="C38" s="51"/>
      <c r="D38" s="10"/>
      <c r="E38" s="10"/>
      <c r="F38" s="10"/>
      <c r="G38" s="10"/>
      <c r="H38" s="10"/>
      <c r="I38" s="10"/>
      <c r="K38" s="10"/>
      <c r="L38" s="10"/>
      <c r="M38" s="52"/>
      <c r="N38" s="10"/>
      <c r="O38" s="10"/>
    </row>
    <row r="39" spans="2:15" s="2" customFormat="1" ht="12.75">
      <c r="B39" s="125" t="s">
        <v>26</v>
      </c>
      <c r="C39" s="137"/>
      <c r="D39" s="131">
        <v>3.867403314917127</v>
      </c>
      <c r="E39" s="131">
        <v>96.79760616285732</v>
      </c>
      <c r="F39" s="131">
        <v>1.8867924528301887</v>
      </c>
      <c r="G39" s="131">
        <v>2.024575030241294</v>
      </c>
      <c r="H39" s="131">
        <v>2.1621621621621623</v>
      </c>
      <c r="I39" s="131">
        <v>1.1778188069013815</v>
      </c>
      <c r="J39" s="100"/>
      <c r="K39" s="131">
        <v>3.807219710956898</v>
      </c>
      <c r="L39" s="131">
        <v>1.8175387340826632</v>
      </c>
      <c r="M39" s="138"/>
      <c r="N39" s="131">
        <v>0.5975970826864968</v>
      </c>
      <c r="O39" s="131">
        <v>68.89875591603403</v>
      </c>
    </row>
    <row r="40" spans="2:15" ht="12.75">
      <c r="B40" s="13" t="s">
        <v>27</v>
      </c>
      <c r="C40" s="51"/>
      <c r="D40" s="10" t="s">
        <v>102</v>
      </c>
      <c r="E40" s="10" t="s">
        <v>102</v>
      </c>
      <c r="F40" s="10" t="s">
        <v>102</v>
      </c>
      <c r="G40" s="10" t="s">
        <v>102</v>
      </c>
      <c r="H40" s="10" t="s">
        <v>102</v>
      </c>
      <c r="I40" s="10" t="s">
        <v>102</v>
      </c>
      <c r="K40" s="10" t="s">
        <v>102</v>
      </c>
      <c r="L40" s="10">
        <v>0</v>
      </c>
      <c r="M40" s="52"/>
      <c r="N40" s="10">
        <v>0.525450431576301</v>
      </c>
      <c r="O40" s="10">
        <v>99.51630389458761</v>
      </c>
    </row>
    <row r="41" spans="2:15" ht="12.75">
      <c r="B41" s="13" t="s">
        <v>28</v>
      </c>
      <c r="C41" s="51"/>
      <c r="D41" s="10" t="s">
        <v>102</v>
      </c>
      <c r="E41" s="10" t="s">
        <v>102</v>
      </c>
      <c r="F41" s="10" t="s">
        <v>102</v>
      </c>
      <c r="G41" s="10" t="s">
        <v>102</v>
      </c>
      <c r="H41" s="10" t="s">
        <v>102</v>
      </c>
      <c r="I41" s="10" t="s">
        <v>102</v>
      </c>
      <c r="K41" s="10" t="s">
        <v>102</v>
      </c>
      <c r="L41" s="10">
        <v>0</v>
      </c>
      <c r="M41" s="52"/>
      <c r="N41" s="10">
        <v>0.7025689307330196</v>
      </c>
      <c r="O41" s="10">
        <v>99.97982922073557</v>
      </c>
    </row>
    <row r="42" spans="2:15" ht="12.75">
      <c r="B42" s="31" t="s">
        <v>29</v>
      </c>
      <c r="C42" s="51"/>
      <c r="D42" s="10">
        <v>3.867403314917127</v>
      </c>
      <c r="E42" s="10">
        <v>96.79760616285732</v>
      </c>
      <c r="F42" s="10">
        <v>1.8867924528301887</v>
      </c>
      <c r="G42" s="10">
        <v>2.024575030241294</v>
      </c>
      <c r="H42" s="10">
        <v>2.1621621621621623</v>
      </c>
      <c r="I42" s="10">
        <v>1.1778188069013815</v>
      </c>
      <c r="K42" s="10">
        <v>3.807219710956898</v>
      </c>
      <c r="L42" s="10">
        <v>2.0740241905667354</v>
      </c>
      <c r="M42" s="52"/>
      <c r="N42" s="10">
        <v>0.6064239691776264</v>
      </c>
      <c r="O42" s="10">
        <v>66.00584127116937</v>
      </c>
    </row>
    <row r="43" spans="2:15" ht="12.75">
      <c r="B43" s="31" t="s">
        <v>99</v>
      </c>
      <c r="C43" s="51"/>
      <c r="D43" s="75" t="s">
        <v>102</v>
      </c>
      <c r="E43" s="75" t="s">
        <v>102</v>
      </c>
      <c r="F43" s="75" t="s">
        <v>102</v>
      </c>
      <c r="G43" s="75" t="s">
        <v>102</v>
      </c>
      <c r="H43" s="75" t="s">
        <v>102</v>
      </c>
      <c r="I43" s="75" t="s">
        <v>102</v>
      </c>
      <c r="K43" s="75" t="s">
        <v>102</v>
      </c>
      <c r="L43" s="75">
        <v>0</v>
      </c>
      <c r="M43" s="52"/>
      <c r="N43" s="75">
        <v>0.3974228896103896</v>
      </c>
      <c r="O43" s="75">
        <v>100</v>
      </c>
    </row>
    <row r="44" spans="2:15" ht="12.75">
      <c r="B44" s="31" t="s">
        <v>103</v>
      </c>
      <c r="C44" s="51"/>
      <c r="D44" s="10" t="s">
        <v>102</v>
      </c>
      <c r="E44" s="10" t="s">
        <v>102</v>
      </c>
      <c r="F44" s="10" t="s">
        <v>102</v>
      </c>
      <c r="G44" s="10" t="s">
        <v>102</v>
      </c>
      <c r="H44" s="10" t="s">
        <v>102</v>
      </c>
      <c r="I44" s="10" t="s">
        <v>102</v>
      </c>
      <c r="K44" s="10" t="s">
        <v>102</v>
      </c>
      <c r="L44" s="10">
        <v>0</v>
      </c>
      <c r="M44" s="52"/>
      <c r="N44" s="10">
        <v>0.38330113339428346</v>
      </c>
      <c r="O44" s="10">
        <v>100</v>
      </c>
    </row>
    <row r="45" spans="2:15" ht="13.5" thickBot="1">
      <c r="B45" s="13"/>
      <c r="C45" s="51"/>
      <c r="D45" s="14"/>
      <c r="E45" s="14"/>
      <c r="F45" s="14"/>
      <c r="G45" s="14"/>
      <c r="H45" s="14"/>
      <c r="I45" s="14"/>
      <c r="K45" s="14"/>
      <c r="L45" s="14"/>
      <c r="N45" s="14"/>
      <c r="O45" s="14"/>
    </row>
    <row r="46" spans="2:57" s="2" customFormat="1" ht="13.5" thickBot="1">
      <c r="B46" s="124" t="s">
        <v>30</v>
      </c>
      <c r="C46" s="139"/>
      <c r="D46" s="118">
        <v>2.820600866190683</v>
      </c>
      <c r="E46" s="118">
        <v>93.92353458407491</v>
      </c>
      <c r="F46" s="118">
        <v>1.2628467008857387</v>
      </c>
      <c r="G46" s="118">
        <v>3.8237975213917226</v>
      </c>
      <c r="H46" s="118">
        <v>1.2467586349963695</v>
      </c>
      <c r="I46" s="118">
        <v>2.2526678945333565</v>
      </c>
      <c r="J46" s="132"/>
      <c r="K46" s="118">
        <v>2.7255820623756546</v>
      </c>
      <c r="L46" s="118">
        <v>12.498852010632024</v>
      </c>
      <c r="M46" s="140"/>
      <c r="N46" s="118">
        <v>1.1242830236267</v>
      </c>
      <c r="O46" s="118">
        <v>66.61864381667998</v>
      </c>
      <c r="P46" s="64"/>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row>
    <row r="47" spans="2:57" s="2" customFormat="1" ht="12.75">
      <c r="B47" s="139"/>
      <c r="C47" s="139"/>
      <c r="D47" s="188"/>
      <c r="E47" s="188"/>
      <c r="F47" s="188"/>
      <c r="G47" s="188"/>
      <c r="H47" s="188"/>
      <c r="I47" s="188"/>
      <c r="J47" s="132"/>
      <c r="K47" s="188"/>
      <c r="L47" s="188"/>
      <c r="M47" s="140"/>
      <c r="N47" s="188"/>
      <c r="O47" s="188"/>
      <c r="P47" s="64"/>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row>
    <row r="48" spans="2:57" s="2" customFormat="1" ht="12.75">
      <c r="B48" s="11" t="s">
        <v>190</v>
      </c>
      <c r="C48" s="139"/>
      <c r="D48" s="188"/>
      <c r="E48" s="188"/>
      <c r="F48" s="188"/>
      <c r="G48" s="188"/>
      <c r="H48" s="188"/>
      <c r="I48" s="188"/>
      <c r="J48" s="132"/>
      <c r="K48" s="188"/>
      <c r="L48" s="188"/>
      <c r="M48" s="140"/>
      <c r="N48" s="188"/>
      <c r="O48" s="188"/>
      <c r="P48" s="64"/>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row>
    <row r="49" spans="2:57" s="2" customFormat="1" ht="12.75">
      <c r="B49" s="12"/>
      <c r="C49" s="139"/>
      <c r="D49" s="188"/>
      <c r="E49" s="188"/>
      <c r="F49" s="188"/>
      <c r="G49" s="188"/>
      <c r="H49" s="188"/>
      <c r="I49" s="188"/>
      <c r="J49" s="132"/>
      <c r="K49" s="188"/>
      <c r="L49" s="188"/>
      <c r="M49" s="140"/>
      <c r="N49" s="188"/>
      <c r="O49" s="188"/>
      <c r="P49" s="64"/>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row>
    <row r="50" spans="2:6" ht="12.75">
      <c r="B50" s="12"/>
      <c r="C50" s="53"/>
      <c r="D50" s="12"/>
      <c r="E50" s="12"/>
      <c r="F50" s="12"/>
    </row>
    <row r="51" spans="2:6" ht="12.75">
      <c r="B51" s="107" t="s">
        <v>163</v>
      </c>
      <c r="C51" s="53"/>
      <c r="D51" s="12"/>
      <c r="E51" s="12"/>
      <c r="F51" s="12"/>
    </row>
    <row r="52" spans="2:6" ht="14.25">
      <c r="B52" s="54"/>
      <c r="C52" s="53"/>
      <c r="D52" s="12"/>
      <c r="E52" s="12"/>
      <c r="F52" s="12"/>
    </row>
    <row r="53" spans="2:6" ht="14.25">
      <c r="B53" s="54"/>
      <c r="C53" s="53"/>
      <c r="D53" s="12"/>
      <c r="E53" s="12"/>
      <c r="F53" s="12"/>
    </row>
    <row r="54" spans="2:6" ht="14.25">
      <c r="B54" s="54"/>
      <c r="C54" s="53"/>
      <c r="D54" s="12"/>
      <c r="E54" s="12"/>
      <c r="F54" s="12"/>
    </row>
    <row r="55" spans="2:6" ht="12.75">
      <c r="B55" s="12"/>
      <c r="C55" s="53"/>
      <c r="D55" s="12"/>
      <c r="E55" s="12"/>
      <c r="F55" s="12"/>
    </row>
    <row r="56" spans="2:6" ht="12.75">
      <c r="B56" s="12"/>
      <c r="C56" s="53"/>
      <c r="D56" s="12"/>
      <c r="E56" s="12"/>
      <c r="F56" s="12"/>
    </row>
    <row r="57" spans="2:6" ht="12.75">
      <c r="B57" s="12"/>
      <c r="C57" s="53"/>
      <c r="D57" s="12"/>
      <c r="E57" s="12"/>
      <c r="F57" s="12"/>
    </row>
    <row r="58" spans="2:6" ht="12.75">
      <c r="B58" s="12"/>
      <c r="C58" s="53"/>
      <c r="D58" s="12"/>
      <c r="E58" s="12"/>
      <c r="F58" s="12"/>
    </row>
    <row r="59" spans="2:6" ht="12.75">
      <c r="B59" s="12"/>
      <c r="C59" s="53"/>
      <c r="D59" s="12"/>
      <c r="E59" s="12"/>
      <c r="F59" s="12"/>
    </row>
    <row r="60" spans="2:6" ht="12.75">
      <c r="B60" s="12"/>
      <c r="C60" s="53"/>
      <c r="D60" s="12"/>
      <c r="E60" s="12"/>
      <c r="F60" s="12"/>
    </row>
    <row r="61" spans="2:6" ht="12.75">
      <c r="B61" s="12"/>
      <c r="C61" s="53"/>
      <c r="D61" s="12"/>
      <c r="E61" s="12"/>
      <c r="F61" s="12"/>
    </row>
    <row r="62" spans="2:6" ht="12.75">
      <c r="B62" s="12"/>
      <c r="C62" s="53"/>
      <c r="D62" s="12"/>
      <c r="E62" s="12"/>
      <c r="F62" s="12"/>
    </row>
  </sheetData>
  <mergeCells count="12">
    <mergeCell ref="B4:O4"/>
    <mergeCell ref="D9:E9"/>
    <mergeCell ref="F9:G9"/>
    <mergeCell ref="K9:L9"/>
    <mergeCell ref="N9:O9"/>
    <mergeCell ref="H9:I9"/>
    <mergeCell ref="H10:I10"/>
    <mergeCell ref="B6:O6"/>
    <mergeCell ref="D10:E10"/>
    <mergeCell ref="F10:G10"/>
    <mergeCell ref="K10:L10"/>
    <mergeCell ref="N10:O10"/>
  </mergeCells>
  <hyperlinks>
    <hyperlink ref="B3" location="Indice!A1" display="Volver"/>
  </hyperlinks>
  <printOptions horizontalCentered="1"/>
  <pageMargins left="0.1968503937007874" right="0.1968503937007874" top="0.73" bottom="0.984251968503937" header="0" footer="0"/>
  <pageSetup fitToHeight="1" fitToWidth="1" horizontalDpi="600" verticalDpi="600" orientation="landscape" scale="63" r:id="rId1"/>
</worksheet>
</file>

<file path=xl/worksheets/sheet8.xml><?xml version="1.0" encoding="utf-8"?>
<worksheet xmlns="http://schemas.openxmlformats.org/spreadsheetml/2006/main" xmlns:r="http://schemas.openxmlformats.org/officeDocument/2006/relationships">
  <dimension ref="A1:Q59"/>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0.28125" style="11" customWidth="1"/>
    <col min="14" max="14" width="2.7109375" style="11" customWidth="1"/>
    <col min="15" max="15" width="23.00390625" style="11" bestFit="1" customWidth="1"/>
    <col min="16" max="16" width="3.57421875" style="11" customWidth="1"/>
    <col min="17" max="17" width="20.00390625" style="11" bestFit="1" customWidth="1"/>
    <col min="18" max="16384" width="11.421875" style="11" customWidth="1"/>
  </cols>
  <sheetData>
    <row r="1" ht="12.75">
      <c r="A1" s="166" t="s">
        <v>164</v>
      </c>
    </row>
    <row r="2" ht="12.75">
      <c r="A2" s="166" t="s">
        <v>165</v>
      </c>
    </row>
    <row r="3" ht="12.75">
      <c r="B3" s="165" t="s">
        <v>166</v>
      </c>
    </row>
    <row r="4" spans="2:17" s="2" customFormat="1" ht="15.75">
      <c r="B4" s="202" t="s">
        <v>89</v>
      </c>
      <c r="C4" s="202"/>
      <c r="D4" s="202"/>
      <c r="E4" s="202"/>
      <c r="F4" s="202"/>
      <c r="G4" s="202"/>
      <c r="H4" s="202"/>
      <c r="I4" s="202"/>
      <c r="J4" s="202"/>
      <c r="K4" s="202"/>
      <c r="L4" s="202"/>
      <c r="M4" s="202"/>
      <c r="N4" s="202"/>
      <c r="O4" s="202"/>
      <c r="P4" s="202"/>
      <c r="Q4" s="202"/>
    </row>
    <row r="5" spans="2:17" s="2" customFormat="1" ht="36" customHeight="1">
      <c r="B5" s="223" t="s">
        <v>177</v>
      </c>
      <c r="C5" s="223"/>
      <c r="D5" s="223"/>
      <c r="E5" s="223"/>
      <c r="F5" s="223"/>
      <c r="G5" s="223"/>
      <c r="H5" s="223"/>
      <c r="I5" s="223"/>
      <c r="J5" s="223"/>
      <c r="K5" s="223"/>
      <c r="L5" s="223"/>
      <c r="M5" s="223"/>
      <c r="N5" s="223"/>
      <c r="O5" s="223"/>
      <c r="P5" s="223"/>
      <c r="Q5" s="223"/>
    </row>
    <row r="6" s="2" customFormat="1" ht="21" customHeight="1" thickBot="1"/>
    <row r="7" spans="2:17" s="2" customFormat="1" ht="12.75">
      <c r="B7" s="135"/>
      <c r="C7" s="144"/>
      <c r="D7" s="144"/>
      <c r="E7" s="144"/>
      <c r="F7" s="144"/>
      <c r="G7" s="144"/>
      <c r="H7" s="144"/>
      <c r="I7" s="144"/>
      <c r="J7" s="144"/>
      <c r="K7" s="144"/>
      <c r="L7" s="145"/>
      <c r="M7" s="144"/>
      <c r="N7" s="100"/>
      <c r="O7" s="135" t="s">
        <v>73</v>
      </c>
      <c r="Q7" s="135" t="s">
        <v>31</v>
      </c>
    </row>
    <row r="8" spans="2:17" s="2" customFormat="1" ht="12.75">
      <c r="B8" s="136" t="s">
        <v>0</v>
      </c>
      <c r="C8" s="146" t="s">
        <v>32</v>
      </c>
      <c r="D8" s="146" t="s">
        <v>33</v>
      </c>
      <c r="E8" s="146" t="s">
        <v>34</v>
      </c>
      <c r="F8" s="146" t="s">
        <v>35</v>
      </c>
      <c r="G8" s="146" t="s">
        <v>36</v>
      </c>
      <c r="H8" s="146" t="s">
        <v>37</v>
      </c>
      <c r="I8" s="146" t="s">
        <v>38</v>
      </c>
      <c r="J8" s="146" t="s">
        <v>39</v>
      </c>
      <c r="K8" s="146" t="s">
        <v>40</v>
      </c>
      <c r="L8" s="128" t="s">
        <v>41</v>
      </c>
      <c r="M8" s="146" t="s">
        <v>42</v>
      </c>
      <c r="N8" s="100"/>
      <c r="O8" s="146" t="s">
        <v>60</v>
      </c>
      <c r="Q8" s="146" t="s">
        <v>60</v>
      </c>
    </row>
    <row r="9" spans="2:17" s="2" customFormat="1" ht="12.75">
      <c r="B9" s="147" t="s">
        <v>2</v>
      </c>
      <c r="C9" s="146"/>
      <c r="D9" s="146"/>
      <c r="E9" s="146"/>
      <c r="F9" s="146"/>
      <c r="G9" s="146"/>
      <c r="H9" s="146"/>
      <c r="I9" s="146"/>
      <c r="J9" s="146"/>
      <c r="K9" s="146"/>
      <c r="L9" s="128"/>
      <c r="M9" s="146"/>
      <c r="N9" s="100"/>
      <c r="O9" s="146" t="s">
        <v>66</v>
      </c>
      <c r="Q9" s="146" t="s">
        <v>66</v>
      </c>
    </row>
    <row r="10" spans="2:17" s="2" customFormat="1" ht="13.5" thickBot="1">
      <c r="B10" s="143"/>
      <c r="C10" s="130"/>
      <c r="D10" s="130"/>
      <c r="E10" s="130"/>
      <c r="F10" s="130"/>
      <c r="G10" s="130"/>
      <c r="H10" s="130"/>
      <c r="I10" s="130"/>
      <c r="J10" s="130"/>
      <c r="K10" s="130"/>
      <c r="L10" s="127"/>
      <c r="M10" s="130"/>
      <c r="N10" s="100"/>
      <c r="O10" s="130" t="s">
        <v>67</v>
      </c>
      <c r="Q10" s="130" t="s">
        <v>68</v>
      </c>
    </row>
    <row r="11" spans="2:17" s="2" customFormat="1" ht="12.75">
      <c r="B11" s="7"/>
      <c r="C11" s="8"/>
      <c r="D11" s="8"/>
      <c r="E11" s="8"/>
      <c r="F11" s="8"/>
      <c r="G11" s="8"/>
      <c r="H11" s="8"/>
      <c r="I11" s="8"/>
      <c r="J11" s="8"/>
      <c r="K11" s="8"/>
      <c r="L11" s="8"/>
      <c r="M11" s="8"/>
      <c r="N11" s="17"/>
      <c r="O11" s="55"/>
      <c r="P11" s="17"/>
      <c r="Q11" s="56"/>
    </row>
    <row r="12" spans="2:17" s="2" customFormat="1" ht="12.75">
      <c r="B12" s="125" t="s">
        <v>9</v>
      </c>
      <c r="C12" s="131">
        <v>3.2993843990191203</v>
      </c>
      <c r="D12" s="131">
        <v>40.718186667115006</v>
      </c>
      <c r="E12" s="131">
        <v>30.080455038038806</v>
      </c>
      <c r="F12" s="131">
        <v>20.21042322967886</v>
      </c>
      <c r="G12" s="131">
        <v>4.238726180782163</v>
      </c>
      <c r="H12" s="131">
        <v>0.6922360814640137</v>
      </c>
      <c r="I12" s="131">
        <v>0.20037200180740636</v>
      </c>
      <c r="J12" s="131">
        <v>0.24021232183066343</v>
      </c>
      <c r="K12" s="131">
        <v>0.16398258943855776</v>
      </c>
      <c r="L12" s="131">
        <v>0.15602149082540626</v>
      </c>
      <c r="M12" s="131">
        <v>100</v>
      </c>
      <c r="N12" s="138"/>
      <c r="O12" s="131">
        <v>0.9158407860857541</v>
      </c>
      <c r="P12" s="50"/>
      <c r="Q12" s="148">
        <v>25009362.36</v>
      </c>
    </row>
    <row r="13" spans="2:17" ht="12.75">
      <c r="B13" s="9" t="s">
        <v>10</v>
      </c>
      <c r="C13" s="10">
        <v>1.9041974799659873</v>
      </c>
      <c r="D13" s="10">
        <v>0</v>
      </c>
      <c r="E13" s="10">
        <v>5.473472648097091</v>
      </c>
      <c r="F13" s="10">
        <v>86.17794841402767</v>
      </c>
      <c r="G13" s="10">
        <v>5.003993918936329</v>
      </c>
      <c r="H13" s="10">
        <v>1.0574866654641963</v>
      </c>
      <c r="I13" s="10">
        <v>0.10255353139735628</v>
      </c>
      <c r="J13" s="10">
        <v>0</v>
      </c>
      <c r="K13" s="10">
        <v>0.09173129944085136</v>
      </c>
      <c r="L13" s="10">
        <v>0.18861604267051457</v>
      </c>
      <c r="M13" s="10">
        <v>100</v>
      </c>
      <c r="N13" s="52"/>
      <c r="O13" s="10">
        <v>0.7116904740807545</v>
      </c>
      <c r="P13" s="52"/>
      <c r="Q13" s="57">
        <v>194045</v>
      </c>
    </row>
    <row r="14" spans="2:17" ht="12.75">
      <c r="B14" s="13" t="s">
        <v>11</v>
      </c>
      <c r="C14" s="10">
        <v>2.6987557997111407</v>
      </c>
      <c r="D14" s="10">
        <v>19.757422425936316</v>
      </c>
      <c r="E14" s="10">
        <v>30.503558999822474</v>
      </c>
      <c r="F14" s="10">
        <v>44.77149517244578</v>
      </c>
      <c r="G14" s="10">
        <v>1.7206664638644877</v>
      </c>
      <c r="H14" s="10">
        <v>0.22873231093677657</v>
      </c>
      <c r="I14" s="10">
        <v>0.16807007558692943</v>
      </c>
      <c r="J14" s="10">
        <v>0.03425632113873721</v>
      </c>
      <c r="K14" s="10">
        <v>0.019179971470907553</v>
      </c>
      <c r="L14" s="10">
        <v>0.09786245908644457</v>
      </c>
      <c r="M14" s="10">
        <v>100</v>
      </c>
      <c r="N14" s="52"/>
      <c r="O14" s="10">
        <v>0.8335399715065911</v>
      </c>
      <c r="P14" s="52"/>
      <c r="Q14" s="57">
        <v>1120961</v>
      </c>
    </row>
    <row r="15" spans="2:17" ht="12.75">
      <c r="B15" s="13" t="s">
        <v>12</v>
      </c>
      <c r="C15" s="10">
        <v>8.68515159701051</v>
      </c>
      <c r="D15" s="10">
        <v>70.28325550881796</v>
      </c>
      <c r="E15" s="10">
        <v>12.369957485946564</v>
      </c>
      <c r="F15" s="10">
        <v>6.668105777023116</v>
      </c>
      <c r="G15" s="10">
        <v>1.411011525746408</v>
      </c>
      <c r="H15" s="10">
        <v>0.08333172538880099</v>
      </c>
      <c r="I15" s="10">
        <v>0.03670133395078403</v>
      </c>
      <c r="J15" s="10">
        <v>0.2380561880137383</v>
      </c>
      <c r="K15" s="10">
        <v>0.11002360462573484</v>
      </c>
      <c r="L15" s="10">
        <v>0.11440525347637609</v>
      </c>
      <c r="M15" s="10">
        <v>100</v>
      </c>
      <c r="N15" s="52"/>
      <c r="O15" s="10">
        <v>0.5142453835912476</v>
      </c>
      <c r="P15" s="52"/>
      <c r="Q15" s="57">
        <v>2487648</v>
      </c>
    </row>
    <row r="16" spans="2:17" ht="12.75">
      <c r="B16" s="13" t="s">
        <v>13</v>
      </c>
      <c r="C16" s="10">
        <v>3.0011741897094786</v>
      </c>
      <c r="D16" s="10">
        <v>30.667592870571337</v>
      </c>
      <c r="E16" s="10">
        <v>30.813429461321473</v>
      </c>
      <c r="F16" s="10">
        <v>31.62420120823007</v>
      </c>
      <c r="G16" s="10">
        <v>2.366733520397705</v>
      </c>
      <c r="H16" s="10">
        <v>0.6140603561202232</v>
      </c>
      <c r="I16" s="10">
        <v>0.16424134748484648</v>
      </c>
      <c r="J16" s="10">
        <v>0.2848516019398951</v>
      </c>
      <c r="K16" s="10">
        <v>0.2830280113643463</v>
      </c>
      <c r="L16" s="10">
        <v>0.18068743286062938</v>
      </c>
      <c r="M16" s="10">
        <v>100</v>
      </c>
      <c r="N16" s="52"/>
      <c r="O16" s="10">
        <v>1.0806377400174456</v>
      </c>
      <c r="P16" s="52"/>
      <c r="Q16" s="57">
        <v>5922382</v>
      </c>
    </row>
    <row r="17" spans="2:17" ht="12.75">
      <c r="B17" s="13" t="s">
        <v>14</v>
      </c>
      <c r="C17" s="10">
        <v>6.407543572880694</v>
      </c>
      <c r="D17" s="10">
        <v>30.49310722789031</v>
      </c>
      <c r="E17" s="10">
        <v>41.582473185576674</v>
      </c>
      <c r="F17" s="10">
        <v>18.886213411401915</v>
      </c>
      <c r="G17" s="10">
        <v>1.1344754760774867</v>
      </c>
      <c r="H17" s="10">
        <v>1.2440842951169693</v>
      </c>
      <c r="I17" s="10">
        <v>0.1571662592316073</v>
      </c>
      <c r="J17" s="10">
        <v>0.044322413462398166</v>
      </c>
      <c r="K17" s="10">
        <v>0.04559604603315673</v>
      </c>
      <c r="L17" s="10">
        <v>0.005018112328788757</v>
      </c>
      <c r="M17" s="10">
        <v>100</v>
      </c>
      <c r="N17" s="52"/>
      <c r="O17" s="10">
        <v>0.6079521295383669</v>
      </c>
      <c r="P17" s="52"/>
      <c r="Q17" s="57">
        <v>3925779</v>
      </c>
    </row>
    <row r="18" spans="2:17" ht="12.75">
      <c r="B18" s="13" t="s">
        <v>15</v>
      </c>
      <c r="C18" s="10">
        <v>3.626702800223805</v>
      </c>
      <c r="D18" s="10">
        <v>10.349599777717724</v>
      </c>
      <c r="E18" s="10">
        <v>9.070106459507706</v>
      </c>
      <c r="F18" s="10">
        <v>36.567641942838435</v>
      </c>
      <c r="G18" s="10">
        <v>35.15546437583975</v>
      </c>
      <c r="H18" s="10">
        <v>3.217079195673108</v>
      </c>
      <c r="I18" s="10">
        <v>0.8407141959966353</v>
      </c>
      <c r="J18" s="10">
        <v>0.8077524749837285</v>
      </c>
      <c r="K18" s="10">
        <v>0.2912506803588488</v>
      </c>
      <c r="L18" s="10">
        <v>0.07368809686026286</v>
      </c>
      <c r="M18" s="10">
        <v>100</v>
      </c>
      <c r="N18" s="52"/>
      <c r="O18" s="10">
        <v>2.1111576948110033</v>
      </c>
      <c r="P18" s="52"/>
      <c r="Q18" s="57">
        <v>1313645</v>
      </c>
    </row>
    <row r="19" spans="2:17" ht="12.75">
      <c r="B19" s="13" t="s">
        <v>16</v>
      </c>
      <c r="C19" s="10">
        <v>86.95652173913044</v>
      </c>
      <c r="D19" s="10">
        <v>0.12585812356979406</v>
      </c>
      <c r="E19" s="10">
        <v>8.375286041189932</v>
      </c>
      <c r="F19" s="10">
        <v>3.878718535469108</v>
      </c>
      <c r="G19" s="10">
        <v>0</v>
      </c>
      <c r="H19" s="10">
        <v>0</v>
      </c>
      <c r="I19" s="10">
        <v>0.6636155606407322</v>
      </c>
      <c r="J19" s="10">
        <v>0</v>
      </c>
      <c r="K19" s="10">
        <v>0</v>
      </c>
      <c r="L19" s="10">
        <v>0</v>
      </c>
      <c r="M19" s="10">
        <v>100</v>
      </c>
      <c r="N19" s="52"/>
      <c r="O19" s="10">
        <v>0.2173546910755149</v>
      </c>
      <c r="P19" s="52"/>
      <c r="Q19" s="57">
        <v>8740</v>
      </c>
    </row>
    <row r="20" spans="2:17" ht="12.75">
      <c r="B20" s="13" t="s">
        <v>17</v>
      </c>
      <c r="C20" s="10">
        <v>0</v>
      </c>
      <c r="D20" s="10">
        <v>4.2821641815937825</v>
      </c>
      <c r="E20" s="10">
        <v>38.450248507288435</v>
      </c>
      <c r="F20" s="10">
        <v>42.5064211614797</v>
      </c>
      <c r="G20" s="10">
        <v>11.246205677307449</v>
      </c>
      <c r="H20" s="10">
        <v>1.443510457320124</v>
      </c>
      <c r="I20" s="10">
        <v>0.30938323493111847</v>
      </c>
      <c r="J20" s="10">
        <v>0.32606157643683914</v>
      </c>
      <c r="K20" s="10">
        <v>0.34857733746956204</v>
      </c>
      <c r="L20" s="10">
        <v>1.0874278661729877</v>
      </c>
      <c r="M20" s="10">
        <v>100</v>
      </c>
      <c r="N20" s="52"/>
      <c r="O20" s="10">
        <v>2.403903565829414</v>
      </c>
      <c r="P20" s="52"/>
      <c r="Q20" s="57">
        <v>119916</v>
      </c>
    </row>
    <row r="21" spans="2:17" ht="12.75">
      <c r="B21" s="13" t="s">
        <v>185</v>
      </c>
      <c r="C21" s="10">
        <v>0.340246456945519</v>
      </c>
      <c r="D21" s="10">
        <v>5.3326036496763605</v>
      </c>
      <c r="E21" s="10">
        <v>57.09516710384782</v>
      </c>
      <c r="F21" s="10">
        <v>23.200543488516917</v>
      </c>
      <c r="G21" s="10">
        <v>12.555717008548623</v>
      </c>
      <c r="H21" s="10">
        <v>0.29986224075786455</v>
      </c>
      <c r="I21" s="10">
        <v>0.7146496574890077</v>
      </c>
      <c r="J21" s="10">
        <v>0.0241550451963541</v>
      </c>
      <c r="K21" s="10">
        <v>0.1483270744088619</v>
      </c>
      <c r="L21" s="10">
        <v>0.2887282746126701</v>
      </c>
      <c r="M21" s="10">
        <v>100</v>
      </c>
      <c r="N21" s="52"/>
      <c r="O21" s="10">
        <v>1.338491989205714</v>
      </c>
      <c r="P21" s="52"/>
      <c r="Q21" s="57">
        <v>529910</v>
      </c>
    </row>
    <row r="22" spans="2:17" ht="12.75">
      <c r="B22" s="13" t="s">
        <v>18</v>
      </c>
      <c r="C22" s="10">
        <v>0</v>
      </c>
      <c r="D22" s="10">
        <v>2.144881336594178</v>
      </c>
      <c r="E22" s="10">
        <v>0</v>
      </c>
      <c r="F22" s="10">
        <v>42.99653491234279</v>
      </c>
      <c r="G22" s="10">
        <v>51.886452352403644</v>
      </c>
      <c r="H22" s="10">
        <v>2.6729638648404523</v>
      </c>
      <c r="I22" s="10">
        <v>0.09745559035902744</v>
      </c>
      <c r="J22" s="10">
        <v>0.162227903463503</v>
      </c>
      <c r="K22" s="10">
        <v>0</v>
      </c>
      <c r="L22" s="10">
        <v>0.03948403999640814</v>
      </c>
      <c r="M22" s="10">
        <v>100</v>
      </c>
      <c r="N22" s="52"/>
      <c r="O22" s="10">
        <v>1.7522901403466142</v>
      </c>
      <c r="P22" s="52"/>
      <c r="Q22" s="57">
        <v>15145.36</v>
      </c>
    </row>
    <row r="23" spans="2:17" ht="12.75">
      <c r="B23" s="31" t="s">
        <v>104</v>
      </c>
      <c r="C23" s="10">
        <v>100</v>
      </c>
      <c r="D23" s="10">
        <v>0</v>
      </c>
      <c r="E23" s="10">
        <v>0</v>
      </c>
      <c r="F23" s="10">
        <v>0</v>
      </c>
      <c r="G23" s="10">
        <v>0</v>
      </c>
      <c r="H23" s="10">
        <v>0</v>
      </c>
      <c r="I23" s="10">
        <v>0</v>
      </c>
      <c r="J23" s="10">
        <v>0</v>
      </c>
      <c r="K23" s="10">
        <v>0</v>
      </c>
      <c r="L23" s="10">
        <v>0</v>
      </c>
      <c r="M23" s="10">
        <v>100</v>
      </c>
      <c r="N23" s="52"/>
      <c r="O23" s="10">
        <v>0</v>
      </c>
      <c r="P23" s="52"/>
      <c r="Q23" s="57">
        <v>2591</v>
      </c>
    </row>
    <row r="24" spans="2:17" ht="12.75">
      <c r="B24" s="13" t="s">
        <v>95</v>
      </c>
      <c r="C24" s="75" t="s">
        <v>102</v>
      </c>
      <c r="D24" s="75" t="s">
        <v>102</v>
      </c>
      <c r="E24" s="75" t="s">
        <v>102</v>
      </c>
      <c r="F24" s="75" t="s">
        <v>102</v>
      </c>
      <c r="G24" s="75" t="s">
        <v>102</v>
      </c>
      <c r="H24" s="75" t="s">
        <v>102</v>
      </c>
      <c r="I24" s="75" t="s">
        <v>102</v>
      </c>
      <c r="J24" s="10" t="s">
        <v>102</v>
      </c>
      <c r="K24" s="10" t="s">
        <v>102</v>
      </c>
      <c r="L24" s="10" t="s">
        <v>102</v>
      </c>
      <c r="M24" s="10" t="s">
        <v>102</v>
      </c>
      <c r="N24" s="52"/>
      <c r="O24" s="10" t="s">
        <v>102</v>
      </c>
      <c r="P24" s="52"/>
      <c r="Q24" s="57">
        <v>0</v>
      </c>
    </row>
    <row r="25" spans="2:17" ht="12.75">
      <c r="B25" s="13" t="s">
        <v>19</v>
      </c>
      <c r="C25" s="10">
        <v>0</v>
      </c>
      <c r="D25" s="10">
        <v>0</v>
      </c>
      <c r="E25" s="10">
        <v>35.902636916835704</v>
      </c>
      <c r="F25" s="10">
        <v>57.30223123732252</v>
      </c>
      <c r="G25" s="10">
        <v>4.462474645030426</v>
      </c>
      <c r="H25" s="10">
        <v>0</v>
      </c>
      <c r="I25" s="10">
        <v>0</v>
      </c>
      <c r="J25" s="10">
        <v>2.332657200811359</v>
      </c>
      <c r="K25" s="10">
        <v>0</v>
      </c>
      <c r="L25" s="10">
        <v>0</v>
      </c>
      <c r="M25" s="10">
        <v>100</v>
      </c>
      <c r="N25" s="52"/>
      <c r="O25" s="10">
        <v>1.6850912778904665</v>
      </c>
      <c r="P25" s="52"/>
      <c r="Q25" s="57">
        <v>986</v>
      </c>
    </row>
    <row r="26" spans="2:17" ht="12.75">
      <c r="B26" s="13" t="s">
        <v>20</v>
      </c>
      <c r="C26" s="10">
        <v>0</v>
      </c>
      <c r="D26" s="10">
        <v>70.03338877715747</v>
      </c>
      <c r="E26" s="10">
        <v>25.685690989778724</v>
      </c>
      <c r="F26" s="10">
        <v>1.8047351048348057</v>
      </c>
      <c r="G26" s="10">
        <v>1.3766487345749558</v>
      </c>
      <c r="H26" s="10">
        <v>0.33026982179524556</v>
      </c>
      <c r="I26" s="10">
        <v>0.2200542579405989</v>
      </c>
      <c r="J26" s="10">
        <v>0.19290079110617497</v>
      </c>
      <c r="K26" s="10">
        <v>0.18016259292430778</v>
      </c>
      <c r="L26" s="10">
        <v>0.17614892988771352</v>
      </c>
      <c r="M26" s="10">
        <v>100</v>
      </c>
      <c r="N26" s="52"/>
      <c r="O26" s="10">
        <v>0.7071645028748569</v>
      </c>
      <c r="P26" s="52"/>
      <c r="Q26" s="57">
        <v>5306873</v>
      </c>
    </row>
    <row r="27" spans="2:17" ht="12.75">
      <c r="B27" s="13" t="s">
        <v>21</v>
      </c>
      <c r="C27" s="10">
        <v>2.876692952367481</v>
      </c>
      <c r="D27" s="10">
        <v>32.429943195882586</v>
      </c>
      <c r="E27" s="10">
        <v>46.50535733229605</v>
      </c>
      <c r="F27" s="10">
        <v>13.831336455898851</v>
      </c>
      <c r="G27" s="10">
        <v>3.0151670529689554</v>
      </c>
      <c r="H27" s="10">
        <v>0.5805785854585317</v>
      </c>
      <c r="I27" s="10">
        <v>0.032388312560878776</v>
      </c>
      <c r="J27" s="10">
        <v>0.14016182904757465</v>
      </c>
      <c r="K27" s="10">
        <v>0.11428332620736878</v>
      </c>
      <c r="L27" s="10">
        <v>0.47409095731172185</v>
      </c>
      <c r="M27" s="10">
        <v>100</v>
      </c>
      <c r="N27" s="52"/>
      <c r="O27" s="10">
        <v>1.0915263976802574</v>
      </c>
      <c r="P27" s="52"/>
      <c r="Q27" s="57">
        <v>1244276</v>
      </c>
    </row>
    <row r="28" spans="2:17" ht="12.75">
      <c r="B28" s="13" t="s">
        <v>22</v>
      </c>
      <c r="C28" s="10">
        <v>0.03340758984890254</v>
      </c>
      <c r="D28" s="10">
        <v>28.98440404048854</v>
      </c>
      <c r="E28" s="10">
        <v>42.890692352694224</v>
      </c>
      <c r="F28" s="10">
        <v>22.028881096689094</v>
      </c>
      <c r="G28" s="10">
        <v>4.797518114076202</v>
      </c>
      <c r="H28" s="10">
        <v>0.4085241112352495</v>
      </c>
      <c r="I28" s="10">
        <v>0.19406725120364043</v>
      </c>
      <c r="J28" s="10">
        <v>0.4555770546844081</v>
      </c>
      <c r="K28" s="10">
        <v>0.12725207150583534</v>
      </c>
      <c r="L28" s="10">
        <v>0.07967631757390842</v>
      </c>
      <c r="M28" s="10">
        <v>100</v>
      </c>
      <c r="N28" s="52"/>
      <c r="O28" s="10">
        <v>0.9990531152608222</v>
      </c>
      <c r="P28" s="52"/>
      <c r="Q28" s="57">
        <v>1912739</v>
      </c>
    </row>
    <row r="29" spans="2:17" ht="12.75">
      <c r="B29" s="13" t="s">
        <v>97</v>
      </c>
      <c r="C29" s="10" t="s">
        <v>102</v>
      </c>
      <c r="D29" s="10" t="s">
        <v>102</v>
      </c>
      <c r="E29" s="10" t="s">
        <v>102</v>
      </c>
      <c r="F29" s="10" t="s">
        <v>102</v>
      </c>
      <c r="G29" s="10" t="s">
        <v>102</v>
      </c>
      <c r="H29" s="10" t="s">
        <v>102</v>
      </c>
      <c r="I29" s="10" t="s">
        <v>102</v>
      </c>
      <c r="J29" s="10" t="s">
        <v>102</v>
      </c>
      <c r="K29" s="10" t="s">
        <v>102</v>
      </c>
      <c r="L29" s="10" t="s">
        <v>102</v>
      </c>
      <c r="M29" s="10" t="s">
        <v>102</v>
      </c>
      <c r="N29" s="52"/>
      <c r="O29" s="10" t="s">
        <v>102</v>
      </c>
      <c r="P29" s="52"/>
      <c r="Q29" s="57">
        <v>0</v>
      </c>
    </row>
    <row r="30" spans="2:17" ht="12.75">
      <c r="B30" s="13" t="s">
        <v>23</v>
      </c>
      <c r="C30" s="10">
        <v>1.845517852309358</v>
      </c>
      <c r="D30" s="10">
        <v>4.679002928221658</v>
      </c>
      <c r="E30" s="10">
        <v>17.84984866753611</v>
      </c>
      <c r="F30" s="10">
        <v>52.62555673121878</v>
      </c>
      <c r="G30" s="10">
        <v>20.685794433918158</v>
      </c>
      <c r="H30" s="10">
        <v>0.45522773690297497</v>
      </c>
      <c r="I30" s="10">
        <v>0.1414897020103841</v>
      </c>
      <c r="J30" s="10">
        <v>0.21777110657250423</v>
      </c>
      <c r="K30" s="10">
        <v>0.5327394866999681</v>
      </c>
      <c r="L30" s="10">
        <v>0.9670513546101036</v>
      </c>
      <c r="M30" s="10">
        <v>100</v>
      </c>
      <c r="N30" s="52"/>
      <c r="O30" s="10">
        <v>2.413851226654199</v>
      </c>
      <c r="P30" s="52"/>
      <c r="Q30" s="57">
        <v>81278</v>
      </c>
    </row>
    <row r="31" spans="2:17" ht="12.75">
      <c r="B31" s="31" t="s">
        <v>96</v>
      </c>
      <c r="C31" s="10">
        <v>8.920655979686245</v>
      </c>
      <c r="D31" s="10">
        <v>11.411990563592513</v>
      </c>
      <c r="E31" s="10">
        <v>20.815889012384186</v>
      </c>
      <c r="F31" s="10">
        <v>46.93821964688155</v>
      </c>
      <c r="G31" s="10">
        <v>11.852180521814004</v>
      </c>
      <c r="H31" s="10">
        <v>0.05579253961489969</v>
      </c>
      <c r="I31" s="10">
        <v>0</v>
      </c>
      <c r="J31" s="10">
        <v>0</v>
      </c>
      <c r="K31" s="10">
        <v>0.005271736026604694</v>
      </c>
      <c r="L31" s="10">
        <v>0</v>
      </c>
      <c r="M31" s="10">
        <v>100</v>
      </c>
      <c r="N31" s="52"/>
      <c r="O31" s="10">
        <v>0.7892913468846235</v>
      </c>
      <c r="P31" s="52"/>
      <c r="Q31" s="57">
        <v>227629</v>
      </c>
    </row>
    <row r="32" spans="2:17" ht="12.75">
      <c r="B32" s="13" t="s">
        <v>24</v>
      </c>
      <c r="C32" s="10">
        <v>4.800221695974203</v>
      </c>
      <c r="D32" s="10">
        <v>54.78225088594414</v>
      </c>
      <c r="E32" s="10">
        <v>18.876740397373236</v>
      </c>
      <c r="F32" s="10">
        <v>17.574444500428278</v>
      </c>
      <c r="G32" s="10">
        <v>2.5872927898422935</v>
      </c>
      <c r="H32" s="10">
        <v>0.36613426042558905</v>
      </c>
      <c r="I32" s="10">
        <v>0.0060462538418904616</v>
      </c>
      <c r="J32" s="10">
        <v>0.5223291513410927</v>
      </c>
      <c r="K32" s="10">
        <v>0.07339480358072588</v>
      </c>
      <c r="L32" s="10">
        <v>0.41114526124855144</v>
      </c>
      <c r="M32" s="10">
        <v>100</v>
      </c>
      <c r="N32" s="52"/>
      <c r="O32" s="10">
        <v>0.9531147505080533</v>
      </c>
      <c r="P32" s="52"/>
      <c r="Q32" s="57">
        <v>595410</v>
      </c>
    </row>
    <row r="33" spans="2:17" ht="12.75">
      <c r="B33" s="13"/>
      <c r="C33" s="10"/>
      <c r="D33" s="10"/>
      <c r="E33" s="10"/>
      <c r="F33" s="10"/>
      <c r="G33" s="10"/>
      <c r="H33" s="10"/>
      <c r="I33" s="10"/>
      <c r="J33" s="10"/>
      <c r="K33" s="10"/>
      <c r="L33" s="10"/>
      <c r="M33" s="10"/>
      <c r="N33" s="52"/>
      <c r="O33" s="10"/>
      <c r="P33" s="52"/>
      <c r="Q33" s="57"/>
    </row>
    <row r="34" spans="2:17" s="2" customFormat="1" ht="12.75">
      <c r="B34" s="125" t="s">
        <v>25</v>
      </c>
      <c r="C34" s="131">
        <v>2.3388819321286487</v>
      </c>
      <c r="D34" s="131">
        <v>44.40644022911374</v>
      </c>
      <c r="E34" s="131">
        <v>37.881207161002735</v>
      </c>
      <c r="F34" s="131">
        <v>13.259493481282652</v>
      </c>
      <c r="G34" s="131">
        <v>1.5204848296026459</v>
      </c>
      <c r="H34" s="131">
        <v>0.2372621387144706</v>
      </c>
      <c r="I34" s="131">
        <v>0.14521820926999954</v>
      </c>
      <c r="J34" s="131">
        <v>0.05089003259358674</v>
      </c>
      <c r="K34" s="131">
        <v>0.059502768058285</v>
      </c>
      <c r="L34" s="131">
        <v>0.10061921823323589</v>
      </c>
      <c r="M34" s="131">
        <v>100</v>
      </c>
      <c r="N34" s="138"/>
      <c r="O34" s="131">
        <v>0.5620315420840724</v>
      </c>
      <c r="P34" s="50"/>
      <c r="Q34" s="148">
        <v>2670464</v>
      </c>
    </row>
    <row r="35" spans="2:17" ht="12.75">
      <c r="B35" s="13"/>
      <c r="C35" s="10"/>
      <c r="D35" s="10"/>
      <c r="E35" s="10"/>
      <c r="F35" s="10"/>
      <c r="G35" s="10"/>
      <c r="H35" s="10"/>
      <c r="I35" s="10"/>
      <c r="J35" s="10"/>
      <c r="K35" s="10"/>
      <c r="L35" s="10"/>
      <c r="M35" s="10"/>
      <c r="N35" s="52"/>
      <c r="O35" s="10"/>
      <c r="P35" s="52"/>
      <c r="Q35" s="153"/>
    </row>
    <row r="36" spans="2:17" s="2" customFormat="1" ht="12.75">
      <c r="B36" s="125" t="s">
        <v>26</v>
      </c>
      <c r="C36" s="131">
        <v>2.895304520865033</v>
      </c>
      <c r="D36" s="131">
        <v>23.63936466366319</v>
      </c>
      <c r="E36" s="131">
        <v>36.3358981632741</v>
      </c>
      <c r="F36" s="131">
        <v>32.88464584040048</v>
      </c>
      <c r="G36" s="131">
        <v>3.4213239721639614</v>
      </c>
      <c r="H36" s="131">
        <v>0.5839613227227132</v>
      </c>
      <c r="I36" s="131">
        <v>0.03830132846940192</v>
      </c>
      <c r="J36" s="131">
        <v>0.052723433633806355</v>
      </c>
      <c r="K36" s="131">
        <v>0.0522505777267767</v>
      </c>
      <c r="L36" s="131">
        <v>0.09622617708053446</v>
      </c>
      <c r="M36" s="131">
        <v>100</v>
      </c>
      <c r="N36" s="138"/>
      <c r="O36" s="131">
        <v>0.5376114521995446</v>
      </c>
      <c r="P36" s="50"/>
      <c r="Q36" s="148">
        <v>845923.661</v>
      </c>
    </row>
    <row r="37" spans="2:17" ht="12.75">
      <c r="B37" s="13" t="s">
        <v>27</v>
      </c>
      <c r="C37" s="10">
        <v>44.33922735271935</v>
      </c>
      <c r="D37" s="10">
        <v>7.7013324394536165</v>
      </c>
      <c r="E37" s="10">
        <v>0.2011229363948714</v>
      </c>
      <c r="F37" s="10">
        <v>37.77759155283667</v>
      </c>
      <c r="G37" s="10">
        <v>9.4862984999581</v>
      </c>
      <c r="H37" s="10">
        <v>0.3603452610408112</v>
      </c>
      <c r="I37" s="10">
        <v>0</v>
      </c>
      <c r="J37" s="10">
        <v>0</v>
      </c>
      <c r="K37" s="10">
        <v>0.04190061174893153</v>
      </c>
      <c r="L37" s="10">
        <v>0.09218134584764938</v>
      </c>
      <c r="M37" s="10">
        <v>100</v>
      </c>
      <c r="N37" s="52"/>
      <c r="O37" s="10">
        <v>0.525450431576301</v>
      </c>
      <c r="P37" s="52"/>
      <c r="Q37" s="57">
        <v>11933</v>
      </c>
    </row>
    <row r="38" spans="2:17" ht="12.75">
      <c r="B38" s="13" t="s">
        <v>28</v>
      </c>
      <c r="C38" s="10">
        <v>0</v>
      </c>
      <c r="D38" s="10">
        <v>46.9020399013674</v>
      </c>
      <c r="E38" s="10">
        <v>30.97511768661735</v>
      </c>
      <c r="F38" s="10">
        <v>11.158932974669357</v>
      </c>
      <c r="G38" s="10">
        <v>9.426137637301053</v>
      </c>
      <c r="H38" s="10">
        <v>1.5377718000448328</v>
      </c>
      <c r="I38" s="10">
        <v>0</v>
      </c>
      <c r="J38" s="10">
        <v>0</v>
      </c>
      <c r="K38" s="10">
        <v>0</v>
      </c>
      <c r="L38" s="10">
        <v>0</v>
      </c>
      <c r="M38" s="10">
        <v>100</v>
      </c>
      <c r="N38" s="52"/>
      <c r="O38" s="10">
        <v>0.7025689307330196</v>
      </c>
      <c r="P38" s="52"/>
      <c r="Q38" s="57">
        <v>44610</v>
      </c>
    </row>
    <row r="39" spans="2:17" ht="12.75">
      <c r="B39" s="31" t="s">
        <v>29</v>
      </c>
      <c r="C39" s="10">
        <v>0</v>
      </c>
      <c r="D39" s="10">
        <v>21.221211469272163</v>
      </c>
      <c r="E39" s="10">
        <v>39.21992062815522</v>
      </c>
      <c r="F39" s="10">
        <v>36.35639121957424</v>
      </c>
      <c r="G39" s="10">
        <v>2.3802081853398875</v>
      </c>
      <c r="H39" s="10">
        <v>0.5502988283654894</v>
      </c>
      <c r="I39" s="10">
        <v>0.043839886990513534</v>
      </c>
      <c r="J39" s="10">
        <v>0.06034749875854641</v>
      </c>
      <c r="K39" s="10">
        <v>0.05912972411992103</v>
      </c>
      <c r="L39" s="10">
        <v>0.10865255942401966</v>
      </c>
      <c r="M39" s="10">
        <v>100</v>
      </c>
      <c r="N39" s="52"/>
      <c r="O39" s="10">
        <v>0.5379822966407688</v>
      </c>
      <c r="P39" s="52"/>
      <c r="Q39" s="57">
        <v>739053</v>
      </c>
    </row>
    <row r="40" spans="2:17" ht="12.75">
      <c r="B40" s="31" t="s">
        <v>99</v>
      </c>
      <c r="C40" s="10">
        <v>82.18344155844156</v>
      </c>
      <c r="D40" s="10">
        <v>0</v>
      </c>
      <c r="E40" s="10">
        <v>0</v>
      </c>
      <c r="F40" s="10">
        <v>0</v>
      </c>
      <c r="G40" s="10">
        <v>17.816558441558442</v>
      </c>
      <c r="H40" s="10">
        <v>0</v>
      </c>
      <c r="I40" s="10">
        <v>0</v>
      </c>
      <c r="J40" s="10">
        <v>0</v>
      </c>
      <c r="K40" s="10">
        <v>0</v>
      </c>
      <c r="L40" s="10">
        <v>0</v>
      </c>
      <c r="M40" s="10">
        <v>100</v>
      </c>
      <c r="N40" s="52"/>
      <c r="O40" s="10">
        <v>0.3974228896103896</v>
      </c>
      <c r="P40" s="52"/>
      <c r="Q40" s="57">
        <v>19712</v>
      </c>
    </row>
    <row r="41" spans="2:17" ht="12.75">
      <c r="B41" s="31" t="s">
        <v>103</v>
      </c>
      <c r="C41" s="10">
        <v>9.8023883920063</v>
      </c>
      <c r="D41" s="10">
        <v>69.54930354108639</v>
      </c>
      <c r="E41" s="10">
        <v>12.006796129601776</v>
      </c>
      <c r="F41" s="10">
        <v>0</v>
      </c>
      <c r="G41" s="10">
        <v>8.171598842827533</v>
      </c>
      <c r="H41" s="10">
        <v>0.469913094478019</v>
      </c>
      <c r="I41" s="10">
        <v>0</v>
      </c>
      <c r="J41" s="10">
        <v>0</v>
      </c>
      <c r="K41" s="10">
        <v>0</v>
      </c>
      <c r="L41" s="10">
        <v>0</v>
      </c>
      <c r="M41" s="10">
        <v>100</v>
      </c>
      <c r="N41" s="52"/>
      <c r="O41" s="10">
        <v>0.38330113339428346</v>
      </c>
      <c r="P41" s="52"/>
      <c r="Q41" s="57">
        <v>30615.660999999996</v>
      </c>
    </row>
    <row r="42" spans="2:17" ht="13.5" thickBot="1">
      <c r="B42" s="13"/>
      <c r="C42" s="14"/>
      <c r="D42" s="14"/>
      <c r="E42" s="14"/>
      <c r="F42" s="14"/>
      <c r="G42" s="14"/>
      <c r="H42" s="14"/>
      <c r="I42" s="14"/>
      <c r="J42" s="14"/>
      <c r="K42" s="14"/>
      <c r="L42" s="14"/>
      <c r="M42" s="14"/>
      <c r="O42" s="14"/>
      <c r="Q42" s="58"/>
    </row>
    <row r="43" spans="2:17" s="2" customFormat="1" ht="13.5" thickBot="1">
      <c r="B43" s="124" t="s">
        <v>30</v>
      </c>
      <c r="C43" s="118">
        <v>3.197483204923722</v>
      </c>
      <c r="D43" s="118">
        <v>40.55699787203853</v>
      </c>
      <c r="E43" s="118">
        <v>30.99623306483017</v>
      </c>
      <c r="F43" s="118">
        <v>19.935556386119675</v>
      </c>
      <c r="G43" s="118">
        <v>3.9600156986876667</v>
      </c>
      <c r="H43" s="118">
        <v>0.6464324228609211</v>
      </c>
      <c r="I43" s="118">
        <v>0.1904025659623865</v>
      </c>
      <c r="J43" s="118">
        <v>0.21692880977518542</v>
      </c>
      <c r="K43" s="118">
        <v>0.15088823245072777</v>
      </c>
      <c r="L43" s="118">
        <v>0.14906174235102335</v>
      </c>
      <c r="M43" s="118">
        <v>100</v>
      </c>
      <c r="N43" s="140"/>
      <c r="O43" s="118">
        <v>0.8715023202834102</v>
      </c>
      <c r="P43" s="66"/>
      <c r="Q43" s="149">
        <v>28525750.020999998</v>
      </c>
    </row>
    <row r="44" spans="2:13" ht="12.75">
      <c r="B44" s="12"/>
      <c r="C44" s="12"/>
      <c r="D44" s="12"/>
      <c r="E44" s="12"/>
      <c r="F44" s="12"/>
      <c r="G44" s="12"/>
      <c r="H44" s="12"/>
      <c r="I44" s="12"/>
      <c r="J44" s="12"/>
      <c r="K44" s="12"/>
      <c r="L44" s="12"/>
      <c r="M44" s="12"/>
    </row>
    <row r="45" spans="2:13" ht="12.75">
      <c r="B45" s="11" t="s">
        <v>190</v>
      </c>
      <c r="C45" s="12"/>
      <c r="D45" s="12"/>
      <c r="E45" s="12"/>
      <c r="F45" s="12"/>
      <c r="G45" s="12"/>
      <c r="H45" s="12"/>
      <c r="I45" s="12"/>
      <c r="J45" s="12"/>
      <c r="K45" s="12"/>
      <c r="L45" s="12"/>
      <c r="M45" s="12"/>
    </row>
    <row r="46" spans="2:13" ht="12.75">
      <c r="B46" s="12"/>
      <c r="C46" s="12"/>
      <c r="D46" s="12"/>
      <c r="E46" s="12"/>
      <c r="F46" s="12"/>
      <c r="G46" s="12"/>
      <c r="H46" s="12"/>
      <c r="I46" s="12"/>
      <c r="J46" s="12"/>
      <c r="K46" s="12"/>
      <c r="L46" s="12"/>
      <c r="M46" s="12"/>
    </row>
    <row r="47" spans="2:13" ht="12.75">
      <c r="B47" s="12"/>
      <c r="C47" s="12"/>
      <c r="D47" s="12"/>
      <c r="E47" s="12"/>
      <c r="F47" s="12"/>
      <c r="G47" s="12"/>
      <c r="H47" s="12"/>
      <c r="I47" s="12"/>
      <c r="J47" s="12"/>
      <c r="K47" s="12"/>
      <c r="L47" s="12"/>
      <c r="M47" s="12"/>
    </row>
    <row r="48" spans="2:13" ht="12.75">
      <c r="B48" s="107" t="s">
        <v>163</v>
      </c>
      <c r="C48" s="12"/>
      <c r="D48" s="12"/>
      <c r="E48" s="12"/>
      <c r="F48" s="12"/>
      <c r="G48" s="12"/>
      <c r="H48" s="12"/>
      <c r="I48" s="12"/>
      <c r="J48" s="12"/>
      <c r="K48" s="12"/>
      <c r="L48" s="12"/>
      <c r="M48" s="12"/>
    </row>
    <row r="49" spans="2:13" ht="12.75">
      <c r="B49" s="12"/>
      <c r="C49" s="12"/>
      <c r="D49" s="12"/>
      <c r="E49" s="12"/>
      <c r="F49" s="12"/>
      <c r="G49" s="12"/>
      <c r="H49" s="12"/>
      <c r="I49" s="12"/>
      <c r="J49" s="12"/>
      <c r="K49" s="12"/>
      <c r="L49" s="12"/>
      <c r="M49" s="12"/>
    </row>
    <row r="50" spans="2:13" ht="12.75">
      <c r="B50" s="12"/>
      <c r="C50" s="12"/>
      <c r="D50" s="12"/>
      <c r="E50" s="12"/>
      <c r="F50" s="12"/>
      <c r="G50" s="12"/>
      <c r="H50" s="12"/>
      <c r="I50" s="12"/>
      <c r="J50" s="12"/>
      <c r="K50" s="12"/>
      <c r="L50" s="12"/>
      <c r="M50" s="12"/>
    </row>
    <row r="51" spans="2:13" ht="12.75">
      <c r="B51" s="12"/>
      <c r="C51" s="12"/>
      <c r="D51" s="12"/>
      <c r="E51" s="12"/>
      <c r="F51" s="12"/>
      <c r="G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row r="57" spans="2:13" ht="12.75">
      <c r="B57" s="12"/>
      <c r="C57" s="12"/>
      <c r="D57" s="12"/>
      <c r="E57" s="12"/>
      <c r="F57" s="12"/>
      <c r="G57" s="12"/>
      <c r="H57" s="12"/>
      <c r="I57" s="12"/>
      <c r="J57" s="12"/>
      <c r="K57" s="12"/>
      <c r="L57" s="12"/>
      <c r="M57" s="12"/>
    </row>
    <row r="58" spans="2:13" ht="12.75">
      <c r="B58" s="12"/>
      <c r="C58" s="12"/>
      <c r="D58" s="12"/>
      <c r="E58" s="12"/>
      <c r="F58" s="12"/>
      <c r="G58" s="12"/>
      <c r="H58" s="12"/>
      <c r="I58" s="12"/>
      <c r="J58" s="12"/>
      <c r="K58" s="12"/>
      <c r="L58" s="12"/>
      <c r="M58" s="12"/>
    </row>
    <row r="59" spans="2:13" ht="12.75">
      <c r="B59" s="12"/>
      <c r="C59" s="12"/>
      <c r="D59" s="12"/>
      <c r="E59" s="12"/>
      <c r="F59" s="12"/>
      <c r="G59" s="12"/>
      <c r="H59" s="12"/>
      <c r="I59" s="12"/>
      <c r="J59" s="12"/>
      <c r="K59" s="12"/>
      <c r="L59" s="12"/>
      <c r="M59" s="12"/>
    </row>
  </sheetData>
  <mergeCells count="2">
    <mergeCell ref="B5:Q5"/>
    <mergeCell ref="B4:Q4"/>
  </mergeCells>
  <hyperlinks>
    <hyperlink ref="B3" location="Indice!A1" display="Volver"/>
  </hyperlinks>
  <printOptions horizontalCentered="1"/>
  <pageMargins left="0.1968503937007874" right="0.15748031496062992" top="0.984251968503937" bottom="0.984251968503937" header="0" footer="0"/>
  <pageSetup horizontalDpi="600" verticalDpi="600" orientation="landscape" scale="70" r:id="rId1"/>
</worksheet>
</file>

<file path=xl/worksheets/sheet9.xml><?xml version="1.0" encoding="utf-8"?>
<worksheet xmlns="http://schemas.openxmlformats.org/spreadsheetml/2006/main" xmlns:r="http://schemas.openxmlformats.org/officeDocument/2006/relationships">
  <sheetPr>
    <pageSetUpPr fitToPage="1"/>
  </sheetPr>
  <dimension ref="A1:Q59"/>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1.421875" style="11" customWidth="1"/>
    <col min="14" max="14" width="2.7109375" style="11" customWidth="1"/>
    <col min="15" max="15" width="26.140625" style="11" bestFit="1" customWidth="1"/>
    <col min="16" max="16" width="2.8515625" style="11" customWidth="1"/>
    <col min="17" max="17" width="26.140625" style="11" bestFit="1" customWidth="1"/>
    <col min="18" max="18" width="15.00390625" style="11" customWidth="1"/>
    <col min="19" max="16384" width="11.421875" style="11" customWidth="1"/>
  </cols>
  <sheetData>
    <row r="1" ht="12.75">
      <c r="A1" s="166" t="s">
        <v>164</v>
      </c>
    </row>
    <row r="2" ht="12.75">
      <c r="A2" s="166" t="s">
        <v>165</v>
      </c>
    </row>
    <row r="3" ht="12.75">
      <c r="B3" s="165" t="s">
        <v>166</v>
      </c>
    </row>
    <row r="4" spans="2:17" s="2" customFormat="1" ht="15.75">
      <c r="B4" s="202" t="s">
        <v>90</v>
      </c>
      <c r="C4" s="202"/>
      <c r="D4" s="202"/>
      <c r="E4" s="202"/>
      <c r="F4" s="202"/>
      <c r="G4" s="202"/>
      <c r="H4" s="202"/>
      <c r="I4" s="202"/>
      <c r="J4" s="202"/>
      <c r="K4" s="202"/>
      <c r="L4" s="202"/>
      <c r="M4" s="202"/>
      <c r="N4" s="202"/>
      <c r="O4" s="202"/>
      <c r="P4" s="202"/>
      <c r="Q4" s="202"/>
    </row>
    <row r="5" spans="2:17" s="2" customFormat="1" ht="33" customHeight="1">
      <c r="B5" s="223" t="s">
        <v>178</v>
      </c>
      <c r="C5" s="223"/>
      <c r="D5" s="223"/>
      <c r="E5" s="223"/>
      <c r="F5" s="223"/>
      <c r="G5" s="223"/>
      <c r="H5" s="223"/>
      <c r="I5" s="223"/>
      <c r="J5" s="223"/>
      <c r="K5" s="223"/>
      <c r="L5" s="223"/>
      <c r="M5" s="223"/>
      <c r="N5" s="223"/>
      <c r="O5" s="223"/>
      <c r="P5" s="223"/>
      <c r="Q5" s="223"/>
    </row>
    <row r="6" s="2" customFormat="1" ht="13.5" thickBot="1"/>
    <row r="7" spans="2:17" s="2" customFormat="1" ht="12.75">
      <c r="B7" s="135"/>
      <c r="C7" s="144"/>
      <c r="D7" s="144"/>
      <c r="E7" s="144"/>
      <c r="F7" s="144"/>
      <c r="G7" s="144"/>
      <c r="H7" s="144"/>
      <c r="I7" s="144"/>
      <c r="J7" s="144"/>
      <c r="K7" s="144"/>
      <c r="L7" s="145"/>
      <c r="M7" s="144"/>
      <c r="N7" s="100"/>
      <c r="O7" s="129" t="s">
        <v>73</v>
      </c>
      <c r="P7" s="100"/>
      <c r="Q7" s="129" t="s">
        <v>31</v>
      </c>
    </row>
    <row r="8" spans="2:17" s="2" customFormat="1" ht="12.75">
      <c r="B8" s="136" t="s">
        <v>0</v>
      </c>
      <c r="C8" s="146" t="s">
        <v>32</v>
      </c>
      <c r="D8" s="146" t="s">
        <v>33</v>
      </c>
      <c r="E8" s="146" t="s">
        <v>34</v>
      </c>
      <c r="F8" s="146" t="s">
        <v>35</v>
      </c>
      <c r="G8" s="146" t="s">
        <v>36</v>
      </c>
      <c r="H8" s="146" t="s">
        <v>37</v>
      </c>
      <c r="I8" s="146" t="s">
        <v>38</v>
      </c>
      <c r="J8" s="146" t="s">
        <v>39</v>
      </c>
      <c r="K8" s="146" t="s">
        <v>40</v>
      </c>
      <c r="L8" s="128" t="s">
        <v>41</v>
      </c>
      <c r="M8" s="146" t="s">
        <v>42</v>
      </c>
      <c r="N8" s="100"/>
      <c r="O8" s="136" t="s">
        <v>69</v>
      </c>
      <c r="P8" s="100"/>
      <c r="Q8" s="136" t="s">
        <v>69</v>
      </c>
    </row>
    <row r="9" spans="2:17" s="2" customFormat="1" ht="12.75">
      <c r="B9" s="147" t="s">
        <v>2</v>
      </c>
      <c r="C9" s="146"/>
      <c r="D9" s="146"/>
      <c r="E9" s="146"/>
      <c r="F9" s="146"/>
      <c r="G9" s="146"/>
      <c r="H9" s="146"/>
      <c r="I9" s="146"/>
      <c r="J9" s="146"/>
      <c r="K9" s="146"/>
      <c r="L9" s="128"/>
      <c r="M9" s="146"/>
      <c r="N9" s="100"/>
      <c r="O9" s="146" t="s">
        <v>66</v>
      </c>
      <c r="P9" s="100"/>
      <c r="Q9" s="146" t="s">
        <v>66</v>
      </c>
    </row>
    <row r="10" spans="2:17" s="2" customFormat="1" ht="13.5" thickBot="1">
      <c r="B10" s="143"/>
      <c r="C10" s="130"/>
      <c r="D10" s="130"/>
      <c r="E10" s="130"/>
      <c r="F10" s="130"/>
      <c r="G10" s="130"/>
      <c r="H10" s="130"/>
      <c r="I10" s="130"/>
      <c r="J10" s="130"/>
      <c r="K10" s="130"/>
      <c r="L10" s="127"/>
      <c r="M10" s="130"/>
      <c r="N10" s="100"/>
      <c r="O10" s="130" t="s">
        <v>67</v>
      </c>
      <c r="P10" s="100"/>
      <c r="Q10" s="130" t="s">
        <v>68</v>
      </c>
    </row>
    <row r="11" spans="2:17" s="2" customFormat="1" ht="12.75">
      <c r="B11" s="7"/>
      <c r="C11" s="8"/>
      <c r="D11" s="8"/>
      <c r="E11" s="8"/>
      <c r="F11" s="8"/>
      <c r="G11" s="8"/>
      <c r="H11" s="8"/>
      <c r="I11" s="8"/>
      <c r="J11" s="8"/>
      <c r="K11" s="8"/>
      <c r="L11" s="8"/>
      <c r="M11" s="8"/>
      <c r="N11" s="17"/>
      <c r="O11" s="8"/>
      <c r="P11" s="17"/>
      <c r="Q11" s="56"/>
    </row>
    <row r="12" spans="2:17" s="2" customFormat="1" ht="12.75">
      <c r="B12" s="125" t="s">
        <v>9</v>
      </c>
      <c r="C12" s="131">
        <v>0.132067586596831</v>
      </c>
      <c r="D12" s="131">
        <v>27.811785753543038</v>
      </c>
      <c r="E12" s="131">
        <v>34.92613160040152</v>
      </c>
      <c r="F12" s="131">
        <v>28.934200018973787</v>
      </c>
      <c r="G12" s="131">
        <v>6.0652009389332475</v>
      </c>
      <c r="H12" s="131">
        <v>1.3048826883683422</v>
      </c>
      <c r="I12" s="131">
        <v>0.4357543697799771</v>
      </c>
      <c r="J12" s="131">
        <v>0.27228353728871774</v>
      </c>
      <c r="K12" s="131">
        <v>0.07805034147230393</v>
      </c>
      <c r="L12" s="131">
        <v>0.03964316464223765</v>
      </c>
      <c r="M12" s="131">
        <v>100</v>
      </c>
      <c r="N12" s="138"/>
      <c r="O12" s="131">
        <v>1.0471977921667175</v>
      </c>
      <c r="P12" s="138"/>
      <c r="Q12" s="148">
        <v>2184487.56</v>
      </c>
    </row>
    <row r="13" spans="2:17" ht="12.75">
      <c r="B13" s="9" t="s">
        <v>10</v>
      </c>
      <c r="C13" s="10" t="s">
        <v>102</v>
      </c>
      <c r="D13" s="10" t="s">
        <v>102</v>
      </c>
      <c r="E13" s="10" t="s">
        <v>102</v>
      </c>
      <c r="F13" s="10" t="s">
        <v>102</v>
      </c>
      <c r="G13" s="10" t="s">
        <v>102</v>
      </c>
      <c r="H13" s="10" t="s">
        <v>102</v>
      </c>
      <c r="I13" s="10" t="s">
        <v>102</v>
      </c>
      <c r="J13" s="10" t="s">
        <v>102</v>
      </c>
      <c r="K13" s="10" t="s">
        <v>102</v>
      </c>
      <c r="L13" s="10" t="s">
        <v>102</v>
      </c>
      <c r="M13" s="10" t="s">
        <v>102</v>
      </c>
      <c r="N13" s="52"/>
      <c r="O13" s="10" t="s">
        <v>102</v>
      </c>
      <c r="P13" s="52"/>
      <c r="Q13" s="57">
        <v>0</v>
      </c>
    </row>
    <row r="14" spans="2:17" ht="12.75">
      <c r="B14" s="13" t="s">
        <v>11</v>
      </c>
      <c r="C14" s="10">
        <v>0.9876591885817922</v>
      </c>
      <c r="D14" s="10">
        <v>9.228009304892955</v>
      </c>
      <c r="E14" s="10">
        <v>23.510625714623664</v>
      </c>
      <c r="F14" s="10">
        <v>62.7390292946418</v>
      </c>
      <c r="G14" s="10">
        <v>2.665299846232701</v>
      </c>
      <c r="H14" s="10">
        <v>0.8398060166384104</v>
      </c>
      <c r="I14" s="10">
        <v>0</v>
      </c>
      <c r="J14" s="10">
        <v>0.01971375625911761</v>
      </c>
      <c r="K14" s="10">
        <v>0</v>
      </c>
      <c r="L14" s="10">
        <v>0.009856878129558806</v>
      </c>
      <c r="M14" s="10">
        <v>100</v>
      </c>
      <c r="N14" s="52"/>
      <c r="O14" s="10">
        <v>0.9082147222331743</v>
      </c>
      <c r="P14" s="52"/>
      <c r="Q14" s="57">
        <v>101452</v>
      </c>
    </row>
    <row r="15" spans="2:17" ht="12.75">
      <c r="B15" s="13" t="s">
        <v>12</v>
      </c>
      <c r="C15" s="10">
        <v>0</v>
      </c>
      <c r="D15" s="10">
        <v>25.942179337697276</v>
      </c>
      <c r="E15" s="10">
        <v>31.554400815254812</v>
      </c>
      <c r="F15" s="10">
        <v>22.698603600708758</v>
      </c>
      <c r="G15" s="10">
        <v>17.11851491420545</v>
      </c>
      <c r="H15" s="10">
        <v>1.8196340534138793</v>
      </c>
      <c r="I15" s="10">
        <v>0.06701982134168175</v>
      </c>
      <c r="J15" s="10">
        <v>0.23043801584605642</v>
      </c>
      <c r="K15" s="10">
        <v>0.5692094415320915</v>
      </c>
      <c r="L15" s="10">
        <v>0</v>
      </c>
      <c r="M15" s="10">
        <v>100</v>
      </c>
      <c r="N15" s="52"/>
      <c r="O15" s="10">
        <v>1.4139502217162585</v>
      </c>
      <c r="P15" s="52"/>
      <c r="Q15" s="57">
        <v>108923</v>
      </c>
    </row>
    <row r="16" spans="2:17" ht="12.75">
      <c r="B16" s="13" t="s">
        <v>13</v>
      </c>
      <c r="C16" s="10">
        <v>0.24449522717000857</v>
      </c>
      <c r="D16" s="10">
        <v>13.019597735469596</v>
      </c>
      <c r="E16" s="10">
        <v>29.73058332168638</v>
      </c>
      <c r="F16" s="10">
        <v>51.217847607050615</v>
      </c>
      <c r="G16" s="10">
        <v>4.169306138155232</v>
      </c>
      <c r="H16" s="10">
        <v>0.8454779273629547</v>
      </c>
      <c r="I16" s="10">
        <v>0.312380316228348</v>
      </c>
      <c r="J16" s="10">
        <v>0.24939602236940742</v>
      </c>
      <c r="K16" s="10">
        <v>0.10908807091995186</v>
      </c>
      <c r="L16" s="10">
        <v>0.10182763358750914</v>
      </c>
      <c r="M16" s="10">
        <v>100</v>
      </c>
      <c r="N16" s="52"/>
      <c r="O16" s="10">
        <v>1.169170912509915</v>
      </c>
      <c r="P16" s="52"/>
      <c r="Q16" s="57">
        <v>550931</v>
      </c>
    </row>
    <row r="17" spans="2:17" ht="12.75">
      <c r="B17" s="13" t="s">
        <v>14</v>
      </c>
      <c r="C17" s="10">
        <v>0</v>
      </c>
      <c r="D17" s="10">
        <v>19.274552441382237</v>
      </c>
      <c r="E17" s="10">
        <v>51.01517335814815</v>
      </c>
      <c r="F17" s="10">
        <v>28.334691397906493</v>
      </c>
      <c r="G17" s="10">
        <v>0.4903497056455307</v>
      </c>
      <c r="H17" s="10">
        <v>0.4242947305487384</v>
      </c>
      <c r="I17" s="10">
        <v>0.4585276008543753</v>
      </c>
      <c r="J17" s="10">
        <v>0</v>
      </c>
      <c r="K17" s="10">
        <v>0</v>
      </c>
      <c r="L17" s="10">
        <v>0.0024107655144814683</v>
      </c>
      <c r="M17" s="10">
        <v>100</v>
      </c>
      <c r="N17" s="52"/>
      <c r="O17" s="10">
        <v>0.6136704383253859</v>
      </c>
      <c r="P17" s="52"/>
      <c r="Q17" s="57">
        <v>207403</v>
      </c>
    </row>
    <row r="18" spans="2:17" ht="12.75">
      <c r="B18" s="13" t="s">
        <v>15</v>
      </c>
      <c r="C18" s="10">
        <v>0</v>
      </c>
      <c r="D18" s="10">
        <v>2.1200783894530555</v>
      </c>
      <c r="E18" s="10">
        <v>2.465056767568793</v>
      </c>
      <c r="F18" s="10">
        <v>25.48790956059796</v>
      </c>
      <c r="G18" s="10">
        <v>43.76204589994007</v>
      </c>
      <c r="H18" s="10">
        <v>19.317169557682654</v>
      </c>
      <c r="I18" s="10">
        <v>3.658714348185219</v>
      </c>
      <c r="J18" s="10">
        <v>2.8165136128791928</v>
      </c>
      <c r="K18" s="10">
        <v>0.33849991092107606</v>
      </c>
      <c r="L18" s="10">
        <v>0.03401195277197415</v>
      </c>
      <c r="M18" s="10">
        <v>100</v>
      </c>
      <c r="N18" s="52"/>
      <c r="O18" s="10">
        <v>5.288213238747712</v>
      </c>
      <c r="P18" s="52"/>
      <c r="Q18" s="57">
        <v>61743</v>
      </c>
    </row>
    <row r="19" spans="2:17" ht="12.75">
      <c r="B19" s="13" t="s">
        <v>16</v>
      </c>
      <c r="C19" s="10" t="s">
        <v>102</v>
      </c>
      <c r="D19" s="10" t="s">
        <v>102</v>
      </c>
      <c r="E19" s="10" t="s">
        <v>102</v>
      </c>
      <c r="F19" s="10" t="s">
        <v>102</v>
      </c>
      <c r="G19" s="10" t="s">
        <v>102</v>
      </c>
      <c r="H19" s="10" t="s">
        <v>102</v>
      </c>
      <c r="I19" s="10" t="s">
        <v>102</v>
      </c>
      <c r="J19" s="10" t="s">
        <v>102</v>
      </c>
      <c r="K19" s="10" t="s">
        <v>102</v>
      </c>
      <c r="L19" s="10" t="s">
        <v>102</v>
      </c>
      <c r="M19" s="10" t="s">
        <v>102</v>
      </c>
      <c r="N19" s="52"/>
      <c r="O19" s="10" t="s">
        <v>102</v>
      </c>
      <c r="P19" s="52"/>
      <c r="Q19" s="57">
        <v>0</v>
      </c>
    </row>
    <row r="20" spans="2:17" ht="12.75">
      <c r="B20" s="13" t="s">
        <v>17</v>
      </c>
      <c r="C20" s="10" t="s">
        <v>102</v>
      </c>
      <c r="D20" s="10" t="s">
        <v>102</v>
      </c>
      <c r="E20" s="10" t="s">
        <v>102</v>
      </c>
      <c r="F20" s="10" t="s">
        <v>102</v>
      </c>
      <c r="G20" s="10" t="s">
        <v>102</v>
      </c>
      <c r="H20" s="10" t="s">
        <v>102</v>
      </c>
      <c r="I20" s="10" t="s">
        <v>102</v>
      </c>
      <c r="J20" s="10" t="s">
        <v>102</v>
      </c>
      <c r="K20" s="10" t="s">
        <v>102</v>
      </c>
      <c r="L20" s="10" t="s">
        <v>102</v>
      </c>
      <c r="M20" s="10" t="s">
        <v>102</v>
      </c>
      <c r="N20" s="52"/>
      <c r="O20" s="10" t="s">
        <v>102</v>
      </c>
      <c r="P20" s="52"/>
      <c r="Q20" s="57">
        <v>0</v>
      </c>
    </row>
    <row r="21" spans="2:17" ht="12.75">
      <c r="B21" s="13" t="s">
        <v>185</v>
      </c>
      <c r="C21" s="10">
        <v>0</v>
      </c>
      <c r="D21" s="10">
        <v>0.8143124856753805</v>
      </c>
      <c r="E21" s="10">
        <v>57.197362921817906</v>
      </c>
      <c r="F21" s="10">
        <v>32.9284240896283</v>
      </c>
      <c r="G21" s="10">
        <v>8.132339260917046</v>
      </c>
      <c r="H21" s="10">
        <v>0.33030887250077523</v>
      </c>
      <c r="I21" s="10">
        <v>0.022919391153115014</v>
      </c>
      <c r="J21" s="10">
        <v>0.46243242150108527</v>
      </c>
      <c r="K21" s="10">
        <v>0</v>
      </c>
      <c r="L21" s="10">
        <v>0.11190055680638507</v>
      </c>
      <c r="M21" s="10">
        <v>100</v>
      </c>
      <c r="N21" s="52"/>
      <c r="O21" s="10">
        <v>1.092100494789209</v>
      </c>
      <c r="P21" s="52"/>
      <c r="Q21" s="57">
        <v>74173</v>
      </c>
    </row>
    <row r="22" spans="2:17" ht="12.75">
      <c r="B22" s="13" t="s">
        <v>18</v>
      </c>
      <c r="C22" s="10">
        <v>0</v>
      </c>
      <c r="D22" s="10">
        <v>0</v>
      </c>
      <c r="E22" s="10">
        <v>0</v>
      </c>
      <c r="F22" s="10">
        <v>45.182561973378924</v>
      </c>
      <c r="G22" s="10">
        <v>54.817438026621076</v>
      </c>
      <c r="H22" s="10">
        <v>0</v>
      </c>
      <c r="I22" s="10">
        <v>0</v>
      </c>
      <c r="J22" s="10">
        <v>0</v>
      </c>
      <c r="K22" s="10">
        <v>0</v>
      </c>
      <c r="L22" s="10">
        <v>0</v>
      </c>
      <c r="M22" s="10">
        <v>100</v>
      </c>
      <c r="N22" s="52"/>
      <c r="O22" s="10">
        <v>1.4352179753327634</v>
      </c>
      <c r="P22" s="52"/>
      <c r="Q22" s="57">
        <v>327.56</v>
      </c>
    </row>
    <row r="23" spans="2:17" ht="12.75">
      <c r="B23" s="31" t="s">
        <v>104</v>
      </c>
      <c r="C23" s="10" t="s">
        <v>102</v>
      </c>
      <c r="D23" s="10" t="s">
        <v>102</v>
      </c>
      <c r="E23" s="10" t="s">
        <v>102</v>
      </c>
      <c r="F23" s="10" t="s">
        <v>102</v>
      </c>
      <c r="G23" s="10" t="s">
        <v>102</v>
      </c>
      <c r="H23" s="10" t="s">
        <v>102</v>
      </c>
      <c r="I23" s="10" t="s">
        <v>102</v>
      </c>
      <c r="J23" s="10" t="s">
        <v>102</v>
      </c>
      <c r="K23" s="10" t="s">
        <v>102</v>
      </c>
      <c r="L23" s="10" t="s">
        <v>102</v>
      </c>
      <c r="M23" s="10" t="s">
        <v>102</v>
      </c>
      <c r="N23" s="52"/>
      <c r="O23" s="10" t="s">
        <v>102</v>
      </c>
      <c r="P23" s="52"/>
      <c r="Q23" s="57">
        <v>0</v>
      </c>
    </row>
    <row r="24" spans="2:17" ht="12.75">
      <c r="B24" s="13" t="s">
        <v>95</v>
      </c>
      <c r="C24" s="10" t="s">
        <v>102</v>
      </c>
      <c r="D24" s="10" t="s">
        <v>102</v>
      </c>
      <c r="E24" s="10" t="s">
        <v>102</v>
      </c>
      <c r="F24" s="10" t="s">
        <v>102</v>
      </c>
      <c r="G24" s="10" t="s">
        <v>102</v>
      </c>
      <c r="H24" s="10" t="s">
        <v>102</v>
      </c>
      <c r="I24" s="10" t="s">
        <v>102</v>
      </c>
      <c r="J24" s="10" t="s">
        <v>102</v>
      </c>
      <c r="K24" s="10" t="s">
        <v>102</v>
      </c>
      <c r="L24" s="10" t="s">
        <v>102</v>
      </c>
      <c r="M24" s="10" t="s">
        <v>102</v>
      </c>
      <c r="N24" s="52"/>
      <c r="O24" s="10" t="s">
        <v>102</v>
      </c>
      <c r="P24" s="52"/>
      <c r="Q24" s="57">
        <v>0</v>
      </c>
    </row>
    <row r="25" spans="2:17" ht="12.75">
      <c r="B25" s="13" t="s">
        <v>19</v>
      </c>
      <c r="C25" s="10" t="s">
        <v>102</v>
      </c>
      <c r="D25" s="10" t="s">
        <v>102</v>
      </c>
      <c r="E25" s="10" t="s">
        <v>102</v>
      </c>
      <c r="F25" s="10" t="s">
        <v>102</v>
      </c>
      <c r="G25" s="10" t="s">
        <v>102</v>
      </c>
      <c r="H25" s="10" t="s">
        <v>102</v>
      </c>
      <c r="I25" s="10" t="s">
        <v>102</v>
      </c>
      <c r="J25" s="10" t="s">
        <v>102</v>
      </c>
      <c r="K25" s="10" t="s">
        <v>102</v>
      </c>
      <c r="L25" s="10" t="s">
        <v>102</v>
      </c>
      <c r="M25" s="10" t="s">
        <v>102</v>
      </c>
      <c r="N25" s="52"/>
      <c r="O25" s="10" t="s">
        <v>102</v>
      </c>
      <c r="P25" s="52"/>
      <c r="Q25" s="57">
        <v>0</v>
      </c>
    </row>
    <row r="26" spans="2:17" ht="12.75">
      <c r="B26" s="13" t="s">
        <v>20</v>
      </c>
      <c r="C26" s="10">
        <v>0</v>
      </c>
      <c r="D26" s="10">
        <v>59.70112733883064</v>
      </c>
      <c r="E26" s="10">
        <v>35.33968771815838</v>
      </c>
      <c r="F26" s="10">
        <v>1.3481064716575544</v>
      </c>
      <c r="G26" s="10">
        <v>2.8771677599065506</v>
      </c>
      <c r="H26" s="10">
        <v>0.257124491107778</v>
      </c>
      <c r="I26" s="10">
        <v>0.4100167960353063</v>
      </c>
      <c r="J26" s="10">
        <v>0.06317521098723364</v>
      </c>
      <c r="K26" s="10">
        <v>0.0035942133165603376</v>
      </c>
      <c r="L26" s="10">
        <v>0</v>
      </c>
      <c r="M26" s="10">
        <v>100</v>
      </c>
      <c r="N26" s="52"/>
      <c r="O26" s="10">
        <v>0.48827268640212335</v>
      </c>
      <c r="P26" s="52"/>
      <c r="Q26" s="57">
        <v>723385</v>
      </c>
    </row>
    <row r="27" spans="2:17" ht="12.75">
      <c r="B27" s="13" t="s">
        <v>21</v>
      </c>
      <c r="C27" s="10">
        <v>0.4880225073066803</v>
      </c>
      <c r="D27" s="10">
        <v>4.737278181934062</v>
      </c>
      <c r="E27" s="10">
        <v>52.56257340823629</v>
      </c>
      <c r="F27" s="10">
        <v>30.801868324972006</v>
      </c>
      <c r="G27" s="10">
        <v>8.467554697671877</v>
      </c>
      <c r="H27" s="10">
        <v>2.5184146552430553</v>
      </c>
      <c r="I27" s="10">
        <v>0.07283918019502691</v>
      </c>
      <c r="J27" s="10">
        <v>0.17026158370587538</v>
      </c>
      <c r="K27" s="10">
        <v>0.10834828054010251</v>
      </c>
      <c r="L27" s="10">
        <v>0.07283918019502691</v>
      </c>
      <c r="M27" s="10">
        <v>100</v>
      </c>
      <c r="N27" s="52"/>
      <c r="O27" s="10">
        <v>1.1621910025402664</v>
      </c>
      <c r="P27" s="52"/>
      <c r="Q27" s="57">
        <v>109831</v>
      </c>
    </row>
    <row r="28" spans="2:17" ht="12.75">
      <c r="B28" s="13" t="s">
        <v>22</v>
      </c>
      <c r="C28" s="10">
        <v>0</v>
      </c>
      <c r="D28" s="10">
        <v>9.299627102507142</v>
      </c>
      <c r="E28" s="10">
        <v>33.12837194541415</v>
      </c>
      <c r="F28" s="10">
        <v>49.14213741669312</v>
      </c>
      <c r="G28" s="10">
        <v>6.26636385274516</v>
      </c>
      <c r="H28" s="10">
        <v>1.2381981910504603</v>
      </c>
      <c r="I28" s="10">
        <v>0.41752618216439225</v>
      </c>
      <c r="J28" s="10">
        <v>0.455212630910822</v>
      </c>
      <c r="K28" s="10">
        <v>0</v>
      </c>
      <c r="L28" s="10">
        <v>0.052562678514757225</v>
      </c>
      <c r="M28" s="10">
        <v>100</v>
      </c>
      <c r="N28" s="52"/>
      <c r="O28" s="10">
        <v>1.3756750772307405</v>
      </c>
      <c r="P28" s="52"/>
      <c r="Q28" s="57">
        <v>201664</v>
      </c>
    </row>
    <row r="29" spans="2:17" ht="12.75">
      <c r="B29" s="13" t="s">
        <v>97</v>
      </c>
      <c r="C29" s="10" t="s">
        <v>102</v>
      </c>
      <c r="D29" s="10" t="s">
        <v>102</v>
      </c>
      <c r="E29" s="10" t="s">
        <v>102</v>
      </c>
      <c r="F29" s="10" t="s">
        <v>102</v>
      </c>
      <c r="G29" s="10" t="s">
        <v>102</v>
      </c>
      <c r="H29" s="10" t="s">
        <v>102</v>
      </c>
      <c r="I29" s="10" t="s">
        <v>102</v>
      </c>
      <c r="J29" s="10" t="s">
        <v>102</v>
      </c>
      <c r="K29" s="10" t="s">
        <v>102</v>
      </c>
      <c r="L29" s="10" t="s">
        <v>102</v>
      </c>
      <c r="M29" s="10" t="s">
        <v>102</v>
      </c>
      <c r="N29" s="52"/>
      <c r="O29" s="10" t="s">
        <v>102</v>
      </c>
      <c r="P29" s="52"/>
      <c r="Q29" s="57">
        <v>0</v>
      </c>
    </row>
    <row r="30" spans="2:17" ht="12.75">
      <c r="B30" s="13" t="s">
        <v>23</v>
      </c>
      <c r="C30" s="10">
        <v>0</v>
      </c>
      <c r="D30" s="10">
        <v>1.525185631145896</v>
      </c>
      <c r="E30" s="10">
        <v>9.368519633420295</v>
      </c>
      <c r="F30" s="10">
        <v>48.354404976921536</v>
      </c>
      <c r="G30" s="10">
        <v>36.019131714495956</v>
      </c>
      <c r="H30" s="10">
        <v>2.2342631614154795</v>
      </c>
      <c r="I30" s="10">
        <v>1.6522844337413873</v>
      </c>
      <c r="J30" s="10">
        <v>0.41139875576961676</v>
      </c>
      <c r="K30" s="10">
        <v>0.4348116930898388</v>
      </c>
      <c r="L30" s="10">
        <v>0</v>
      </c>
      <c r="M30" s="10">
        <v>100</v>
      </c>
      <c r="N30" s="52"/>
      <c r="O30" s="10">
        <v>2.3344538096193728</v>
      </c>
      <c r="P30" s="52"/>
      <c r="Q30" s="57">
        <v>29898</v>
      </c>
    </row>
    <row r="31" spans="2:17" ht="12.75">
      <c r="B31" s="31" t="s">
        <v>96</v>
      </c>
      <c r="C31" s="10" t="s">
        <v>102</v>
      </c>
      <c r="D31" s="10" t="s">
        <v>102</v>
      </c>
      <c r="E31" s="10" t="s">
        <v>102</v>
      </c>
      <c r="F31" s="10" t="s">
        <v>102</v>
      </c>
      <c r="G31" s="10" t="s">
        <v>102</v>
      </c>
      <c r="H31" s="10" t="s">
        <v>102</v>
      </c>
      <c r="I31" s="10" t="s">
        <v>102</v>
      </c>
      <c r="J31" s="10" t="s">
        <v>102</v>
      </c>
      <c r="K31" s="10" t="s">
        <v>102</v>
      </c>
      <c r="L31" s="10" t="s">
        <v>102</v>
      </c>
      <c r="M31" s="10" t="s">
        <v>102</v>
      </c>
      <c r="N31" s="52"/>
      <c r="O31" s="10" t="s">
        <v>102</v>
      </c>
      <c r="P31" s="52"/>
      <c r="Q31" s="57">
        <v>0</v>
      </c>
    </row>
    <row r="32" spans="2:17" ht="12.75">
      <c r="B32" s="13" t="s">
        <v>24</v>
      </c>
      <c r="C32" s="10">
        <v>0</v>
      </c>
      <c r="D32" s="10">
        <v>0.17618757199972895</v>
      </c>
      <c r="E32" s="10">
        <v>55.60073185606831</v>
      </c>
      <c r="F32" s="10">
        <v>35.90160601748323</v>
      </c>
      <c r="G32" s="10">
        <v>2.7512367012265364</v>
      </c>
      <c r="H32" s="10">
        <v>1.1519956630751509</v>
      </c>
      <c r="I32" s="10">
        <v>0.7860676289218675</v>
      </c>
      <c r="J32" s="10">
        <v>3.6321745612251815</v>
      </c>
      <c r="K32" s="10">
        <v>0</v>
      </c>
      <c r="L32" s="10">
        <v>0</v>
      </c>
      <c r="M32" s="10">
        <v>100</v>
      </c>
      <c r="N32" s="52"/>
      <c r="O32" s="10">
        <v>2.3020291319373856</v>
      </c>
      <c r="P32" s="52"/>
      <c r="Q32" s="57">
        <v>14757</v>
      </c>
    </row>
    <row r="33" spans="2:17" ht="12.75">
      <c r="B33" s="13"/>
      <c r="C33" s="10"/>
      <c r="D33" s="10"/>
      <c r="E33" s="10"/>
      <c r="F33" s="10"/>
      <c r="G33" s="10"/>
      <c r="H33" s="10"/>
      <c r="I33" s="10"/>
      <c r="J33" s="10"/>
      <c r="K33" s="10"/>
      <c r="L33" s="10"/>
      <c r="M33" s="10"/>
      <c r="N33" s="52"/>
      <c r="O33" s="10"/>
      <c r="P33" s="52"/>
      <c r="Q33" s="57"/>
    </row>
    <row r="34" spans="2:17" s="2" customFormat="1" ht="12.75">
      <c r="B34" s="125" t="s">
        <v>25</v>
      </c>
      <c r="C34" s="131">
        <v>0</v>
      </c>
      <c r="D34" s="131">
        <v>24.71542342492599</v>
      </c>
      <c r="E34" s="131">
        <v>36.8733408386496</v>
      </c>
      <c r="F34" s="131">
        <v>24.254680398615687</v>
      </c>
      <c r="G34" s="131">
        <v>9.409442799760942</v>
      </c>
      <c r="H34" s="131">
        <v>0.7797189676020514</v>
      </c>
      <c r="I34" s="131">
        <v>0.5858316307384397</v>
      </c>
      <c r="J34" s="131">
        <v>2.9388872673699424</v>
      </c>
      <c r="K34" s="131">
        <v>0.44267467233735003</v>
      </c>
      <c r="L34" s="131">
        <v>0</v>
      </c>
      <c r="M34" s="131">
        <v>100</v>
      </c>
      <c r="N34" s="138"/>
      <c r="O34" s="131">
        <v>2.3028256125866937</v>
      </c>
      <c r="P34" s="138"/>
      <c r="Q34" s="148">
        <v>143898</v>
      </c>
    </row>
    <row r="35" spans="2:17" ht="12.75">
      <c r="B35" s="13"/>
      <c r="C35" s="10"/>
      <c r="D35" s="10"/>
      <c r="E35" s="10"/>
      <c r="F35" s="10"/>
      <c r="G35" s="10"/>
      <c r="H35" s="10"/>
      <c r="I35" s="10"/>
      <c r="J35" s="10"/>
      <c r="K35" s="10"/>
      <c r="L35" s="10"/>
      <c r="M35" s="10"/>
      <c r="N35" s="52"/>
      <c r="O35" s="10"/>
      <c r="P35" s="52"/>
      <c r="Q35" s="57"/>
    </row>
    <row r="36" spans="2:17" s="2" customFormat="1" ht="12.75">
      <c r="B36" s="125" t="s">
        <v>26</v>
      </c>
      <c r="C36" s="131">
        <v>0</v>
      </c>
      <c r="D36" s="131">
        <v>0</v>
      </c>
      <c r="E36" s="131">
        <v>0</v>
      </c>
      <c r="F36" s="131">
        <v>100</v>
      </c>
      <c r="G36" s="131">
        <v>0</v>
      </c>
      <c r="H36" s="131">
        <v>0</v>
      </c>
      <c r="I36" s="131">
        <v>0</v>
      </c>
      <c r="J36" s="131">
        <v>0</v>
      </c>
      <c r="K36" s="131">
        <v>0</v>
      </c>
      <c r="L36" s="131">
        <v>0</v>
      </c>
      <c r="M36" s="131">
        <v>100</v>
      </c>
      <c r="N36" s="138"/>
      <c r="O36" s="131">
        <v>0.64992549</v>
      </c>
      <c r="P36" s="138"/>
      <c r="Q36" s="148">
        <v>476</v>
      </c>
    </row>
    <row r="37" spans="2:17" ht="12.75">
      <c r="B37" s="13" t="s">
        <v>27</v>
      </c>
      <c r="C37" s="10" t="s">
        <v>102</v>
      </c>
      <c r="D37" s="10" t="s">
        <v>102</v>
      </c>
      <c r="E37" s="10" t="s">
        <v>102</v>
      </c>
      <c r="F37" s="10" t="s">
        <v>102</v>
      </c>
      <c r="G37" s="10" t="s">
        <v>102</v>
      </c>
      <c r="H37" s="10" t="s">
        <v>102</v>
      </c>
      <c r="I37" s="10" t="s">
        <v>102</v>
      </c>
      <c r="J37" s="10" t="s">
        <v>102</v>
      </c>
      <c r="K37" s="10" t="s">
        <v>102</v>
      </c>
      <c r="L37" s="10" t="s">
        <v>102</v>
      </c>
      <c r="M37" s="10" t="s">
        <v>102</v>
      </c>
      <c r="N37" s="52"/>
      <c r="O37" s="10" t="s">
        <v>102</v>
      </c>
      <c r="P37" s="52"/>
      <c r="Q37" s="57">
        <v>0</v>
      </c>
    </row>
    <row r="38" spans="2:17" ht="12.75">
      <c r="B38" s="13" t="s">
        <v>28</v>
      </c>
      <c r="C38" s="10" t="s">
        <v>102</v>
      </c>
      <c r="D38" s="10" t="s">
        <v>102</v>
      </c>
      <c r="E38" s="10" t="s">
        <v>102</v>
      </c>
      <c r="F38" s="10" t="s">
        <v>102</v>
      </c>
      <c r="G38" s="10" t="s">
        <v>102</v>
      </c>
      <c r="H38" s="10" t="s">
        <v>102</v>
      </c>
      <c r="I38" s="10" t="s">
        <v>102</v>
      </c>
      <c r="J38" s="10" t="s">
        <v>102</v>
      </c>
      <c r="K38" s="10" t="s">
        <v>102</v>
      </c>
      <c r="L38" s="10" t="s">
        <v>102</v>
      </c>
      <c r="M38" s="10" t="s">
        <v>102</v>
      </c>
      <c r="N38" s="52"/>
      <c r="O38" s="10" t="s">
        <v>102</v>
      </c>
      <c r="P38" s="52"/>
      <c r="Q38" s="57">
        <v>0</v>
      </c>
    </row>
    <row r="39" spans="2:17" ht="12.75">
      <c r="B39" s="31" t="s">
        <v>29</v>
      </c>
      <c r="C39" s="10">
        <v>0</v>
      </c>
      <c r="D39" s="10">
        <v>0</v>
      </c>
      <c r="E39" s="10">
        <v>0</v>
      </c>
      <c r="F39" s="10">
        <v>100</v>
      </c>
      <c r="G39" s="10">
        <v>0</v>
      </c>
      <c r="H39" s="10">
        <v>0</v>
      </c>
      <c r="I39" s="10">
        <v>0</v>
      </c>
      <c r="J39" s="10">
        <v>0</v>
      </c>
      <c r="K39" s="10">
        <v>0</v>
      </c>
      <c r="L39" s="10">
        <v>0</v>
      </c>
      <c r="M39" s="10">
        <v>100</v>
      </c>
      <c r="N39" s="52"/>
      <c r="O39" s="10">
        <v>0.64992549</v>
      </c>
      <c r="P39" s="52"/>
      <c r="Q39" s="57">
        <v>476</v>
      </c>
    </row>
    <row r="40" spans="2:17" ht="12.75">
      <c r="B40" s="31" t="s">
        <v>99</v>
      </c>
      <c r="C40" s="10" t="s">
        <v>102</v>
      </c>
      <c r="D40" s="10" t="s">
        <v>102</v>
      </c>
      <c r="E40" s="10" t="s">
        <v>102</v>
      </c>
      <c r="F40" s="10" t="s">
        <v>102</v>
      </c>
      <c r="G40" s="10" t="s">
        <v>102</v>
      </c>
      <c r="H40" s="10" t="s">
        <v>102</v>
      </c>
      <c r="I40" s="10" t="s">
        <v>102</v>
      </c>
      <c r="J40" s="10" t="s">
        <v>102</v>
      </c>
      <c r="K40" s="10" t="s">
        <v>102</v>
      </c>
      <c r="L40" s="10" t="s">
        <v>102</v>
      </c>
      <c r="M40" s="10" t="s">
        <v>102</v>
      </c>
      <c r="N40" s="52"/>
      <c r="O40" s="10" t="s">
        <v>102</v>
      </c>
      <c r="P40" s="52"/>
      <c r="Q40" s="57">
        <v>0</v>
      </c>
    </row>
    <row r="41" spans="2:17" ht="12.75">
      <c r="B41" s="31" t="s">
        <v>103</v>
      </c>
      <c r="C41" s="10" t="s">
        <v>102</v>
      </c>
      <c r="D41" s="10" t="s">
        <v>102</v>
      </c>
      <c r="E41" s="10" t="s">
        <v>102</v>
      </c>
      <c r="F41" s="10" t="s">
        <v>102</v>
      </c>
      <c r="G41" s="10" t="s">
        <v>102</v>
      </c>
      <c r="H41" s="10" t="s">
        <v>102</v>
      </c>
      <c r="I41" s="10" t="s">
        <v>102</v>
      </c>
      <c r="J41" s="10" t="s">
        <v>102</v>
      </c>
      <c r="K41" s="10" t="s">
        <v>102</v>
      </c>
      <c r="L41" s="10" t="s">
        <v>102</v>
      </c>
      <c r="M41" s="10" t="s">
        <v>102</v>
      </c>
      <c r="N41" s="52"/>
      <c r="O41" s="10" t="s">
        <v>102</v>
      </c>
      <c r="P41" s="52"/>
      <c r="Q41" s="57">
        <v>0</v>
      </c>
    </row>
    <row r="42" spans="2:17" ht="13.5" thickBot="1">
      <c r="B42" s="13"/>
      <c r="C42" s="14"/>
      <c r="D42" s="14"/>
      <c r="E42" s="14"/>
      <c r="F42" s="14"/>
      <c r="G42" s="14"/>
      <c r="H42" s="14"/>
      <c r="I42" s="14"/>
      <c r="J42" s="14"/>
      <c r="K42" s="14"/>
      <c r="L42" s="14"/>
      <c r="M42" s="14"/>
      <c r="O42" s="14"/>
      <c r="Q42" s="58"/>
    </row>
    <row r="43" spans="2:17" s="2" customFormat="1" ht="13.5" thickBot="1">
      <c r="B43" s="124" t="s">
        <v>30</v>
      </c>
      <c r="C43" s="118">
        <v>0.12388027049576962</v>
      </c>
      <c r="D43" s="118">
        <v>27.614780158937396</v>
      </c>
      <c r="E43" s="118">
        <v>35.03930907769374</v>
      </c>
      <c r="F43" s="118">
        <v>28.659582495749554</v>
      </c>
      <c r="G43" s="118">
        <v>6.270598583799029</v>
      </c>
      <c r="H43" s="118">
        <v>1.272166646092952</v>
      </c>
      <c r="I43" s="118">
        <v>0.4449384273404384</v>
      </c>
      <c r="J43" s="118">
        <v>0.4369946318320442</v>
      </c>
      <c r="K43" s="118">
        <v>0.10056415719275301</v>
      </c>
      <c r="L43" s="118">
        <v>0.03718555086632114</v>
      </c>
      <c r="M43" s="118">
        <v>100</v>
      </c>
      <c r="N43" s="140"/>
      <c r="O43" s="118">
        <v>1.1247005658768743</v>
      </c>
      <c r="P43" s="140"/>
      <c r="Q43" s="149">
        <v>2328861.56</v>
      </c>
    </row>
    <row r="44" ht="12.75">
      <c r="B44" s="12"/>
    </row>
    <row r="45" ht="12.75">
      <c r="B45" s="11" t="s">
        <v>190</v>
      </c>
    </row>
    <row r="46" ht="12.75">
      <c r="B46" s="12"/>
    </row>
    <row r="47" ht="12.75">
      <c r="B47" s="12"/>
    </row>
    <row r="48" ht="12.75">
      <c r="B48" s="107" t="s">
        <v>163</v>
      </c>
    </row>
    <row r="49" ht="12.75">
      <c r="B49" s="12"/>
    </row>
    <row r="50" ht="12.75">
      <c r="B50" s="12"/>
    </row>
    <row r="51" ht="12.75">
      <c r="B51" s="12"/>
    </row>
    <row r="52" ht="12.75">
      <c r="B52" s="12"/>
    </row>
    <row r="53" ht="12.75">
      <c r="B53" s="12"/>
    </row>
    <row r="54" ht="12.75">
      <c r="B54" s="12"/>
    </row>
    <row r="55" ht="12.75">
      <c r="B55" s="12"/>
    </row>
    <row r="56" ht="12.75">
      <c r="B56" s="12"/>
    </row>
    <row r="57" ht="12.75">
      <c r="B57" s="12"/>
    </row>
    <row r="58" ht="12.75">
      <c r="B58" s="12"/>
    </row>
    <row r="59" ht="12.75">
      <c r="B59" s="12"/>
    </row>
  </sheetData>
  <mergeCells count="2">
    <mergeCell ref="B5:Q5"/>
    <mergeCell ref="B4:Q4"/>
  </mergeCells>
  <hyperlinks>
    <hyperlink ref="B3" location="Indice!A1" display="Volver"/>
  </hyperlinks>
  <printOptions horizontalCentered="1"/>
  <pageMargins left="0.1968503937007874" right="0.15748031496062992" top="0.81" bottom="0.984251968503937" header="0" footer="0"/>
  <pageSetup fitToHeight="1" fitToWidth="1"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de Riesgo de Credito y Riesgo Pais Febrero 2007</dc:title>
  <dc:subject/>
  <dc:creator>SBIF</dc:creator>
  <cp:keywords/>
  <dc:description/>
  <cp:lastModifiedBy>Ricardo Arroyo M.</cp:lastModifiedBy>
  <cp:lastPrinted>2007-04-10T13:11:30Z</cp:lastPrinted>
  <dcterms:created xsi:type="dcterms:W3CDTF">2004-03-29T20:19:06Z</dcterms:created>
  <dcterms:modified xsi:type="dcterms:W3CDTF">2007-04-13T15:29:38Z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