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4325" windowHeight="2235" tabRatio="902" activeTab="0"/>
  </bookViews>
  <sheets>
    <sheet name="Indice" sheetId="1" r:id="rId1"/>
    <sheet name="CUADRO N° 1" sheetId="2" r:id="rId2"/>
    <sheet name="CUADRO N° 2" sheetId="3" r:id="rId3"/>
    <sheet name="CUADRO N° 3" sheetId="4" r:id="rId4"/>
    <sheet name="CUADRO N° 4" sheetId="5" r:id="rId5"/>
    <sheet name="CUADRO N° 5" sheetId="6" r:id="rId6"/>
    <sheet name="CUADRO N° 6" sheetId="7" r:id="rId7"/>
    <sheet name="CUADRO N° 7" sheetId="8" r:id="rId8"/>
    <sheet name="CUADRO N° 8" sheetId="9" r:id="rId9"/>
    <sheet name="CUADRO N° 9" sheetId="10" r:id="rId10"/>
    <sheet name="CUADRO N° 10" sheetId="11" r:id="rId11"/>
    <sheet name="CUADRO N°11" sheetId="12" r:id="rId12"/>
    <sheet name="CUADRO N°12" sheetId="13" r:id="rId13"/>
  </sheets>
  <definedNames>
    <definedName name="_xlnm.Print_Area" localSheetId="1">'CUADRO N° 1'!$B$3:$P$74</definedName>
    <definedName name="_xlnm.Print_Area" localSheetId="10">'CUADRO N° 10'!$B$3:$Q$50</definedName>
    <definedName name="_xlnm.Print_Area" localSheetId="2">'CUADRO N° 2'!$B$3:$K$49</definedName>
    <definedName name="_xlnm.Print_Area" localSheetId="3">'CUADRO N° 3'!$B$3:$I$47</definedName>
    <definedName name="_xlnm.Print_Area" localSheetId="4">'CUADRO N° 4'!$B$3:$I$48</definedName>
    <definedName name="_xlnm.Print_Area" localSheetId="5">'CUADRO N° 5'!$B$3:$O$54</definedName>
    <definedName name="_xlnm.Print_Area" localSheetId="6">'CUADRO N° 6'!$B$3:$O$49</definedName>
    <definedName name="_xlnm.Print_Area" localSheetId="7">'CUADRO N° 7'!$B$3:$Q$45</definedName>
    <definedName name="_xlnm.Print_Area" localSheetId="8">'CUADRO N° 8'!$B$3:$Q$45</definedName>
    <definedName name="_xlnm.Print_Area" localSheetId="9">'CUADRO N° 9'!$B$3:$Q$45</definedName>
    <definedName name="_xlnm.Print_Area" localSheetId="11">'CUADRO N°11'!$B$3:$F$47</definedName>
    <definedName name="_xlnm.Print_Area" localSheetId="12">'CUADRO N°12'!$A$3:$Z$37</definedName>
    <definedName name="_xlnm.Print_Area" localSheetId="0">'Indice'!$B$1:$D$34</definedName>
  </definedNames>
  <calcPr fullCalcOnLoad="1"/>
</workbook>
</file>

<file path=xl/sharedStrings.xml><?xml version="1.0" encoding="utf-8"?>
<sst xmlns="http://schemas.openxmlformats.org/spreadsheetml/2006/main" count="1447" uniqueCount="185">
  <si>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</si>
  <si>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</si>
  <si>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</si>
  <si>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</si>
  <si>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</si>
  <si>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</si>
  <si>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</si>
  <si>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</si>
  <si>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</si>
  <si>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</si>
  <si>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</si>
  <si>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</si>
  <si>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</si>
  <si>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</si>
  <si>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</si>
  <si>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</si>
  <si>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</si>
  <si>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</si>
  <si>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</si>
  <si>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</si>
  <si>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</si>
  <si>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</si>
  <si>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</si>
  <si>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</si>
  <si>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</si>
  <si>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</si>
  <si>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</si>
  <si>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</si>
  <si>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</si>
  <si>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</si>
  <si>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Sistema Financiero</t>
  </si>
  <si>
    <t>MONTO</t>
  </si>
  <si>
    <t>A1</t>
  </si>
  <si>
    <t>A2</t>
  </si>
  <si>
    <t>A3</t>
  </si>
  <si>
    <t>B</t>
  </si>
  <si>
    <t>C1</t>
  </si>
  <si>
    <t>C2</t>
  </si>
  <si>
    <t>C3</t>
  </si>
  <si>
    <t>C4</t>
  </si>
  <si>
    <t>D1</t>
  </si>
  <si>
    <t>D2</t>
  </si>
  <si>
    <t>TOTAL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</si>
  <si>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</si>
  <si>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</si>
  <si>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</si>
  <si>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</si>
  <si>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</si>
  <si>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</si>
  <si>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</si>
  <si>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</si>
  <si>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</si>
  <si>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</si>
  <si>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</si>
  <si>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</si>
  <si>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</si>
  <si>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</si>
  <si>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</si>
  <si>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</si>
  <si>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</si>
  <si>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</si>
  <si>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</si>
  <si>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</si>
  <si>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</si>
  <si>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</si>
  <si>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</si>
  <si>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</si>
  <si>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</si>
  <si>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</si>
  <si>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</si>
  <si>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</si>
  <si>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</si>
  <si>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</si>
  <si>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</si>
  <si>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</si>
  <si>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</si>
  <si>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</si>
  <si>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</si>
  <si>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</si>
  <si>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</si>
  <si>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</si>
  <si>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</si>
  <si>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</si>
  <si>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</si>
  <si>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Cuadro N° 1</t>
  </si>
  <si>
    <t>Cuadro N° 2</t>
  </si>
  <si>
    <t>Cuadro N° 3</t>
  </si>
  <si>
    <t>Cuadro N° 4</t>
  </si>
  <si>
    <t>Cuadro N° 6</t>
  </si>
  <si>
    <t>Cuadro N° 7</t>
  </si>
  <si>
    <t>Cuadro N° 8</t>
  </si>
  <si>
    <t>PROVISIONES</t>
  </si>
  <si>
    <t>PROVISIONES TOTALES</t>
  </si>
  <si>
    <t>Notas:</t>
  </si>
  <si>
    <t>DE LEASING COMERCIAL (2)</t>
  </si>
  <si>
    <t>Banco Penta</t>
  </si>
  <si>
    <t>HSBC Bank (Chile)</t>
  </si>
  <si>
    <t>Deutsche Bank (Chile)</t>
  </si>
  <si>
    <t>Cuadro N° 9</t>
  </si>
  <si>
    <t>JP Morgan Chase Bank, N.A.</t>
  </si>
  <si>
    <t>BankBoston, N. A.</t>
  </si>
  <si>
    <t>VENCIDAS</t>
  </si>
  <si>
    <t>INDICADORES DE COLOCACIONES VENCIDAS POR TIPO DE COLOCACIONES</t>
  </si>
  <si>
    <t>---</t>
  </si>
  <si>
    <t>The Bank of Tokyo-Mitsubishi UFJ, Ltd.</t>
  </si>
  <si>
    <t>Banco Paris</t>
  </si>
  <si>
    <t>COMERCIALES INDIVIDUALES (4)</t>
  </si>
  <si>
    <t xml:space="preserve">  COMERCIALES (1)</t>
  </si>
  <si>
    <t>Cuadro N° 10</t>
  </si>
  <si>
    <t xml:space="preserve">        COMERCIALES   (1)</t>
  </si>
  <si>
    <t>OPERACIONES DE FACTORAJE</t>
  </si>
  <si>
    <t>EVAL. INDIVIDUAL</t>
  </si>
  <si>
    <t>DE FACTORAJE (3)</t>
  </si>
  <si>
    <t xml:space="preserve">DIVISIONES DE CRÉDITO ESPECIALIZADAS DE LOS BANCOS </t>
  </si>
  <si>
    <t>Divisiones</t>
  </si>
  <si>
    <t>COLOCACIONES COMERCIALES</t>
  </si>
  <si>
    <t>COLOCACIONES DE CONSUMO</t>
  </si>
  <si>
    <t>COLOCACIONES PARA LA VIVIENDA</t>
  </si>
  <si>
    <t>COLOCACIONES TOTALES</t>
  </si>
  <si>
    <t>Monto (MM$)</t>
  </si>
  <si>
    <t>Cuadro N° 5</t>
  </si>
  <si>
    <t>Cuadro N° 11</t>
  </si>
  <si>
    <t>Cuadro N° 12</t>
  </si>
  <si>
    <t>Prov. Bco. matriz (%)       (1)</t>
  </si>
  <si>
    <t/>
  </si>
  <si>
    <t>Provisiones por riesgo de crédito y composición de las colocaciones comerciales</t>
  </si>
  <si>
    <t>Indicadores de colocaciones vencidas  por tipo de colocaciones</t>
  </si>
  <si>
    <t>Estructura de clasificación de riesgo de las colocaciones comerciales evaluadas individualmente</t>
  </si>
  <si>
    <t>Estructura de clasificación de riesgo de las operaciones de factoraje evaluadas individualmente</t>
  </si>
  <si>
    <t>Estructura de clasificación de riesgo de los contratos de leasing comerciales evaluados individualmente</t>
  </si>
  <si>
    <t>Estructura de clasificación de riesgo de los créditos comerciales evaluados individualmente</t>
  </si>
  <si>
    <t>Provisiones por riesgo de crédito y composición de las colocaciones para la vivienda</t>
  </si>
  <si>
    <t>Provisiones por riesgo de crédito y composición de las colocaciones de consumo</t>
  </si>
  <si>
    <t>Índice de Cuadros</t>
  </si>
  <si>
    <t xml:space="preserve"> Indicadores de Provisiones de Riesgo de Crédito y Riesgo País </t>
  </si>
  <si>
    <t>Total   (8)</t>
  </si>
  <si>
    <t>Provisiones por riesgo de crédito y riesgo país de las colocaciones totales y por tipo de colocaciones</t>
  </si>
  <si>
    <t xml:space="preserve">PROVISIONES POR RIESGO DE CRÉDITO Y COMPOSICIÓN DE LAS COLOCACIONES DE LAS </t>
  </si>
  <si>
    <t>Provisiones por riesgo de crédito y composición de las colocaciones de las divisiones de crédito especializadas de los bancos</t>
  </si>
  <si>
    <t>(1) Para mayores detalles ver cuadros N° 5 y N° 6.</t>
  </si>
  <si>
    <t>(1) Para mayores detalles ver cuadro N° 7.</t>
  </si>
  <si>
    <t>(2) Para mayores detalles ver cuadro N° 8.</t>
  </si>
  <si>
    <t>(3) Para mayores detalles ver cuadro N° 9.</t>
  </si>
  <si>
    <t>(4) Para mayores detalles ver cuadro N° 10.</t>
  </si>
  <si>
    <t>(1) Indicador de provisiones del Banco Matriz Neto de la división de crédito especializada.</t>
  </si>
  <si>
    <t>(2) BBVA Express es una División de Crédito Especializada del Banco Bilbao Vizcaya Argentaria,Chile.</t>
  </si>
  <si>
    <t>(3) Banco CrediChile es una División de Crédito Especializada del Banco de Chile.</t>
  </si>
  <si>
    <t>(4) Banco Nova es una División de Crédito Especializada del Banco de Crédito e Inversiones.</t>
  </si>
  <si>
    <t>(5) Banefe es una División de Crédito Especializada del Banco Santander-Chile.</t>
  </si>
  <si>
    <t>(7) Atlas es una División de Crédito Especializada de Citibank N.A..</t>
  </si>
  <si>
    <t>(8) Incorpora la totalidad de las divisiones de crédito especializadas y a los bancos a los cuales pertenecen.</t>
  </si>
  <si>
    <t>Prov. (%)</t>
  </si>
  <si>
    <t>BBVA Express (2)</t>
  </si>
  <si>
    <t>Banco CrediChile  (3)</t>
  </si>
  <si>
    <t>Banco Nova  (4)</t>
  </si>
  <si>
    <t>Banefe  (5)</t>
  </si>
  <si>
    <t>Atlas (7)</t>
  </si>
  <si>
    <t>Partic. s/coloc. Bco. Matriz</t>
  </si>
  <si>
    <t>Prov. Tot. a Coloc. Tot. Bco. Matriz (%)</t>
  </si>
  <si>
    <t>Total</t>
  </si>
  <si>
    <t>Neto (1)</t>
  </si>
  <si>
    <t>Provisiones por riesgo de crédito y composición de las colocaciones comerciales evaluadas individualmente</t>
  </si>
  <si>
    <t>Provisiones por riesgo de crédito y composición de las colocaciones comerciales evaluadas grupalmente</t>
  </si>
  <si>
    <t xml:space="preserve"> Participación s/col. tot. División</t>
  </si>
  <si>
    <t>Fuente: Superintendencia de Bancos e Instituciones Financieras (Chile)</t>
  </si>
  <si>
    <t>Para Imprimir: Control+P</t>
  </si>
  <si>
    <t>Para Guardar: F12</t>
  </si>
  <si>
    <t>Volver a portada</t>
  </si>
  <si>
    <t>(9) Corresponde al efecto de las divisiones de crédito especializadas en el Sistema Financiero.</t>
  </si>
  <si>
    <t>Nota:</t>
  </si>
  <si>
    <t>Banco Condell  (6)</t>
  </si>
  <si>
    <t>(6) Banco Condell es una División de Crédito Especializada de  Corpbanca.</t>
  </si>
  <si>
    <t>Sistema Financiero (9)</t>
  </si>
  <si>
    <t>PROVISIONES POR RIESGO DE CRÉDITO Y RIESGO PAÍS DE LAS COLOCACIONES TOTALES Y POR TIPO DE COLOCACIONES AL 31 DE 0CTUBRE DE 2006</t>
  </si>
  <si>
    <t>de las Colocaciones al 31 de octubre de 2006</t>
  </si>
  <si>
    <t>PROVISIONES POR RIESGO DE CRÉDITO Y COMPOSICIÓN DE LAS COLOCACIONES COMERCIALES AL 31 DE OCTUBRE DE 2006</t>
  </si>
  <si>
    <t>AL 31 DE OCTUBRE DE 2006</t>
  </si>
  <si>
    <t>PROVISIONES POR RIESGO DE CRÉDITO Y COMPOSICIÓN DE LAS COLOCACIONES COMERCIALES EVALUADAS INDIVIDUALMENTE AL 31 DE OCTUBRE DE 2006</t>
  </si>
  <si>
    <t>PROVISIONES POR RIESGO DE CRÉDITO Y COMPOSICIÓN DE LAS COLOCACIONES COMERCIALES EVALUADAS GRUPALMENTE AL 31 DE OCTUBRE DE 2006</t>
  </si>
  <si>
    <t>ESTRUCTURA DE CLASIFICACIÓN DE RIESGO DE LOS CRÉDITOS COMERCIALES EVALUADOS INDIVIDUALMENTE  AL 31 DE OCTUBRE DE 2006</t>
  </si>
  <si>
    <t xml:space="preserve"> ESTRUCTURA DE CLASIFICACIÓN DE RIESGO DE LOS CONTRATOS DE LEASING COMERCIALES EVALUADOS INDIVIDUALMENTE  AL 31 DE OCTUBRE DE 2006</t>
  </si>
  <si>
    <t xml:space="preserve"> ESTRUCTURA DE CLASIFICACIÓN DE RIESGO DE LAS OPERACIONES DE FACTORAJE EVALUADAS INDIVIDUALMENTE  AL 31 DE OCTUBRE DE 2006</t>
  </si>
  <si>
    <t>ESTRUCTURA DE CLASIFICACIÓN DE RIESGO DE LAS COLOCACIONES COMERCIALES EVALUADAS INDIVIDUALMENTE AL 31 DE OCTUBRE DE 2006 (*)</t>
  </si>
  <si>
    <t>INDICADORES DE COLOCACIONES VENCIDAS  POR TIPO DE COLOCACIONES AL 31 DE OCTUBRE DE 2006</t>
  </si>
  <si>
    <t>Actualizado: 12/12/2006</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</si>
</sst>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_-* #,##0_-;\-* #,##0_-;_-* &quot;-&quot;??_-;_-@_-"/>
    <numFmt numFmtId="174" formatCode="_-* #,##0.0_-;\-* #,##0.0_-;_-* &quot;-&quot;??_-;_-@_-"/>
    <numFmt numFmtId="175" formatCode="0.0"/>
    <numFmt numFmtId="176" formatCode="_-* #,##0.000_-;\-* #,##0.000_-;_-* &quot;-&quot;??_-;_-@_-"/>
    <numFmt numFmtId="177" formatCode="#,##0_ ;\-#,##0\ "/>
    <numFmt numFmtId="178" formatCode="#,##0.00000"/>
    <numFmt numFmtId="179" formatCode="#,##0\ &quot;Pta&quot;;\-#,##0\ &quot;Pta&quot;"/>
    <numFmt numFmtId="180" formatCode="#,##0\ &quot;Pta&quot;;[Red]\-#,##0\ &quot;Pta&quot;"/>
    <numFmt numFmtId="181" formatCode="#,##0.00\ &quot;Pta&quot;;\-#,##0.00\ &quot;Pta&quot;"/>
    <numFmt numFmtId="182" formatCode="#,##0.00\ &quot;Pta&quot;;[Red]\-#,##0.00\ &quot;Pta&quot;"/>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0&quot;Pts&quot;_);\(#,##0&quot;Pts&quot;\)"/>
    <numFmt numFmtId="188" formatCode="#,##0&quot;Pts&quot;_);[Red]\(#,##0&quot;Pts&quot;\)"/>
    <numFmt numFmtId="189" formatCode="#,##0.00&quot;Pts&quot;_);\(#,##0.00&quot;Pts&quot;\)"/>
    <numFmt numFmtId="190" formatCode="#,##0.00&quot;Pts&quot;_);[Red]\(#,##0.00&quot;Pts&quot;\)"/>
    <numFmt numFmtId="191" formatCode="_ * #,##0_)&quot;Pts&quot;_ ;_ * \(#,##0\)&quot;Pts&quot;_ ;_ * &quot;-&quot;_)&quot;Pts&quot;_ ;_ @_ "/>
    <numFmt numFmtId="192" formatCode="_ * #,##0_)_P_t_s_ ;_ * \(#,##0\)_P_t_s_ ;_ * &quot;-&quot;_)_P_t_s_ ;_ @_ "/>
    <numFmt numFmtId="193" formatCode="_ * #,##0.00_)&quot;Pts&quot;_ ;_ * \(#,##0.00\)&quot;Pts&quot;_ ;_ * &quot;-&quot;??_)&quot;Pts&quot;_ ;_ @_ "/>
    <numFmt numFmtId="194" formatCode="_ * #,##0.00_)_P_t_s_ ;_ * \(#,##0.00\)_P_t_s_ ;_ * &quot;-&quot;??_)_P_t_s_ ;_ @_ "/>
    <numFmt numFmtId="195" formatCode="0.0%"/>
    <numFmt numFmtId="196" formatCode="0.000%"/>
    <numFmt numFmtId="197" formatCode="0.00000"/>
    <numFmt numFmtId="198" formatCode="0.0000"/>
    <numFmt numFmtId="199" formatCode="0.000000"/>
    <numFmt numFmtId="200" formatCode="0.0000000"/>
    <numFmt numFmtId="201" formatCode="#,##0.0"/>
    <numFmt numFmtId="202" formatCode="\+\ General"/>
    <numFmt numFmtId="203" formatCode="\-\ General"/>
    <numFmt numFmtId="204" formatCode="0.00000000"/>
    <numFmt numFmtId="205" formatCode="[$-340A]dddd\,\ dd&quot; de &quot;mmmm&quot; de &quot;yyyy"/>
  </numFmts>
  <fonts count="41">
    <font>
      <sz val="10"/>
      <name val="Arial"/>
      <family val="0"/>
    </font>
    <font>
      <sz val="12"/>
      <name val="Geneva"/>
      <family val="0"/>
    </font>
    <font>
      <u val="single"/>
      <sz val="10"/>
      <color indexed="12"/>
      <name val="Arial"/>
      <family val="0"/>
    </font>
    <font>
      <u val="single"/>
      <sz val="10"/>
      <color indexed="36"/>
      <name val="Arial"/>
      <family val="0"/>
    </font>
    <font>
      <sz val="9"/>
      <name val="Arial"/>
      <family val="2"/>
    </font>
    <font>
      <sz val="8"/>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sz val="11"/>
      <name val="Arial"/>
      <family val="2"/>
    </font>
    <font>
      <sz val="10"/>
      <name val="Palatino"/>
      <family val="0"/>
    </font>
    <font>
      <sz val="8"/>
      <name val="Palatino"/>
      <family val="0"/>
    </font>
    <font>
      <b/>
      <i/>
      <sz val="10"/>
      <color indexed="21"/>
      <name val="Verdana"/>
      <family val="2"/>
    </font>
    <font>
      <b/>
      <i/>
      <sz val="14"/>
      <color indexed="21"/>
      <name val="Verdana"/>
      <family val="2"/>
    </font>
    <font>
      <sz val="10"/>
      <name val="Verdana"/>
      <family val="2"/>
    </font>
    <font>
      <sz val="12"/>
      <color indexed="17"/>
      <name val="Arial"/>
      <family val="2"/>
    </font>
    <font>
      <sz val="10"/>
      <color indexed="63"/>
      <name val="Arial"/>
      <family val="0"/>
    </font>
    <font>
      <b/>
      <sz val="12"/>
      <color indexed="21"/>
      <name val="Arial"/>
      <family val="2"/>
    </font>
    <font>
      <b/>
      <sz val="11"/>
      <color indexed="21"/>
      <name val="Arial"/>
      <family val="2"/>
    </font>
    <font>
      <sz val="9"/>
      <color indexed="21"/>
      <name val="Arial"/>
      <family val="2"/>
    </font>
    <font>
      <sz val="10"/>
      <color indexed="21"/>
      <name val="Arial"/>
      <family val="2"/>
    </font>
    <font>
      <b/>
      <sz val="12"/>
      <color indexed="9"/>
      <name val="Verdana"/>
      <family val="2"/>
    </font>
    <font>
      <b/>
      <sz val="10"/>
      <color indexed="21"/>
      <name val="Verdana"/>
      <family val="2"/>
    </font>
    <font>
      <u val="single"/>
      <sz val="10"/>
      <color indexed="21"/>
      <name val="Arial"/>
      <family val="0"/>
    </font>
    <font>
      <sz val="9"/>
      <color indexed="21"/>
      <name val="Verdana"/>
      <family val="2"/>
    </font>
    <font>
      <b/>
      <sz val="8"/>
      <color indexed="21"/>
      <name val="Arial"/>
      <family val="2"/>
    </font>
    <font>
      <b/>
      <sz val="9"/>
      <color indexed="21"/>
      <name val="Arial"/>
      <family val="2"/>
    </font>
    <font>
      <b/>
      <sz val="10"/>
      <color indexed="21"/>
      <name val="Arial"/>
      <family val="2"/>
    </font>
    <font>
      <sz val="8"/>
      <color indexed="21"/>
      <name val="Arial"/>
      <family val="2"/>
    </font>
    <font>
      <sz val="8"/>
      <color indexed="10"/>
      <name val="Verdana"/>
      <family val="2"/>
    </font>
    <font>
      <u val="single"/>
      <sz val="8"/>
      <color indexed="21"/>
      <name val="Arial"/>
      <family val="2"/>
    </font>
    <font>
      <sz val="8"/>
      <color indexed="10"/>
      <name val="Arial"/>
      <family val="2"/>
    </font>
    <font>
      <sz val="10"/>
      <color indexed="21"/>
      <name val="Verdana"/>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3">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color indexed="63"/>
      </top>
      <bottom style="dotted">
        <color indexed="23"/>
      </bottom>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color indexed="63"/>
      </bottom>
    </border>
    <border>
      <left>
        <color indexed="63"/>
      </left>
      <right style="medium">
        <color indexed="23"/>
      </right>
      <top>
        <color indexed="63"/>
      </top>
      <bottom style="medium">
        <color indexed="23"/>
      </bottom>
    </border>
    <border>
      <left>
        <color indexed="63"/>
      </left>
      <right>
        <color indexed="63"/>
      </right>
      <top style="medium">
        <color indexed="2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8" fillId="0" borderId="0">
      <alignment/>
      <protection/>
    </xf>
    <xf numFmtId="9" fontId="0" fillId="0" borderId="0" applyFont="0" applyFill="0" applyBorder="0" applyAlignment="0" applyProtection="0"/>
  </cellStyleXfs>
  <cellXfs count="255">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0" fontId="10" fillId="2" borderId="3" xfId="0" applyFont="1" applyFill="1" applyBorder="1" applyAlignment="1">
      <alignment/>
    </xf>
    <xf numFmtId="2" fontId="14" fillId="2" borderId="4" xfId="21" applyNumberFormat="1" applyFont="1" applyFill="1" applyBorder="1" applyAlignment="1">
      <alignment horizontal="center"/>
      <protection/>
    </xf>
    <xf numFmtId="0" fontId="6" fillId="2" borderId="5" xfId="0" applyFont="1" applyFill="1" applyBorder="1" applyAlignment="1">
      <alignment/>
    </xf>
    <xf numFmtId="2" fontId="7" fillId="2" borderId="5" xfId="21" applyNumberFormat="1" applyFont="1" applyFill="1" applyBorder="1" applyAlignment="1">
      <alignment horizontal="center"/>
      <protection/>
    </xf>
    <xf numFmtId="0" fontId="0" fillId="2" borderId="0" xfId="0" applyFont="1" applyFill="1" applyAlignment="1">
      <alignment/>
    </xf>
    <xf numFmtId="0" fontId="4" fillId="2" borderId="0" xfId="0" applyFont="1" applyFill="1" applyAlignment="1">
      <alignment/>
    </xf>
    <xf numFmtId="0" fontId="6" fillId="2" borderId="3" xfId="0" applyFont="1" applyFill="1" applyBorder="1" applyAlignment="1">
      <alignment/>
    </xf>
    <xf numFmtId="0" fontId="0" fillId="2" borderId="6" xfId="0" applyFont="1" applyFill="1" applyBorder="1" applyAlignment="1">
      <alignment/>
    </xf>
    <xf numFmtId="0" fontId="13" fillId="2" borderId="0" xfId="0" applyFont="1" applyFill="1" applyBorder="1" applyAlignment="1">
      <alignment horizontal="center"/>
    </xf>
    <xf numFmtId="0" fontId="14" fillId="2" borderId="7" xfId="0" applyFont="1" applyFill="1" applyBorder="1" applyAlignment="1">
      <alignment/>
    </xf>
    <xf numFmtId="0" fontId="14" fillId="2" borderId="0" xfId="0" applyFont="1" applyFill="1" applyAlignment="1">
      <alignment/>
    </xf>
    <xf numFmtId="0" fontId="14" fillId="2" borderId="8" xfId="0" applyFont="1" applyFill="1" applyBorder="1" applyAlignment="1">
      <alignment/>
    </xf>
    <xf numFmtId="0" fontId="15" fillId="2" borderId="2" xfId="0" applyFont="1" applyFill="1" applyBorder="1" applyAlignment="1">
      <alignment horizontal="center"/>
    </xf>
    <xf numFmtId="0" fontId="15" fillId="2" borderId="9" xfId="0" applyFont="1" applyFill="1" applyBorder="1" applyAlignment="1">
      <alignment horizontal="center"/>
    </xf>
    <xf numFmtId="2" fontId="8" fillId="2" borderId="7" xfId="15" applyNumberFormat="1" applyFont="1" applyFill="1" applyBorder="1" applyAlignment="1">
      <alignment horizontal="center"/>
    </xf>
    <xf numFmtId="2" fontId="6" fillId="2" borderId="10" xfId="21" applyNumberFormat="1" applyFont="1" applyFill="1" applyBorder="1" applyAlignment="1">
      <alignment horizontal="center"/>
      <protection/>
    </xf>
    <xf numFmtId="0" fontId="0" fillId="2" borderId="0" xfId="0" applyFont="1" applyFill="1" applyBorder="1" applyAlignment="1">
      <alignment/>
    </xf>
    <xf numFmtId="3" fontId="15" fillId="2" borderId="11" xfId="21" applyNumberFormat="1" applyFont="1" applyFill="1" applyBorder="1" applyAlignment="1">
      <alignment horizontal="right"/>
      <protection/>
    </xf>
    <xf numFmtId="0" fontId="6" fillId="2" borderId="11" xfId="0" applyFont="1" applyFill="1" applyBorder="1" applyAlignment="1">
      <alignment/>
    </xf>
    <xf numFmtId="2" fontId="7" fillId="2" borderId="11" xfId="21" applyNumberFormat="1" applyFont="1" applyFill="1" applyBorder="1" applyAlignment="1">
      <alignment horizontal="center"/>
      <protection/>
    </xf>
    <xf numFmtId="2" fontId="5" fillId="2" borderId="0" xfId="0" applyNumberFormat="1" applyFont="1" applyFill="1" applyAlignment="1">
      <alignment/>
    </xf>
    <xf numFmtId="3" fontId="7" fillId="2" borderId="11" xfId="21" applyNumberFormat="1" applyFont="1" applyFill="1" applyBorder="1" applyAlignment="1">
      <alignment horizontal="right"/>
      <protection/>
    </xf>
    <xf numFmtId="0" fontId="0" fillId="2" borderId="11" xfId="0" applyFont="1" applyFill="1" applyBorder="1" applyAlignment="1">
      <alignment/>
    </xf>
    <xf numFmtId="2" fontId="15" fillId="2" borderId="0" xfId="0" applyNumberFormat="1" applyFont="1" applyFill="1" applyAlignment="1">
      <alignment/>
    </xf>
    <xf numFmtId="0" fontId="6" fillId="2" borderId="12" xfId="0" applyFont="1" applyFill="1" applyBorder="1" applyAlignment="1">
      <alignment/>
    </xf>
    <xf numFmtId="0" fontId="0" fillId="2" borderId="12" xfId="0" applyFont="1" applyFill="1" applyBorder="1" applyAlignment="1">
      <alignment/>
    </xf>
    <xf numFmtId="3" fontId="4" fillId="2" borderId="0" xfId="0" applyNumberFormat="1" applyFont="1" applyFill="1" applyAlignment="1">
      <alignment/>
    </xf>
    <xf numFmtId="0" fontId="13" fillId="2" borderId="0" xfId="0" applyFont="1" applyFill="1" applyBorder="1" applyAlignment="1">
      <alignment/>
    </xf>
    <xf numFmtId="0" fontId="4" fillId="2" borderId="3" xfId="0" applyFont="1" applyFill="1" applyBorder="1" applyAlignment="1">
      <alignment/>
    </xf>
    <xf numFmtId="2" fontId="5" fillId="2" borderId="5"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6" fillId="2" borderId="8" xfId="0" applyFont="1" applyFill="1" applyBorder="1" applyAlignment="1">
      <alignment horizontal="center"/>
    </xf>
    <xf numFmtId="0" fontId="16" fillId="2" borderId="0" xfId="0" applyFont="1" applyFill="1" applyBorder="1" applyAlignment="1">
      <alignment horizontal="center"/>
    </xf>
    <xf numFmtId="0" fontId="16" fillId="2" borderId="6" xfId="0" applyFont="1" applyFill="1" applyBorder="1" applyAlignment="1">
      <alignment horizontal="center"/>
    </xf>
    <xf numFmtId="0" fontId="10" fillId="2" borderId="4"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5" fillId="2" borderId="0" xfId="0" applyFont="1" applyFill="1" applyAlignment="1">
      <alignment/>
    </xf>
    <xf numFmtId="0" fontId="4" fillId="2" borderId="0" xfId="0" applyFont="1" applyFill="1" applyBorder="1" applyAlignment="1">
      <alignment/>
    </xf>
    <xf numFmtId="0" fontId="17" fillId="2" borderId="0" xfId="0" applyFont="1" applyFill="1" applyAlignment="1">
      <alignment/>
    </xf>
    <xf numFmtId="2" fontId="14" fillId="2" borderId="5" xfId="21" applyNumberFormat="1" applyFont="1" applyFill="1" applyBorder="1" applyAlignment="1">
      <alignment horizontal="center"/>
      <protection/>
    </xf>
    <xf numFmtId="2" fontId="14" fillId="2" borderId="4" xfId="21" applyNumberFormat="1" applyFont="1" applyFill="1" applyBorder="1" applyAlignment="1">
      <alignment horizontal="right"/>
      <protection/>
    </xf>
    <xf numFmtId="3" fontId="7" fillId="2" borderId="5" xfId="21" applyNumberFormat="1" applyFont="1" applyFill="1" applyBorder="1" applyAlignment="1">
      <alignment horizontal="right"/>
      <protection/>
    </xf>
    <xf numFmtId="3" fontId="0" fillId="2" borderId="6" xfId="0" applyNumberFormat="1" applyFont="1" applyFill="1" applyBorder="1" applyAlignment="1">
      <alignment horizontal="right"/>
    </xf>
    <xf numFmtId="0" fontId="4" fillId="2" borderId="0" xfId="0" applyNumberFormat="1" applyFont="1" applyFill="1" applyAlignment="1">
      <alignment/>
    </xf>
    <xf numFmtId="3" fontId="7" fillId="2" borderId="8" xfId="21" applyNumberFormat="1" applyFont="1" applyFill="1" applyBorder="1" applyAlignment="1">
      <alignment horizontal="right"/>
      <protection/>
    </xf>
    <xf numFmtId="2" fontId="5" fillId="2" borderId="12" xfId="0" applyNumberFormat="1" applyFont="1" applyFill="1" applyBorder="1" applyAlignment="1">
      <alignment horizontal="center"/>
    </xf>
    <xf numFmtId="2" fontId="15" fillId="0" borderId="0" xfId="0" applyNumberFormat="1" applyFont="1" applyFill="1" applyAlignment="1">
      <alignment/>
    </xf>
    <xf numFmtId="0" fontId="11" fillId="0" borderId="0" xfId="0" applyFont="1" applyFill="1" applyAlignment="1">
      <alignment/>
    </xf>
    <xf numFmtId="0" fontId="10" fillId="0" borderId="0" xfId="0" applyFont="1" applyFill="1" applyAlignment="1">
      <alignment/>
    </xf>
    <xf numFmtId="0" fontId="15" fillId="0" borderId="0" xfId="0" applyFont="1" applyFill="1" applyAlignment="1">
      <alignment/>
    </xf>
    <xf numFmtId="3" fontId="10" fillId="2" borderId="0" xfId="0" applyNumberFormat="1" applyFont="1" applyFill="1" applyAlignment="1">
      <alignment/>
    </xf>
    <xf numFmtId="2" fontId="0" fillId="2" borderId="11"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10" fillId="2" borderId="5" xfId="0" applyFont="1" applyFill="1" applyBorder="1" applyAlignment="1">
      <alignment/>
    </xf>
    <xf numFmtId="0" fontId="0" fillId="2" borderId="0" xfId="0" applyFill="1" applyBorder="1" applyAlignment="1">
      <alignment/>
    </xf>
    <xf numFmtId="2" fontId="7" fillId="2" borderId="11" xfId="21" applyNumberFormat="1" applyFont="1" applyFill="1" applyBorder="1" applyAlignment="1" quotePrefix="1">
      <alignment horizontal="center"/>
      <protection/>
    </xf>
    <xf numFmtId="2" fontId="7" fillId="2" borderId="5" xfId="21" applyNumberFormat="1" applyFont="1" applyFill="1" applyBorder="1" applyAlignment="1" quotePrefix="1">
      <alignment horizontal="center"/>
      <protection/>
    </xf>
    <xf numFmtId="3" fontId="7" fillId="2" borderId="11" xfId="21" applyNumberFormat="1" applyFont="1" applyFill="1" applyBorder="1" applyAlignment="1" quotePrefix="1">
      <alignment horizontal="right"/>
      <protection/>
    </xf>
    <xf numFmtId="178" fontId="0" fillId="2" borderId="0" xfId="0" applyNumberFormat="1" applyFont="1" applyFill="1" applyAlignment="1">
      <alignment/>
    </xf>
    <xf numFmtId="178" fontId="11" fillId="2" borderId="0" xfId="0" applyNumberFormat="1" applyFont="1" applyFill="1" applyAlignment="1">
      <alignment/>
    </xf>
    <xf numFmtId="178" fontId="10" fillId="2" borderId="0" xfId="0" applyNumberFormat="1" applyFont="1" applyFill="1" applyAlignment="1">
      <alignment/>
    </xf>
    <xf numFmtId="0" fontId="10" fillId="2" borderId="0" xfId="0" applyFont="1" applyFill="1" applyAlignment="1">
      <alignment/>
    </xf>
    <xf numFmtId="0" fontId="10" fillId="2" borderId="0" xfId="0" applyFont="1" applyFill="1" applyAlignment="1">
      <alignment horizontal="center"/>
    </xf>
    <xf numFmtId="2" fontId="15" fillId="2" borderId="0" xfId="21" applyNumberFormat="1" applyFont="1" applyFill="1" applyBorder="1" applyAlignment="1">
      <alignment horizontal="center"/>
      <protection/>
    </xf>
    <xf numFmtId="4" fontId="15" fillId="2" borderId="0" xfId="0" applyNumberFormat="1" applyFont="1" applyFill="1" applyBorder="1" applyAlignment="1">
      <alignment horizontal="center"/>
    </xf>
    <xf numFmtId="173" fontId="15" fillId="2" borderId="0" xfId="17" applyNumberFormat="1" applyFont="1" applyFill="1" applyBorder="1" applyAlignment="1">
      <alignment horizontal="center"/>
    </xf>
    <xf numFmtId="0" fontId="21" fillId="0" borderId="0" xfId="0" applyFont="1" applyBorder="1" applyAlignment="1">
      <alignment horizontal="center"/>
    </xf>
    <xf numFmtId="0" fontId="22" fillId="2" borderId="0" xfId="22" applyFont="1" applyFill="1" applyBorder="1">
      <alignment/>
      <protection/>
    </xf>
    <xf numFmtId="0" fontId="20" fillId="0" borderId="0" xfId="0" applyFont="1" applyBorder="1" applyAlignment="1">
      <alignment/>
    </xf>
    <xf numFmtId="0" fontId="11" fillId="0" borderId="0" xfId="0" applyFont="1" applyAlignment="1">
      <alignment/>
    </xf>
    <xf numFmtId="0" fontId="10" fillId="2" borderId="10" xfId="0" applyFont="1" applyFill="1" applyBorder="1" applyAlignment="1">
      <alignment/>
    </xf>
    <xf numFmtId="4" fontId="10" fillId="2" borderId="13" xfId="21" applyNumberFormat="1" applyFont="1" applyFill="1" applyBorder="1" applyAlignment="1">
      <alignment horizontal="center"/>
      <protection/>
    </xf>
    <xf numFmtId="3" fontId="10" fillId="2" borderId="10" xfId="21" applyNumberFormat="1" applyFont="1" applyFill="1" applyBorder="1" applyAlignment="1">
      <alignment horizontal="right"/>
      <protection/>
    </xf>
    <xf numFmtId="0" fontId="23" fillId="2" borderId="0" xfId="0" applyFont="1" applyFill="1" applyAlignment="1">
      <alignment/>
    </xf>
    <xf numFmtId="0" fontId="23" fillId="2" borderId="0" xfId="0" applyFont="1" applyFill="1" applyAlignment="1">
      <alignment horizontal="center"/>
    </xf>
    <xf numFmtId="0" fontId="23" fillId="0" borderId="0" xfId="0" applyFont="1" applyAlignment="1">
      <alignment/>
    </xf>
    <xf numFmtId="0" fontId="6" fillId="2" borderId="0" xfId="0" applyFont="1" applyFill="1" applyAlignment="1">
      <alignment/>
    </xf>
    <xf numFmtId="0" fontId="24" fillId="0" borderId="0" xfId="0" applyFont="1" applyBorder="1" applyAlignment="1">
      <alignment/>
    </xf>
    <xf numFmtId="0" fontId="25" fillId="2" borderId="0" xfId="0" applyFont="1" applyFill="1" applyAlignment="1">
      <alignment horizontal="center"/>
    </xf>
    <xf numFmtId="0" fontId="26" fillId="2" borderId="0" xfId="0" applyFont="1" applyFill="1" applyAlignment="1">
      <alignment horizontal="center"/>
    </xf>
    <xf numFmtId="0" fontId="27" fillId="2" borderId="0" xfId="0" applyFont="1" applyFill="1" applyAlignment="1">
      <alignment/>
    </xf>
    <xf numFmtId="0" fontId="27" fillId="2" borderId="0" xfId="0" applyFont="1" applyFill="1" applyBorder="1" applyAlignment="1">
      <alignment/>
    </xf>
    <xf numFmtId="0" fontId="28" fillId="2" borderId="0" xfId="0" applyFont="1" applyFill="1" applyAlignment="1">
      <alignment/>
    </xf>
    <xf numFmtId="2" fontId="27" fillId="2" borderId="0" xfId="0" applyNumberFormat="1" applyFont="1" applyFill="1" applyAlignment="1">
      <alignment/>
    </xf>
    <xf numFmtId="0" fontId="29" fillId="3" borderId="0" xfId="0" applyFont="1" applyFill="1" applyBorder="1" applyAlignment="1">
      <alignment horizontal="center"/>
    </xf>
    <xf numFmtId="0" fontId="30" fillId="0" borderId="0" xfId="0" applyFont="1" applyBorder="1" applyAlignment="1">
      <alignment horizontal="left"/>
    </xf>
    <xf numFmtId="0" fontId="31" fillId="2" borderId="0" xfId="15" applyFont="1" applyFill="1" applyBorder="1" applyAlignment="1">
      <alignment/>
    </xf>
    <xf numFmtId="0" fontId="28" fillId="2" borderId="0" xfId="22" applyFont="1" applyFill="1" applyBorder="1">
      <alignment/>
      <protection/>
    </xf>
    <xf numFmtId="0" fontId="28" fillId="0" borderId="0" xfId="0" applyFont="1" applyBorder="1" applyAlignment="1">
      <alignment/>
    </xf>
    <xf numFmtId="0" fontId="32" fillId="2" borderId="0" xfId="22" applyFont="1" applyFill="1" applyBorder="1">
      <alignment/>
      <protection/>
    </xf>
    <xf numFmtId="0" fontId="33" fillId="2" borderId="8" xfId="0" applyFont="1" applyFill="1" applyBorder="1" applyAlignment="1">
      <alignment horizontal="center"/>
    </xf>
    <xf numFmtId="2" fontId="33" fillId="2" borderId="8" xfId="0" applyNumberFormat="1" applyFont="1" applyFill="1" applyBorder="1" applyAlignment="1">
      <alignment horizontal="center"/>
    </xf>
    <xf numFmtId="2" fontId="33" fillId="2" borderId="6" xfId="0" applyNumberFormat="1" applyFont="1" applyFill="1" applyBorder="1" applyAlignment="1">
      <alignment horizontal="center"/>
    </xf>
    <xf numFmtId="2" fontId="33" fillId="2" borderId="7" xfId="0" applyNumberFormat="1" applyFont="1" applyFill="1" applyBorder="1" applyAlignment="1">
      <alignment horizontal="center"/>
    </xf>
    <xf numFmtId="2" fontId="33" fillId="0" borderId="6" xfId="0" applyNumberFormat="1" applyFont="1" applyFill="1" applyBorder="1" applyAlignment="1">
      <alignment horizontal="center"/>
    </xf>
    <xf numFmtId="2" fontId="33" fillId="0" borderId="7" xfId="0" applyNumberFormat="1" applyFont="1" applyFill="1" applyBorder="1" applyAlignment="1">
      <alignment horizontal="center"/>
    </xf>
    <xf numFmtId="3" fontId="33" fillId="2" borderId="11" xfId="21" applyNumberFormat="1" applyFont="1" applyFill="1" applyBorder="1" applyAlignment="1">
      <alignment horizontal="right"/>
      <protection/>
    </xf>
    <xf numFmtId="2" fontId="33" fillId="2" borderId="11" xfId="21" applyNumberFormat="1" applyFont="1" applyFill="1" applyBorder="1" applyAlignment="1">
      <alignment horizontal="center"/>
      <protection/>
    </xf>
    <xf numFmtId="0" fontId="34" fillId="2" borderId="11" xfId="0" applyFont="1" applyFill="1" applyBorder="1" applyAlignment="1">
      <alignment/>
    </xf>
    <xf numFmtId="173" fontId="33" fillId="0" borderId="14" xfId="17" applyNumberFormat="1" applyFont="1" applyFill="1" applyBorder="1" applyAlignment="1">
      <alignment horizontal="center"/>
    </xf>
    <xf numFmtId="2" fontId="33" fillId="0" borderId="14" xfId="21" applyNumberFormat="1" applyFont="1" applyFill="1" applyBorder="1" applyAlignment="1">
      <alignment horizontal="center"/>
      <protection/>
    </xf>
    <xf numFmtId="2" fontId="33" fillId="0" borderId="15" xfId="21" applyNumberFormat="1" applyFont="1" applyFill="1" applyBorder="1" applyAlignment="1">
      <alignment horizontal="center"/>
      <protection/>
    </xf>
    <xf numFmtId="0" fontId="34" fillId="2" borderId="14" xfId="0" applyFont="1" applyFill="1" applyBorder="1" applyAlignment="1">
      <alignment/>
    </xf>
    <xf numFmtId="2" fontId="2" fillId="2" borderId="7" xfId="15" applyNumberFormat="1" applyFill="1" applyBorder="1" applyAlignment="1">
      <alignment horizontal="center"/>
    </xf>
    <xf numFmtId="2" fontId="2" fillId="2" borderId="8" xfId="15" applyNumberFormat="1" applyFill="1" applyBorder="1" applyAlignment="1">
      <alignment horizontal="center"/>
    </xf>
    <xf numFmtId="0" fontId="34" fillId="2" borderId="0" xfId="0" applyFont="1" applyFill="1" applyAlignment="1">
      <alignment/>
    </xf>
    <xf numFmtId="0" fontId="34" fillId="0" borderId="14" xfId="0" applyFont="1" applyFill="1" applyBorder="1" applyAlignment="1">
      <alignment/>
    </xf>
    <xf numFmtId="0" fontId="34" fillId="2" borderId="3" xfId="0" applyFont="1" applyFill="1" applyBorder="1" applyAlignment="1">
      <alignment/>
    </xf>
    <xf numFmtId="0" fontId="34" fillId="2" borderId="9" xfId="0" applyFont="1" applyFill="1" applyBorder="1" applyAlignment="1">
      <alignment horizontal="center"/>
    </xf>
    <xf numFmtId="2" fontId="34" fillId="2" borderId="2"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7" xfId="0" applyNumberFormat="1" applyFont="1" applyFill="1" applyBorder="1" applyAlignment="1">
      <alignment horizontal="center"/>
    </xf>
    <xf numFmtId="2" fontId="34" fillId="2" borderId="6" xfId="0" applyNumberFormat="1" applyFont="1" applyFill="1" applyBorder="1" applyAlignment="1">
      <alignment horizontal="center"/>
    </xf>
    <xf numFmtId="2" fontId="33" fillId="2" borderId="5" xfId="21" applyNumberFormat="1" applyFont="1" applyFill="1" applyBorder="1" applyAlignment="1">
      <alignment horizontal="center"/>
      <protection/>
    </xf>
    <xf numFmtId="0" fontId="28" fillId="0" borderId="0" xfId="0" applyFont="1" applyFill="1" applyAlignment="1">
      <alignment/>
    </xf>
    <xf numFmtId="0" fontId="34" fillId="2" borderId="1" xfId="0" applyFont="1" applyFill="1" applyBorder="1" applyAlignment="1">
      <alignment horizontal="center"/>
    </xf>
    <xf numFmtId="0" fontId="34" fillId="2" borderId="2" xfId="0" applyFont="1" applyFill="1" applyBorder="1" applyAlignment="1">
      <alignment horizontal="center"/>
    </xf>
    <xf numFmtId="0" fontId="34" fillId="2" borderId="7" xfId="0" applyFont="1" applyFill="1" applyBorder="1" applyAlignment="1">
      <alignment horizontal="center"/>
    </xf>
    <xf numFmtId="0" fontId="34" fillId="2" borderId="8" xfId="0" applyFont="1" applyFill="1" applyBorder="1" applyAlignment="1">
      <alignment horizontal="center"/>
    </xf>
    <xf numFmtId="0" fontId="34" fillId="2" borderId="0" xfId="0" applyFont="1" applyFill="1" applyBorder="1" applyAlignment="1">
      <alignment/>
    </xf>
    <xf numFmtId="0" fontId="33" fillId="2" borderId="0" xfId="0" applyFont="1" applyFill="1" applyAlignment="1">
      <alignment/>
    </xf>
    <xf numFmtId="0" fontId="34" fillId="0" borderId="0" xfId="0" applyFont="1" applyFill="1" applyBorder="1" applyAlignment="1">
      <alignment/>
    </xf>
    <xf numFmtId="0" fontId="33" fillId="0" borderId="0" xfId="0" applyFont="1" applyFill="1" applyAlignment="1">
      <alignment/>
    </xf>
    <xf numFmtId="0" fontId="26" fillId="2" borderId="0" xfId="0" applyFont="1" applyFill="1" applyAlignment="1">
      <alignment/>
    </xf>
    <xf numFmtId="0" fontId="34" fillId="2" borderId="0" xfId="0" applyFont="1" applyFill="1" applyBorder="1" applyAlignment="1">
      <alignment horizontal="center"/>
    </xf>
    <xf numFmtId="0" fontId="34" fillId="2" borderId="6" xfId="0" applyFont="1" applyFill="1" applyBorder="1" applyAlignment="1">
      <alignment horizontal="center"/>
    </xf>
    <xf numFmtId="0" fontId="27" fillId="2" borderId="7" xfId="0" applyFont="1" applyFill="1" applyBorder="1" applyAlignment="1">
      <alignment/>
    </xf>
    <xf numFmtId="0" fontId="27" fillId="2" borderId="1" xfId="0" applyFont="1" applyFill="1" applyBorder="1" applyAlignment="1">
      <alignment/>
    </xf>
    <xf numFmtId="2" fontId="34" fillId="2" borderId="8" xfId="0" applyNumberFormat="1" applyFont="1" applyFill="1" applyBorder="1" applyAlignment="1">
      <alignment horizontal="center"/>
    </xf>
    <xf numFmtId="0" fontId="35" fillId="2" borderId="8" xfId="0" applyFont="1" applyFill="1" applyBorder="1" applyAlignment="1">
      <alignment horizontal="center"/>
    </xf>
    <xf numFmtId="3" fontId="33" fillId="2" borderId="5" xfId="21" applyNumberFormat="1" applyFont="1" applyFill="1" applyBorder="1" applyAlignment="1">
      <alignment horizontal="right"/>
      <protection/>
    </xf>
    <xf numFmtId="3" fontId="33" fillId="0" borderId="14" xfId="21" applyNumberFormat="1" applyFont="1" applyFill="1" applyBorder="1" applyAlignment="1">
      <alignment horizontal="right"/>
      <protection/>
    </xf>
    <xf numFmtId="0" fontId="27" fillId="2" borderId="3" xfId="0" applyFont="1" applyFill="1" applyBorder="1" applyAlignment="1">
      <alignment/>
    </xf>
    <xf numFmtId="2" fontId="36" fillId="2" borderId="5" xfId="21" applyNumberFormat="1" applyFont="1" applyFill="1" applyBorder="1" applyAlignment="1">
      <alignment horizontal="center"/>
      <protection/>
    </xf>
    <xf numFmtId="0" fontId="36" fillId="2" borderId="0" xfId="0" applyFont="1" applyFill="1" applyAlignment="1">
      <alignment/>
    </xf>
    <xf numFmtId="3" fontId="36" fillId="2" borderId="5" xfId="21" applyNumberFormat="1" applyFont="1" applyFill="1" applyBorder="1" applyAlignment="1">
      <alignment horizontal="right"/>
      <protection/>
    </xf>
    <xf numFmtId="0" fontId="28" fillId="2" borderId="7" xfId="0" applyFont="1" applyFill="1" applyBorder="1" applyAlignment="1">
      <alignment/>
    </xf>
    <xf numFmtId="0" fontId="34" fillId="2" borderId="8" xfId="0" applyFont="1" applyFill="1" applyBorder="1" applyAlignment="1">
      <alignment horizontal="center"/>
    </xf>
    <xf numFmtId="2" fontId="33" fillId="2" borderId="0" xfId="0" applyNumberFormat="1" applyFont="1" applyFill="1" applyBorder="1" applyAlignment="1">
      <alignment horizontal="center"/>
    </xf>
    <xf numFmtId="2" fontId="33" fillId="2" borderId="8" xfId="0" applyNumberFormat="1" applyFont="1" applyFill="1" applyBorder="1" applyAlignment="1">
      <alignment horizontal="center"/>
    </xf>
    <xf numFmtId="0" fontId="34" fillId="2" borderId="6" xfId="0" applyFont="1" applyFill="1" applyBorder="1" applyAlignment="1">
      <alignment horizontal="center"/>
    </xf>
    <xf numFmtId="2" fontId="33" fillId="2" borderId="16" xfId="0" applyNumberFormat="1" applyFont="1" applyFill="1" applyBorder="1" applyAlignment="1">
      <alignment horizontal="center"/>
    </xf>
    <xf numFmtId="2" fontId="33" fillId="2" borderId="6" xfId="0" applyNumberFormat="1" applyFont="1" applyFill="1" applyBorder="1" applyAlignment="1">
      <alignment horizontal="center"/>
    </xf>
    <xf numFmtId="0" fontId="28" fillId="2" borderId="11" xfId="0" applyFont="1" applyFill="1" applyBorder="1" applyAlignment="1">
      <alignment/>
    </xf>
    <xf numFmtId="2" fontId="33" fillId="2" borderId="14" xfId="21" applyNumberFormat="1" applyFont="1" applyFill="1" applyBorder="1" applyAlignment="1">
      <alignment horizontal="center"/>
      <protection/>
    </xf>
    <xf numFmtId="0" fontId="25" fillId="2" borderId="0" xfId="0" applyFont="1" applyFill="1" applyAlignment="1">
      <alignment/>
    </xf>
    <xf numFmtId="0" fontId="37" fillId="2" borderId="0" xfId="0" applyFont="1" applyFill="1" applyAlignment="1">
      <alignment/>
    </xf>
    <xf numFmtId="0" fontId="38" fillId="2" borderId="0" xfId="15" applyFont="1" applyFill="1" applyAlignment="1">
      <alignment/>
    </xf>
    <xf numFmtId="0" fontId="39" fillId="2" borderId="0" xfId="0" applyFont="1" applyFill="1" applyAlignment="1">
      <alignment/>
    </xf>
    <xf numFmtId="0" fontId="40" fillId="2" borderId="0" xfId="22" applyFont="1" applyFill="1" applyBorder="1">
      <alignment/>
      <protection/>
    </xf>
    <xf numFmtId="4" fontId="6" fillId="2" borderId="11" xfId="21" applyNumberFormat="1" applyFont="1" applyFill="1" applyBorder="1" applyAlignment="1">
      <alignment horizontal="center"/>
      <protection/>
    </xf>
    <xf numFmtId="4" fontId="6" fillId="0" borderId="11" xfId="21" applyNumberFormat="1" applyFont="1" applyFill="1" applyBorder="1" applyAlignment="1">
      <alignment horizontal="center"/>
      <protection/>
    </xf>
    <xf numFmtId="4" fontId="34" fillId="0" borderId="14" xfId="0" applyNumberFormat="1" applyFont="1" applyFill="1" applyBorder="1" applyAlignment="1">
      <alignment horizontal="center"/>
    </xf>
    <xf numFmtId="2" fontId="34" fillId="2" borderId="17" xfId="21" applyNumberFormat="1" applyFont="1" applyFill="1" applyBorder="1" applyAlignment="1">
      <alignment horizontal="center"/>
      <protection/>
    </xf>
    <xf numFmtId="2" fontId="34" fillId="2" borderId="18" xfId="21" applyNumberFormat="1" applyFont="1" applyFill="1" applyBorder="1" applyAlignment="1">
      <alignment horizontal="center"/>
      <protection/>
    </xf>
    <xf numFmtId="2" fontId="34" fillId="2" borderId="14" xfId="21" applyNumberFormat="1" applyFont="1" applyFill="1" applyBorder="1" applyAlignment="1">
      <alignment horizontal="center"/>
      <protection/>
    </xf>
    <xf numFmtId="2" fontId="34" fillId="2" borderId="14" xfId="0" applyNumberFormat="1" applyFont="1" applyFill="1" applyBorder="1" applyAlignment="1">
      <alignment horizontal="center" wrapText="1"/>
    </xf>
    <xf numFmtId="2" fontId="34" fillId="2" borderId="14" xfId="0" applyNumberFormat="1" applyFont="1" applyFill="1" applyBorder="1" applyAlignment="1">
      <alignment horizontal="center" vertical="center" wrapText="1"/>
    </xf>
    <xf numFmtId="3" fontId="6" fillId="2" borderId="11" xfId="21" applyNumberFormat="1" applyFont="1" applyFill="1" applyBorder="1" applyAlignment="1">
      <alignment horizontal="right"/>
      <protection/>
    </xf>
    <xf numFmtId="0" fontId="6" fillId="0" borderId="0" xfId="0" applyFont="1" applyFill="1" applyAlignment="1">
      <alignment/>
    </xf>
    <xf numFmtId="3" fontId="6" fillId="0" borderId="11" xfId="21" applyNumberFormat="1" applyFont="1" applyFill="1" applyBorder="1" applyAlignment="1">
      <alignment horizontal="right"/>
      <protection/>
    </xf>
    <xf numFmtId="0" fontId="10" fillId="2" borderId="12" xfId="0" applyFont="1" applyFill="1" applyBorder="1" applyAlignment="1">
      <alignment/>
    </xf>
    <xf numFmtId="4" fontId="10" fillId="0" borderId="6" xfId="0" applyNumberFormat="1" applyFont="1" applyFill="1" applyBorder="1" applyAlignment="1">
      <alignment horizontal="center"/>
    </xf>
    <xf numFmtId="4" fontId="10" fillId="0" borderId="11" xfId="21" applyNumberFormat="1" applyFont="1" applyFill="1" applyBorder="1" applyAlignment="1">
      <alignment horizontal="center"/>
      <protection/>
    </xf>
    <xf numFmtId="3" fontId="10" fillId="0" borderId="8" xfId="21" applyNumberFormat="1" applyFont="1" applyFill="1" applyBorder="1" applyAlignment="1">
      <alignment horizontal="right"/>
      <protection/>
    </xf>
    <xf numFmtId="0" fontId="27" fillId="0" borderId="0" xfId="0" applyFont="1" applyFill="1" applyAlignment="1">
      <alignment/>
    </xf>
    <xf numFmtId="173" fontId="34" fillId="0" borderId="14" xfId="17" applyNumberFormat="1" applyFont="1" applyFill="1" applyBorder="1" applyAlignment="1">
      <alignment horizontal="center"/>
    </xf>
    <xf numFmtId="2" fontId="10" fillId="2" borderId="0" xfId="0" applyNumberFormat="1" applyFont="1" applyFill="1" applyAlignment="1">
      <alignment horizontal="center"/>
    </xf>
    <xf numFmtId="2" fontId="34" fillId="2" borderId="15" xfId="21" applyNumberFormat="1" applyFont="1" applyFill="1" applyBorder="1" applyAlignment="1">
      <alignment horizontal="center"/>
      <protection/>
    </xf>
    <xf numFmtId="2" fontId="15" fillId="0" borderId="7" xfId="0" applyNumberFormat="1" applyFont="1" applyFill="1" applyBorder="1" applyAlignment="1">
      <alignment horizontal="center"/>
    </xf>
    <xf numFmtId="2" fontId="33" fillId="0" borderId="8" xfId="0" applyNumberFormat="1" applyFont="1" applyFill="1" applyBorder="1" applyAlignment="1">
      <alignment horizontal="center"/>
    </xf>
    <xf numFmtId="2" fontId="15" fillId="0" borderId="6" xfId="0" applyNumberFormat="1" applyFont="1" applyFill="1" applyBorder="1" applyAlignment="1">
      <alignment horizontal="center"/>
    </xf>
    <xf numFmtId="0" fontId="4" fillId="0" borderId="0" xfId="0" applyFont="1" applyFill="1" applyAlignment="1">
      <alignment/>
    </xf>
    <xf numFmtId="2" fontId="6" fillId="0" borderId="10" xfId="21" applyNumberFormat="1" applyFont="1" applyFill="1" applyBorder="1" applyAlignment="1">
      <alignment horizontal="center"/>
      <protection/>
    </xf>
    <xf numFmtId="2" fontId="7" fillId="0" borderId="11" xfId="21" applyNumberFormat="1" applyFont="1" applyFill="1" applyBorder="1" applyAlignment="1">
      <alignment horizontal="center"/>
      <protection/>
    </xf>
    <xf numFmtId="0" fontId="6" fillId="0" borderId="10" xfId="0" applyFont="1" applyFill="1" applyBorder="1" applyAlignment="1">
      <alignment/>
    </xf>
    <xf numFmtId="0" fontId="0" fillId="0" borderId="8" xfId="0" applyFont="1" applyFill="1" applyBorder="1" applyAlignment="1">
      <alignment/>
    </xf>
    <xf numFmtId="0" fontId="0" fillId="0" borderId="0" xfId="0" applyFont="1" applyFill="1" applyBorder="1" applyAlignment="1">
      <alignment/>
    </xf>
    <xf numFmtId="3" fontId="6" fillId="0" borderId="10" xfId="21" applyNumberFormat="1" applyFont="1" applyFill="1" applyBorder="1" applyAlignment="1">
      <alignment horizontal="right"/>
      <protection/>
    </xf>
    <xf numFmtId="0" fontId="0" fillId="0" borderId="0" xfId="0" applyFont="1" applyFill="1" applyAlignment="1">
      <alignment/>
    </xf>
    <xf numFmtId="0" fontId="34" fillId="0" borderId="11" xfId="0" applyFont="1" applyFill="1" applyBorder="1" applyAlignment="1">
      <alignment/>
    </xf>
    <xf numFmtId="2" fontId="33" fillId="0" borderId="11" xfId="21" applyNumberFormat="1" applyFont="1" applyFill="1" applyBorder="1" applyAlignment="1">
      <alignment horizontal="center"/>
      <protection/>
    </xf>
    <xf numFmtId="0" fontId="16" fillId="0" borderId="0" xfId="0" applyFont="1" applyFill="1" applyAlignment="1">
      <alignment/>
    </xf>
    <xf numFmtId="3" fontId="33" fillId="0" borderId="11" xfId="21" applyNumberFormat="1" applyFont="1" applyFill="1" applyBorder="1" applyAlignment="1">
      <alignment horizontal="right"/>
      <protection/>
    </xf>
    <xf numFmtId="3" fontId="0" fillId="0" borderId="0" xfId="0" applyNumberFormat="1" applyFill="1" applyAlignment="1">
      <alignment/>
    </xf>
    <xf numFmtId="178" fontId="0" fillId="0" borderId="0" xfId="0" applyNumberFormat="1" applyFont="1" applyFill="1" applyAlignment="1">
      <alignment/>
    </xf>
    <xf numFmtId="178" fontId="11" fillId="0" borderId="0" xfId="0" applyNumberFormat="1" applyFont="1" applyFill="1" applyAlignment="1">
      <alignment/>
    </xf>
    <xf numFmtId="178" fontId="10" fillId="0" borderId="0" xfId="0" applyNumberFormat="1" applyFont="1" applyFill="1" applyAlignment="1">
      <alignment/>
    </xf>
    <xf numFmtId="2" fontId="33" fillId="2" borderId="1" xfId="0" applyNumberFormat="1" applyFont="1" applyFill="1" applyBorder="1" applyAlignment="1">
      <alignment horizontal="center"/>
    </xf>
    <xf numFmtId="2" fontId="33" fillId="2" borderId="19" xfId="0" applyNumberFormat="1" applyFont="1" applyFill="1" applyBorder="1" applyAlignment="1">
      <alignment horizontal="center"/>
    </xf>
    <xf numFmtId="2" fontId="33" fillId="2" borderId="9" xfId="0" applyNumberFormat="1" applyFont="1" applyFill="1" applyBorder="1" applyAlignment="1">
      <alignment horizontal="center"/>
    </xf>
    <xf numFmtId="0" fontId="20" fillId="0" borderId="0" xfId="0" applyFont="1" applyFill="1" applyAlignment="1">
      <alignment horizontal="left"/>
    </xf>
    <xf numFmtId="0" fontId="25" fillId="2" borderId="0" xfId="0" applyFont="1" applyFill="1" applyAlignment="1">
      <alignment horizontal="center"/>
    </xf>
    <xf numFmtId="2" fontId="33" fillId="0" borderId="9" xfId="0" applyNumberFormat="1" applyFont="1" applyFill="1" applyBorder="1" applyAlignment="1">
      <alignment horizontal="center"/>
    </xf>
    <xf numFmtId="2" fontId="33" fillId="0" borderId="20" xfId="0" applyNumberFormat="1" applyFont="1" applyFill="1" applyBorder="1" applyAlignment="1">
      <alignment horizontal="center"/>
    </xf>
    <xf numFmtId="0" fontId="33" fillId="2" borderId="17" xfId="0" applyFont="1" applyFill="1" applyBorder="1" applyAlignment="1">
      <alignment horizontal="center"/>
    </xf>
    <xf numFmtId="0" fontId="33" fillId="2" borderId="18" xfId="0" applyFont="1" applyFill="1" applyBorder="1" applyAlignment="1">
      <alignment horizontal="center"/>
    </xf>
    <xf numFmtId="0" fontId="33" fillId="2" borderId="15" xfId="0" applyFont="1" applyFill="1" applyBorder="1" applyAlignment="1">
      <alignment horizontal="center"/>
    </xf>
    <xf numFmtId="0" fontId="26" fillId="2" borderId="0" xfId="0" applyFont="1" applyFill="1" applyAlignment="1">
      <alignment horizontal="center"/>
    </xf>
    <xf numFmtId="2" fontId="33" fillId="2" borderId="2" xfId="0" applyNumberFormat="1" applyFont="1" applyFill="1" applyBorder="1" applyAlignment="1">
      <alignment horizontal="center"/>
    </xf>
    <xf numFmtId="2" fontId="33" fillId="2" borderId="21" xfId="0" applyNumberFormat="1" applyFont="1" applyFill="1" applyBorder="1" applyAlignment="1">
      <alignment horizontal="center"/>
    </xf>
    <xf numFmtId="2" fontId="33" fillId="2" borderId="20" xfId="0" applyNumberFormat="1" applyFont="1" applyFill="1" applyBorder="1" applyAlignment="1">
      <alignment horizontal="center"/>
    </xf>
    <xf numFmtId="0" fontId="33" fillId="2" borderId="2" xfId="0" applyFont="1" applyFill="1" applyBorder="1" applyAlignment="1">
      <alignment horizontal="center"/>
    </xf>
    <xf numFmtId="0" fontId="33" fillId="2" borderId="16" xfId="0" applyFont="1" applyFill="1" applyBorder="1" applyAlignment="1">
      <alignment horizontal="center"/>
    </xf>
    <xf numFmtId="0" fontId="33" fillId="0" borderId="2" xfId="0" applyFont="1" applyFill="1" applyBorder="1" applyAlignment="1">
      <alignment horizontal="center"/>
    </xf>
    <xf numFmtId="0" fontId="33" fillId="0" borderId="21" xfId="0" applyFont="1" applyFill="1" applyBorder="1" applyAlignment="1">
      <alignment horizontal="center"/>
    </xf>
    <xf numFmtId="2" fontId="33" fillId="0" borderId="1" xfId="0" applyNumberFormat="1" applyFont="1" applyFill="1" applyBorder="1" applyAlignment="1">
      <alignment horizontal="center"/>
    </xf>
    <xf numFmtId="2" fontId="33" fillId="0" borderId="19" xfId="0" applyNumberFormat="1" applyFont="1" applyFill="1" applyBorder="1" applyAlignment="1">
      <alignment horizontal="center"/>
    </xf>
    <xf numFmtId="2" fontId="34" fillId="2" borderId="2" xfId="0" applyNumberFormat="1" applyFont="1" applyFill="1" applyBorder="1" applyAlignment="1">
      <alignment horizontal="center"/>
    </xf>
    <xf numFmtId="2" fontId="34" fillId="2" borderId="21"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20" xfId="0" applyNumberFormat="1" applyFont="1" applyFill="1" applyBorder="1" applyAlignment="1">
      <alignment horizontal="center"/>
    </xf>
    <xf numFmtId="2" fontId="2" fillId="2" borderId="9" xfId="15" applyNumberFormat="1" applyFill="1" applyBorder="1" applyAlignment="1">
      <alignment horizontal="center"/>
    </xf>
    <xf numFmtId="2" fontId="2" fillId="2" borderId="20" xfId="15" applyNumberFormat="1" applyFill="1" applyBorder="1" applyAlignment="1">
      <alignment horizontal="center"/>
    </xf>
    <xf numFmtId="0" fontId="26" fillId="2" borderId="0" xfId="0" applyFont="1" applyFill="1" applyBorder="1" applyAlignment="1">
      <alignment horizontal="center"/>
    </xf>
    <xf numFmtId="2" fontId="34" fillId="2" borderId="1" xfId="0" applyNumberFormat="1" applyFont="1" applyFill="1" applyBorder="1" applyAlignment="1">
      <alignment horizontal="center"/>
    </xf>
    <xf numFmtId="2" fontId="34" fillId="2" borderId="19" xfId="0" applyNumberFormat="1" applyFont="1" applyFill="1" applyBorder="1" applyAlignment="1">
      <alignment horizontal="center"/>
    </xf>
    <xf numFmtId="2" fontId="2" fillId="2" borderId="1" xfId="15" applyNumberFormat="1" applyFill="1" applyBorder="1" applyAlignment="1">
      <alignment horizontal="center"/>
    </xf>
    <xf numFmtId="2" fontId="2" fillId="2" borderId="19" xfId="15" applyNumberFormat="1" applyFill="1" applyBorder="1" applyAlignment="1">
      <alignment horizontal="center"/>
    </xf>
    <xf numFmtId="2" fontId="2" fillId="2" borderId="2" xfId="15" applyNumberFormat="1" applyFill="1" applyBorder="1" applyAlignment="1">
      <alignment horizontal="center"/>
    </xf>
    <xf numFmtId="2" fontId="2" fillId="2" borderId="21" xfId="15" applyNumberFormat="1" applyFill="1" applyBorder="1" applyAlignment="1">
      <alignment horizontal="center"/>
    </xf>
    <xf numFmtId="0" fontId="25" fillId="2" borderId="0" xfId="0" applyFont="1" applyFill="1" applyBorder="1" applyAlignment="1">
      <alignment horizontal="center"/>
    </xf>
    <xf numFmtId="0" fontId="25" fillId="0" borderId="0" xfId="0" applyFont="1" applyFill="1" applyAlignment="1">
      <alignment horizontal="center"/>
    </xf>
    <xf numFmtId="0" fontId="12" fillId="2" borderId="0" xfId="0" applyFont="1" applyFill="1" applyBorder="1" applyAlignment="1">
      <alignment horizontal="center"/>
    </xf>
    <xf numFmtId="2" fontId="33" fillId="2" borderId="17" xfId="0" applyNumberFormat="1" applyFont="1" applyFill="1" applyBorder="1" applyAlignment="1">
      <alignment horizontal="center"/>
    </xf>
    <xf numFmtId="2" fontId="33" fillId="2" borderId="18" xfId="0" applyNumberFormat="1" applyFont="1" applyFill="1" applyBorder="1" applyAlignment="1">
      <alignment horizontal="center"/>
    </xf>
    <xf numFmtId="2" fontId="33" fillId="2" borderId="15" xfId="0" applyNumberFormat="1" applyFont="1" applyFill="1" applyBorder="1" applyAlignment="1">
      <alignment horizontal="center"/>
    </xf>
    <xf numFmtId="2" fontId="34" fillId="2" borderId="7" xfId="0" applyNumberFormat="1" applyFont="1" applyFill="1" applyBorder="1" applyAlignment="1">
      <alignment horizontal="center" vertical="center" wrapText="1"/>
    </xf>
    <xf numFmtId="2" fontId="34" fillId="2" borderId="6" xfId="0" applyNumberFormat="1" applyFont="1" applyFill="1" applyBorder="1" applyAlignment="1">
      <alignment horizontal="center" vertical="center" wrapText="1"/>
    </xf>
    <xf numFmtId="2" fontId="34" fillId="2" borderId="17" xfId="0" applyNumberFormat="1" applyFont="1" applyFill="1" applyBorder="1" applyAlignment="1">
      <alignment horizontal="center" vertical="center" wrapText="1"/>
    </xf>
    <xf numFmtId="2" fontId="34" fillId="2" borderId="15" xfId="0" applyNumberFormat="1" applyFont="1" applyFill="1" applyBorder="1" applyAlignment="1">
      <alignment horizontal="center" vertical="center" wrapText="1"/>
    </xf>
    <xf numFmtId="0" fontId="34" fillId="2" borderId="7"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6" xfId="0" applyFont="1" applyBorder="1" applyAlignment="1">
      <alignment horizontal="center" vertical="center" wrapText="1"/>
    </xf>
    <xf numFmtId="2" fontId="34" fillId="2" borderId="1" xfId="0" applyNumberFormat="1" applyFont="1" applyFill="1" applyBorder="1" applyAlignment="1">
      <alignment horizontal="center" vertical="center" wrapText="1"/>
    </xf>
    <xf numFmtId="2" fontId="34" fillId="2" borderId="22" xfId="0" applyNumberFormat="1" applyFont="1" applyFill="1" applyBorder="1" applyAlignment="1">
      <alignment horizontal="center" vertical="center" wrapText="1"/>
    </xf>
    <xf numFmtId="2" fontId="34" fillId="2" borderId="19" xfId="0" applyNumberFormat="1" applyFont="1" applyFill="1" applyBorder="1" applyAlignment="1">
      <alignment horizontal="center" vertical="center" wrapText="1"/>
    </xf>
    <xf numFmtId="2" fontId="34" fillId="2" borderId="2" xfId="0" applyNumberFormat="1" applyFont="1" applyFill="1" applyBorder="1" applyAlignment="1">
      <alignment horizontal="center" vertical="center" wrapText="1"/>
    </xf>
    <xf numFmtId="2" fontId="34" fillId="2" borderId="16" xfId="0" applyNumberFormat="1" applyFont="1" applyFill="1" applyBorder="1" applyAlignment="1">
      <alignment horizontal="center" vertical="center" wrapText="1"/>
    </xf>
    <xf numFmtId="2" fontId="34" fillId="2" borderId="21" xfId="0" applyNumberFormat="1" applyFont="1" applyFill="1" applyBorder="1" applyAlignment="1">
      <alignment horizontal="center" vertical="center" wrapText="1"/>
    </xf>
    <xf numFmtId="0" fontId="27" fillId="0" borderId="2"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1" xfId="0" applyFont="1" applyBorder="1" applyAlignment="1">
      <alignment horizontal="center" vertical="center" wrapText="1"/>
    </xf>
  </cellXfs>
  <cellStyles count="10">
    <cellStyle name="Normal" xfId="0"/>
    <cellStyle name="Hyperlink" xfId="15"/>
    <cellStyle name="Followed Hyperlink" xfId="16"/>
    <cellStyle name="Comma" xfId="17"/>
    <cellStyle name="Comma [0]" xfId="18"/>
    <cellStyle name="Currency" xfId="19"/>
    <cellStyle name="Currency [0]" xfId="20"/>
    <cellStyle name="Normal_ Public. D.Ofc. JUN'96" xfId="21"/>
    <cellStyle name="Normal_Información Financiera Mensual - Enero  de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1095375</xdr:colOff>
      <xdr:row>1</xdr:row>
      <xdr:rowOff>514350</xdr:rowOff>
    </xdr:to>
    <xdr:pic>
      <xdr:nvPicPr>
        <xdr:cNvPr id="1" name="Picture 3"/>
        <xdr:cNvPicPr preferRelativeResize="1">
          <a:picLocks noChangeAspect="1"/>
        </xdr:cNvPicPr>
      </xdr:nvPicPr>
      <xdr:blipFill>
        <a:blip r:embed="rId1"/>
        <a:stretch>
          <a:fillRect/>
        </a:stretch>
      </xdr:blipFill>
      <xdr:spPr>
        <a:xfrm>
          <a:off x="276225" y="171450"/>
          <a:ext cx="10858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0</xdr:rowOff>
    </xdr:from>
    <xdr:to>
      <xdr:col>15</xdr:col>
      <xdr:colOff>990600</xdr:colOff>
      <xdr:row>71</xdr:row>
      <xdr:rowOff>114300</xdr:rowOff>
    </xdr:to>
    <xdr:sp>
      <xdr:nvSpPr>
        <xdr:cNvPr id="1" name="TextBox 1"/>
        <xdr:cNvSpPr txBox="1">
          <a:spLocks noChangeArrowheads="1"/>
        </xdr:cNvSpPr>
      </xdr:nvSpPr>
      <xdr:spPr>
        <a:xfrm>
          <a:off x="419100" y="7867650"/>
          <a:ext cx="13849350" cy="40005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Notas</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43</xdr:row>
      <xdr:rowOff>152400</xdr:rowOff>
    </xdr:from>
    <xdr:to>
      <xdr:col>16</xdr:col>
      <xdr:colOff>1285875</xdr:colOff>
      <xdr:row>46</xdr:row>
      <xdr:rowOff>123825</xdr:rowOff>
    </xdr:to>
    <xdr:sp>
      <xdr:nvSpPr>
        <xdr:cNvPr id="1" name="TextBox 1"/>
        <xdr:cNvSpPr txBox="1">
          <a:spLocks noChangeArrowheads="1"/>
        </xdr:cNvSpPr>
      </xdr:nvSpPr>
      <xdr:spPr>
        <a:xfrm>
          <a:off x="219075" y="7486650"/>
          <a:ext cx="13106400" cy="4572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Las colocaciones comerciales comprenden la suma de los créditos comerciales, los contratos de leasing comerciales y las operaciones de factoraje.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G38"/>
  <sheetViews>
    <sheetView showGridLines="0" tabSelected="1" workbookViewId="0" topLeftCell="A1">
      <selection activeCell="A1" sqref="A1"/>
    </sheetView>
  </sheetViews>
  <sheetFormatPr defaultColWidth="11.421875" defaultRowHeight="12.75"/>
  <cols>
    <col min="1" max="1" width="4.00390625" style="79" customWidth="1"/>
    <col min="2" max="2" width="100.7109375" style="79" customWidth="1"/>
    <col min="3" max="16384" width="10.28125" style="79" customWidth="1"/>
  </cols>
  <sheetData>
    <row r="1" spans="3:7" ht="12.75">
      <c r="C1" s="80"/>
      <c r="D1" s="80"/>
      <c r="E1" s="80"/>
      <c r="F1" s="80"/>
      <c r="G1" s="80"/>
    </row>
    <row r="2" spans="3:7" ht="52.5" customHeight="1">
      <c r="C2" s="80"/>
      <c r="D2" s="80"/>
      <c r="E2" s="80"/>
      <c r="F2" s="80"/>
      <c r="G2" s="80"/>
    </row>
    <row r="3" spans="2:7" ht="15">
      <c r="B3" s="96" t="s">
        <v>134</v>
      </c>
      <c r="C3" s="80"/>
      <c r="D3" s="80"/>
      <c r="E3" s="80"/>
      <c r="F3" s="80"/>
      <c r="G3" s="80"/>
    </row>
    <row r="4" spans="2:7" ht="15">
      <c r="B4" s="96" t="s">
        <v>174</v>
      </c>
      <c r="C4" s="80"/>
      <c r="D4" s="80"/>
      <c r="E4" s="80"/>
      <c r="F4" s="80"/>
      <c r="G4" s="80"/>
    </row>
    <row r="5" ht="18">
      <c r="B5" s="78"/>
    </row>
    <row r="6" ht="12.75">
      <c r="B6" s="97" t="s">
        <v>133</v>
      </c>
    </row>
    <row r="8" ht="12.75">
      <c r="B8" s="98" t="s">
        <v>136</v>
      </c>
    </row>
    <row r="9" ht="12.75">
      <c r="B9" s="99" t="s">
        <v>124</v>
      </c>
    </row>
    <row r="10" ht="12.75">
      <c r="B10" s="98" t="s">
        <v>125</v>
      </c>
    </row>
    <row r="11" ht="12.75">
      <c r="B11" s="99" t="s">
        <v>124</v>
      </c>
    </row>
    <row r="12" ht="12.75">
      <c r="B12" s="98" t="s">
        <v>132</v>
      </c>
    </row>
    <row r="13" ht="12.75">
      <c r="B13" s="100" t="s">
        <v>124</v>
      </c>
    </row>
    <row r="14" ht="12.75">
      <c r="B14" s="98" t="s">
        <v>131</v>
      </c>
    </row>
    <row r="15" ht="12.75">
      <c r="B15" s="100" t="s">
        <v>124</v>
      </c>
    </row>
    <row r="16" ht="12.75">
      <c r="B16" s="98" t="s">
        <v>161</v>
      </c>
    </row>
    <row r="17" ht="12.75">
      <c r="B17" s="100" t="s">
        <v>124</v>
      </c>
    </row>
    <row r="18" ht="12.75">
      <c r="B18" s="98" t="s">
        <v>162</v>
      </c>
    </row>
    <row r="19" ht="12.75">
      <c r="B19" s="100" t="s">
        <v>124</v>
      </c>
    </row>
    <row r="20" ht="12.75">
      <c r="B20" s="98" t="s">
        <v>130</v>
      </c>
    </row>
    <row r="21" ht="12.75">
      <c r="B21" s="100" t="s">
        <v>124</v>
      </c>
    </row>
    <row r="22" ht="12.75">
      <c r="B22" s="98" t="s">
        <v>129</v>
      </c>
    </row>
    <row r="23" ht="12.75">
      <c r="B23" s="100" t="s">
        <v>124</v>
      </c>
    </row>
    <row r="24" ht="12.75">
      <c r="B24" s="98" t="s">
        <v>128</v>
      </c>
    </row>
    <row r="25" ht="12.75">
      <c r="B25" s="99" t="s">
        <v>124</v>
      </c>
    </row>
    <row r="26" ht="12.75">
      <c r="B26" s="98" t="s">
        <v>127</v>
      </c>
    </row>
    <row r="27" ht="12.75">
      <c r="B27" s="99" t="s">
        <v>124</v>
      </c>
    </row>
    <row r="28" ht="12.75">
      <c r="B28" s="98" t="s">
        <v>126</v>
      </c>
    </row>
    <row r="29" ht="12.75">
      <c r="B29" s="99" t="s">
        <v>124</v>
      </c>
    </row>
    <row r="30" ht="12.75">
      <c r="B30" s="98" t="s">
        <v>138</v>
      </c>
    </row>
    <row r="32" spans="2:7" ht="12.75">
      <c r="B32" s="203"/>
      <c r="C32" s="203"/>
      <c r="D32" s="203"/>
      <c r="E32" s="203"/>
      <c r="F32" s="203"/>
      <c r="G32" s="203"/>
    </row>
    <row r="33" ht="12.75">
      <c r="B33" s="101" t="s">
        <v>164</v>
      </c>
    </row>
    <row r="34" ht="12.75">
      <c r="B34" s="101" t="s">
        <v>184</v>
      </c>
    </row>
    <row r="37" ht="12.75">
      <c r="B37" s="161"/>
    </row>
    <row r="38" ht="12.75">
      <c r="B38" s="161"/>
    </row>
  </sheetData>
  <mergeCells count="1">
    <mergeCell ref="B32:G32"/>
  </mergeCells>
  <hyperlinks>
    <hyperlink ref="B8" location="'CUADRO N° 1'!A1" tooltip="Cuadro N°1" display="Indicadores de provisiones por riesgo de crédito y riesgo país de las colocaciones"/>
    <hyperlink ref="B10" location="'CUADRO N° 2'!A1" tooltip="Cuadro N°2" display="Provisiones por riesgo de crédito y composición de las colocaciones comerciales"/>
    <hyperlink ref="B12" location="'CUADRO N° 3'!A1" tooltip="Cuadro N°3" display="Provisiones por riesgo de crédito y composición de las colocaciones de consumo "/>
    <hyperlink ref="B14" location="'CUADRO N° 4'!A1" tooltip="Cuadro N°4" display="Provisiones por riesgo de crédito y composición de las colocaciones para la vivienda "/>
    <hyperlink ref="B16" location="'CUADRO N° 5'!A1" tooltip="Cuadro N°5" display="Provisiones por riesgo de crédito y composición de las colocaciones comerciales por modelo de evaluación"/>
    <hyperlink ref="B18" location="'CUADRO N° 6'!A1" tooltip="Cuadro N°6" display="Provisiones por riesgo de crédito y composición de las colocaciones comerciales por modelo de evaluación"/>
    <hyperlink ref="B20" location="'CUADRO N° 7'!A1" tooltip="Cuadro N°7" display="Estructura de clasificación de riesgo de los créditos comerciales evaluados individualmente "/>
    <hyperlink ref="B22" location="'CUADRO N° 8'!A1" tooltip="Cuadro N°8" display="Estructura de clasificación de riesgo de los contratos de leasing comerciales evaluados individualmente "/>
    <hyperlink ref="B24" location="'CUADRO N° 9'!A1" tooltip="Cuadro N°9" display="Estructura de clasificación de riesgo de las operaciones de factoraje evaluadas individualmente "/>
    <hyperlink ref="B26" location="'CUADRO N° 10'!A1" tooltip="Cuadro N°10" display="Estructura de clasificación de riesgo de las colocaciones comerciales evaluadas individualmente"/>
    <hyperlink ref="B28" location="'CUADRO N°11'!A1" tooltip="Cuadro N°11" display="Indicadores de colocaciones vencidas  por tipo de colocaciones"/>
    <hyperlink ref="B30" location="'CUADRO N°12'!A1" tooltip="Cuadro N°12" display="Provisiones por riesgo de crédito y composición de las colocaciones provenientes de las divisiones de crédito especializadas de los bancos "/>
  </hyperlinks>
  <printOptions/>
  <pageMargins left="0.75" right="0.75" top="1" bottom="1"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56"/>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8.57421875" style="11" customWidth="1"/>
    <col min="16" max="16" width="2.8515625" style="11" customWidth="1"/>
    <col min="17" max="17" width="26.421875" style="11" customWidth="1"/>
    <col min="18" max="18" width="15.00390625" style="11" customWidth="1"/>
    <col min="19" max="16384" width="11.421875" style="11" customWidth="1"/>
  </cols>
  <sheetData>
    <row r="1" spans="1:2" ht="12.75">
      <c r="A1" s="160" t="s">
        <v>165</v>
      </c>
      <c r="B1" s="3"/>
    </row>
    <row r="2" spans="1:2" ht="12.75">
      <c r="A2" s="160" t="s">
        <v>166</v>
      </c>
      <c r="B2" s="3"/>
    </row>
    <row r="3" ht="12.75">
      <c r="B3" s="159" t="s">
        <v>167</v>
      </c>
    </row>
    <row r="4" spans="2:17" s="2" customFormat="1" ht="15.75">
      <c r="B4" s="204" t="s">
        <v>98</v>
      </c>
      <c r="C4" s="204"/>
      <c r="D4" s="204"/>
      <c r="E4" s="204"/>
      <c r="F4" s="204"/>
      <c r="G4" s="204"/>
      <c r="H4" s="204"/>
      <c r="I4" s="204"/>
      <c r="J4" s="204"/>
      <c r="K4" s="204"/>
      <c r="L4" s="204"/>
      <c r="M4" s="204"/>
      <c r="N4" s="204"/>
      <c r="O4" s="204"/>
      <c r="P4" s="204"/>
      <c r="Q4" s="204"/>
    </row>
    <row r="5" spans="2:17" s="2" customFormat="1" ht="33" customHeight="1">
      <c r="B5" s="233" t="s">
        <v>181</v>
      </c>
      <c r="C5" s="233"/>
      <c r="D5" s="233"/>
      <c r="E5" s="233"/>
      <c r="F5" s="233"/>
      <c r="G5" s="233"/>
      <c r="H5" s="233"/>
      <c r="I5" s="233"/>
      <c r="J5" s="233"/>
      <c r="K5" s="233"/>
      <c r="L5" s="233"/>
      <c r="M5" s="233"/>
      <c r="N5" s="233"/>
      <c r="O5" s="233"/>
      <c r="P5" s="233"/>
      <c r="Q5" s="233"/>
    </row>
    <row r="6" s="2" customFormat="1" ht="13.5" thickBot="1"/>
    <row r="7" spans="2:17" s="2" customFormat="1" ht="12.75">
      <c r="B7" s="129"/>
      <c r="C7" s="138"/>
      <c r="D7" s="138"/>
      <c r="E7" s="138"/>
      <c r="F7" s="138"/>
      <c r="G7" s="138"/>
      <c r="H7" s="138"/>
      <c r="I7" s="138"/>
      <c r="J7" s="138"/>
      <c r="K7" s="138"/>
      <c r="L7" s="139"/>
      <c r="M7" s="138"/>
      <c r="N7" s="94"/>
      <c r="O7" s="123" t="s">
        <v>73</v>
      </c>
      <c r="P7" s="94"/>
      <c r="Q7" s="123" t="s">
        <v>31</v>
      </c>
    </row>
    <row r="8" spans="2:17" s="2" customFormat="1" ht="12.75">
      <c r="B8" s="130" t="s">
        <v>0</v>
      </c>
      <c r="C8" s="140" t="s">
        <v>32</v>
      </c>
      <c r="D8" s="140" t="s">
        <v>33</v>
      </c>
      <c r="E8" s="140" t="s">
        <v>34</v>
      </c>
      <c r="F8" s="140" t="s">
        <v>35</v>
      </c>
      <c r="G8" s="140" t="s">
        <v>36</v>
      </c>
      <c r="H8" s="140" t="s">
        <v>37</v>
      </c>
      <c r="I8" s="140" t="s">
        <v>38</v>
      </c>
      <c r="J8" s="140" t="s">
        <v>39</v>
      </c>
      <c r="K8" s="140" t="s">
        <v>40</v>
      </c>
      <c r="L8" s="122" t="s">
        <v>41</v>
      </c>
      <c r="M8" s="140" t="s">
        <v>42</v>
      </c>
      <c r="N8" s="94"/>
      <c r="O8" s="130" t="s">
        <v>110</v>
      </c>
      <c r="P8" s="94"/>
      <c r="Q8" s="130" t="s">
        <v>110</v>
      </c>
    </row>
    <row r="9" spans="2:17" s="2" customFormat="1" ht="12.75">
      <c r="B9" s="141" t="s">
        <v>2</v>
      </c>
      <c r="C9" s="140"/>
      <c r="D9" s="140"/>
      <c r="E9" s="140"/>
      <c r="F9" s="140"/>
      <c r="G9" s="140"/>
      <c r="H9" s="140"/>
      <c r="I9" s="140"/>
      <c r="J9" s="140"/>
      <c r="K9" s="140"/>
      <c r="L9" s="122"/>
      <c r="M9" s="140"/>
      <c r="N9" s="94"/>
      <c r="O9" s="140" t="s">
        <v>111</v>
      </c>
      <c r="P9" s="94"/>
      <c r="Q9" s="140" t="s">
        <v>111</v>
      </c>
    </row>
    <row r="10" spans="2:17" s="2" customFormat="1" ht="13.5" thickBot="1">
      <c r="B10" s="137"/>
      <c r="C10" s="124"/>
      <c r="D10" s="124"/>
      <c r="E10" s="124"/>
      <c r="F10" s="124"/>
      <c r="G10" s="124"/>
      <c r="H10" s="124"/>
      <c r="I10" s="124"/>
      <c r="J10" s="124"/>
      <c r="K10" s="124"/>
      <c r="L10" s="121"/>
      <c r="M10" s="124"/>
      <c r="N10" s="94"/>
      <c r="O10" s="124" t="s">
        <v>7</v>
      </c>
      <c r="P10" s="94"/>
      <c r="Q10" s="124" t="s">
        <v>5</v>
      </c>
    </row>
    <row r="11" spans="2:17" s="2" customFormat="1" ht="12.75">
      <c r="B11" s="7"/>
      <c r="C11" s="8"/>
      <c r="D11" s="8"/>
      <c r="E11" s="8"/>
      <c r="F11" s="8"/>
      <c r="G11" s="8"/>
      <c r="H11" s="8"/>
      <c r="I11" s="8"/>
      <c r="J11" s="8"/>
      <c r="K11" s="8"/>
      <c r="L11" s="8"/>
      <c r="M11" s="8"/>
      <c r="N11" s="17"/>
      <c r="O11" s="8"/>
      <c r="P11" s="17"/>
      <c r="Q11" s="50"/>
    </row>
    <row r="12" spans="2:17" s="2" customFormat="1" ht="12.75">
      <c r="B12" s="119" t="s">
        <v>9</v>
      </c>
      <c r="C12" s="125">
        <v>0.9412070553085273</v>
      </c>
      <c r="D12" s="125">
        <v>68.04378824132743</v>
      </c>
      <c r="E12" s="125">
        <v>12.879113126514463</v>
      </c>
      <c r="F12" s="125">
        <v>14.768453889251287</v>
      </c>
      <c r="G12" s="125">
        <v>3.007351658671865</v>
      </c>
      <c r="H12" s="125">
        <v>0.028178141135112897</v>
      </c>
      <c r="I12" s="125">
        <v>0.00020905388691452978</v>
      </c>
      <c r="J12" s="125">
        <v>0.05458629269434945</v>
      </c>
      <c r="K12" s="125">
        <v>0.022531363367454874</v>
      </c>
      <c r="L12" s="125">
        <v>0.25458117784258294</v>
      </c>
      <c r="M12" s="125">
        <v>100</v>
      </c>
      <c r="N12" s="132"/>
      <c r="O12" s="125">
        <v>0.5640103954600372</v>
      </c>
      <c r="P12" s="132"/>
      <c r="Q12" s="142">
        <v>430511.01</v>
      </c>
    </row>
    <row r="13" spans="2:17" ht="12.75">
      <c r="B13" s="9" t="s">
        <v>10</v>
      </c>
      <c r="C13" s="10" t="s">
        <v>103</v>
      </c>
      <c r="D13" s="10" t="s">
        <v>103</v>
      </c>
      <c r="E13" s="10" t="s">
        <v>103</v>
      </c>
      <c r="F13" s="10" t="s">
        <v>103</v>
      </c>
      <c r="G13" s="10" t="s">
        <v>103</v>
      </c>
      <c r="H13" s="10" t="s">
        <v>103</v>
      </c>
      <c r="I13" s="10" t="s">
        <v>103</v>
      </c>
      <c r="J13" s="10" t="s">
        <v>103</v>
      </c>
      <c r="K13" s="10" t="s">
        <v>103</v>
      </c>
      <c r="L13" s="10" t="s">
        <v>103</v>
      </c>
      <c r="M13" s="10" t="s">
        <v>103</v>
      </c>
      <c r="N13" s="46"/>
      <c r="O13" s="10" t="s">
        <v>103</v>
      </c>
      <c r="P13" s="46"/>
      <c r="Q13" s="51">
        <v>0</v>
      </c>
    </row>
    <row r="14" spans="2:17" ht="12.75">
      <c r="B14" s="13" t="s">
        <v>11</v>
      </c>
      <c r="C14" s="10">
        <v>0</v>
      </c>
      <c r="D14" s="10">
        <v>58.036612351639505</v>
      </c>
      <c r="E14" s="10">
        <v>0</v>
      </c>
      <c r="F14" s="10">
        <v>19.533293099979883</v>
      </c>
      <c r="G14" s="10">
        <v>22.43009454838061</v>
      </c>
      <c r="H14" s="10">
        <v>0</v>
      </c>
      <c r="I14" s="10">
        <v>0</v>
      </c>
      <c r="J14" s="10">
        <v>0</v>
      </c>
      <c r="K14" s="10">
        <v>0</v>
      </c>
      <c r="L14" s="10">
        <v>0</v>
      </c>
      <c r="M14" s="10">
        <v>100</v>
      </c>
      <c r="N14" s="46"/>
      <c r="O14" s="10">
        <v>0.7019714343190505</v>
      </c>
      <c r="P14" s="46"/>
      <c r="Q14" s="51">
        <v>4971</v>
      </c>
    </row>
    <row r="15" spans="2:17" ht="12.75">
      <c r="B15" s="13" t="s">
        <v>12</v>
      </c>
      <c r="C15" s="10">
        <v>0</v>
      </c>
      <c r="D15" s="10">
        <v>87.80082987551867</v>
      </c>
      <c r="E15" s="10">
        <v>5.609958506224066</v>
      </c>
      <c r="F15" s="10">
        <v>6.589211618257261</v>
      </c>
      <c r="G15" s="10">
        <v>0</v>
      </c>
      <c r="H15" s="10">
        <v>0</v>
      </c>
      <c r="I15" s="10">
        <v>0</v>
      </c>
      <c r="J15" s="10">
        <v>0</v>
      </c>
      <c r="K15" s="10">
        <v>0</v>
      </c>
      <c r="L15" s="10">
        <v>0</v>
      </c>
      <c r="M15" s="10">
        <v>100</v>
      </c>
      <c r="N15" s="46"/>
      <c r="O15" s="10">
        <v>0.1817427385892116</v>
      </c>
      <c r="P15" s="46"/>
      <c r="Q15" s="51">
        <v>120500</v>
      </c>
    </row>
    <row r="16" spans="2:17" ht="12.75">
      <c r="B16" s="13" t="s">
        <v>13</v>
      </c>
      <c r="C16" s="10">
        <v>1.0973920519679021</v>
      </c>
      <c r="D16" s="10">
        <v>68.05980129919756</v>
      </c>
      <c r="E16" s="10">
        <v>17.059729652273596</v>
      </c>
      <c r="F16" s="10">
        <v>13.596197936568592</v>
      </c>
      <c r="G16" s="10">
        <v>0.18389377149407718</v>
      </c>
      <c r="H16" s="10">
        <v>0.0029852884982804737</v>
      </c>
      <c r="I16" s="10">
        <v>0</v>
      </c>
      <c r="J16" s="10">
        <v>0</v>
      </c>
      <c r="K16" s="10">
        <v>0</v>
      </c>
      <c r="L16" s="10">
        <v>0</v>
      </c>
      <c r="M16" s="10">
        <v>100</v>
      </c>
      <c r="N16" s="46"/>
      <c r="O16" s="10">
        <v>0.22523703190676353</v>
      </c>
      <c r="P16" s="46"/>
      <c r="Q16" s="51">
        <v>167488</v>
      </c>
    </row>
    <row r="17" spans="2:17" ht="12.75">
      <c r="B17" s="13" t="s">
        <v>14</v>
      </c>
      <c r="C17" s="10" t="s">
        <v>103</v>
      </c>
      <c r="D17" s="10" t="s">
        <v>103</v>
      </c>
      <c r="E17" s="10" t="s">
        <v>103</v>
      </c>
      <c r="F17" s="10" t="s">
        <v>103</v>
      </c>
      <c r="G17" s="10" t="s">
        <v>103</v>
      </c>
      <c r="H17" s="10" t="s">
        <v>103</v>
      </c>
      <c r="I17" s="10" t="s">
        <v>103</v>
      </c>
      <c r="J17" s="10" t="s">
        <v>103</v>
      </c>
      <c r="K17" s="10" t="s">
        <v>103</v>
      </c>
      <c r="L17" s="10" t="s">
        <v>103</v>
      </c>
      <c r="M17" s="10" t="s">
        <v>103</v>
      </c>
      <c r="N17" s="46"/>
      <c r="O17" s="10" t="s">
        <v>103</v>
      </c>
      <c r="P17" s="46"/>
      <c r="Q17" s="51">
        <v>0</v>
      </c>
    </row>
    <row r="18" spans="2:17" ht="12.75">
      <c r="B18" s="13" t="s">
        <v>15</v>
      </c>
      <c r="C18" s="10" t="s">
        <v>103</v>
      </c>
      <c r="D18" s="10" t="s">
        <v>103</v>
      </c>
      <c r="E18" s="10" t="s">
        <v>103</v>
      </c>
      <c r="F18" s="10" t="s">
        <v>103</v>
      </c>
      <c r="G18" s="10" t="s">
        <v>103</v>
      </c>
      <c r="H18" s="10" t="s">
        <v>103</v>
      </c>
      <c r="I18" s="10" t="s">
        <v>103</v>
      </c>
      <c r="J18" s="10" t="s">
        <v>103</v>
      </c>
      <c r="K18" s="10" t="s">
        <v>103</v>
      </c>
      <c r="L18" s="10" t="s">
        <v>103</v>
      </c>
      <c r="M18" s="10" t="s">
        <v>103</v>
      </c>
      <c r="N18" s="46"/>
      <c r="O18" s="10" t="s">
        <v>103</v>
      </c>
      <c r="P18" s="46"/>
      <c r="Q18" s="51">
        <v>0</v>
      </c>
    </row>
    <row r="19" spans="2:17" ht="12.75">
      <c r="B19" s="13" t="s">
        <v>16</v>
      </c>
      <c r="C19" s="10" t="s">
        <v>103</v>
      </c>
      <c r="D19" s="10" t="s">
        <v>103</v>
      </c>
      <c r="E19" s="10" t="s">
        <v>103</v>
      </c>
      <c r="F19" s="10" t="s">
        <v>103</v>
      </c>
      <c r="G19" s="10" t="s">
        <v>103</v>
      </c>
      <c r="H19" s="10" t="s">
        <v>103</v>
      </c>
      <c r="I19" s="10" t="s">
        <v>103</v>
      </c>
      <c r="J19" s="10" t="s">
        <v>103</v>
      </c>
      <c r="K19" s="10" t="s">
        <v>103</v>
      </c>
      <c r="L19" s="10" t="s">
        <v>103</v>
      </c>
      <c r="M19" s="10" t="s">
        <v>103</v>
      </c>
      <c r="N19" s="46"/>
      <c r="O19" s="10" t="s">
        <v>103</v>
      </c>
      <c r="P19" s="46"/>
      <c r="Q19" s="51">
        <v>0</v>
      </c>
    </row>
    <row r="20" spans="2:17" ht="12.75">
      <c r="B20" s="13" t="s">
        <v>17</v>
      </c>
      <c r="C20" s="10" t="s">
        <v>103</v>
      </c>
      <c r="D20" s="10" t="s">
        <v>103</v>
      </c>
      <c r="E20" s="10" t="s">
        <v>103</v>
      </c>
      <c r="F20" s="10" t="s">
        <v>103</v>
      </c>
      <c r="G20" s="10" t="s">
        <v>103</v>
      </c>
      <c r="H20" s="10" t="s">
        <v>103</v>
      </c>
      <c r="I20" s="10" t="s">
        <v>103</v>
      </c>
      <c r="J20" s="10" t="s">
        <v>103</v>
      </c>
      <c r="K20" s="10" t="s">
        <v>103</v>
      </c>
      <c r="L20" s="10" t="s">
        <v>103</v>
      </c>
      <c r="M20" s="10" t="s">
        <v>103</v>
      </c>
      <c r="N20" s="46"/>
      <c r="O20" s="10" t="s">
        <v>103</v>
      </c>
      <c r="P20" s="46"/>
      <c r="Q20" s="51">
        <v>0</v>
      </c>
    </row>
    <row r="21" spans="2:17" ht="12.75">
      <c r="B21" s="13" t="s">
        <v>18</v>
      </c>
      <c r="C21" s="10">
        <v>0</v>
      </c>
      <c r="D21" s="10">
        <v>0</v>
      </c>
      <c r="E21" s="10">
        <v>14.0174968398054</v>
      </c>
      <c r="F21" s="10">
        <v>42.388981961412554</v>
      </c>
      <c r="G21" s="10">
        <v>41.497869662310634</v>
      </c>
      <c r="H21" s="10">
        <v>2.0795600222420485</v>
      </c>
      <c r="I21" s="10">
        <v>0.016091514229368442</v>
      </c>
      <c r="J21" s="10">
        <v>0</v>
      </c>
      <c r="K21" s="10">
        <v>0</v>
      </c>
      <c r="L21" s="10">
        <v>0</v>
      </c>
      <c r="M21" s="10">
        <v>100</v>
      </c>
      <c r="N21" s="46"/>
      <c r="O21" s="10">
        <v>1.4299411229373806</v>
      </c>
      <c r="P21" s="46"/>
      <c r="Q21" s="51">
        <v>5593.01</v>
      </c>
    </row>
    <row r="22" spans="2:17" ht="12.75">
      <c r="B22" s="25" t="s">
        <v>105</v>
      </c>
      <c r="C22" s="10" t="s">
        <v>103</v>
      </c>
      <c r="D22" s="10" t="s">
        <v>103</v>
      </c>
      <c r="E22" s="10" t="s">
        <v>103</v>
      </c>
      <c r="F22" s="10" t="s">
        <v>103</v>
      </c>
      <c r="G22" s="10" t="s">
        <v>103</v>
      </c>
      <c r="H22" s="10" t="s">
        <v>103</v>
      </c>
      <c r="I22" s="10" t="s">
        <v>103</v>
      </c>
      <c r="J22" s="10" t="s">
        <v>103</v>
      </c>
      <c r="K22" s="10" t="s">
        <v>103</v>
      </c>
      <c r="L22" s="10" t="s">
        <v>103</v>
      </c>
      <c r="M22" s="10" t="s">
        <v>103</v>
      </c>
      <c r="N22" s="46"/>
      <c r="O22" s="10" t="s">
        <v>103</v>
      </c>
      <c r="P22" s="46"/>
      <c r="Q22" s="51">
        <v>0</v>
      </c>
    </row>
    <row r="23" spans="2:17" ht="12.75">
      <c r="B23" s="13" t="s">
        <v>95</v>
      </c>
      <c r="C23" s="10" t="s">
        <v>103</v>
      </c>
      <c r="D23" s="10" t="s">
        <v>103</v>
      </c>
      <c r="E23" s="10" t="s">
        <v>103</v>
      </c>
      <c r="F23" s="10" t="s">
        <v>103</v>
      </c>
      <c r="G23" s="10" t="s">
        <v>103</v>
      </c>
      <c r="H23" s="10" t="s">
        <v>103</v>
      </c>
      <c r="I23" s="10" t="s">
        <v>103</v>
      </c>
      <c r="J23" s="10" t="s">
        <v>103</v>
      </c>
      <c r="K23" s="10" t="s">
        <v>103</v>
      </c>
      <c r="L23" s="10" t="s">
        <v>103</v>
      </c>
      <c r="M23" s="10" t="s">
        <v>103</v>
      </c>
      <c r="N23" s="46"/>
      <c r="O23" s="10" t="s">
        <v>103</v>
      </c>
      <c r="P23" s="46"/>
      <c r="Q23" s="51">
        <v>0</v>
      </c>
    </row>
    <row r="24" spans="2:17" ht="12.75">
      <c r="B24" s="13" t="s">
        <v>19</v>
      </c>
      <c r="C24" s="10" t="s">
        <v>103</v>
      </c>
      <c r="D24" s="10" t="s">
        <v>103</v>
      </c>
      <c r="E24" s="10" t="s">
        <v>103</v>
      </c>
      <c r="F24" s="10" t="s">
        <v>103</v>
      </c>
      <c r="G24" s="10" t="s">
        <v>103</v>
      </c>
      <c r="H24" s="10" t="s">
        <v>103</v>
      </c>
      <c r="I24" s="10" t="s">
        <v>103</v>
      </c>
      <c r="J24" s="10" t="s">
        <v>103</v>
      </c>
      <c r="K24" s="10" t="s">
        <v>103</v>
      </c>
      <c r="L24" s="10" t="s">
        <v>103</v>
      </c>
      <c r="M24" s="10" t="s">
        <v>103</v>
      </c>
      <c r="N24" s="46"/>
      <c r="O24" s="10" t="s">
        <v>103</v>
      </c>
      <c r="P24" s="46"/>
      <c r="Q24" s="51">
        <v>0</v>
      </c>
    </row>
    <row r="25" spans="2:17" ht="12.75">
      <c r="B25" s="13" t="s">
        <v>20</v>
      </c>
      <c r="C25" s="10">
        <v>1.3185005783689994</v>
      </c>
      <c r="D25" s="10">
        <v>62.71688837478311</v>
      </c>
      <c r="E25" s="10">
        <v>15.601503759398497</v>
      </c>
      <c r="F25" s="10">
        <v>18.795185078079815</v>
      </c>
      <c r="G25" s="10">
        <v>0.6850057836899942</v>
      </c>
      <c r="H25" s="10">
        <v>0</v>
      </c>
      <c r="I25" s="10">
        <v>0</v>
      </c>
      <c r="J25" s="10">
        <v>0</v>
      </c>
      <c r="K25" s="10">
        <v>0</v>
      </c>
      <c r="L25" s="10">
        <v>0.8829164256795835</v>
      </c>
      <c r="M25" s="10">
        <v>100</v>
      </c>
      <c r="N25" s="46"/>
      <c r="O25" s="10">
        <v>1.0742842683632159</v>
      </c>
      <c r="P25" s="46"/>
      <c r="Q25" s="51">
        <v>110656</v>
      </c>
    </row>
    <row r="26" spans="2:17" ht="12.75">
      <c r="B26" s="13" t="s">
        <v>21</v>
      </c>
      <c r="C26" s="10" t="s">
        <v>103</v>
      </c>
      <c r="D26" s="10" t="s">
        <v>103</v>
      </c>
      <c r="E26" s="10" t="s">
        <v>103</v>
      </c>
      <c r="F26" s="10" t="s">
        <v>103</v>
      </c>
      <c r="G26" s="10" t="s">
        <v>103</v>
      </c>
      <c r="H26" s="10" t="s">
        <v>103</v>
      </c>
      <c r="I26" s="10" t="s">
        <v>103</v>
      </c>
      <c r="J26" s="10" t="s">
        <v>103</v>
      </c>
      <c r="K26" s="10" t="s">
        <v>103</v>
      </c>
      <c r="L26" s="10" t="s">
        <v>103</v>
      </c>
      <c r="M26" s="10" t="s">
        <v>103</v>
      </c>
      <c r="N26" s="46"/>
      <c r="O26" s="10" t="s">
        <v>103</v>
      </c>
      <c r="P26" s="46"/>
      <c r="Q26" s="51">
        <v>0</v>
      </c>
    </row>
    <row r="27" spans="2:17" ht="12.75">
      <c r="B27" s="13" t="s">
        <v>22</v>
      </c>
      <c r="C27" s="10" t="s">
        <v>103</v>
      </c>
      <c r="D27" s="10" t="s">
        <v>103</v>
      </c>
      <c r="E27" s="10" t="s">
        <v>103</v>
      </c>
      <c r="F27" s="10" t="s">
        <v>103</v>
      </c>
      <c r="G27" s="10" t="s">
        <v>103</v>
      </c>
      <c r="H27" s="10" t="s">
        <v>103</v>
      </c>
      <c r="I27" s="10" t="s">
        <v>103</v>
      </c>
      <c r="J27" s="10" t="s">
        <v>103</v>
      </c>
      <c r="K27" s="10" t="s">
        <v>103</v>
      </c>
      <c r="L27" s="10" t="s">
        <v>103</v>
      </c>
      <c r="M27" s="10" t="s">
        <v>103</v>
      </c>
      <c r="N27" s="46"/>
      <c r="O27" s="10" t="s">
        <v>103</v>
      </c>
      <c r="P27" s="46"/>
      <c r="Q27" s="51">
        <v>0</v>
      </c>
    </row>
    <row r="28" spans="2:17" ht="12.75">
      <c r="B28" s="13" t="s">
        <v>97</v>
      </c>
      <c r="C28" s="10" t="s">
        <v>103</v>
      </c>
      <c r="D28" s="10" t="s">
        <v>103</v>
      </c>
      <c r="E28" s="10" t="s">
        <v>103</v>
      </c>
      <c r="F28" s="10" t="s">
        <v>103</v>
      </c>
      <c r="G28" s="10" t="s">
        <v>103</v>
      </c>
      <c r="H28" s="10" t="s">
        <v>103</v>
      </c>
      <c r="I28" s="10" t="s">
        <v>103</v>
      </c>
      <c r="J28" s="10" t="s">
        <v>103</v>
      </c>
      <c r="K28" s="10" t="s">
        <v>103</v>
      </c>
      <c r="L28" s="10" t="s">
        <v>103</v>
      </c>
      <c r="M28" s="10" t="s">
        <v>103</v>
      </c>
      <c r="N28" s="46"/>
      <c r="O28" s="10" t="s">
        <v>103</v>
      </c>
      <c r="P28" s="46"/>
      <c r="Q28" s="51">
        <v>0</v>
      </c>
    </row>
    <row r="29" spans="2:17" ht="12.75">
      <c r="B29" s="13" t="s">
        <v>23</v>
      </c>
      <c r="C29" s="10">
        <v>4.015743843412585</v>
      </c>
      <c r="D29" s="10">
        <v>1.5265145470985586</v>
      </c>
      <c r="E29" s="10">
        <v>5.2763150896228925</v>
      </c>
      <c r="F29" s="10">
        <v>43.215786394340725</v>
      </c>
      <c r="G29" s="10">
        <v>44.91782352002553</v>
      </c>
      <c r="H29" s="10">
        <v>0</v>
      </c>
      <c r="I29" s="10">
        <v>0</v>
      </c>
      <c r="J29" s="10">
        <v>0</v>
      </c>
      <c r="K29" s="10">
        <v>0.5159300037232062</v>
      </c>
      <c r="L29" s="10">
        <v>0.5318866017765013</v>
      </c>
      <c r="M29" s="10">
        <v>100</v>
      </c>
      <c r="N29" s="46"/>
      <c r="O29" s="10">
        <v>2.1709483538109677</v>
      </c>
      <c r="P29" s="46"/>
      <c r="Q29" s="51">
        <v>18801</v>
      </c>
    </row>
    <row r="30" spans="2:17" ht="12.75">
      <c r="B30" s="25" t="s">
        <v>96</v>
      </c>
      <c r="C30" s="10" t="s">
        <v>103</v>
      </c>
      <c r="D30" s="10" t="s">
        <v>103</v>
      </c>
      <c r="E30" s="10" t="s">
        <v>103</v>
      </c>
      <c r="F30" s="10" t="s">
        <v>103</v>
      </c>
      <c r="G30" s="10" t="s">
        <v>103</v>
      </c>
      <c r="H30" s="10" t="s">
        <v>103</v>
      </c>
      <c r="I30" s="10" t="s">
        <v>103</v>
      </c>
      <c r="J30" s="10" t="s">
        <v>103</v>
      </c>
      <c r="K30" s="10" t="s">
        <v>103</v>
      </c>
      <c r="L30" s="10" t="s">
        <v>103</v>
      </c>
      <c r="M30" s="10" t="s">
        <v>103</v>
      </c>
      <c r="N30" s="46"/>
      <c r="O30" s="10" t="s">
        <v>103</v>
      </c>
      <c r="P30" s="46"/>
      <c r="Q30" s="51">
        <v>0</v>
      </c>
    </row>
    <row r="31" spans="2:17" ht="12.75">
      <c r="B31" s="13" t="s">
        <v>24</v>
      </c>
      <c r="C31" s="10">
        <v>0</v>
      </c>
      <c r="D31" s="10">
        <v>22.861710631494805</v>
      </c>
      <c r="E31" s="10">
        <v>42.88569144684253</v>
      </c>
      <c r="F31" s="10">
        <v>24.100719424460433</v>
      </c>
      <c r="G31" s="10">
        <v>0</v>
      </c>
      <c r="H31" s="10">
        <v>0</v>
      </c>
      <c r="I31" s="10">
        <v>0</v>
      </c>
      <c r="J31" s="10">
        <v>9.392486011191046</v>
      </c>
      <c r="K31" s="10">
        <v>0</v>
      </c>
      <c r="L31" s="10">
        <v>0.759392486011191</v>
      </c>
      <c r="M31" s="10">
        <v>100</v>
      </c>
      <c r="N31" s="46"/>
      <c r="O31" s="10">
        <v>4.799764188649081</v>
      </c>
      <c r="P31" s="46"/>
      <c r="Q31" s="51">
        <v>2502</v>
      </c>
    </row>
    <row r="32" spans="2:17" ht="12.75">
      <c r="B32" s="13"/>
      <c r="C32" s="10"/>
      <c r="D32" s="10"/>
      <c r="E32" s="10"/>
      <c r="F32" s="10"/>
      <c r="G32" s="10"/>
      <c r="H32" s="10"/>
      <c r="I32" s="10"/>
      <c r="J32" s="10"/>
      <c r="K32" s="10"/>
      <c r="L32" s="10"/>
      <c r="M32" s="10"/>
      <c r="N32" s="46"/>
      <c r="O32" s="10"/>
      <c r="P32" s="46"/>
      <c r="Q32" s="51"/>
    </row>
    <row r="33" spans="2:17" s="2" customFormat="1" ht="12.75">
      <c r="B33" s="119" t="s">
        <v>25</v>
      </c>
      <c r="C33" s="125">
        <v>0</v>
      </c>
      <c r="D33" s="125">
        <v>39.62759310172457</v>
      </c>
      <c r="E33" s="125">
        <v>55.80271598766975</v>
      </c>
      <c r="F33" s="125">
        <v>4.569690910605682</v>
      </c>
      <c r="G33" s="125">
        <v>0</v>
      </c>
      <c r="H33" s="125">
        <v>0</v>
      </c>
      <c r="I33" s="125">
        <v>0</v>
      </c>
      <c r="J33" s="125">
        <v>0</v>
      </c>
      <c r="K33" s="125">
        <v>0</v>
      </c>
      <c r="L33" s="125">
        <v>0</v>
      </c>
      <c r="M33" s="125">
        <v>100</v>
      </c>
      <c r="N33" s="132"/>
      <c r="O33" s="125">
        <v>0.3247104890444056</v>
      </c>
      <c r="P33" s="132"/>
      <c r="Q33" s="142">
        <v>24006</v>
      </c>
    </row>
    <row r="34" spans="2:17" ht="12.75">
      <c r="B34" s="144"/>
      <c r="C34" s="145"/>
      <c r="D34" s="145"/>
      <c r="E34" s="145"/>
      <c r="F34" s="145"/>
      <c r="G34" s="145"/>
      <c r="H34" s="145"/>
      <c r="I34" s="145"/>
      <c r="J34" s="145"/>
      <c r="K34" s="145"/>
      <c r="L34" s="145"/>
      <c r="M34" s="145"/>
      <c r="N34" s="146"/>
      <c r="O34" s="145"/>
      <c r="P34" s="146"/>
      <c r="Q34" s="147"/>
    </row>
    <row r="35" spans="2:17" s="2" customFormat="1" ht="12.75">
      <c r="B35" s="119" t="s">
        <v>26</v>
      </c>
      <c r="C35" s="125">
        <v>0.3472421511794754</v>
      </c>
      <c r="D35" s="125">
        <v>0</v>
      </c>
      <c r="E35" s="125">
        <v>74.82637892441026</v>
      </c>
      <c r="F35" s="125">
        <v>18.378006083912073</v>
      </c>
      <c r="G35" s="125">
        <v>5.406646386959766</v>
      </c>
      <c r="H35" s="125">
        <v>1.0417264535384263</v>
      </c>
      <c r="I35" s="125">
        <v>0</v>
      </c>
      <c r="J35" s="125">
        <v>0</v>
      </c>
      <c r="K35" s="125">
        <v>0</v>
      </c>
      <c r="L35" s="125">
        <v>0</v>
      </c>
      <c r="M35" s="125">
        <v>100</v>
      </c>
      <c r="N35" s="132"/>
      <c r="O35" s="125">
        <v>0.741993342133961</v>
      </c>
      <c r="P35" s="132"/>
      <c r="Q35" s="142">
        <v>34846</v>
      </c>
    </row>
    <row r="36" spans="2:17" ht="12.75">
      <c r="B36" s="13" t="s">
        <v>27</v>
      </c>
      <c r="C36" s="10" t="s">
        <v>103</v>
      </c>
      <c r="D36" s="10" t="s">
        <v>103</v>
      </c>
      <c r="E36" s="10" t="s">
        <v>103</v>
      </c>
      <c r="F36" s="10" t="s">
        <v>103</v>
      </c>
      <c r="G36" s="10" t="s">
        <v>103</v>
      </c>
      <c r="H36" s="10" t="s">
        <v>103</v>
      </c>
      <c r="I36" s="10" t="s">
        <v>103</v>
      </c>
      <c r="J36" s="10" t="s">
        <v>103</v>
      </c>
      <c r="K36" s="10" t="s">
        <v>103</v>
      </c>
      <c r="L36" s="10" t="s">
        <v>103</v>
      </c>
      <c r="M36" s="10" t="s">
        <v>103</v>
      </c>
      <c r="N36" s="46"/>
      <c r="O36" s="10" t="s">
        <v>103</v>
      </c>
      <c r="P36" s="46"/>
      <c r="Q36" s="51">
        <v>0</v>
      </c>
    </row>
    <row r="37" spans="2:17" ht="12.75">
      <c r="B37" s="13" t="s">
        <v>28</v>
      </c>
      <c r="C37" s="10" t="s">
        <v>103</v>
      </c>
      <c r="D37" s="10" t="s">
        <v>103</v>
      </c>
      <c r="E37" s="10" t="s">
        <v>103</v>
      </c>
      <c r="F37" s="10" t="s">
        <v>103</v>
      </c>
      <c r="G37" s="10" t="s">
        <v>103</v>
      </c>
      <c r="H37" s="10" t="s">
        <v>103</v>
      </c>
      <c r="I37" s="10" t="s">
        <v>103</v>
      </c>
      <c r="J37" s="10" t="s">
        <v>103</v>
      </c>
      <c r="K37" s="10" t="s">
        <v>103</v>
      </c>
      <c r="L37" s="10" t="s">
        <v>103</v>
      </c>
      <c r="M37" s="10" t="s">
        <v>103</v>
      </c>
      <c r="N37" s="46"/>
      <c r="O37" s="10" t="s">
        <v>103</v>
      </c>
      <c r="P37" s="46"/>
      <c r="Q37" s="51">
        <v>0</v>
      </c>
    </row>
    <row r="38" spans="2:17" ht="12.75">
      <c r="B38" s="25" t="s">
        <v>100</v>
      </c>
      <c r="C38" s="10">
        <v>0.3472421511794754</v>
      </c>
      <c r="D38" s="10">
        <v>0</v>
      </c>
      <c r="E38" s="10">
        <v>74.82637892441026</v>
      </c>
      <c r="F38" s="10">
        <v>18.378006083912073</v>
      </c>
      <c r="G38" s="10">
        <v>5.406646386959766</v>
      </c>
      <c r="H38" s="10">
        <v>1.0417264535384263</v>
      </c>
      <c r="I38" s="10">
        <v>0</v>
      </c>
      <c r="J38" s="10">
        <v>0</v>
      </c>
      <c r="K38" s="10">
        <v>0</v>
      </c>
      <c r="L38" s="10">
        <v>0</v>
      </c>
      <c r="M38" s="10">
        <v>100</v>
      </c>
      <c r="N38" s="46"/>
      <c r="O38" s="10">
        <v>0.741993342133961</v>
      </c>
      <c r="P38" s="46"/>
      <c r="Q38" s="51">
        <v>34846</v>
      </c>
    </row>
    <row r="39" spans="2:17" ht="12.75">
      <c r="B39" s="25" t="s">
        <v>29</v>
      </c>
      <c r="C39" s="10" t="s">
        <v>103</v>
      </c>
      <c r="D39" s="10" t="s">
        <v>103</v>
      </c>
      <c r="E39" s="10" t="s">
        <v>103</v>
      </c>
      <c r="F39" s="10" t="s">
        <v>103</v>
      </c>
      <c r="G39" s="10" t="s">
        <v>103</v>
      </c>
      <c r="H39" s="10" t="s">
        <v>103</v>
      </c>
      <c r="I39" s="10" t="s">
        <v>103</v>
      </c>
      <c r="J39" s="10" t="s">
        <v>103</v>
      </c>
      <c r="K39" s="10" t="s">
        <v>103</v>
      </c>
      <c r="L39" s="10" t="s">
        <v>103</v>
      </c>
      <c r="M39" s="10" t="s">
        <v>103</v>
      </c>
      <c r="N39" s="46"/>
      <c r="O39" s="10" t="s">
        <v>103</v>
      </c>
      <c r="P39" s="46"/>
      <c r="Q39" s="51">
        <v>0</v>
      </c>
    </row>
    <row r="40" spans="2:17" ht="12.75">
      <c r="B40" s="25" t="s">
        <v>99</v>
      </c>
      <c r="C40" s="10" t="s">
        <v>103</v>
      </c>
      <c r="D40" s="10" t="s">
        <v>103</v>
      </c>
      <c r="E40" s="10" t="s">
        <v>103</v>
      </c>
      <c r="F40" s="10" t="s">
        <v>103</v>
      </c>
      <c r="G40" s="10" t="s">
        <v>103</v>
      </c>
      <c r="H40" s="10" t="s">
        <v>103</v>
      </c>
      <c r="I40" s="10" t="s">
        <v>103</v>
      </c>
      <c r="J40" s="10" t="s">
        <v>103</v>
      </c>
      <c r="K40" s="10" t="s">
        <v>103</v>
      </c>
      <c r="L40" s="10" t="s">
        <v>103</v>
      </c>
      <c r="M40" s="10" t="s">
        <v>103</v>
      </c>
      <c r="N40" s="46"/>
      <c r="O40" s="10" t="s">
        <v>103</v>
      </c>
      <c r="P40" s="46"/>
      <c r="Q40" s="51">
        <v>0</v>
      </c>
    </row>
    <row r="41" spans="2:17" ht="12.75">
      <c r="B41" s="25" t="s">
        <v>104</v>
      </c>
      <c r="C41" s="10" t="s">
        <v>103</v>
      </c>
      <c r="D41" s="10" t="s">
        <v>103</v>
      </c>
      <c r="E41" s="10" t="s">
        <v>103</v>
      </c>
      <c r="F41" s="10" t="s">
        <v>103</v>
      </c>
      <c r="G41" s="10" t="s">
        <v>103</v>
      </c>
      <c r="H41" s="10" t="s">
        <v>103</v>
      </c>
      <c r="I41" s="10" t="s">
        <v>103</v>
      </c>
      <c r="J41" s="10" t="s">
        <v>103</v>
      </c>
      <c r="K41" s="10" t="s">
        <v>103</v>
      </c>
      <c r="L41" s="10" t="s">
        <v>103</v>
      </c>
      <c r="M41" s="10" t="s">
        <v>103</v>
      </c>
      <c r="N41" s="46"/>
      <c r="O41" s="10" t="s">
        <v>103</v>
      </c>
      <c r="P41" s="46"/>
      <c r="Q41" s="51">
        <v>0</v>
      </c>
    </row>
    <row r="42" spans="2:17" ht="13.5" thickBot="1">
      <c r="B42" s="13"/>
      <c r="C42" s="14"/>
      <c r="D42" s="14"/>
      <c r="E42" s="14"/>
      <c r="F42" s="14"/>
      <c r="G42" s="14"/>
      <c r="H42" s="14"/>
      <c r="I42" s="14"/>
      <c r="J42" s="14"/>
      <c r="K42" s="14"/>
      <c r="L42" s="14"/>
      <c r="M42" s="14"/>
      <c r="O42" s="14"/>
      <c r="Q42" s="52"/>
    </row>
    <row r="43" spans="2:17" s="2" customFormat="1" ht="13.5" thickBot="1">
      <c r="B43" s="118" t="s">
        <v>30</v>
      </c>
      <c r="C43" s="112">
        <v>0.8527411992173254</v>
      </c>
      <c r="D43" s="112">
        <v>61.80463047258108</v>
      </c>
      <c r="E43" s="112">
        <v>19.395826423415205</v>
      </c>
      <c r="F43" s="112">
        <v>14.525172223376673</v>
      </c>
      <c r="G43" s="112">
        <v>3.030670421943007</v>
      </c>
      <c r="H43" s="112">
        <v>0.09896743115095682</v>
      </c>
      <c r="I43" s="112">
        <v>0.00018391255195197528</v>
      </c>
      <c r="J43" s="112">
        <v>0.04802161078746021</v>
      </c>
      <c r="K43" s="112">
        <v>0.019821686154824002</v>
      </c>
      <c r="L43" s="112">
        <v>0.22396461882151658</v>
      </c>
      <c r="M43" s="112">
        <v>100</v>
      </c>
      <c r="N43" s="134"/>
      <c r="O43" s="112">
        <v>0.5649449986013451</v>
      </c>
      <c r="P43" s="134"/>
      <c r="Q43" s="143">
        <v>489363.01</v>
      </c>
    </row>
    <row r="44" ht="12.75">
      <c r="B44" s="12"/>
    </row>
    <row r="45" ht="12.75">
      <c r="B45" s="101" t="s">
        <v>164</v>
      </c>
    </row>
    <row r="46" ht="12.75">
      <c r="B46" s="12"/>
    </row>
    <row r="47" ht="12.75">
      <c r="B47" s="12"/>
    </row>
    <row r="48" ht="12.75">
      <c r="B48" s="12"/>
    </row>
    <row r="49" ht="12.75">
      <c r="B49" s="12"/>
    </row>
    <row r="50" ht="12.75">
      <c r="B50" s="12"/>
    </row>
    <row r="51" ht="12.75">
      <c r="B51" s="12"/>
    </row>
    <row r="52" ht="12.75">
      <c r="B52" s="12"/>
    </row>
    <row r="53" ht="12.75">
      <c r="B53" s="12"/>
    </row>
    <row r="54" ht="12.75">
      <c r="B54" s="12"/>
    </row>
    <row r="55" ht="12.75">
      <c r="B55" s="12"/>
    </row>
    <row r="56" ht="12.75">
      <c r="B56"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Y54"/>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8515625" style="11" customWidth="1"/>
    <col min="14" max="14" width="2.7109375" style="11" customWidth="1"/>
    <col min="15" max="15" width="20.00390625" style="11" bestFit="1" customWidth="1"/>
    <col min="16" max="16" width="2.7109375" style="11" customWidth="1"/>
    <col min="17" max="17" width="20.00390625" style="11" bestFit="1" customWidth="1"/>
    <col min="18" max="18" width="15.00390625" style="11" customWidth="1"/>
    <col min="19" max="16384" width="11.421875" style="11" customWidth="1"/>
  </cols>
  <sheetData>
    <row r="1" spans="1:2" ht="12.75">
      <c r="A1" s="160" t="s">
        <v>165</v>
      </c>
      <c r="B1" s="3"/>
    </row>
    <row r="2" spans="1:2" ht="12.75">
      <c r="A2" s="160" t="s">
        <v>166</v>
      </c>
      <c r="B2" s="3"/>
    </row>
    <row r="3" ht="12.75">
      <c r="B3" s="159" t="s">
        <v>167</v>
      </c>
    </row>
    <row r="4" spans="2:17" s="2" customFormat="1" ht="15.75">
      <c r="B4" s="204" t="s">
        <v>108</v>
      </c>
      <c r="C4" s="204"/>
      <c r="D4" s="204"/>
      <c r="E4" s="204"/>
      <c r="F4" s="204"/>
      <c r="G4" s="204"/>
      <c r="H4" s="204"/>
      <c r="I4" s="204"/>
      <c r="J4" s="204"/>
      <c r="K4" s="204"/>
      <c r="L4" s="204"/>
      <c r="M4" s="204"/>
      <c r="N4" s="204"/>
      <c r="O4" s="204"/>
      <c r="P4" s="204"/>
      <c r="Q4" s="204"/>
    </row>
    <row r="5" spans="2:17" s="2" customFormat="1" ht="32.25" customHeight="1">
      <c r="B5" s="204" t="s">
        <v>182</v>
      </c>
      <c r="C5" s="204"/>
      <c r="D5" s="204"/>
      <c r="E5" s="204"/>
      <c r="F5" s="204"/>
      <c r="G5" s="204"/>
      <c r="H5" s="204"/>
      <c r="I5" s="204"/>
      <c r="J5" s="204"/>
      <c r="K5" s="204"/>
      <c r="L5" s="204"/>
      <c r="M5" s="204"/>
      <c r="N5" s="204"/>
      <c r="O5" s="204"/>
      <c r="P5" s="204"/>
      <c r="Q5" s="204"/>
    </row>
    <row r="6" s="2" customFormat="1" ht="17.25" thickBot="1">
      <c r="R6" s="34"/>
    </row>
    <row r="7" spans="2:18" s="2" customFormat="1" ht="12.75">
      <c r="B7" s="129"/>
      <c r="C7" s="138"/>
      <c r="D7" s="138"/>
      <c r="E7" s="138"/>
      <c r="F7" s="138"/>
      <c r="G7" s="138"/>
      <c r="H7" s="138"/>
      <c r="I7" s="138"/>
      <c r="J7" s="138"/>
      <c r="K7" s="138"/>
      <c r="L7" s="139"/>
      <c r="M7" s="138"/>
      <c r="N7" s="92"/>
      <c r="O7" s="129" t="s">
        <v>73</v>
      </c>
      <c r="P7" s="92"/>
      <c r="Q7" s="123" t="s">
        <v>31</v>
      </c>
      <c r="R7" s="3"/>
    </row>
    <row r="8" spans="2:17" s="2" customFormat="1" ht="12.75">
      <c r="B8" s="130" t="s">
        <v>0</v>
      </c>
      <c r="C8" s="140" t="s">
        <v>32</v>
      </c>
      <c r="D8" s="140" t="s">
        <v>33</v>
      </c>
      <c r="E8" s="140" t="s">
        <v>34</v>
      </c>
      <c r="F8" s="140" t="s">
        <v>35</v>
      </c>
      <c r="G8" s="140" t="s">
        <v>36</v>
      </c>
      <c r="H8" s="140" t="s">
        <v>37</v>
      </c>
      <c r="I8" s="140" t="s">
        <v>38</v>
      </c>
      <c r="J8" s="140" t="s">
        <v>39</v>
      </c>
      <c r="K8" s="140" t="s">
        <v>40</v>
      </c>
      <c r="L8" s="122" t="s">
        <v>41</v>
      </c>
      <c r="M8" s="140" t="s">
        <v>42</v>
      </c>
      <c r="N8" s="94"/>
      <c r="O8" s="140" t="s">
        <v>1</v>
      </c>
      <c r="P8" s="94"/>
      <c r="Q8" s="140" t="s">
        <v>1</v>
      </c>
    </row>
    <row r="9" spans="2:17" s="2" customFormat="1" ht="12.75">
      <c r="B9" s="141" t="s">
        <v>2</v>
      </c>
      <c r="C9" s="140"/>
      <c r="D9" s="140"/>
      <c r="E9" s="140"/>
      <c r="F9" s="140"/>
      <c r="G9" s="140"/>
      <c r="H9" s="140"/>
      <c r="I9" s="140"/>
      <c r="J9" s="140"/>
      <c r="K9" s="140"/>
      <c r="L9" s="122"/>
      <c r="M9" s="140"/>
      <c r="N9" s="94"/>
      <c r="O9" s="140" t="s">
        <v>66</v>
      </c>
      <c r="P9" s="94"/>
      <c r="Q9" s="140" t="s">
        <v>66</v>
      </c>
    </row>
    <row r="10" spans="2:17" s="2" customFormat="1" ht="13.5" thickBot="1">
      <c r="B10" s="137"/>
      <c r="C10" s="124"/>
      <c r="D10" s="124"/>
      <c r="E10" s="124"/>
      <c r="F10" s="124"/>
      <c r="G10" s="124"/>
      <c r="H10" s="124"/>
      <c r="I10" s="124"/>
      <c r="J10" s="124"/>
      <c r="K10" s="124"/>
      <c r="L10" s="121"/>
      <c r="M10" s="124"/>
      <c r="N10" s="94"/>
      <c r="O10" s="124" t="s">
        <v>67</v>
      </c>
      <c r="P10" s="94"/>
      <c r="Q10" s="124" t="s">
        <v>68</v>
      </c>
    </row>
    <row r="11" spans="2:17" s="2" customFormat="1" ht="12.75">
      <c r="B11" s="7"/>
      <c r="C11" s="49"/>
      <c r="D11" s="49"/>
      <c r="E11" s="49"/>
      <c r="F11" s="49"/>
      <c r="G11" s="49"/>
      <c r="H11" s="49"/>
      <c r="I11" s="49"/>
      <c r="J11" s="49"/>
      <c r="K11" s="49"/>
      <c r="L11" s="49"/>
      <c r="M11" s="49"/>
      <c r="N11" s="17"/>
      <c r="O11" s="49"/>
      <c r="P11" s="17"/>
      <c r="Q11" s="50"/>
    </row>
    <row r="12" spans="2:17" s="2" customFormat="1" ht="12.75">
      <c r="B12" s="119" t="s">
        <v>9</v>
      </c>
      <c r="C12" s="125">
        <v>5.047516208915772</v>
      </c>
      <c r="D12" s="125">
        <v>36.585673868519116</v>
      </c>
      <c r="E12" s="125">
        <v>27.830800776172985</v>
      </c>
      <c r="F12" s="125">
        <v>24.27448724781112</v>
      </c>
      <c r="G12" s="125">
        <v>4.65751630110472</v>
      </c>
      <c r="H12" s="125">
        <v>0.7865977395962769</v>
      </c>
      <c r="I12" s="125">
        <v>0.24143371783474826</v>
      </c>
      <c r="J12" s="125">
        <v>0.2728703724012624</v>
      </c>
      <c r="K12" s="125">
        <v>0.1602172194564175</v>
      </c>
      <c r="L12" s="125">
        <v>0.14288654818758018</v>
      </c>
      <c r="M12" s="125">
        <v>100</v>
      </c>
      <c r="N12" s="132"/>
      <c r="O12" s="125">
        <v>0.9559258042909756</v>
      </c>
      <c r="P12" s="132"/>
      <c r="Q12" s="142">
        <v>24672154.55</v>
      </c>
    </row>
    <row r="13" spans="2:17" ht="12.75">
      <c r="B13" s="9" t="s">
        <v>10</v>
      </c>
      <c r="C13" s="10">
        <v>0.6569809352454741</v>
      </c>
      <c r="D13" s="10">
        <v>0</v>
      </c>
      <c r="E13" s="10">
        <v>3.998734095610945</v>
      </c>
      <c r="F13" s="10">
        <v>88.15969149441185</v>
      </c>
      <c r="G13" s="10">
        <v>5.424048666990957</v>
      </c>
      <c r="H13" s="10">
        <v>1.3315438758944844</v>
      </c>
      <c r="I13" s="10">
        <v>0.11662730251012432</v>
      </c>
      <c r="J13" s="10">
        <v>0.03281974341993448</v>
      </c>
      <c r="K13" s="10">
        <v>0.0304754760327963</v>
      </c>
      <c r="L13" s="10">
        <v>0.2490784098834313</v>
      </c>
      <c r="M13" s="10">
        <v>100</v>
      </c>
      <c r="N13" s="46"/>
      <c r="O13" s="10">
        <v>0.7922196906739183</v>
      </c>
      <c r="P13" s="46"/>
      <c r="Q13" s="51">
        <v>170629</v>
      </c>
    </row>
    <row r="14" spans="2:17" ht="12.75">
      <c r="B14" s="13" t="s">
        <v>11</v>
      </c>
      <c r="C14" s="10">
        <v>2.9636949316070402</v>
      </c>
      <c r="D14" s="10">
        <v>21.605898860376694</v>
      </c>
      <c r="E14" s="10">
        <v>28.05771255764253</v>
      </c>
      <c r="F14" s="10">
        <v>44.73440777108632</v>
      </c>
      <c r="G14" s="10">
        <v>2.041933158006671</v>
      </c>
      <c r="H14" s="10">
        <v>0.243105806355678</v>
      </c>
      <c r="I14" s="10">
        <v>0.1670271756327062</v>
      </c>
      <c r="J14" s="10">
        <v>0.05256341759041686</v>
      </c>
      <c r="K14" s="10">
        <v>0.027059785700329728</v>
      </c>
      <c r="L14" s="10">
        <v>0.1065965360016184</v>
      </c>
      <c r="M14" s="10">
        <v>100</v>
      </c>
      <c r="N14" s="46"/>
      <c r="O14" s="10">
        <v>0.850695687206168</v>
      </c>
      <c r="P14" s="46"/>
      <c r="Q14" s="51">
        <v>1156698</v>
      </c>
    </row>
    <row r="15" spans="2:17" ht="12.75">
      <c r="B15" s="13" t="s">
        <v>12</v>
      </c>
      <c r="C15" s="10">
        <v>8.142433444117964</v>
      </c>
      <c r="D15" s="10">
        <v>66.79141248897432</v>
      </c>
      <c r="E15" s="10">
        <v>13.551791492205648</v>
      </c>
      <c r="F15" s="10">
        <v>8.095335971308891</v>
      </c>
      <c r="G15" s="10">
        <v>2.6695175072897666</v>
      </c>
      <c r="H15" s="10">
        <v>0.18653701719165483</v>
      </c>
      <c r="I15" s="10">
        <v>0.01878728101075572</v>
      </c>
      <c r="J15" s="10">
        <v>0.2531973927045885</v>
      </c>
      <c r="K15" s="10">
        <v>0.1781344488496884</v>
      </c>
      <c r="L15" s="10">
        <v>0.11285295634671841</v>
      </c>
      <c r="M15" s="10">
        <v>100</v>
      </c>
      <c r="N15" s="46"/>
      <c r="O15" s="10">
        <v>0.6108786113269207</v>
      </c>
      <c r="P15" s="46"/>
      <c r="Q15" s="51">
        <v>2320719</v>
      </c>
    </row>
    <row r="16" spans="2:17" ht="12.75">
      <c r="B16" s="13" t="s">
        <v>13</v>
      </c>
      <c r="C16" s="10">
        <v>1.1038222245991485</v>
      </c>
      <c r="D16" s="10">
        <v>29.86198123586578</v>
      </c>
      <c r="E16" s="10">
        <v>28.830740149338872</v>
      </c>
      <c r="F16" s="10">
        <v>35.948100666218444</v>
      </c>
      <c r="G16" s="10">
        <v>2.713452213597376</v>
      </c>
      <c r="H16" s="10">
        <v>0.6161279108856427</v>
      </c>
      <c r="I16" s="10">
        <v>0.1886791251553491</v>
      </c>
      <c r="J16" s="10">
        <v>0.32029610557626875</v>
      </c>
      <c r="K16" s="10">
        <v>0.2625495334433511</v>
      </c>
      <c r="L16" s="10">
        <v>0.1542508353197645</v>
      </c>
      <c r="M16" s="10">
        <v>100</v>
      </c>
      <c r="N16" s="46"/>
      <c r="O16" s="10">
        <v>1.1042877148147014</v>
      </c>
      <c r="P16" s="46"/>
      <c r="Q16" s="51">
        <v>6282624</v>
      </c>
    </row>
    <row r="17" spans="2:17" ht="12.75">
      <c r="B17" s="13" t="s">
        <v>14</v>
      </c>
      <c r="C17" s="10">
        <v>7.454232766476881</v>
      </c>
      <c r="D17" s="10">
        <v>29.21132564785588</v>
      </c>
      <c r="E17" s="10">
        <v>41.33103497213822</v>
      </c>
      <c r="F17" s="10">
        <v>18.822057995349592</v>
      </c>
      <c r="G17" s="10">
        <v>1.4898419504603233</v>
      </c>
      <c r="H17" s="10">
        <v>1.3746049691695894</v>
      </c>
      <c r="I17" s="10">
        <v>0.16873606877649208</v>
      </c>
      <c r="J17" s="10">
        <v>0.06721271348806875</v>
      </c>
      <c r="K17" s="10">
        <v>0.07569071095848943</v>
      </c>
      <c r="L17" s="10">
        <v>0.005262205326468016</v>
      </c>
      <c r="M17" s="10">
        <v>100</v>
      </c>
      <c r="N17" s="46"/>
      <c r="O17" s="10">
        <v>0.673836288088201</v>
      </c>
      <c r="P17" s="46"/>
      <c r="Q17" s="51">
        <v>3762681</v>
      </c>
    </row>
    <row r="18" spans="2:17" ht="12.75">
      <c r="B18" s="13" t="s">
        <v>15</v>
      </c>
      <c r="C18" s="10">
        <v>4.886359157214283</v>
      </c>
      <c r="D18" s="10">
        <v>9.068527126141943</v>
      </c>
      <c r="E18" s="10">
        <v>9.385678464332603</v>
      </c>
      <c r="F18" s="10">
        <v>36.491202537210704</v>
      </c>
      <c r="G18" s="10">
        <v>34.01349560809069</v>
      </c>
      <c r="H18" s="10">
        <v>3.8111979285105715</v>
      </c>
      <c r="I18" s="10">
        <v>0.9583519045756508</v>
      </c>
      <c r="J18" s="10">
        <v>0.995645991188893</v>
      </c>
      <c r="K18" s="10">
        <v>0.324428233139586</v>
      </c>
      <c r="L18" s="10">
        <v>0.06511304959507111</v>
      </c>
      <c r="M18" s="10">
        <v>100</v>
      </c>
      <c r="N18" s="46"/>
      <c r="O18" s="10">
        <v>2.2662315689895127</v>
      </c>
      <c r="P18" s="46"/>
      <c r="Q18" s="51">
        <v>1319244</v>
      </c>
    </row>
    <row r="19" spans="2:17" ht="12.75">
      <c r="B19" s="13" t="s">
        <v>16</v>
      </c>
      <c r="C19" s="10">
        <v>89.43227536879749</v>
      </c>
      <c r="D19" s="10">
        <v>2.512293249888243</v>
      </c>
      <c r="E19" s="10">
        <v>5.739830129637908</v>
      </c>
      <c r="F19" s="10">
        <v>2.3156012516763522</v>
      </c>
      <c r="G19" s="10">
        <v>0</v>
      </c>
      <c r="H19" s="10">
        <v>0</v>
      </c>
      <c r="I19" s="10">
        <v>0</v>
      </c>
      <c r="J19" s="10">
        <v>0</v>
      </c>
      <c r="K19" s="10">
        <v>0</v>
      </c>
      <c r="L19" s="10">
        <v>0</v>
      </c>
      <c r="M19" s="10">
        <v>100</v>
      </c>
      <c r="N19" s="46"/>
      <c r="O19" s="10">
        <v>0.010619579794367456</v>
      </c>
      <c r="P19" s="46"/>
      <c r="Q19" s="51">
        <v>11185</v>
      </c>
    </row>
    <row r="20" spans="2:17" ht="12.75">
      <c r="B20" s="13" t="s">
        <v>17</v>
      </c>
      <c r="C20" s="10">
        <v>0</v>
      </c>
      <c r="D20" s="10">
        <v>4.7421301609054956</v>
      </c>
      <c r="E20" s="10">
        <v>39.206782963336</v>
      </c>
      <c r="F20" s="10">
        <v>39.64846813674903</v>
      </c>
      <c r="G20" s="10">
        <v>13.823507558182735</v>
      </c>
      <c r="H20" s="10">
        <v>0.4714060448950275</v>
      </c>
      <c r="I20" s="10">
        <v>0.3781155316320886</v>
      </c>
      <c r="J20" s="10">
        <v>0.3921503876096989</v>
      </c>
      <c r="K20" s="10">
        <v>0.16511595267776796</v>
      </c>
      <c r="L20" s="10">
        <v>1.1723232640121526</v>
      </c>
      <c r="M20" s="10">
        <v>100</v>
      </c>
      <c r="N20" s="46"/>
      <c r="O20" s="10">
        <v>2.3346768268016214</v>
      </c>
      <c r="P20" s="46"/>
      <c r="Q20" s="51">
        <v>121127</v>
      </c>
    </row>
    <row r="21" spans="2:17" ht="12.75">
      <c r="B21" s="13" t="s">
        <v>18</v>
      </c>
      <c r="C21" s="10">
        <v>0</v>
      </c>
      <c r="D21" s="10">
        <v>0</v>
      </c>
      <c r="E21" s="10">
        <v>5.2902058214919965</v>
      </c>
      <c r="F21" s="10">
        <v>38.0863859045788</v>
      </c>
      <c r="G21" s="10">
        <v>54.03855570674554</v>
      </c>
      <c r="H21" s="10">
        <v>2.5481607849243257</v>
      </c>
      <c r="I21" s="10">
        <v>0.004061820914315888</v>
      </c>
      <c r="J21" s="10">
        <v>0.022565671746199372</v>
      </c>
      <c r="K21" s="10">
        <v>0.00469365972320947</v>
      </c>
      <c r="L21" s="10">
        <v>0.005370629875595451</v>
      </c>
      <c r="M21" s="10">
        <v>100</v>
      </c>
      <c r="N21" s="46"/>
      <c r="O21" s="10">
        <v>1.6656122856543252</v>
      </c>
      <c r="P21" s="46"/>
      <c r="Q21" s="51">
        <v>22157.55</v>
      </c>
    </row>
    <row r="22" spans="2:17" ht="12.75">
      <c r="B22" s="25" t="s">
        <v>105</v>
      </c>
      <c r="C22" s="10">
        <v>100</v>
      </c>
      <c r="D22" s="10">
        <v>0</v>
      </c>
      <c r="E22" s="10">
        <v>0</v>
      </c>
      <c r="F22" s="10">
        <v>0</v>
      </c>
      <c r="G22" s="10">
        <v>0</v>
      </c>
      <c r="H22" s="10">
        <v>0</v>
      </c>
      <c r="I22" s="10">
        <v>0</v>
      </c>
      <c r="J22" s="10">
        <v>0</v>
      </c>
      <c r="K22" s="10">
        <v>0</v>
      </c>
      <c r="L22" s="10">
        <v>0</v>
      </c>
      <c r="M22" s="10">
        <v>100</v>
      </c>
      <c r="N22" s="46"/>
      <c r="O22" s="10">
        <v>0</v>
      </c>
      <c r="P22" s="46"/>
      <c r="Q22" s="51">
        <v>5500</v>
      </c>
    </row>
    <row r="23" spans="2:17" ht="12.75">
      <c r="B23" s="13" t="s">
        <v>95</v>
      </c>
      <c r="C23" s="10" t="s">
        <v>103</v>
      </c>
      <c r="D23" s="10" t="s">
        <v>103</v>
      </c>
      <c r="E23" s="10" t="s">
        <v>103</v>
      </c>
      <c r="F23" s="10" t="s">
        <v>103</v>
      </c>
      <c r="G23" s="10" t="s">
        <v>103</v>
      </c>
      <c r="H23" s="10" t="s">
        <v>103</v>
      </c>
      <c r="I23" s="10" t="s">
        <v>103</v>
      </c>
      <c r="J23" s="10" t="s">
        <v>103</v>
      </c>
      <c r="K23" s="10" t="s">
        <v>103</v>
      </c>
      <c r="L23" s="10" t="s">
        <v>103</v>
      </c>
      <c r="M23" s="10" t="s">
        <v>103</v>
      </c>
      <c r="N23" s="46"/>
      <c r="O23" s="68" t="s">
        <v>103</v>
      </c>
      <c r="P23" s="46"/>
      <c r="Q23" s="51">
        <v>0</v>
      </c>
    </row>
    <row r="24" spans="2:17" ht="12.75">
      <c r="B24" s="13" t="s">
        <v>19</v>
      </c>
      <c r="C24" s="10">
        <v>75.28905619790265</v>
      </c>
      <c r="D24" s="10">
        <v>0</v>
      </c>
      <c r="E24" s="10">
        <v>9.626243613874697</v>
      </c>
      <c r="F24" s="10">
        <v>13.901586447969885</v>
      </c>
      <c r="G24" s="10">
        <v>1.1831137402527563</v>
      </c>
      <c r="H24" s="10">
        <v>0</v>
      </c>
      <c r="I24" s="10">
        <v>0</v>
      </c>
      <c r="J24" s="10">
        <v>0</v>
      </c>
      <c r="K24" s="10">
        <v>0</v>
      </c>
      <c r="L24" s="10">
        <v>0</v>
      </c>
      <c r="M24" s="10">
        <v>100</v>
      </c>
      <c r="N24" s="46"/>
      <c r="O24" s="10">
        <v>0.1867437483194407</v>
      </c>
      <c r="P24" s="46"/>
      <c r="Q24" s="51">
        <v>3719</v>
      </c>
    </row>
    <row r="25" spans="2:17" ht="12.75">
      <c r="B25" s="13" t="s">
        <v>20</v>
      </c>
      <c r="C25" s="10">
        <v>9.274572202442844</v>
      </c>
      <c r="D25" s="10">
        <v>55.93241469086111</v>
      </c>
      <c r="E25" s="10">
        <v>19.490677182753473</v>
      </c>
      <c r="F25" s="10">
        <v>12.264689889796475</v>
      </c>
      <c r="G25" s="10">
        <v>1.9933237761120641</v>
      </c>
      <c r="H25" s="10">
        <v>0.3904680014462197</v>
      </c>
      <c r="I25" s="10">
        <v>0.26510255655354603</v>
      </c>
      <c r="J25" s="10">
        <v>0.1660663069474938</v>
      </c>
      <c r="K25" s="10">
        <v>0.1063352457206099</v>
      </c>
      <c r="L25" s="10">
        <v>0.11635014736616574</v>
      </c>
      <c r="M25" s="10">
        <v>100</v>
      </c>
      <c r="N25" s="46"/>
      <c r="O25" s="10">
        <v>0.605548764743925</v>
      </c>
      <c r="P25" s="46"/>
      <c r="Q25" s="51">
        <v>5302099</v>
      </c>
    </row>
    <row r="26" spans="2:17" ht="12.75">
      <c r="B26" s="13" t="s">
        <v>21</v>
      </c>
      <c r="C26" s="10">
        <v>1.2472818053673038</v>
      </c>
      <c r="D26" s="10">
        <v>32.57650188968812</v>
      </c>
      <c r="E26" s="10">
        <v>43.463862453972965</v>
      </c>
      <c r="F26" s="10">
        <v>16.345104938847093</v>
      </c>
      <c r="G26" s="10">
        <v>4.508159165684571</v>
      </c>
      <c r="H26" s="10">
        <v>0.6401751756417887</v>
      </c>
      <c r="I26" s="10">
        <v>0.057053202110968475</v>
      </c>
      <c r="J26" s="10">
        <v>0.2700465111090393</v>
      </c>
      <c r="K26" s="10">
        <v>0.16406779769062024</v>
      </c>
      <c r="L26" s="10">
        <v>0.7277470598875351</v>
      </c>
      <c r="M26" s="10">
        <v>100</v>
      </c>
      <c r="N26" s="46"/>
      <c r="O26" s="10">
        <v>1.4513121838069307</v>
      </c>
      <c r="P26" s="46"/>
      <c r="Q26" s="51">
        <v>1254969</v>
      </c>
    </row>
    <row r="27" spans="2:17" ht="12.75">
      <c r="B27" s="13" t="s">
        <v>22</v>
      </c>
      <c r="C27" s="10">
        <v>1.7511977531802412</v>
      </c>
      <c r="D27" s="10">
        <v>21.22771667728714</v>
      </c>
      <c r="E27" s="10">
        <v>45.931621864010765</v>
      </c>
      <c r="F27" s="10">
        <v>24.352102066665093</v>
      </c>
      <c r="G27" s="10">
        <v>5.225272002076893</v>
      </c>
      <c r="H27" s="10">
        <v>0.5164204290670505</v>
      </c>
      <c r="I27" s="10">
        <v>0.4739385428713035</v>
      </c>
      <c r="J27" s="10">
        <v>0.3797801955740168</v>
      </c>
      <c r="K27" s="10">
        <v>0.11825108368144878</v>
      </c>
      <c r="L27" s="10">
        <v>0.023699385586053355</v>
      </c>
      <c r="M27" s="10">
        <v>100</v>
      </c>
      <c r="N27" s="46"/>
      <c r="O27" s="10">
        <v>1.0463761831992007</v>
      </c>
      <c r="P27" s="46"/>
      <c r="Q27" s="51">
        <v>2033808</v>
      </c>
    </row>
    <row r="28" spans="2:17" ht="12.75">
      <c r="B28" s="13" t="s">
        <v>97</v>
      </c>
      <c r="C28" s="10">
        <v>0</v>
      </c>
      <c r="D28" s="10">
        <v>96.07843137254902</v>
      </c>
      <c r="E28" s="10">
        <v>3.9215686274509802</v>
      </c>
      <c r="F28" s="10">
        <v>0</v>
      </c>
      <c r="G28" s="10">
        <v>0</v>
      </c>
      <c r="H28" s="10">
        <v>0</v>
      </c>
      <c r="I28" s="10">
        <v>0</v>
      </c>
      <c r="J28" s="10">
        <v>0</v>
      </c>
      <c r="K28" s="10">
        <v>0</v>
      </c>
      <c r="L28" s="10">
        <v>0</v>
      </c>
      <c r="M28" s="10">
        <v>100</v>
      </c>
      <c r="N28" s="46"/>
      <c r="O28" s="10">
        <v>0.5098039215686275</v>
      </c>
      <c r="P28" s="46"/>
      <c r="Q28" s="51">
        <v>25500</v>
      </c>
    </row>
    <row r="29" spans="2:17" ht="12.75">
      <c r="B29" s="13" t="s">
        <v>23</v>
      </c>
      <c r="C29" s="10">
        <v>0.5784110932352716</v>
      </c>
      <c r="D29" s="10">
        <v>3.222247759135831</v>
      </c>
      <c r="E29" s="10">
        <v>10.026047651880795</v>
      </c>
      <c r="F29" s="10">
        <v>53.88186623764651</v>
      </c>
      <c r="G29" s="10">
        <v>29.464490921627213</v>
      </c>
      <c r="H29" s="10">
        <v>0.8465486861257948</v>
      </c>
      <c r="I29" s="10">
        <v>0.5845399525013407</v>
      </c>
      <c r="J29" s="10">
        <v>0.30031410403738606</v>
      </c>
      <c r="K29" s="10">
        <v>0.592201026583927</v>
      </c>
      <c r="L29" s="10">
        <v>0.5033325672259251</v>
      </c>
      <c r="M29" s="10">
        <v>100</v>
      </c>
      <c r="N29" s="46"/>
      <c r="O29" s="10">
        <v>2.3670841952041677</v>
      </c>
      <c r="P29" s="46"/>
      <c r="Q29" s="51">
        <v>130530</v>
      </c>
    </row>
    <row r="30" spans="2:17" ht="12.75">
      <c r="B30" s="25" t="s">
        <v>96</v>
      </c>
      <c r="C30" s="10">
        <v>15.748759740549486</v>
      </c>
      <c r="D30" s="10">
        <v>9.982922347386227</v>
      </c>
      <c r="E30" s="10">
        <v>19.512739279817946</v>
      </c>
      <c r="F30" s="10">
        <v>44.07494696192211</v>
      </c>
      <c r="G30" s="10">
        <v>10.6145115426272</v>
      </c>
      <c r="H30" s="10">
        <v>0.002433869731179088</v>
      </c>
      <c r="I30" s="10">
        <v>0.058818518503494635</v>
      </c>
      <c r="J30" s="10">
        <v>0</v>
      </c>
      <c r="K30" s="10">
        <v>0.004867739462358176</v>
      </c>
      <c r="L30" s="10">
        <v>0</v>
      </c>
      <c r="M30" s="10">
        <v>100</v>
      </c>
      <c r="N30" s="46"/>
      <c r="O30" s="10">
        <v>0.7396728879081295</v>
      </c>
      <c r="P30" s="46"/>
      <c r="Q30" s="51">
        <v>246521</v>
      </c>
    </row>
    <row r="31" spans="2:17" ht="12.75">
      <c r="B31" s="13" t="s">
        <v>24</v>
      </c>
      <c r="C31" s="10">
        <v>1.149779875966277</v>
      </c>
      <c r="D31" s="10">
        <v>52.970679319486344</v>
      </c>
      <c r="E31" s="10">
        <v>20.97845730071411</v>
      </c>
      <c r="F31" s="10">
        <v>19.560786873761053</v>
      </c>
      <c r="G31" s="10">
        <v>3.4041604636536613</v>
      </c>
      <c r="H31" s="10">
        <v>0.48980582910732345</v>
      </c>
      <c r="I31" s="10">
        <v>0.0748342103796642</v>
      </c>
      <c r="J31" s="10">
        <v>0.8371082150448607</v>
      </c>
      <c r="K31" s="10">
        <v>0.06348966252955554</v>
      </c>
      <c r="L31" s="10">
        <v>0.4708982493571423</v>
      </c>
      <c r="M31" s="10">
        <v>100</v>
      </c>
      <c r="N31" s="46"/>
      <c r="O31" s="10">
        <v>1.1940405497926139</v>
      </c>
      <c r="P31" s="46"/>
      <c r="Q31" s="51">
        <v>502444</v>
      </c>
    </row>
    <row r="32" spans="2:17" ht="12.75">
      <c r="B32" s="13"/>
      <c r="C32" s="10"/>
      <c r="D32" s="10"/>
      <c r="E32" s="10"/>
      <c r="F32" s="10"/>
      <c r="G32" s="10"/>
      <c r="H32" s="10"/>
      <c r="I32" s="10"/>
      <c r="J32" s="10"/>
      <c r="K32" s="10"/>
      <c r="L32" s="10"/>
      <c r="M32" s="10"/>
      <c r="N32" s="46"/>
      <c r="O32" s="10"/>
      <c r="P32" s="46"/>
      <c r="Q32" s="51"/>
    </row>
    <row r="33" spans="2:17" s="2" customFormat="1" ht="12.75">
      <c r="B33" s="119" t="s">
        <v>25</v>
      </c>
      <c r="C33" s="125">
        <v>4.837646358007987</v>
      </c>
      <c r="D33" s="125">
        <v>41.492502074937484</v>
      </c>
      <c r="E33" s="125">
        <v>34.891603813163</v>
      </c>
      <c r="F33" s="125">
        <v>15.702073484569185</v>
      </c>
      <c r="G33" s="125">
        <v>2.221318189165285</v>
      </c>
      <c r="H33" s="125">
        <v>0.286187000448586</v>
      </c>
      <c r="I33" s="125">
        <v>0.21517601099853073</v>
      </c>
      <c r="J33" s="125">
        <v>0.18648103316449305</v>
      </c>
      <c r="K33" s="125">
        <v>0.08673874312364811</v>
      </c>
      <c r="L33" s="125">
        <v>0.08027329242180165</v>
      </c>
      <c r="M33" s="125">
        <v>100</v>
      </c>
      <c r="N33" s="132"/>
      <c r="O33" s="125">
        <v>0.661536379965094</v>
      </c>
      <c r="P33" s="132"/>
      <c r="Q33" s="142">
        <v>2753095</v>
      </c>
    </row>
    <row r="34" spans="2:17" ht="12.75">
      <c r="B34" s="13"/>
      <c r="C34" s="10"/>
      <c r="D34" s="10"/>
      <c r="E34" s="10"/>
      <c r="F34" s="10"/>
      <c r="G34" s="10"/>
      <c r="H34" s="10"/>
      <c r="I34" s="10"/>
      <c r="J34" s="10"/>
      <c r="K34" s="10"/>
      <c r="L34" s="10"/>
      <c r="M34" s="10"/>
      <c r="N34" s="46"/>
      <c r="O34" s="10"/>
      <c r="P34" s="46"/>
      <c r="Q34" s="51"/>
    </row>
    <row r="35" spans="2:17" s="2" customFormat="1" ht="12.75">
      <c r="B35" s="119" t="s">
        <v>26</v>
      </c>
      <c r="C35" s="125">
        <v>1.0285181431261232</v>
      </c>
      <c r="D35" s="125">
        <v>10.356532315792625</v>
      </c>
      <c r="E35" s="125">
        <v>52.99307582880325</v>
      </c>
      <c r="F35" s="125">
        <v>26.653348034626106</v>
      </c>
      <c r="G35" s="125">
        <v>7.8243799877669025</v>
      </c>
      <c r="H35" s="125">
        <v>0.3822426702718032</v>
      </c>
      <c r="I35" s="125">
        <v>0.4761519362643586</v>
      </c>
      <c r="J35" s="125">
        <v>0.10014395765069176</v>
      </c>
      <c r="K35" s="125">
        <v>0.08643689388848039</v>
      </c>
      <c r="L35" s="125">
        <v>0.09917023180966034</v>
      </c>
      <c r="M35" s="125">
        <v>100</v>
      </c>
      <c r="N35" s="132"/>
      <c r="O35" s="125">
        <v>0.8768120142860292</v>
      </c>
      <c r="P35" s="132"/>
      <c r="Q35" s="142">
        <v>1335078.053</v>
      </c>
    </row>
    <row r="36" spans="2:17" ht="12.75">
      <c r="B36" s="13" t="s">
        <v>27</v>
      </c>
      <c r="C36" s="10">
        <v>37.3814791403287</v>
      </c>
      <c r="D36" s="10">
        <v>4.527496839443742</v>
      </c>
      <c r="E36" s="10">
        <v>0.19753476611883689</v>
      </c>
      <c r="F36" s="10">
        <v>50.2054361567636</v>
      </c>
      <c r="G36" s="10">
        <v>7.482616940581542</v>
      </c>
      <c r="H36" s="10">
        <v>0.07901390644753477</v>
      </c>
      <c r="I36" s="10">
        <v>0</v>
      </c>
      <c r="J36" s="10">
        <v>0</v>
      </c>
      <c r="K36" s="10">
        <v>0.12642225031605564</v>
      </c>
      <c r="L36" s="10">
        <v>0</v>
      </c>
      <c r="M36" s="10">
        <v>100</v>
      </c>
      <c r="N36" s="46"/>
      <c r="O36" s="10">
        <v>0.49134797724399487</v>
      </c>
      <c r="P36" s="46"/>
      <c r="Q36" s="51">
        <v>12656</v>
      </c>
    </row>
    <row r="37" spans="2:17" ht="12.75">
      <c r="B37" s="13" t="s">
        <v>28</v>
      </c>
      <c r="C37" s="10">
        <v>2.3552810635402492</v>
      </c>
      <c r="D37" s="10">
        <v>37.57981785826442</v>
      </c>
      <c r="E37" s="10">
        <v>28.13514079346802</v>
      </c>
      <c r="F37" s="10">
        <v>19.258348162880772</v>
      </c>
      <c r="G37" s="10">
        <v>10.85261174500157</v>
      </c>
      <c r="H37" s="10">
        <v>1.81880037684497</v>
      </c>
      <c r="I37" s="10">
        <v>0</v>
      </c>
      <c r="J37" s="10">
        <v>0</v>
      </c>
      <c r="K37" s="10">
        <v>0</v>
      </c>
      <c r="L37" s="10">
        <v>0</v>
      </c>
      <c r="M37" s="10">
        <v>100</v>
      </c>
      <c r="N37" s="46"/>
      <c r="O37" s="10">
        <v>0.807351093897205</v>
      </c>
      <c r="P37" s="46"/>
      <c r="Q37" s="51">
        <v>38212</v>
      </c>
    </row>
    <row r="38" spans="2:17" ht="12.75">
      <c r="B38" s="25" t="s">
        <v>100</v>
      </c>
      <c r="C38" s="10">
        <v>0.47704521815006096</v>
      </c>
      <c r="D38" s="10">
        <v>4.644095584161495</v>
      </c>
      <c r="E38" s="10">
        <v>60.59455534403867</v>
      </c>
      <c r="F38" s="10">
        <v>20.948776514882756</v>
      </c>
      <c r="G38" s="10">
        <v>11.959342462610072</v>
      </c>
      <c r="H38" s="10">
        <v>0.20576349124637122</v>
      </c>
      <c r="I38" s="10">
        <v>0.8141471080643287</v>
      </c>
      <c r="J38" s="10">
        <v>0.10778806511365302</v>
      </c>
      <c r="K38" s="10">
        <v>0.10552360996420652</v>
      </c>
      <c r="L38" s="10">
        <v>0.1429626017683885</v>
      </c>
      <c r="M38" s="10">
        <v>100</v>
      </c>
      <c r="N38" s="46"/>
      <c r="O38" s="10">
        <v>1.2069909618046804</v>
      </c>
      <c r="P38" s="46"/>
      <c r="Q38" s="51">
        <v>662411</v>
      </c>
    </row>
    <row r="39" spans="2:17" ht="12.75">
      <c r="B39" s="25" t="s">
        <v>29</v>
      </c>
      <c r="C39" s="10">
        <v>0.25107832519514783</v>
      </c>
      <c r="D39" s="10">
        <v>11.804803465630375</v>
      </c>
      <c r="E39" s="10">
        <v>49.29997863960517</v>
      </c>
      <c r="F39" s="10">
        <v>34.91918650622637</v>
      </c>
      <c r="G39" s="10">
        <v>2.734130538244475</v>
      </c>
      <c r="H39" s="10">
        <v>0.5405678867074637</v>
      </c>
      <c r="I39" s="10">
        <v>0.18062649663292724</v>
      </c>
      <c r="J39" s="10">
        <v>0.11673268402729634</v>
      </c>
      <c r="K39" s="10">
        <v>0.08225625728408201</v>
      </c>
      <c r="L39" s="10">
        <v>0.07063920044669457</v>
      </c>
      <c r="M39" s="10">
        <v>100</v>
      </c>
      <c r="N39" s="46"/>
      <c r="O39" s="10">
        <v>0.5765717128413448</v>
      </c>
      <c r="P39" s="46"/>
      <c r="Q39" s="51">
        <v>533698</v>
      </c>
    </row>
    <row r="40" spans="2:17" ht="12.75">
      <c r="B40" s="25" t="s">
        <v>99</v>
      </c>
      <c r="C40" s="10">
        <v>0</v>
      </c>
      <c r="D40" s="10">
        <v>0</v>
      </c>
      <c r="E40" s="10">
        <v>59.32047374557653</v>
      </c>
      <c r="F40" s="10">
        <v>34.77407081637245</v>
      </c>
      <c r="G40" s="10">
        <v>5.905455438051015</v>
      </c>
      <c r="H40" s="10">
        <v>0</v>
      </c>
      <c r="I40" s="10">
        <v>0</v>
      </c>
      <c r="J40" s="10">
        <v>0</v>
      </c>
      <c r="K40" s="10">
        <v>0</v>
      </c>
      <c r="L40" s="10">
        <v>0</v>
      </c>
      <c r="M40" s="10">
        <v>100</v>
      </c>
      <c r="N40" s="46"/>
      <c r="O40" s="68">
        <v>0.2817517949557142</v>
      </c>
      <c r="P40" s="46"/>
      <c r="Q40" s="51">
        <v>48887</v>
      </c>
    </row>
    <row r="41" spans="2:17" ht="12.75">
      <c r="B41" s="25" t="s">
        <v>104</v>
      </c>
      <c r="C41" s="10">
        <v>9.18170840438248</v>
      </c>
      <c r="D41" s="10">
        <v>75.40610505116622</v>
      </c>
      <c r="E41" s="10">
        <v>8.22390126315176</v>
      </c>
      <c r="F41" s="10">
        <v>0</v>
      </c>
      <c r="G41" s="10">
        <v>6.80516242480725</v>
      </c>
      <c r="H41" s="10">
        <v>0.3831228564922886</v>
      </c>
      <c r="I41" s="10">
        <v>0</v>
      </c>
      <c r="J41" s="10">
        <v>0</v>
      </c>
      <c r="K41" s="10">
        <v>0</v>
      </c>
      <c r="L41" s="10">
        <v>0</v>
      </c>
      <c r="M41" s="10">
        <v>100</v>
      </c>
      <c r="N41" s="46"/>
      <c r="O41" s="10">
        <v>0.31953383854507467</v>
      </c>
      <c r="P41" s="46"/>
      <c r="Q41" s="51">
        <v>39214.053</v>
      </c>
    </row>
    <row r="42" spans="2:17" ht="13.5" thickBot="1">
      <c r="B42" s="13"/>
      <c r="C42" s="14"/>
      <c r="D42" s="14"/>
      <c r="E42" s="14"/>
      <c r="F42" s="14"/>
      <c r="G42" s="14"/>
      <c r="H42" s="14"/>
      <c r="I42" s="14"/>
      <c r="J42" s="14"/>
      <c r="K42" s="14"/>
      <c r="L42" s="14"/>
      <c r="M42" s="14"/>
      <c r="O42" s="14"/>
      <c r="Q42" s="52"/>
    </row>
    <row r="43" spans="2:25" s="2" customFormat="1" ht="13.5" thickBot="1">
      <c r="B43" s="114" t="s">
        <v>30</v>
      </c>
      <c r="C43" s="112">
        <v>4.840861130715264</v>
      </c>
      <c r="D43" s="112">
        <v>35.8378038396366</v>
      </c>
      <c r="E43" s="112">
        <v>29.67475274554855</v>
      </c>
      <c r="F43" s="112">
        <v>23.56431784627193</v>
      </c>
      <c r="G43" s="112">
        <v>4.571318582139031</v>
      </c>
      <c r="H43" s="112">
        <v>0.7199252068964689</v>
      </c>
      <c r="I43" s="112">
        <v>0.24981599998362158</v>
      </c>
      <c r="J43" s="112">
        <v>0.2565826127526535</v>
      </c>
      <c r="K43" s="112">
        <v>0.14975851664327788</v>
      </c>
      <c r="L43" s="112">
        <v>0.13486351941260258</v>
      </c>
      <c r="M43" s="112">
        <v>100</v>
      </c>
      <c r="N43" s="134"/>
      <c r="O43" s="112">
        <v>0.9240727200863939</v>
      </c>
      <c r="P43" s="134"/>
      <c r="Q43" s="143">
        <v>28760327.603</v>
      </c>
      <c r="Y43" s="57"/>
    </row>
    <row r="44" spans="2:18" ht="12.75">
      <c r="B44" s="12"/>
      <c r="C44" s="12"/>
      <c r="D44" s="12"/>
      <c r="E44" s="12"/>
      <c r="F44" s="12"/>
      <c r="G44" s="12"/>
      <c r="H44" s="12"/>
      <c r="I44" s="12"/>
      <c r="J44" s="12"/>
      <c r="K44" s="12"/>
      <c r="L44" s="12"/>
      <c r="M44" s="12"/>
      <c r="N44" s="12"/>
      <c r="O44" s="12"/>
      <c r="P44" s="12"/>
      <c r="Q44" s="12"/>
      <c r="R44" s="12"/>
    </row>
    <row r="45" spans="2:18" ht="12.75">
      <c r="B45" s="12"/>
      <c r="C45" s="12"/>
      <c r="D45" s="12"/>
      <c r="E45" s="12"/>
      <c r="F45" s="12"/>
      <c r="G45" s="12"/>
      <c r="H45" s="12"/>
      <c r="I45" s="12"/>
      <c r="J45" s="12"/>
      <c r="K45" s="12"/>
      <c r="L45" s="12"/>
      <c r="M45" s="12"/>
      <c r="N45" s="12"/>
      <c r="O45" s="12"/>
      <c r="P45" s="12"/>
      <c r="Q45" s="12"/>
      <c r="R45" s="12"/>
    </row>
    <row r="46" spans="2:18" ht="12.75">
      <c r="B46" s="12"/>
      <c r="C46" s="12"/>
      <c r="D46" s="12"/>
      <c r="E46" s="12"/>
      <c r="F46" s="12"/>
      <c r="G46" s="12"/>
      <c r="H46" s="12"/>
      <c r="I46" s="12"/>
      <c r="J46" s="12"/>
      <c r="K46" s="12"/>
      <c r="L46" s="12"/>
      <c r="M46" s="12"/>
      <c r="N46" s="12"/>
      <c r="O46" s="12"/>
      <c r="P46" s="12"/>
      <c r="Q46" s="12"/>
      <c r="R46" s="12"/>
    </row>
    <row r="47" spans="2:18" ht="12.75">
      <c r="B47" s="53"/>
      <c r="C47" s="12"/>
      <c r="D47" s="12"/>
      <c r="E47" s="12"/>
      <c r="F47" s="12"/>
      <c r="G47" s="12"/>
      <c r="H47" s="12"/>
      <c r="I47" s="12"/>
      <c r="J47" s="12"/>
      <c r="K47" s="12"/>
      <c r="L47" s="12"/>
      <c r="M47" s="12"/>
      <c r="N47" s="12"/>
      <c r="O47" s="12"/>
      <c r="P47" s="12"/>
      <c r="Q47" s="12"/>
      <c r="R47" s="12"/>
    </row>
    <row r="48" spans="2:18" ht="12.75">
      <c r="B48" s="101" t="s">
        <v>164</v>
      </c>
      <c r="C48" s="12"/>
      <c r="D48" s="12"/>
      <c r="E48" s="12"/>
      <c r="F48" s="12"/>
      <c r="G48" s="12"/>
      <c r="H48" s="12"/>
      <c r="I48" s="12"/>
      <c r="J48" s="12"/>
      <c r="K48" s="12"/>
      <c r="L48" s="12"/>
      <c r="M48" s="12"/>
      <c r="N48" s="12"/>
      <c r="O48" s="12"/>
      <c r="P48" s="12"/>
      <c r="Q48" s="12"/>
      <c r="R48" s="12"/>
    </row>
    <row r="49" spans="2:18" ht="12.75">
      <c r="B49" s="12"/>
      <c r="C49" s="12"/>
      <c r="D49" s="12"/>
      <c r="E49" s="12"/>
      <c r="F49" s="12"/>
      <c r="G49" s="12"/>
      <c r="H49" s="12"/>
      <c r="I49" s="12"/>
      <c r="J49" s="12"/>
      <c r="K49" s="12"/>
      <c r="L49" s="12"/>
      <c r="M49" s="12"/>
      <c r="N49" s="12"/>
      <c r="O49" s="12"/>
      <c r="P49" s="12"/>
      <c r="Q49" s="12"/>
      <c r="R49" s="12"/>
    </row>
    <row r="50" spans="3:18" ht="12.75">
      <c r="C50" s="12"/>
      <c r="D50" s="12"/>
      <c r="E50" s="12"/>
      <c r="F50" s="12"/>
      <c r="G50" s="12"/>
      <c r="H50" s="12"/>
      <c r="I50" s="12"/>
      <c r="J50" s="12"/>
      <c r="K50" s="12"/>
      <c r="L50" s="12"/>
      <c r="M50" s="12"/>
      <c r="N50" s="12"/>
      <c r="O50" s="12"/>
      <c r="P50" s="12"/>
      <c r="Q50" s="12"/>
      <c r="R50" s="12"/>
    </row>
    <row r="51" spans="2:18" ht="12.75">
      <c r="B51" s="12"/>
      <c r="C51" s="12"/>
      <c r="D51" s="12"/>
      <c r="E51" s="12"/>
      <c r="F51" s="12"/>
      <c r="G51" s="12"/>
      <c r="H51" s="12"/>
      <c r="I51" s="12"/>
      <c r="J51" s="12"/>
      <c r="K51" s="12"/>
      <c r="L51" s="12"/>
      <c r="M51" s="12"/>
      <c r="N51" s="12"/>
      <c r="O51" s="12"/>
      <c r="P51" s="12"/>
      <c r="Q51" s="12"/>
      <c r="R51" s="12"/>
    </row>
    <row r="52" spans="2:18" ht="12.75">
      <c r="B52" s="12"/>
      <c r="C52" s="12"/>
      <c r="D52" s="12"/>
      <c r="E52" s="12"/>
      <c r="F52" s="12"/>
      <c r="G52" s="12"/>
      <c r="H52" s="12"/>
      <c r="I52" s="12"/>
      <c r="J52" s="12"/>
      <c r="K52" s="12"/>
      <c r="L52" s="12"/>
      <c r="M52" s="12"/>
      <c r="N52" s="12"/>
      <c r="O52" s="12"/>
      <c r="P52" s="12"/>
      <c r="Q52" s="12"/>
      <c r="R52" s="12"/>
    </row>
    <row r="53" spans="2:18" ht="12.75">
      <c r="B53" s="12"/>
      <c r="C53" s="12"/>
      <c r="D53" s="12"/>
      <c r="E53" s="12"/>
      <c r="F53" s="12"/>
      <c r="G53" s="12"/>
      <c r="H53" s="12"/>
      <c r="I53" s="12"/>
      <c r="J53" s="12"/>
      <c r="K53" s="12"/>
      <c r="L53" s="12"/>
      <c r="M53" s="12"/>
      <c r="N53" s="12"/>
      <c r="O53" s="12"/>
      <c r="P53" s="12"/>
      <c r="Q53" s="12"/>
      <c r="R53" s="12"/>
    </row>
    <row r="54" spans="2:18" ht="12.75">
      <c r="B54" s="12"/>
      <c r="C54" s="12"/>
      <c r="D54" s="12"/>
      <c r="E54" s="12"/>
      <c r="F54" s="12"/>
      <c r="G54" s="12"/>
      <c r="H54" s="12"/>
      <c r="I54" s="12"/>
      <c r="J54" s="12"/>
      <c r="K54" s="12"/>
      <c r="L54" s="12"/>
      <c r="M54" s="12"/>
      <c r="N54" s="12"/>
      <c r="O54" s="12"/>
      <c r="P54" s="12"/>
      <c r="Q54" s="12"/>
      <c r="R54" s="12"/>
    </row>
  </sheetData>
  <mergeCells count="2">
    <mergeCell ref="B4:Q4"/>
    <mergeCell ref="B5:Q5"/>
  </mergeCells>
  <hyperlinks>
    <hyperlink ref="B3" location="Indice!A1" display="Volver"/>
  </hyperlinks>
  <printOptions/>
  <pageMargins left="0.18" right="0.19" top="0.8" bottom="0.984251968503937" header="0" footer="0"/>
  <pageSetup fitToHeight="1" fitToWidth="1" horizontalDpi="600" verticalDpi="600" orientation="landscape" scale="7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47"/>
  <sheetViews>
    <sheetView workbookViewId="0" topLeftCell="A1">
      <selection activeCell="A1" sqref="A1"/>
    </sheetView>
  </sheetViews>
  <sheetFormatPr defaultColWidth="11.421875" defaultRowHeight="12.75"/>
  <cols>
    <col min="1" max="1" width="2.421875" style="63" customWidth="1"/>
    <col min="2" max="2" width="38.8515625" style="63" customWidth="1"/>
    <col min="3" max="4" width="20.57421875" style="63" customWidth="1"/>
    <col min="5" max="5" width="20.57421875" style="63" bestFit="1" customWidth="1"/>
    <col min="6" max="6" width="20.57421875" style="63" customWidth="1"/>
    <col min="7" max="16384" width="11.421875" style="63" customWidth="1"/>
  </cols>
  <sheetData>
    <row r="1" spans="1:2" ht="12.75">
      <c r="A1" s="160" t="s">
        <v>165</v>
      </c>
      <c r="B1" s="3"/>
    </row>
    <row r="2" spans="1:2" ht="12.75">
      <c r="A2" s="160" t="s">
        <v>166</v>
      </c>
      <c r="B2" s="3"/>
    </row>
    <row r="3" ht="12.75">
      <c r="B3" s="159" t="s">
        <v>167</v>
      </c>
    </row>
    <row r="4" spans="2:16" ht="15.75">
      <c r="B4" s="234" t="s">
        <v>121</v>
      </c>
      <c r="C4" s="234"/>
      <c r="D4" s="234"/>
      <c r="E4" s="234"/>
      <c r="F4" s="234"/>
      <c r="G4" s="1"/>
      <c r="H4" s="1"/>
      <c r="I4" s="1"/>
      <c r="J4" s="1"/>
      <c r="K4" s="1"/>
      <c r="L4" s="1"/>
      <c r="M4" s="1"/>
      <c r="N4" s="1"/>
      <c r="O4" s="1"/>
      <c r="P4" s="1"/>
    </row>
    <row r="5" spans="2:16" ht="15.75">
      <c r="B5" s="90"/>
      <c r="C5" s="90"/>
      <c r="D5" s="90"/>
      <c r="E5" s="90"/>
      <c r="F5" s="90"/>
      <c r="G5" s="1"/>
      <c r="H5" s="1"/>
      <c r="I5" s="1"/>
      <c r="J5" s="1"/>
      <c r="K5" s="1"/>
      <c r="L5" s="1"/>
      <c r="M5" s="1"/>
      <c r="N5" s="1"/>
      <c r="O5" s="1"/>
      <c r="P5" s="1"/>
    </row>
    <row r="6" spans="2:16" ht="15">
      <c r="B6" s="210" t="s">
        <v>183</v>
      </c>
      <c r="C6" s="210"/>
      <c r="D6" s="210"/>
      <c r="E6" s="210"/>
      <c r="F6" s="210"/>
      <c r="G6" s="64"/>
      <c r="H6" s="64"/>
      <c r="I6" s="64"/>
      <c r="J6" s="64"/>
      <c r="K6" s="64"/>
      <c r="L6" s="64"/>
      <c r="M6" s="64"/>
      <c r="N6" s="64"/>
      <c r="O6" s="64"/>
      <c r="P6" s="64"/>
    </row>
    <row r="7" spans="2:16" ht="16.5">
      <c r="B7" s="235"/>
      <c r="C7" s="235"/>
      <c r="D7" s="235"/>
      <c r="E7" s="235"/>
      <c r="F7" s="235"/>
      <c r="G7" s="15"/>
      <c r="H7" s="15"/>
      <c r="I7" s="15"/>
      <c r="J7" s="15"/>
      <c r="K7" s="15"/>
      <c r="L7" s="15"/>
      <c r="M7" s="15"/>
      <c r="N7" s="15"/>
      <c r="O7" s="15"/>
      <c r="P7" s="15"/>
    </row>
    <row r="8" spans="2:16" ht="17.25" thickBot="1">
      <c r="B8" s="15"/>
      <c r="C8" s="15"/>
      <c r="D8" s="15"/>
      <c r="E8" s="15"/>
      <c r="F8" s="15"/>
      <c r="G8" s="15"/>
      <c r="H8" s="15"/>
      <c r="I8" s="15"/>
      <c r="J8" s="15"/>
      <c r="K8" s="15"/>
      <c r="L8" s="15"/>
      <c r="M8" s="15"/>
      <c r="N8" s="15"/>
      <c r="O8" s="15"/>
      <c r="P8" s="15"/>
    </row>
    <row r="9" spans="2:6" ht="13.5" thickBot="1">
      <c r="B9" s="148"/>
      <c r="C9" s="236" t="s">
        <v>102</v>
      </c>
      <c r="D9" s="237"/>
      <c r="E9" s="237"/>
      <c r="F9" s="238"/>
    </row>
    <row r="10" spans="2:6" ht="12.75">
      <c r="B10" s="149" t="s">
        <v>0</v>
      </c>
      <c r="C10" s="150"/>
      <c r="D10" s="151"/>
      <c r="E10" s="151"/>
      <c r="F10" s="151"/>
    </row>
    <row r="11" spans="2:6" ht="12.75">
      <c r="B11" s="149" t="s">
        <v>2</v>
      </c>
      <c r="C11" s="150" t="s">
        <v>43</v>
      </c>
      <c r="D11" s="151" t="s">
        <v>59</v>
      </c>
      <c r="E11" s="151" t="s">
        <v>56</v>
      </c>
      <c r="F11" s="151" t="s">
        <v>3</v>
      </c>
    </row>
    <row r="12" spans="2:6" ht="13.5" thickBot="1">
      <c r="B12" s="152" t="s">
        <v>6</v>
      </c>
      <c r="C12" s="153" t="s">
        <v>7</v>
      </c>
      <c r="D12" s="154" t="s">
        <v>7</v>
      </c>
      <c r="E12" s="154" t="s">
        <v>7</v>
      </c>
      <c r="F12" s="154" t="s">
        <v>7</v>
      </c>
    </row>
    <row r="13" spans="2:6" ht="12.75">
      <c r="B13" s="65"/>
      <c r="C13" s="22"/>
      <c r="D13" s="22"/>
      <c r="E13" s="22"/>
      <c r="F13" s="22"/>
    </row>
    <row r="14" spans="2:6" ht="12.75">
      <c r="B14" s="119" t="s">
        <v>9</v>
      </c>
      <c r="C14" s="109">
        <v>0.8864694360684704</v>
      </c>
      <c r="D14" s="109">
        <v>0.5871521328449135</v>
      </c>
      <c r="E14" s="109">
        <v>0.7539830651385844</v>
      </c>
      <c r="F14" s="109">
        <v>0.8244640717041101</v>
      </c>
    </row>
    <row r="15" spans="2:6" ht="12.75">
      <c r="B15" s="9" t="s">
        <v>10</v>
      </c>
      <c r="C15" s="26">
        <v>1.4064575991316408</v>
      </c>
      <c r="D15" s="26">
        <v>23.873699866096793</v>
      </c>
      <c r="E15" s="26">
        <v>0</v>
      </c>
      <c r="F15" s="26">
        <v>1.401009466773828</v>
      </c>
    </row>
    <row r="16" spans="2:6" ht="12.75">
      <c r="B16" s="13" t="s">
        <v>11</v>
      </c>
      <c r="C16" s="26">
        <v>0.2114929505474376</v>
      </c>
      <c r="D16" s="26">
        <v>0.508676295741559</v>
      </c>
      <c r="E16" s="26">
        <v>0.2793028270340154</v>
      </c>
      <c r="F16" s="26">
        <v>0.22556918327238887</v>
      </c>
    </row>
    <row r="17" spans="2:6" ht="12.75">
      <c r="B17" s="13" t="s">
        <v>12</v>
      </c>
      <c r="C17" s="26">
        <v>1.0557769578245475</v>
      </c>
      <c r="D17" s="26">
        <v>0.3387841573832674</v>
      </c>
      <c r="E17" s="26">
        <v>1.1758478309782192</v>
      </c>
      <c r="F17" s="26">
        <v>1.0212507814056524</v>
      </c>
    </row>
    <row r="18" spans="2:6" ht="12.75">
      <c r="B18" s="13" t="s">
        <v>13</v>
      </c>
      <c r="C18" s="26">
        <v>0.7442301970829218</v>
      </c>
      <c r="D18" s="26">
        <v>0.46114699157223443</v>
      </c>
      <c r="E18" s="26">
        <v>0.6363710277657335</v>
      </c>
      <c r="F18" s="26">
        <v>0.6934960036910327</v>
      </c>
    </row>
    <row r="19" spans="2:6" ht="12.75">
      <c r="B19" s="13" t="s">
        <v>14</v>
      </c>
      <c r="C19" s="26">
        <v>0.8268780541928826</v>
      </c>
      <c r="D19" s="26">
        <v>0.7882765840801833</v>
      </c>
      <c r="E19" s="26">
        <v>1.2731120986063345</v>
      </c>
      <c r="F19" s="26">
        <v>0.8903379031031073</v>
      </c>
    </row>
    <row r="20" spans="2:6" ht="12.75">
      <c r="B20" s="13" t="s">
        <v>15</v>
      </c>
      <c r="C20" s="26">
        <v>1.539700335425751</v>
      </c>
      <c r="D20" s="26">
        <v>1.15205521298729</v>
      </c>
      <c r="E20" s="26">
        <v>0.9784118689406626</v>
      </c>
      <c r="F20" s="26">
        <v>1.4283628034067433</v>
      </c>
    </row>
    <row r="21" spans="2:6" ht="12.75">
      <c r="B21" s="13" t="s">
        <v>16</v>
      </c>
      <c r="C21" s="26">
        <v>0</v>
      </c>
      <c r="D21" s="26">
        <v>0.3119915720069948</v>
      </c>
      <c r="E21" s="26">
        <v>0.07126270302990156</v>
      </c>
      <c r="F21" s="26">
        <v>0.2602069730200506</v>
      </c>
    </row>
    <row r="22" spans="2:6" ht="12.75">
      <c r="B22" s="13" t="s">
        <v>17</v>
      </c>
      <c r="C22" s="26">
        <v>1.9139479787488582</v>
      </c>
      <c r="D22" s="26">
        <v>0.16736225661691026</v>
      </c>
      <c r="E22" s="26">
        <v>13.409631796203621</v>
      </c>
      <c r="F22" s="26">
        <v>1.9623895702184646</v>
      </c>
    </row>
    <row r="23" spans="2:6" ht="12.75">
      <c r="B23" s="13" t="s">
        <v>18</v>
      </c>
      <c r="C23" s="26">
        <v>1.183968970259343</v>
      </c>
      <c r="D23" s="67">
        <v>0</v>
      </c>
      <c r="E23" s="67" t="s">
        <v>103</v>
      </c>
      <c r="F23" s="26">
        <v>1.1822760246741253</v>
      </c>
    </row>
    <row r="24" spans="2:6" ht="12.75">
      <c r="B24" s="25" t="s">
        <v>105</v>
      </c>
      <c r="C24" s="26">
        <v>0</v>
      </c>
      <c r="D24" s="26">
        <v>0.37888821808028106</v>
      </c>
      <c r="E24" s="67">
        <v>0.006310260662643409</v>
      </c>
      <c r="F24" s="26">
        <v>0.36157430805603363</v>
      </c>
    </row>
    <row r="25" spans="2:6" ht="12.75">
      <c r="B25" s="13" t="s">
        <v>95</v>
      </c>
      <c r="C25" s="67" t="s">
        <v>103</v>
      </c>
      <c r="D25" s="67" t="s">
        <v>103</v>
      </c>
      <c r="E25" s="67" t="s">
        <v>103</v>
      </c>
      <c r="F25" s="67" t="s">
        <v>103</v>
      </c>
    </row>
    <row r="26" spans="2:6" ht="12.75">
      <c r="B26" s="13" t="s">
        <v>19</v>
      </c>
      <c r="C26" s="26">
        <v>0.015651326193736843</v>
      </c>
      <c r="D26" s="26">
        <v>0.13276258365707289</v>
      </c>
      <c r="E26" s="26">
        <v>0.08612074275175863</v>
      </c>
      <c r="F26" s="26">
        <v>0.12053581618972169</v>
      </c>
    </row>
    <row r="27" spans="2:6" ht="12.75">
      <c r="B27" s="13" t="s">
        <v>20</v>
      </c>
      <c r="C27" s="26">
        <v>0.8978125499526202</v>
      </c>
      <c r="D27" s="26">
        <v>0.7742615144642947</v>
      </c>
      <c r="E27" s="26">
        <v>0.5263657073834219</v>
      </c>
      <c r="F27" s="26">
        <v>0.7916942291096188</v>
      </c>
    </row>
    <row r="28" spans="2:6" ht="12.75">
      <c r="B28" s="13" t="s">
        <v>21</v>
      </c>
      <c r="C28" s="26">
        <v>1.0403722639489288</v>
      </c>
      <c r="D28" s="26">
        <v>0.15381585535660677</v>
      </c>
      <c r="E28" s="26">
        <v>0.6357203875397021</v>
      </c>
      <c r="F28" s="26">
        <v>0.9939950957986977</v>
      </c>
    </row>
    <row r="29" spans="2:6" ht="12.75">
      <c r="B29" s="13" t="s">
        <v>22</v>
      </c>
      <c r="C29" s="26">
        <v>0.7645491614671278</v>
      </c>
      <c r="D29" s="26">
        <v>0.33210384968876966</v>
      </c>
      <c r="E29" s="26">
        <v>0.7790583561258868</v>
      </c>
      <c r="F29" s="26">
        <v>0.7082890014098948</v>
      </c>
    </row>
    <row r="30" spans="2:6" ht="12.75">
      <c r="B30" s="13" t="s">
        <v>97</v>
      </c>
      <c r="C30" s="26">
        <v>0</v>
      </c>
      <c r="D30" s="67" t="s">
        <v>103</v>
      </c>
      <c r="E30" s="67" t="s">
        <v>103</v>
      </c>
      <c r="F30" s="26">
        <v>0</v>
      </c>
    </row>
    <row r="31" spans="2:6" ht="12.75">
      <c r="B31" s="13" t="s">
        <v>23</v>
      </c>
      <c r="C31" s="26">
        <v>1.1434200598617656</v>
      </c>
      <c r="D31" s="67" t="s">
        <v>103</v>
      </c>
      <c r="E31" s="67" t="s">
        <v>103</v>
      </c>
      <c r="F31" s="26">
        <v>1.1434200598617656</v>
      </c>
    </row>
    <row r="32" spans="2:6" ht="12.75">
      <c r="B32" s="25" t="s">
        <v>96</v>
      </c>
      <c r="C32" s="26">
        <v>0.004892026587189839</v>
      </c>
      <c r="D32" s="26">
        <v>0</v>
      </c>
      <c r="E32" s="67" t="s">
        <v>103</v>
      </c>
      <c r="F32" s="26">
        <v>0.004890490547382084</v>
      </c>
    </row>
    <row r="33" spans="2:6" ht="12.75">
      <c r="B33" s="13" t="s">
        <v>24</v>
      </c>
      <c r="C33" s="26">
        <v>1.5851749368258945</v>
      </c>
      <c r="D33" s="26">
        <v>0.8413991485661005</v>
      </c>
      <c r="E33" s="26">
        <v>0.5877170502376459</v>
      </c>
      <c r="F33" s="26">
        <v>1.1867893183735192</v>
      </c>
    </row>
    <row r="34" spans="2:6" ht="12.75">
      <c r="B34" s="13"/>
      <c r="C34" s="29"/>
      <c r="D34" s="29"/>
      <c r="E34" s="29"/>
      <c r="F34" s="29"/>
    </row>
    <row r="35" spans="2:6" ht="12.75">
      <c r="B35" s="119" t="s">
        <v>25</v>
      </c>
      <c r="C35" s="109">
        <v>0.6475301670539503</v>
      </c>
      <c r="D35" s="109">
        <v>0.8370969321085912</v>
      </c>
      <c r="E35" s="109">
        <v>0.5404377313955184</v>
      </c>
      <c r="F35" s="109">
        <v>0.6248384355073552</v>
      </c>
    </row>
    <row r="36" spans="2:6" ht="12.75">
      <c r="B36" s="144"/>
      <c r="C36" s="155"/>
      <c r="D36" s="155"/>
      <c r="E36" s="155"/>
      <c r="F36" s="155"/>
    </row>
    <row r="37" spans="2:6" ht="12.75">
      <c r="B37" s="119" t="s">
        <v>26</v>
      </c>
      <c r="C37" s="109">
        <v>0.637820934878622</v>
      </c>
      <c r="D37" s="109">
        <v>0.4962122618237707</v>
      </c>
      <c r="E37" s="109">
        <v>0.8938986907247908</v>
      </c>
      <c r="F37" s="109">
        <v>0.6341678133492439</v>
      </c>
    </row>
    <row r="38" spans="2:6" ht="12.75">
      <c r="B38" s="13" t="s">
        <v>27</v>
      </c>
      <c r="C38" s="26">
        <v>0.12346930562182169</v>
      </c>
      <c r="D38" s="26">
        <v>0.1414996895755792</v>
      </c>
      <c r="E38" s="67" t="s">
        <v>103</v>
      </c>
      <c r="F38" s="26">
        <v>0.12353593347791357</v>
      </c>
    </row>
    <row r="39" spans="2:6" ht="12.75">
      <c r="B39" s="13" t="s">
        <v>28</v>
      </c>
      <c r="C39" s="26">
        <v>0</v>
      </c>
      <c r="D39" s="26">
        <v>0</v>
      </c>
      <c r="E39" s="67" t="s">
        <v>103</v>
      </c>
      <c r="F39" s="26">
        <v>0</v>
      </c>
    </row>
    <row r="40" spans="2:6" ht="12.75">
      <c r="B40" s="13" t="s">
        <v>100</v>
      </c>
      <c r="C40" s="26">
        <v>1.0364081842112032</v>
      </c>
      <c r="D40" s="26">
        <v>0.5456965748324786</v>
      </c>
      <c r="E40" s="26">
        <v>0.8548426706051209</v>
      </c>
      <c r="F40" s="26">
        <v>0.9251314690002583</v>
      </c>
    </row>
    <row r="41" spans="2:6" ht="12.75">
      <c r="B41" s="13" t="s">
        <v>29</v>
      </c>
      <c r="C41" s="26">
        <v>0.13948189111172904</v>
      </c>
      <c r="D41" s="26">
        <v>0.46464040761976566</v>
      </c>
      <c r="E41" s="26">
        <v>1.2208456759029622</v>
      </c>
      <c r="F41" s="26">
        <v>0.29517606762776655</v>
      </c>
    </row>
    <row r="42" spans="2:6" ht="12.75">
      <c r="B42" s="13" t="s">
        <v>99</v>
      </c>
      <c r="C42" s="26">
        <v>0</v>
      </c>
      <c r="D42" s="67" t="s">
        <v>103</v>
      </c>
      <c r="E42" s="67" t="s">
        <v>103</v>
      </c>
      <c r="F42" s="26">
        <v>0</v>
      </c>
    </row>
    <row r="43" spans="2:6" ht="12.75">
      <c r="B43" s="25" t="s">
        <v>104</v>
      </c>
      <c r="C43" s="26">
        <v>0</v>
      </c>
      <c r="D43" s="67" t="s">
        <v>103</v>
      </c>
      <c r="E43" s="67" t="s">
        <v>103</v>
      </c>
      <c r="F43" s="26">
        <v>0</v>
      </c>
    </row>
    <row r="44" spans="2:6" ht="13.5" thickBot="1">
      <c r="B44" s="13"/>
      <c r="C44" s="32"/>
      <c r="D44" s="32"/>
      <c r="E44" s="32"/>
      <c r="F44" s="32"/>
    </row>
    <row r="45" spans="2:6" ht="13.5" thickBot="1">
      <c r="B45" s="114" t="s">
        <v>30</v>
      </c>
      <c r="C45" s="156">
        <v>0.8505438194305546</v>
      </c>
      <c r="D45" s="156">
        <v>0.607110759947313</v>
      </c>
      <c r="E45" s="156">
        <v>0.7020825727089419</v>
      </c>
      <c r="F45" s="156">
        <v>0.7883027399569132</v>
      </c>
    </row>
    <row r="47" ht="12.75">
      <c r="B47" s="101" t="s">
        <v>164</v>
      </c>
    </row>
  </sheetData>
  <mergeCells count="4">
    <mergeCell ref="B4:F4"/>
    <mergeCell ref="B6:F6"/>
    <mergeCell ref="B7:F7"/>
    <mergeCell ref="C9:F9"/>
  </mergeCells>
  <hyperlinks>
    <hyperlink ref="B3" location="Indice!A1" display="Volver"/>
  </hyperlinks>
  <printOptions horizontalCentered="1"/>
  <pageMargins left="0.7874015748031497" right="0.7874015748031497" top="0.73" bottom="0.68" header="0" footer="0"/>
  <pageSetup fitToHeight="1" fitToWidth="1" horizontalDpi="600" verticalDpi="600" orientation="landscape" scale="88" r:id="rId1"/>
</worksheet>
</file>

<file path=xl/worksheets/sheet13.xml><?xml version="1.0" encoding="utf-8"?>
<worksheet xmlns="http://schemas.openxmlformats.org/spreadsheetml/2006/main" xmlns:r="http://schemas.openxmlformats.org/officeDocument/2006/relationships">
  <dimension ref="A1:AE37"/>
  <sheetViews>
    <sheetView showGridLines="0" workbookViewId="0" topLeftCell="A1">
      <selection activeCell="A1" sqref="A1"/>
    </sheetView>
  </sheetViews>
  <sheetFormatPr defaultColWidth="11.421875" defaultRowHeight="12.75"/>
  <cols>
    <col min="1" max="1" width="2.8515625" style="3" customWidth="1"/>
    <col min="2" max="2" width="19.28125" style="3" customWidth="1"/>
    <col min="3" max="3" width="7.421875" style="3" customWidth="1"/>
    <col min="4" max="4" width="12.8515625" style="3" customWidth="1"/>
    <col min="5" max="5" width="10.00390625" style="3" customWidth="1"/>
    <col min="6" max="6" width="9.140625" style="3" customWidth="1"/>
    <col min="7" max="8" width="9.28125" style="3" customWidth="1"/>
    <col min="9" max="9" width="7.421875" style="3" customWidth="1"/>
    <col min="10" max="10" width="12.8515625" style="3" customWidth="1"/>
    <col min="11" max="11" width="9.57421875" style="3" customWidth="1"/>
    <col min="12" max="12" width="9.421875" style="3" customWidth="1"/>
    <col min="13" max="14" width="9.140625" style="3" customWidth="1"/>
    <col min="15" max="15" width="7.57421875" style="3" customWidth="1"/>
    <col min="16" max="16" width="13.00390625" style="3" customWidth="1"/>
    <col min="17" max="17" width="9.7109375" style="3" customWidth="1"/>
    <col min="18" max="18" width="9.57421875" style="3" customWidth="1"/>
    <col min="19" max="20" width="9.140625" style="3" customWidth="1"/>
    <col min="21" max="21" width="2.140625" style="3" customWidth="1"/>
    <col min="22" max="22" width="7.7109375" style="3" customWidth="1"/>
    <col min="23" max="23" width="11.28125" style="74" customWidth="1"/>
    <col min="24" max="24" width="10.140625" style="74" customWidth="1"/>
    <col min="25" max="25" width="8.421875" style="74" customWidth="1"/>
    <col min="26" max="26" width="10.140625" style="3" customWidth="1"/>
    <col min="27" max="27" width="17.57421875" style="3" customWidth="1"/>
    <col min="28" max="31" width="17.57421875" style="2" customWidth="1"/>
    <col min="32" max="16384" width="17.57421875" style="3" customWidth="1"/>
  </cols>
  <sheetData>
    <row r="1" spans="1:26" ht="15.75" customHeight="1">
      <c r="A1" s="160" t="s">
        <v>165</v>
      </c>
      <c r="C1" s="62"/>
      <c r="D1" s="81"/>
      <c r="E1" s="81"/>
      <c r="F1" s="81"/>
      <c r="G1" s="81"/>
      <c r="H1" s="81"/>
      <c r="I1" s="81"/>
      <c r="J1" s="81"/>
      <c r="K1" s="81"/>
      <c r="L1" s="81"/>
      <c r="M1" s="81"/>
      <c r="N1" s="81"/>
      <c r="O1" s="81"/>
      <c r="P1" s="81"/>
      <c r="Q1" s="81"/>
      <c r="R1" s="81"/>
      <c r="S1" s="81"/>
      <c r="T1" s="81"/>
      <c r="U1" s="81"/>
      <c r="V1" s="81"/>
      <c r="W1" s="81"/>
      <c r="X1" s="81"/>
      <c r="Y1" s="81"/>
      <c r="Z1" s="81"/>
    </row>
    <row r="2" spans="1:26" ht="12" customHeight="1">
      <c r="A2" s="160" t="s">
        <v>166</v>
      </c>
      <c r="C2" s="62"/>
      <c r="D2" s="81"/>
      <c r="E2" s="81"/>
      <c r="F2" s="81"/>
      <c r="G2" s="81"/>
      <c r="H2" s="81"/>
      <c r="I2" s="81"/>
      <c r="J2" s="81"/>
      <c r="K2" s="81"/>
      <c r="L2" s="81"/>
      <c r="M2" s="81"/>
      <c r="N2" s="81"/>
      <c r="O2" s="81"/>
      <c r="P2" s="81"/>
      <c r="Q2" s="81"/>
      <c r="R2" s="81"/>
      <c r="S2" s="81"/>
      <c r="T2" s="81"/>
      <c r="U2" s="81"/>
      <c r="V2" s="81"/>
      <c r="W2" s="81"/>
      <c r="X2" s="81"/>
      <c r="Y2" s="81"/>
      <c r="Z2" s="81"/>
    </row>
    <row r="3" spans="1:26" ht="15.75" customHeight="1">
      <c r="A3" s="158"/>
      <c r="B3" s="210" t="s">
        <v>122</v>
      </c>
      <c r="C3" s="210"/>
      <c r="D3" s="210"/>
      <c r="E3" s="210"/>
      <c r="F3" s="210"/>
      <c r="G3" s="210"/>
      <c r="H3" s="210"/>
      <c r="I3" s="210"/>
      <c r="J3" s="210"/>
      <c r="K3" s="210"/>
      <c r="L3" s="210"/>
      <c r="M3" s="210"/>
      <c r="N3" s="210"/>
      <c r="O3" s="210"/>
      <c r="P3" s="210"/>
      <c r="Q3" s="210"/>
      <c r="R3" s="210"/>
      <c r="S3" s="210"/>
      <c r="T3" s="210"/>
      <c r="U3" s="210"/>
      <c r="V3" s="210"/>
      <c r="W3" s="210"/>
      <c r="X3" s="210"/>
      <c r="Y3" s="210"/>
      <c r="Z3" s="210"/>
    </row>
    <row r="4" spans="1:26" ht="15.75" customHeight="1">
      <c r="A4" s="158"/>
      <c r="B4" s="159" t="s">
        <v>167</v>
      </c>
      <c r="C4" s="91"/>
      <c r="D4" s="91"/>
      <c r="E4" s="91"/>
      <c r="F4" s="91"/>
      <c r="G4" s="91"/>
      <c r="H4" s="91"/>
      <c r="I4" s="91"/>
      <c r="J4" s="91"/>
      <c r="K4" s="91"/>
      <c r="L4" s="91"/>
      <c r="M4" s="91"/>
      <c r="N4" s="91"/>
      <c r="O4" s="91"/>
      <c r="P4" s="91"/>
      <c r="Q4" s="91"/>
      <c r="R4" s="91"/>
      <c r="S4" s="91"/>
      <c r="T4" s="91"/>
      <c r="U4" s="91"/>
      <c r="V4" s="91"/>
      <c r="W4" s="91"/>
      <c r="X4" s="91"/>
      <c r="Y4" s="91"/>
      <c r="Z4" s="91"/>
    </row>
    <row r="5" spans="1:26" ht="15.75" customHeight="1">
      <c r="A5" s="158"/>
      <c r="B5" s="210" t="s">
        <v>137</v>
      </c>
      <c r="C5" s="210"/>
      <c r="D5" s="210"/>
      <c r="E5" s="210"/>
      <c r="F5" s="210"/>
      <c r="G5" s="210"/>
      <c r="H5" s="210"/>
      <c r="I5" s="210"/>
      <c r="J5" s="210"/>
      <c r="K5" s="210"/>
      <c r="L5" s="210"/>
      <c r="M5" s="210"/>
      <c r="N5" s="210"/>
      <c r="O5" s="210"/>
      <c r="P5" s="210"/>
      <c r="Q5" s="210"/>
      <c r="R5" s="210"/>
      <c r="S5" s="210"/>
      <c r="T5" s="210"/>
      <c r="U5" s="210"/>
      <c r="V5" s="210"/>
      <c r="W5" s="210"/>
      <c r="X5" s="210"/>
      <c r="Y5" s="210"/>
      <c r="Z5" s="210"/>
    </row>
    <row r="6" spans="2:26" ht="15.75" customHeight="1">
      <c r="B6" s="210" t="s">
        <v>113</v>
      </c>
      <c r="C6" s="210"/>
      <c r="D6" s="210"/>
      <c r="E6" s="210"/>
      <c r="F6" s="210"/>
      <c r="G6" s="210"/>
      <c r="H6" s="210"/>
      <c r="I6" s="210"/>
      <c r="J6" s="210"/>
      <c r="K6" s="210"/>
      <c r="L6" s="210"/>
      <c r="M6" s="210"/>
      <c r="N6" s="210"/>
      <c r="O6" s="210"/>
      <c r="P6" s="210"/>
      <c r="Q6" s="210"/>
      <c r="R6" s="210"/>
      <c r="S6" s="210"/>
      <c r="T6" s="210"/>
      <c r="U6" s="210"/>
      <c r="V6" s="210"/>
      <c r="W6" s="210"/>
      <c r="X6" s="210"/>
      <c r="Y6" s="210"/>
      <c r="Z6" s="210"/>
    </row>
    <row r="7" spans="2:26" ht="15.75" customHeight="1">
      <c r="B7" s="210" t="s">
        <v>176</v>
      </c>
      <c r="C7" s="210"/>
      <c r="D7" s="210"/>
      <c r="E7" s="210"/>
      <c r="F7" s="210"/>
      <c r="G7" s="210"/>
      <c r="H7" s="210"/>
      <c r="I7" s="210"/>
      <c r="J7" s="210"/>
      <c r="K7" s="210"/>
      <c r="L7" s="210"/>
      <c r="M7" s="210"/>
      <c r="N7" s="210"/>
      <c r="O7" s="210"/>
      <c r="P7" s="210"/>
      <c r="Q7" s="210"/>
      <c r="R7" s="210"/>
      <c r="S7" s="210"/>
      <c r="T7" s="210"/>
      <c r="U7" s="210"/>
      <c r="V7" s="210"/>
      <c r="W7" s="210"/>
      <c r="X7" s="210"/>
      <c r="Y7" s="210"/>
      <c r="Z7" s="210"/>
    </row>
    <row r="8" spans="4:26" ht="15" customHeight="1" thickBot="1">
      <c r="D8" s="81"/>
      <c r="E8" s="81"/>
      <c r="F8" s="81"/>
      <c r="G8" s="81"/>
      <c r="H8" s="81"/>
      <c r="I8" s="81"/>
      <c r="J8" s="81"/>
      <c r="K8" s="81"/>
      <c r="L8" s="81"/>
      <c r="M8" s="81"/>
      <c r="N8" s="81"/>
      <c r="O8" s="81"/>
      <c r="P8" s="81"/>
      <c r="Q8" s="81"/>
      <c r="R8" s="81"/>
      <c r="S8" s="81"/>
      <c r="T8" s="81"/>
      <c r="U8" s="81"/>
      <c r="V8" s="81"/>
      <c r="W8" s="81"/>
      <c r="X8" s="81"/>
      <c r="Y8" s="81"/>
      <c r="Z8" s="81"/>
    </row>
    <row r="9" spans="2:31" ht="12.75" customHeight="1">
      <c r="B9" s="243" t="s">
        <v>114</v>
      </c>
      <c r="C9" s="246" t="s">
        <v>115</v>
      </c>
      <c r="D9" s="247"/>
      <c r="E9" s="247"/>
      <c r="F9" s="247"/>
      <c r="G9" s="247"/>
      <c r="H9" s="248"/>
      <c r="I9" s="246" t="s">
        <v>116</v>
      </c>
      <c r="J9" s="247"/>
      <c r="K9" s="247"/>
      <c r="L9" s="247"/>
      <c r="M9" s="247"/>
      <c r="N9" s="248"/>
      <c r="O9" s="246" t="s">
        <v>117</v>
      </c>
      <c r="P9" s="247"/>
      <c r="Q9" s="247"/>
      <c r="R9" s="247"/>
      <c r="S9" s="247"/>
      <c r="T9" s="248"/>
      <c r="U9" s="92"/>
      <c r="V9" s="246" t="s">
        <v>118</v>
      </c>
      <c r="W9" s="247"/>
      <c r="X9" s="247"/>
      <c r="Y9" s="247"/>
      <c r="Z9" s="248"/>
      <c r="AA9" s="2"/>
      <c r="AB9" s="3"/>
      <c r="AC9" s="3"/>
      <c r="AD9" s="3"/>
      <c r="AE9" s="3"/>
    </row>
    <row r="10" spans="2:31" ht="13.5" thickBot="1">
      <c r="B10" s="244"/>
      <c r="C10" s="249"/>
      <c r="D10" s="250"/>
      <c r="E10" s="250"/>
      <c r="F10" s="250"/>
      <c r="G10" s="250"/>
      <c r="H10" s="251"/>
      <c r="I10" s="249"/>
      <c r="J10" s="250"/>
      <c r="K10" s="250"/>
      <c r="L10" s="250"/>
      <c r="M10" s="250"/>
      <c r="N10" s="251"/>
      <c r="O10" s="249"/>
      <c r="P10" s="250"/>
      <c r="Q10" s="250"/>
      <c r="R10" s="250"/>
      <c r="S10" s="250"/>
      <c r="T10" s="251"/>
      <c r="U10" s="92"/>
      <c r="V10" s="252"/>
      <c r="W10" s="253"/>
      <c r="X10" s="253"/>
      <c r="Y10" s="253"/>
      <c r="Z10" s="254"/>
      <c r="AA10" s="2"/>
      <c r="AB10" s="3"/>
      <c r="AC10" s="3"/>
      <c r="AD10" s="3"/>
      <c r="AE10" s="3"/>
    </row>
    <row r="11" spans="2:31" ht="45" customHeight="1" thickBot="1">
      <c r="B11" s="244"/>
      <c r="C11" s="239" t="s">
        <v>151</v>
      </c>
      <c r="D11" s="239" t="s">
        <v>163</v>
      </c>
      <c r="E11" s="241" t="s">
        <v>157</v>
      </c>
      <c r="F11" s="242"/>
      <c r="G11" s="241" t="s">
        <v>158</v>
      </c>
      <c r="H11" s="242" t="s">
        <v>123</v>
      </c>
      <c r="I11" s="239" t="s">
        <v>151</v>
      </c>
      <c r="J11" s="239" t="s">
        <v>163</v>
      </c>
      <c r="K11" s="241" t="s">
        <v>157</v>
      </c>
      <c r="L11" s="242"/>
      <c r="M11" s="241" t="s">
        <v>158</v>
      </c>
      <c r="N11" s="242" t="s">
        <v>123</v>
      </c>
      <c r="O11" s="239" t="s">
        <v>151</v>
      </c>
      <c r="P11" s="239" t="s">
        <v>163</v>
      </c>
      <c r="Q11" s="241" t="s">
        <v>157</v>
      </c>
      <c r="R11" s="242"/>
      <c r="S11" s="241" t="s">
        <v>158</v>
      </c>
      <c r="T11" s="242" t="s">
        <v>123</v>
      </c>
      <c r="U11" s="92"/>
      <c r="V11" s="239" t="s">
        <v>151</v>
      </c>
      <c r="W11" s="239" t="s">
        <v>157</v>
      </c>
      <c r="X11" s="239" t="s">
        <v>119</v>
      </c>
      <c r="Y11" s="241" t="s">
        <v>158</v>
      </c>
      <c r="Z11" s="242" t="s">
        <v>123</v>
      </c>
      <c r="AA11" s="2"/>
      <c r="AB11" s="3"/>
      <c r="AC11" s="3"/>
      <c r="AD11" s="3"/>
      <c r="AE11" s="3"/>
    </row>
    <row r="12" spans="2:31" ht="41.25" customHeight="1" thickBot="1">
      <c r="B12" s="245"/>
      <c r="C12" s="240"/>
      <c r="D12" s="240"/>
      <c r="E12" s="168" t="s">
        <v>47</v>
      </c>
      <c r="F12" s="169" t="s">
        <v>8</v>
      </c>
      <c r="G12" s="168" t="s">
        <v>159</v>
      </c>
      <c r="H12" s="168" t="s">
        <v>160</v>
      </c>
      <c r="I12" s="240"/>
      <c r="J12" s="240"/>
      <c r="K12" s="168" t="s">
        <v>53</v>
      </c>
      <c r="L12" s="169" t="s">
        <v>8</v>
      </c>
      <c r="M12" s="168" t="s">
        <v>159</v>
      </c>
      <c r="N12" s="168" t="s">
        <v>160</v>
      </c>
      <c r="O12" s="240"/>
      <c r="P12" s="240"/>
      <c r="Q12" s="169" t="s">
        <v>57</v>
      </c>
      <c r="R12" s="169" t="s">
        <v>8</v>
      </c>
      <c r="S12" s="168" t="s">
        <v>159</v>
      </c>
      <c r="T12" s="168" t="s">
        <v>160</v>
      </c>
      <c r="U12" s="92"/>
      <c r="V12" s="240"/>
      <c r="W12" s="240"/>
      <c r="X12" s="240"/>
      <c r="Y12" s="168" t="s">
        <v>159</v>
      </c>
      <c r="Z12" s="168" t="s">
        <v>160</v>
      </c>
      <c r="AA12" s="2"/>
      <c r="AB12" s="3"/>
      <c r="AC12" s="3"/>
      <c r="AD12" s="3"/>
      <c r="AE12" s="3"/>
    </row>
    <row r="13" spans="2:31" ht="12.75">
      <c r="B13" s="82"/>
      <c r="C13" s="83"/>
      <c r="D13" s="83"/>
      <c r="E13" s="83"/>
      <c r="F13" s="83"/>
      <c r="G13" s="83"/>
      <c r="H13" s="83"/>
      <c r="I13" s="83"/>
      <c r="J13" s="83"/>
      <c r="K13" s="83"/>
      <c r="L13" s="83"/>
      <c r="M13" s="83"/>
      <c r="N13" s="83"/>
      <c r="O13" s="83"/>
      <c r="P13" s="83"/>
      <c r="Q13" s="83"/>
      <c r="R13" s="83"/>
      <c r="S13" s="83"/>
      <c r="T13" s="83"/>
      <c r="V13" s="83"/>
      <c r="W13" s="83"/>
      <c r="X13" s="84"/>
      <c r="Y13" s="83"/>
      <c r="Z13" s="83"/>
      <c r="AA13" s="2"/>
      <c r="AB13" s="3"/>
      <c r="AC13" s="3"/>
      <c r="AD13" s="3"/>
      <c r="AE13" s="3"/>
    </row>
    <row r="14" spans="2:28" s="2" customFormat="1" ht="18" customHeight="1">
      <c r="B14" s="25" t="s">
        <v>152</v>
      </c>
      <c r="C14" s="162" t="s">
        <v>103</v>
      </c>
      <c r="D14" s="162">
        <v>0</v>
      </c>
      <c r="E14" s="162">
        <v>0</v>
      </c>
      <c r="F14" s="162">
        <v>0</v>
      </c>
      <c r="G14" s="162">
        <v>1.066941036138996</v>
      </c>
      <c r="H14" s="162">
        <v>1.066941036138996</v>
      </c>
      <c r="I14" s="162">
        <v>1.665636761979664</v>
      </c>
      <c r="J14" s="162">
        <v>100</v>
      </c>
      <c r="K14" s="162">
        <v>9.971012869165815</v>
      </c>
      <c r="L14" s="162">
        <v>0.8879699304379491</v>
      </c>
      <c r="M14" s="162">
        <v>3.2305947263026704</v>
      </c>
      <c r="N14" s="162">
        <v>3.403919079927703</v>
      </c>
      <c r="O14" s="162" t="s">
        <v>103</v>
      </c>
      <c r="P14" s="162">
        <v>0</v>
      </c>
      <c r="Q14" s="162">
        <v>0</v>
      </c>
      <c r="R14" s="162">
        <v>0</v>
      </c>
      <c r="S14" s="162">
        <v>0.5835845677476206</v>
      </c>
      <c r="T14" s="162">
        <v>0.5835845677476206</v>
      </c>
      <c r="U14" s="162"/>
      <c r="V14" s="162">
        <v>1.665636761979664</v>
      </c>
      <c r="W14" s="162">
        <v>0.8879699304379491</v>
      </c>
      <c r="X14" s="170">
        <v>35602</v>
      </c>
      <c r="Y14" s="162">
        <v>1.2075348496147773</v>
      </c>
      <c r="Z14" s="162">
        <v>1.203430597860771</v>
      </c>
      <c r="AA14" s="71"/>
      <c r="AB14" s="71"/>
    </row>
    <row r="15" spans="2:28" s="2" customFormat="1" ht="18" customHeight="1">
      <c r="B15" s="25" t="s">
        <v>153</v>
      </c>
      <c r="C15" s="163">
        <v>4.361873990306947</v>
      </c>
      <c r="D15" s="163">
        <v>0.6895527376023468</v>
      </c>
      <c r="E15" s="163">
        <v>0.028518608046209665</v>
      </c>
      <c r="F15" s="163">
        <v>0.020411738959249727</v>
      </c>
      <c r="G15" s="163">
        <v>1.1217203216812985</v>
      </c>
      <c r="H15" s="163">
        <v>1.1207960113560094</v>
      </c>
      <c r="I15" s="163">
        <v>6.8962932774959365</v>
      </c>
      <c r="J15" s="163">
        <v>79.26960138133343</v>
      </c>
      <c r="K15" s="163">
        <v>20.46596483693052</v>
      </c>
      <c r="L15" s="163">
        <v>2.3464926213267385</v>
      </c>
      <c r="M15" s="163">
        <v>3.6433342313123696</v>
      </c>
      <c r="N15" s="163">
        <v>2.8062718929226644</v>
      </c>
      <c r="O15" s="163">
        <v>2.825591521372589</v>
      </c>
      <c r="P15" s="163">
        <v>20.04084588106422</v>
      </c>
      <c r="Q15" s="163">
        <v>3.4976038261016082</v>
      </c>
      <c r="R15" s="163">
        <v>0.5932374600805961</v>
      </c>
      <c r="S15" s="163">
        <v>0.45823788060929893</v>
      </c>
      <c r="T15" s="163">
        <v>0.3724362271793832</v>
      </c>
      <c r="U15" s="171"/>
      <c r="V15" s="163">
        <v>6.063014054696348</v>
      </c>
      <c r="W15" s="163">
        <v>2.9601418203665846</v>
      </c>
      <c r="X15" s="172">
        <v>269305</v>
      </c>
      <c r="Y15" s="163">
        <v>1.5279870551983104</v>
      </c>
      <c r="Z15" s="163">
        <v>1.3896488163598368</v>
      </c>
      <c r="AA15" s="71"/>
      <c r="AB15" s="71"/>
    </row>
    <row r="16" spans="2:28" s="2" customFormat="1" ht="18" customHeight="1">
      <c r="B16" s="25" t="s">
        <v>154</v>
      </c>
      <c r="C16" s="163">
        <v>3.8263995891114537</v>
      </c>
      <c r="D16" s="163">
        <v>2.989176326091963</v>
      </c>
      <c r="E16" s="163">
        <v>0.17349964466880682</v>
      </c>
      <c r="F16" s="163">
        <v>0.1259533429226933</v>
      </c>
      <c r="G16" s="163">
        <v>0.827249112407185</v>
      </c>
      <c r="H16" s="163">
        <v>0.8220365532153443</v>
      </c>
      <c r="I16" s="163">
        <v>4.871178071785782</v>
      </c>
      <c r="J16" s="163">
        <v>97.01082367390804</v>
      </c>
      <c r="K16" s="163">
        <v>33.72058894160214</v>
      </c>
      <c r="L16" s="163">
        <v>4.0876938020540035</v>
      </c>
      <c r="M16" s="163">
        <v>3.984668093304231</v>
      </c>
      <c r="N16" s="163">
        <v>3.5336435881126254</v>
      </c>
      <c r="O16" s="163" t="s">
        <v>103</v>
      </c>
      <c r="P16" s="163">
        <v>0</v>
      </c>
      <c r="Q16" s="163">
        <v>0</v>
      </c>
      <c r="R16" s="163">
        <v>0</v>
      </c>
      <c r="S16" s="163">
        <v>0.3334659718665205</v>
      </c>
      <c r="T16" s="163">
        <v>0.3334659718665205</v>
      </c>
      <c r="U16" s="171"/>
      <c r="V16" s="163">
        <v>4.839947800721578</v>
      </c>
      <c r="W16" s="163">
        <v>4.213647144976697</v>
      </c>
      <c r="X16" s="172">
        <v>260540</v>
      </c>
      <c r="Y16" s="163">
        <v>1.4267694843578822</v>
      </c>
      <c r="Z16" s="163">
        <v>1.2766235748481014</v>
      </c>
      <c r="AA16" s="71"/>
      <c r="AB16" s="71"/>
    </row>
    <row r="17" spans="2:28" s="2" customFormat="1" ht="18" customHeight="1">
      <c r="B17" s="25" t="s">
        <v>155</v>
      </c>
      <c r="C17" s="163">
        <v>3.4583333333333335</v>
      </c>
      <c r="D17" s="163">
        <v>0.413193260817916</v>
      </c>
      <c r="E17" s="163">
        <v>0.03394560358465574</v>
      </c>
      <c r="F17" s="163">
        <v>0.020794605186261177</v>
      </c>
      <c r="G17" s="163">
        <v>0.9061184121661044</v>
      </c>
      <c r="H17" s="163">
        <v>0.9052517532137242</v>
      </c>
      <c r="I17" s="163">
        <v>8.682280637671239</v>
      </c>
      <c r="J17" s="163">
        <v>67.3999125407598</v>
      </c>
      <c r="K17" s="163">
        <v>22.328975188633347</v>
      </c>
      <c r="L17" s="163">
        <v>3.3920073335640955</v>
      </c>
      <c r="M17" s="163">
        <v>5.1078300021274545</v>
      </c>
      <c r="N17" s="163">
        <v>4.080241918309979</v>
      </c>
      <c r="O17" s="163">
        <v>1.3644994784841273</v>
      </c>
      <c r="P17" s="163">
        <v>32.18689419842229</v>
      </c>
      <c r="Q17" s="163">
        <v>6.878274175135051</v>
      </c>
      <c r="R17" s="163">
        <v>1.6198564219156077</v>
      </c>
      <c r="S17" s="163">
        <v>0.26298255625078415</v>
      </c>
      <c r="T17" s="163">
        <v>0.18162092627067483</v>
      </c>
      <c r="U17" s="171"/>
      <c r="V17" s="163">
        <v>6.305329160081399</v>
      </c>
      <c r="W17" s="163">
        <v>5.032658360665964</v>
      </c>
      <c r="X17" s="172">
        <v>580842</v>
      </c>
      <c r="Y17" s="163">
        <v>1.462344739029871</v>
      </c>
      <c r="Z17" s="163">
        <v>1.2056977105203877</v>
      </c>
      <c r="AA17" s="71"/>
      <c r="AB17" s="71"/>
    </row>
    <row r="18" spans="2:28" s="2" customFormat="1" ht="18" customHeight="1">
      <c r="B18" s="25" t="s">
        <v>170</v>
      </c>
      <c r="C18" s="163" t="s">
        <v>103</v>
      </c>
      <c r="D18" s="163">
        <v>0</v>
      </c>
      <c r="E18" s="163">
        <v>0</v>
      </c>
      <c r="F18" s="163">
        <v>0</v>
      </c>
      <c r="G18" s="163">
        <v>1.1293972557258063</v>
      </c>
      <c r="H18" s="163">
        <v>1.1293972557258063</v>
      </c>
      <c r="I18" s="163">
        <v>4.584969098232004</v>
      </c>
      <c r="J18" s="163">
        <v>100</v>
      </c>
      <c r="K18" s="163">
        <v>60.74837243143764</v>
      </c>
      <c r="L18" s="163">
        <v>8.104433556917114</v>
      </c>
      <c r="M18" s="163">
        <v>3.978923640998083</v>
      </c>
      <c r="N18" s="163">
        <v>3.040968263679814</v>
      </c>
      <c r="O18" s="163" t="s">
        <v>103</v>
      </c>
      <c r="P18" s="163">
        <v>0</v>
      </c>
      <c r="Q18" s="163">
        <v>0</v>
      </c>
      <c r="R18" s="163">
        <v>0</v>
      </c>
      <c r="S18" s="163">
        <v>0.2988078940294682</v>
      </c>
      <c r="T18" s="163">
        <v>0.2988078940294682</v>
      </c>
      <c r="U18" s="171"/>
      <c r="V18" s="163">
        <v>4.584969098232004</v>
      </c>
      <c r="W18" s="163">
        <v>8.104433556917114</v>
      </c>
      <c r="X18" s="172">
        <v>255487</v>
      </c>
      <c r="Y18" s="163">
        <v>1.4260766677187633</v>
      </c>
      <c r="Z18" s="163">
        <v>1.1474883221928733</v>
      </c>
      <c r="AA18" s="71"/>
      <c r="AB18" s="71"/>
    </row>
    <row r="19" spans="2:28" s="2" customFormat="1" ht="18" customHeight="1">
      <c r="B19" s="25" t="s">
        <v>156</v>
      </c>
      <c r="C19" s="163">
        <v>0</v>
      </c>
      <c r="D19" s="163">
        <v>0.03878766011185279</v>
      </c>
      <c r="E19" s="163">
        <v>0.015620856386205695</v>
      </c>
      <c r="F19" s="163">
        <v>0.00930005212354795</v>
      </c>
      <c r="G19" s="163">
        <v>0.6559218848197971</v>
      </c>
      <c r="H19" s="163">
        <v>0.6560243614431566</v>
      </c>
      <c r="I19" s="163">
        <v>4.849952061361457</v>
      </c>
      <c r="J19" s="163">
        <v>94.08262673642433</v>
      </c>
      <c r="K19" s="163">
        <v>60.578780002613655</v>
      </c>
      <c r="L19" s="163">
        <v>22.55803340665235</v>
      </c>
      <c r="M19" s="163">
        <v>3.409952228143286</v>
      </c>
      <c r="N19" s="163">
        <v>1.1970974989870713</v>
      </c>
      <c r="O19" s="163">
        <v>0.3836120914531226</v>
      </c>
      <c r="P19" s="163">
        <v>5.878585603463828</v>
      </c>
      <c r="Q19" s="163">
        <v>43.68694486341545</v>
      </c>
      <c r="R19" s="163">
        <v>1.4094985974223717</v>
      </c>
      <c r="S19" s="163">
        <v>0.8278867102396513</v>
      </c>
      <c r="T19" s="163">
        <v>1.1725492530206536</v>
      </c>
      <c r="U19" s="171"/>
      <c r="V19" s="163">
        <v>4.585513259967526</v>
      </c>
      <c r="W19" s="163">
        <v>23.97683205619827</v>
      </c>
      <c r="X19" s="172">
        <v>221720</v>
      </c>
      <c r="Y19" s="163">
        <v>1.6870067457819937</v>
      </c>
      <c r="Z19" s="163">
        <v>0.7728511563201453</v>
      </c>
      <c r="AA19" s="71"/>
      <c r="AB19" s="71"/>
    </row>
    <row r="20" spans="2:28" s="2" customFormat="1" ht="18" customHeight="1" thickBot="1">
      <c r="B20" s="173"/>
      <c r="C20" s="174"/>
      <c r="D20" s="174"/>
      <c r="E20" s="174"/>
      <c r="F20" s="174"/>
      <c r="G20" s="175"/>
      <c r="H20" s="175"/>
      <c r="I20" s="174"/>
      <c r="J20" s="174" t="s">
        <v>103</v>
      </c>
      <c r="K20" s="174"/>
      <c r="L20" s="174"/>
      <c r="M20" s="174"/>
      <c r="N20" s="175"/>
      <c r="O20" s="174"/>
      <c r="P20" s="174"/>
      <c r="Q20" s="174"/>
      <c r="R20" s="174"/>
      <c r="S20" s="174"/>
      <c r="T20" s="175" t="s">
        <v>103</v>
      </c>
      <c r="U20" s="58"/>
      <c r="V20" s="174"/>
      <c r="W20" s="174"/>
      <c r="X20" s="176"/>
      <c r="Y20" s="174"/>
      <c r="Z20" s="174"/>
      <c r="AA20" s="71"/>
      <c r="AB20" s="71"/>
    </row>
    <row r="21" spans="2:28" s="2" customFormat="1" ht="18" customHeight="1" thickBot="1">
      <c r="B21" s="114" t="s">
        <v>135</v>
      </c>
      <c r="C21" s="164">
        <v>3.8084246970571263</v>
      </c>
      <c r="D21" s="164">
        <v>0.74721465282329</v>
      </c>
      <c r="E21" s="164">
        <v>0.05117541244804889</v>
      </c>
      <c r="F21" s="164">
        <v>0.03475041661254967</v>
      </c>
      <c r="G21" s="164">
        <v>0.985442281348505</v>
      </c>
      <c r="H21" s="164">
        <v>0.9839968687580753</v>
      </c>
      <c r="I21" s="164">
        <v>6.147612540104095</v>
      </c>
      <c r="J21" s="164">
        <v>83.60999965506537</v>
      </c>
      <c r="K21" s="164">
        <v>29.079776497440157</v>
      </c>
      <c r="L21" s="164">
        <v>3.8884172172086373</v>
      </c>
      <c r="M21" s="164">
        <v>4.22966297661501</v>
      </c>
      <c r="N21" s="164">
        <v>3.4432364555873036</v>
      </c>
      <c r="O21" s="164">
        <v>1.6246653016223027</v>
      </c>
      <c r="P21" s="164">
        <v>15.642785692111344</v>
      </c>
      <c r="Q21" s="164">
        <v>3.8853637173794144</v>
      </c>
      <c r="R21" s="164">
        <v>0.7274928532621477</v>
      </c>
      <c r="S21" s="164">
        <v>0.3716920440767557</v>
      </c>
      <c r="T21" s="164">
        <v>0.32104151860008134</v>
      </c>
      <c r="U21" s="177"/>
      <c r="V21" s="164">
        <v>5.422618842300812</v>
      </c>
      <c r="W21" s="164">
        <v>4.650660487083335</v>
      </c>
      <c r="X21" s="178">
        <v>1623496</v>
      </c>
      <c r="Y21" s="164">
        <v>1.4465612441789255</v>
      </c>
      <c r="Z21" s="164">
        <v>1.2526291827675513</v>
      </c>
      <c r="AA21" s="71"/>
      <c r="AB21" s="71"/>
    </row>
    <row r="22" spans="2:26" s="2" customFormat="1" ht="14.25" customHeight="1" thickBot="1">
      <c r="B22" s="3"/>
      <c r="C22" s="3"/>
      <c r="D22" s="3"/>
      <c r="E22" s="3"/>
      <c r="F22" s="3"/>
      <c r="G22" s="3"/>
      <c r="H22" s="3"/>
      <c r="I22" s="3"/>
      <c r="J22" s="3"/>
      <c r="K22" s="3"/>
      <c r="L22" s="3"/>
      <c r="M22" s="3"/>
      <c r="N22" s="3"/>
      <c r="O22" s="3"/>
      <c r="P22" s="3"/>
      <c r="Q22" s="3"/>
      <c r="R22" s="3"/>
      <c r="S22" s="3"/>
      <c r="T22" s="3"/>
      <c r="U22" s="3"/>
      <c r="V22" s="3"/>
      <c r="W22" s="179"/>
      <c r="X22" s="179"/>
      <c r="Y22" s="179"/>
      <c r="Z22" s="3"/>
    </row>
    <row r="23" spans="2:26" s="2" customFormat="1" ht="14.25" customHeight="1" thickBot="1">
      <c r="B23" s="114" t="s">
        <v>172</v>
      </c>
      <c r="C23" s="165"/>
      <c r="D23" s="166"/>
      <c r="E23" s="167">
        <v>0.03646454329209201</v>
      </c>
      <c r="F23" s="166">
        <v>0.02381929629173738</v>
      </c>
      <c r="G23" s="167">
        <v>1.179703629125988</v>
      </c>
      <c r="H23" s="167">
        <v>1.1787586340480831</v>
      </c>
      <c r="I23" s="166"/>
      <c r="J23" s="166"/>
      <c r="K23" s="167">
        <v>20.6701782196637</v>
      </c>
      <c r="L23" s="166">
        <v>2.6652734220497716</v>
      </c>
      <c r="M23" s="167">
        <v>4.050820285935427</v>
      </c>
      <c r="N23" s="164">
        <v>3.504480099980039</v>
      </c>
      <c r="O23" s="166"/>
      <c r="P23" s="166"/>
      <c r="Q23" s="167">
        <v>2.394713375081459</v>
      </c>
      <c r="R23" s="166">
        <v>0.4986520885540866</v>
      </c>
      <c r="S23" s="167">
        <v>0.4603408364731178</v>
      </c>
      <c r="T23" s="167">
        <v>0.4317745214092421</v>
      </c>
      <c r="U23" s="92"/>
      <c r="V23" s="165"/>
      <c r="W23" s="167">
        <v>3.1877448068955956</v>
      </c>
      <c r="X23" s="180"/>
      <c r="Y23" s="167">
        <v>1.5401529881921883</v>
      </c>
      <c r="Z23" s="167">
        <v>1.4123147270164917</v>
      </c>
    </row>
    <row r="24" spans="2:26" ht="14.25" customHeight="1">
      <c r="B24" s="43"/>
      <c r="C24" s="75"/>
      <c r="D24" s="75"/>
      <c r="E24" s="75"/>
      <c r="F24" s="75"/>
      <c r="G24" s="75"/>
      <c r="H24" s="75"/>
      <c r="I24" s="75"/>
      <c r="J24" s="75"/>
      <c r="K24" s="75"/>
      <c r="L24" s="75"/>
      <c r="M24" s="75"/>
      <c r="N24" s="75"/>
      <c r="O24" s="75"/>
      <c r="P24" s="75"/>
      <c r="Q24" s="75"/>
      <c r="R24" s="75"/>
      <c r="S24" s="75"/>
      <c r="T24" s="75"/>
      <c r="U24" s="2"/>
      <c r="V24" s="75"/>
      <c r="W24" s="76"/>
      <c r="X24" s="77"/>
      <c r="Y24" s="77"/>
      <c r="Z24" s="77"/>
    </row>
    <row r="25" spans="2:25" s="85" customFormat="1" ht="14.25" customHeight="1">
      <c r="B25" s="157" t="s">
        <v>93</v>
      </c>
      <c r="W25" s="86"/>
      <c r="X25" s="86"/>
      <c r="Y25" s="86"/>
    </row>
    <row r="26" spans="2:25" s="85" customFormat="1" ht="14.25" customHeight="1">
      <c r="B26" s="12" t="s">
        <v>144</v>
      </c>
      <c r="C26" s="2"/>
      <c r="D26" s="2"/>
      <c r="E26" s="2"/>
      <c r="F26" s="2"/>
      <c r="G26" s="2"/>
      <c r="H26" s="2"/>
      <c r="I26" s="2"/>
      <c r="J26" s="2"/>
      <c r="K26" s="2"/>
      <c r="L26" s="2"/>
      <c r="M26" s="2"/>
      <c r="N26" s="2"/>
      <c r="O26" s="2"/>
      <c r="P26" s="2"/>
      <c r="Q26" s="2"/>
      <c r="R26" s="2"/>
      <c r="S26" s="2"/>
      <c r="T26" s="2"/>
      <c r="W26" s="86"/>
      <c r="X26" s="87"/>
      <c r="Y26" s="86"/>
    </row>
    <row r="27" spans="2:25" s="85" customFormat="1" ht="14.25" customHeight="1">
      <c r="B27" s="12" t="s">
        <v>145</v>
      </c>
      <c r="C27" s="2"/>
      <c r="D27" s="2"/>
      <c r="E27" s="2"/>
      <c r="F27" s="2"/>
      <c r="G27" s="2"/>
      <c r="H27" s="2"/>
      <c r="I27" s="2"/>
      <c r="J27" s="2"/>
      <c r="K27" s="2"/>
      <c r="L27" s="2"/>
      <c r="M27" s="2"/>
      <c r="N27" s="2"/>
      <c r="O27" s="2"/>
      <c r="P27" s="2"/>
      <c r="Q27" s="2"/>
      <c r="R27" s="2"/>
      <c r="S27" s="2"/>
      <c r="T27" s="2"/>
      <c r="W27" s="86"/>
      <c r="X27" s="86"/>
      <c r="Y27" s="86"/>
    </row>
    <row r="28" spans="2:25" s="85" customFormat="1" ht="14.25" customHeight="1">
      <c r="B28" s="12" t="s">
        <v>146</v>
      </c>
      <c r="C28" s="2"/>
      <c r="D28" s="2"/>
      <c r="E28" s="2"/>
      <c r="F28" s="2"/>
      <c r="G28" s="2"/>
      <c r="H28" s="2"/>
      <c r="I28" s="2"/>
      <c r="J28" s="2"/>
      <c r="K28" s="2"/>
      <c r="L28" s="2"/>
      <c r="M28" s="2"/>
      <c r="N28" s="2"/>
      <c r="O28" s="2"/>
      <c r="P28" s="2"/>
      <c r="Q28" s="2"/>
      <c r="R28" s="2"/>
      <c r="S28" s="2"/>
      <c r="T28" s="2"/>
      <c r="W28" s="86"/>
      <c r="X28" s="86"/>
      <c r="Y28" s="86"/>
    </row>
    <row r="29" spans="2:25" s="85" customFormat="1" ht="14.25" customHeight="1">
      <c r="B29" s="12" t="s">
        <v>147</v>
      </c>
      <c r="C29" s="2"/>
      <c r="D29" s="2"/>
      <c r="E29" s="2"/>
      <c r="F29" s="2"/>
      <c r="G29" s="2"/>
      <c r="H29" s="2"/>
      <c r="I29" s="2"/>
      <c r="J29" s="2"/>
      <c r="K29" s="2"/>
      <c r="L29" s="2"/>
      <c r="M29" s="2"/>
      <c r="N29" s="2"/>
      <c r="O29" s="2"/>
      <c r="P29" s="2"/>
      <c r="Q29" s="2"/>
      <c r="R29" s="2"/>
      <c r="S29" s="2"/>
      <c r="T29" s="2"/>
      <c r="W29" s="86"/>
      <c r="X29" s="86"/>
      <c r="Y29" s="86"/>
    </row>
    <row r="30" spans="2:25" s="85" customFormat="1" ht="15">
      <c r="B30" s="12" t="s">
        <v>148</v>
      </c>
      <c r="C30" s="2"/>
      <c r="D30" s="2"/>
      <c r="E30" s="2"/>
      <c r="F30" s="2"/>
      <c r="G30" s="2"/>
      <c r="H30" s="2"/>
      <c r="I30" s="2"/>
      <c r="J30" s="2"/>
      <c r="K30" s="2"/>
      <c r="L30" s="2"/>
      <c r="M30" s="2"/>
      <c r="N30" s="2"/>
      <c r="O30" s="2"/>
      <c r="P30" s="2"/>
      <c r="Q30" s="2"/>
      <c r="R30" s="2"/>
      <c r="S30" s="2"/>
      <c r="T30" s="2"/>
      <c r="W30" s="86"/>
      <c r="X30" s="86"/>
      <c r="Y30" s="86"/>
    </row>
    <row r="31" spans="2:25" s="85" customFormat="1" ht="15">
      <c r="B31" s="12" t="s">
        <v>171</v>
      </c>
      <c r="C31" s="2"/>
      <c r="D31" s="2"/>
      <c r="E31" s="2"/>
      <c r="F31" s="2"/>
      <c r="G31" s="2"/>
      <c r="H31" s="2"/>
      <c r="I31" s="2"/>
      <c r="J31" s="2"/>
      <c r="K31" s="2"/>
      <c r="L31" s="2"/>
      <c r="M31" s="2"/>
      <c r="N31" s="2"/>
      <c r="O31" s="2"/>
      <c r="P31" s="2"/>
      <c r="Q31" s="2"/>
      <c r="R31" s="2"/>
      <c r="S31" s="2"/>
      <c r="T31" s="2"/>
      <c r="W31" s="86"/>
      <c r="X31" s="86"/>
      <c r="Y31" s="86"/>
    </row>
    <row r="32" spans="2:25" s="85" customFormat="1" ht="15">
      <c r="B32" s="12" t="s">
        <v>149</v>
      </c>
      <c r="C32" s="2"/>
      <c r="D32" s="2"/>
      <c r="E32" s="2"/>
      <c r="F32" s="2"/>
      <c r="G32" s="2"/>
      <c r="H32" s="2"/>
      <c r="I32" s="2"/>
      <c r="J32" s="2"/>
      <c r="K32" s="2"/>
      <c r="L32" s="2"/>
      <c r="M32" s="2"/>
      <c r="N32" s="2"/>
      <c r="O32" s="2"/>
      <c r="P32" s="2"/>
      <c r="Q32" s="2"/>
      <c r="R32" s="2"/>
      <c r="S32" s="2"/>
      <c r="T32" s="2"/>
      <c r="W32" s="86"/>
      <c r="X32" s="86"/>
      <c r="Y32" s="86"/>
    </row>
    <row r="33" spans="2:25" s="85" customFormat="1" ht="15">
      <c r="B33" s="12" t="s">
        <v>150</v>
      </c>
      <c r="C33" s="2"/>
      <c r="D33" s="2"/>
      <c r="E33" s="2"/>
      <c r="F33" s="2"/>
      <c r="G33" s="2"/>
      <c r="H33" s="2"/>
      <c r="I33" s="2"/>
      <c r="J33" s="2"/>
      <c r="K33" s="2"/>
      <c r="L33" s="2"/>
      <c r="M33" s="2"/>
      <c r="N33" s="2"/>
      <c r="O33" s="2"/>
      <c r="P33" s="2"/>
      <c r="Q33" s="2"/>
      <c r="R33" s="2"/>
      <c r="S33" s="2"/>
      <c r="T33" s="2"/>
      <c r="W33" s="86"/>
      <c r="X33" s="86"/>
      <c r="Y33" s="86"/>
    </row>
    <row r="34" spans="2:25" s="85" customFormat="1" ht="15">
      <c r="B34" s="12" t="s">
        <v>168</v>
      </c>
      <c r="C34" s="2"/>
      <c r="D34" s="2"/>
      <c r="E34" s="2"/>
      <c r="F34" s="2"/>
      <c r="G34" s="2"/>
      <c r="H34" s="2"/>
      <c r="I34" s="2"/>
      <c r="J34" s="2"/>
      <c r="K34" s="2"/>
      <c r="L34" s="2"/>
      <c r="M34" s="2"/>
      <c r="N34" s="2"/>
      <c r="O34" s="2"/>
      <c r="P34" s="2"/>
      <c r="Q34" s="2"/>
      <c r="R34" s="2"/>
      <c r="S34" s="2"/>
      <c r="T34" s="2"/>
      <c r="W34" s="86"/>
      <c r="X34" s="86"/>
      <c r="Y34" s="86"/>
    </row>
    <row r="35" spans="23:25" s="85" customFormat="1" ht="15">
      <c r="W35" s="86"/>
      <c r="X35" s="86"/>
      <c r="Y35" s="86"/>
    </row>
    <row r="36" spans="1:19" ht="12.75">
      <c r="A36" s="2"/>
      <c r="B36" s="101" t="s">
        <v>164</v>
      </c>
      <c r="C36" s="2"/>
      <c r="D36" s="2"/>
      <c r="E36" s="2"/>
      <c r="F36" s="2"/>
      <c r="G36" s="81"/>
      <c r="H36" s="81"/>
      <c r="I36" s="81"/>
      <c r="J36" s="81"/>
      <c r="K36" s="2"/>
      <c r="L36" s="2"/>
      <c r="M36" s="2"/>
      <c r="N36" s="2"/>
      <c r="O36" s="2"/>
      <c r="P36" s="2"/>
      <c r="Q36" s="2"/>
      <c r="R36" s="2"/>
      <c r="S36" s="2"/>
    </row>
    <row r="37" spans="1:19" ht="12.75">
      <c r="A37" s="2"/>
      <c r="B37" s="2"/>
      <c r="C37" s="2"/>
      <c r="D37" s="2"/>
      <c r="E37" s="2"/>
      <c r="F37" s="2"/>
      <c r="G37" s="81"/>
      <c r="H37" s="81"/>
      <c r="I37" s="81"/>
      <c r="J37" s="81"/>
      <c r="K37" s="2"/>
      <c r="L37" s="2"/>
      <c r="M37" s="2"/>
      <c r="N37" s="2"/>
      <c r="O37" s="2"/>
      <c r="P37" s="2"/>
      <c r="Q37" s="2"/>
      <c r="R37" s="2"/>
      <c r="S37" s="2"/>
    </row>
  </sheetData>
  <mergeCells count="25">
    <mergeCell ref="J11:J12"/>
    <mergeCell ref="B3:Z3"/>
    <mergeCell ref="B5:Z5"/>
    <mergeCell ref="B6:Z6"/>
    <mergeCell ref="B7:Z7"/>
    <mergeCell ref="C11:C12"/>
    <mergeCell ref="D11:D12"/>
    <mergeCell ref="E11:F11"/>
    <mergeCell ref="I11:I12"/>
    <mergeCell ref="K11:L11"/>
    <mergeCell ref="O11:O12"/>
    <mergeCell ref="V11:V12"/>
    <mergeCell ref="O9:T10"/>
    <mergeCell ref="P11:P12"/>
    <mergeCell ref="Q11:R11"/>
    <mergeCell ref="W11:W12"/>
    <mergeCell ref="M11:N11"/>
    <mergeCell ref="S11:T11"/>
    <mergeCell ref="B9:B12"/>
    <mergeCell ref="C9:H10"/>
    <mergeCell ref="I9:N10"/>
    <mergeCell ref="V9:Z10"/>
    <mergeCell ref="G11:H11"/>
    <mergeCell ref="Y11:Z11"/>
    <mergeCell ref="X11:X12"/>
  </mergeCells>
  <hyperlinks>
    <hyperlink ref="B4" location="Indice!A1" display="Volver"/>
  </hyperlinks>
  <printOptions horizontalCentered="1"/>
  <pageMargins left="0.1968503937007874" right="0.1968503937007874" top="0.984251968503937" bottom="0.984251968503937" header="0" footer="0"/>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pageSetUpPr fitToPage="1"/>
  </sheetPr>
  <dimension ref="A1:W73"/>
  <sheetViews>
    <sheetView showGridLines="0" workbookViewId="0" topLeftCell="A1">
      <pane ySplit="13" topLeftCell="BM14" activePane="bottomLeft" state="frozen"/>
      <selection pane="topLeft" activeCell="G29" sqref="G29"/>
      <selection pane="bottomLeft" activeCell="A14" sqref="A14"/>
    </sheetView>
  </sheetViews>
  <sheetFormatPr defaultColWidth="11.421875" defaultRowHeight="12.75"/>
  <cols>
    <col min="1" max="1" width="6.28125" style="12" customWidth="1"/>
    <col min="2" max="2" width="31.57421875" style="12" customWidth="1"/>
    <col min="3" max="3" width="11.8515625" style="12" bestFit="1" customWidth="1"/>
    <col min="4" max="4" width="14.00390625" style="12" bestFit="1" customWidth="1"/>
    <col min="5" max="5" width="12.57421875" style="12" bestFit="1" customWidth="1"/>
    <col min="6" max="6" width="14.00390625" style="12" bestFit="1" customWidth="1"/>
    <col min="7" max="7" width="12.57421875" style="12" bestFit="1" customWidth="1"/>
    <col min="8" max="8" width="14.00390625" style="12" bestFit="1" customWidth="1"/>
    <col min="9" max="9" width="12.7109375" style="12" bestFit="1" customWidth="1"/>
    <col min="10" max="10" width="12.57421875" style="12" bestFit="1" customWidth="1"/>
    <col min="11" max="11" width="14.00390625" style="12" bestFit="1" customWidth="1"/>
    <col min="12" max="12" width="21.421875" style="12" bestFit="1" customWidth="1"/>
    <col min="13" max="13" width="1.7109375" style="12" customWidth="1"/>
    <col min="14" max="14" width="18.140625" style="12" customWidth="1"/>
    <col min="15" max="15" width="1.7109375" style="12" customWidth="1"/>
    <col min="16" max="16" width="15.7109375" style="12" customWidth="1"/>
    <col min="17" max="18" width="15.28125" style="12" bestFit="1" customWidth="1"/>
    <col min="19" max="19" width="11.421875" style="12" customWidth="1"/>
    <col min="20" max="23" width="11.421875" style="11" customWidth="1"/>
    <col min="24" max="16384" width="11.421875" style="12" customWidth="1"/>
  </cols>
  <sheetData>
    <row r="1" ht="12.75">
      <c r="A1" s="160" t="s">
        <v>165</v>
      </c>
    </row>
    <row r="2" ht="12.75">
      <c r="A2" s="160" t="s">
        <v>166</v>
      </c>
    </row>
    <row r="3" spans="2:14" ht="12.75">
      <c r="B3" s="159" t="s">
        <v>167</v>
      </c>
      <c r="N3" s="184"/>
    </row>
    <row r="4" spans="2:23" s="3" customFormat="1" ht="15.75">
      <c r="B4" s="204" t="s">
        <v>84</v>
      </c>
      <c r="C4" s="204"/>
      <c r="D4" s="204"/>
      <c r="E4" s="204"/>
      <c r="F4" s="204"/>
      <c r="G4" s="204"/>
      <c r="H4" s="204"/>
      <c r="I4" s="204"/>
      <c r="J4" s="204"/>
      <c r="K4" s="204"/>
      <c r="L4" s="204"/>
      <c r="M4" s="204"/>
      <c r="N4" s="204"/>
      <c r="O4" s="204"/>
      <c r="P4" s="204"/>
      <c r="T4" s="2"/>
      <c r="U4" s="2"/>
      <c r="V4" s="2"/>
      <c r="W4" s="2"/>
    </row>
    <row r="5" spans="2:23" s="3" customFormat="1" ht="30" customHeight="1">
      <c r="B5" s="210" t="s">
        <v>173</v>
      </c>
      <c r="C5" s="210"/>
      <c r="D5" s="210"/>
      <c r="E5" s="210"/>
      <c r="F5" s="210"/>
      <c r="G5" s="210"/>
      <c r="H5" s="210"/>
      <c r="I5" s="210"/>
      <c r="J5" s="210"/>
      <c r="K5" s="210"/>
      <c r="L5" s="210"/>
      <c r="M5" s="210"/>
      <c r="N5" s="210"/>
      <c r="O5" s="210"/>
      <c r="P5" s="210"/>
      <c r="T5" s="2"/>
      <c r="U5" s="2"/>
      <c r="V5" s="2"/>
      <c r="W5" s="2"/>
    </row>
    <row r="6" spans="2:23" s="3" customFormat="1" ht="16.5">
      <c r="B6" s="15"/>
      <c r="C6" s="15"/>
      <c r="D6" s="15"/>
      <c r="E6" s="15"/>
      <c r="F6" s="15"/>
      <c r="G6" s="15"/>
      <c r="H6" s="15"/>
      <c r="I6" s="15"/>
      <c r="J6" s="15"/>
      <c r="K6" s="15"/>
      <c r="L6" s="15"/>
      <c r="M6" s="15"/>
      <c r="N6" s="15"/>
      <c r="O6" s="15"/>
      <c r="P6" s="15"/>
      <c r="Q6" s="2"/>
      <c r="R6" s="2"/>
      <c r="T6" s="2"/>
      <c r="U6" s="2"/>
      <c r="V6" s="2"/>
      <c r="W6" s="2"/>
    </row>
    <row r="7" spans="20:23" s="3" customFormat="1" ht="4.5" customHeight="1" thickBot="1">
      <c r="T7" s="2"/>
      <c r="U7" s="2"/>
      <c r="V7" s="2"/>
      <c r="W7" s="2"/>
    </row>
    <row r="8" spans="2:19" s="3" customFormat="1" ht="13.5" thickBot="1">
      <c r="B8" s="16"/>
      <c r="C8" s="207" t="s">
        <v>80</v>
      </c>
      <c r="D8" s="208"/>
      <c r="E8" s="208"/>
      <c r="F8" s="208"/>
      <c r="G8" s="208"/>
      <c r="H8" s="208"/>
      <c r="I8" s="208"/>
      <c r="J8" s="208"/>
      <c r="K8" s="208"/>
      <c r="L8" s="209"/>
      <c r="M8" s="17"/>
      <c r="N8" s="2"/>
      <c r="O8" s="2"/>
      <c r="P8" s="2"/>
      <c r="Q8" s="2"/>
      <c r="R8" s="2"/>
      <c r="S8" s="2"/>
    </row>
    <row r="9" spans="2:19" s="3" customFormat="1" ht="13.5" thickBot="1">
      <c r="B9" s="18"/>
      <c r="C9" s="214" t="s">
        <v>75</v>
      </c>
      <c r="D9" s="215"/>
      <c r="E9" s="215"/>
      <c r="F9" s="215"/>
      <c r="G9" s="215"/>
      <c r="H9" s="215"/>
      <c r="I9" s="215"/>
      <c r="J9" s="216" t="s">
        <v>83</v>
      </c>
      <c r="K9" s="217"/>
      <c r="L9" s="103" t="s">
        <v>92</v>
      </c>
      <c r="M9" s="17"/>
      <c r="N9" s="115" t="s">
        <v>1</v>
      </c>
      <c r="O9" s="17"/>
      <c r="P9" s="181"/>
      <c r="Q9" s="2"/>
      <c r="R9" s="2"/>
      <c r="S9" s="2"/>
    </row>
    <row r="10" spans="2:19" s="3" customFormat="1" ht="12.75">
      <c r="B10" s="102" t="s">
        <v>0</v>
      </c>
      <c r="C10" s="200" t="s">
        <v>1</v>
      </c>
      <c r="D10" s="201"/>
      <c r="E10" s="202" t="s">
        <v>1</v>
      </c>
      <c r="F10" s="213"/>
      <c r="G10" s="202" t="s">
        <v>1</v>
      </c>
      <c r="H10" s="213"/>
      <c r="I10" s="103" t="s">
        <v>91</v>
      </c>
      <c r="J10" s="218" t="s">
        <v>1</v>
      </c>
      <c r="K10" s="219"/>
      <c r="L10" s="103" t="s">
        <v>79</v>
      </c>
      <c r="M10" s="17"/>
      <c r="N10" s="116" t="s">
        <v>101</v>
      </c>
      <c r="O10" s="17"/>
      <c r="P10" s="182" t="s">
        <v>1</v>
      </c>
      <c r="Q10" s="2"/>
      <c r="R10" s="2"/>
      <c r="S10" s="2"/>
    </row>
    <row r="11" spans="2:19" s="3" customFormat="1" ht="13.5" thickBot="1">
      <c r="B11" s="102" t="s">
        <v>2</v>
      </c>
      <c r="C11" s="211" t="s">
        <v>43</v>
      </c>
      <c r="D11" s="212"/>
      <c r="E11" s="211" t="s">
        <v>59</v>
      </c>
      <c r="F11" s="212"/>
      <c r="G11" s="211" t="s">
        <v>56</v>
      </c>
      <c r="H11" s="212"/>
      <c r="I11" s="104" t="s">
        <v>58</v>
      </c>
      <c r="J11" s="205" t="s">
        <v>81</v>
      </c>
      <c r="K11" s="206"/>
      <c r="L11" s="103" t="s">
        <v>3</v>
      </c>
      <c r="M11" s="17"/>
      <c r="N11" s="103" t="s">
        <v>79</v>
      </c>
      <c r="O11" s="17"/>
      <c r="P11" s="182" t="s">
        <v>3</v>
      </c>
      <c r="Q11" s="2"/>
      <c r="R11" s="2"/>
      <c r="S11" s="2"/>
    </row>
    <row r="12" spans="2:19" s="3" customFormat="1" ht="12.75">
      <c r="B12" s="20"/>
      <c r="C12" s="21" t="s">
        <v>77</v>
      </c>
      <c r="D12" s="105" t="s">
        <v>4</v>
      </c>
      <c r="E12" s="21" t="s">
        <v>76</v>
      </c>
      <c r="F12" s="105" t="s">
        <v>4</v>
      </c>
      <c r="G12" s="21" t="s">
        <v>78</v>
      </c>
      <c r="H12" s="105" t="s">
        <v>4</v>
      </c>
      <c r="I12" s="105" t="str">
        <f>"(5)"</f>
        <v>(5)</v>
      </c>
      <c r="J12" s="107" t="s">
        <v>82</v>
      </c>
      <c r="K12" s="107" t="s">
        <v>4</v>
      </c>
      <c r="L12" s="103" t="str">
        <f>"(7)"</f>
        <v>(7)</v>
      </c>
      <c r="M12" s="17"/>
      <c r="N12" s="103" t="s">
        <v>3</v>
      </c>
      <c r="O12" s="17"/>
      <c r="P12" s="182" t="s">
        <v>5</v>
      </c>
      <c r="Q12" s="2"/>
      <c r="R12" s="2"/>
      <c r="S12" s="2"/>
    </row>
    <row r="13" spans="2:19" s="3" customFormat="1" ht="13.5" thickBot="1">
      <c r="B13" s="19" t="s">
        <v>6</v>
      </c>
      <c r="C13" s="104" t="s">
        <v>74</v>
      </c>
      <c r="D13" s="104" t="s">
        <v>8</v>
      </c>
      <c r="E13" s="104" t="s">
        <v>7</v>
      </c>
      <c r="F13" s="104" t="s">
        <v>8</v>
      </c>
      <c r="G13" s="104" t="s">
        <v>7</v>
      </c>
      <c r="H13" s="104" t="s">
        <v>8</v>
      </c>
      <c r="I13" s="104" t="s">
        <v>7</v>
      </c>
      <c r="J13" s="106" t="s">
        <v>7</v>
      </c>
      <c r="K13" s="106" t="s">
        <v>8</v>
      </c>
      <c r="L13" s="104" t="s">
        <v>7</v>
      </c>
      <c r="M13" s="17"/>
      <c r="N13" s="104" t="s">
        <v>7</v>
      </c>
      <c r="O13" s="17"/>
      <c r="P13" s="183"/>
      <c r="Q13" s="2"/>
      <c r="R13" s="2"/>
      <c r="S13" s="2"/>
    </row>
    <row r="14" spans="2:19" s="184" customFormat="1" ht="12.75">
      <c r="B14" s="187"/>
      <c r="C14" s="185"/>
      <c r="D14" s="185"/>
      <c r="E14" s="185"/>
      <c r="F14" s="185"/>
      <c r="G14" s="185"/>
      <c r="H14" s="185"/>
      <c r="I14" s="185"/>
      <c r="J14" s="185"/>
      <c r="K14" s="188"/>
      <c r="L14" s="188"/>
      <c r="M14" s="189"/>
      <c r="N14" s="185"/>
      <c r="P14" s="190"/>
      <c r="Q14" s="191"/>
      <c r="R14" s="191"/>
      <c r="S14" s="191"/>
    </row>
    <row r="15" spans="2:20" s="58" customFormat="1" ht="12.75">
      <c r="B15" s="192" t="s">
        <v>9</v>
      </c>
      <c r="C15" s="193">
        <v>1.1166686521804932</v>
      </c>
      <c r="D15" s="193">
        <v>69.14297208877531</v>
      </c>
      <c r="E15" s="193">
        <v>4.247805275301107</v>
      </c>
      <c r="F15" s="193">
        <v>12.677798792943356</v>
      </c>
      <c r="G15" s="193">
        <v>0.38199271865013307</v>
      </c>
      <c r="H15" s="193">
        <v>18.179229118281317</v>
      </c>
      <c r="I15" s="193">
        <v>0.12791036241905085</v>
      </c>
      <c r="J15" s="193">
        <v>0.10503557067738942</v>
      </c>
      <c r="K15" s="193">
        <v>2.7207457480304025</v>
      </c>
      <c r="L15" s="193">
        <v>1.5106522681655599</v>
      </c>
      <c r="M15" s="57"/>
      <c r="N15" s="193">
        <v>0.8244640717041101</v>
      </c>
      <c r="O15" s="194"/>
      <c r="P15" s="195">
        <v>41589700.206980005</v>
      </c>
      <c r="Q15" s="196"/>
      <c r="R15" s="197"/>
      <c r="S15" s="198"/>
      <c r="T15" s="199"/>
    </row>
    <row r="16" spans="2:23" ht="12.75">
      <c r="B16" s="25" t="s">
        <v>10</v>
      </c>
      <c r="C16" s="26">
        <v>0.7922196906739183</v>
      </c>
      <c r="D16" s="26">
        <v>99.42719623336363</v>
      </c>
      <c r="E16" s="26">
        <v>21.052631578947366</v>
      </c>
      <c r="F16" s="26">
        <v>0.011071486842411951</v>
      </c>
      <c r="G16" s="26">
        <v>0</v>
      </c>
      <c r="H16" s="26">
        <v>0.5617322797939538</v>
      </c>
      <c r="I16" s="26">
        <v>0</v>
      </c>
      <c r="J16" s="26">
        <v>1.2223071046600458</v>
      </c>
      <c r="K16" s="26">
        <v>2.2883193496848464</v>
      </c>
      <c r="L16" s="26">
        <v>0.8174924437520091</v>
      </c>
      <c r="M16" s="27"/>
      <c r="N16" s="26">
        <v>1.401009466773828</v>
      </c>
      <c r="O16" s="27"/>
      <c r="P16" s="28">
        <v>171610.66267000002</v>
      </c>
      <c r="Q16" s="11"/>
      <c r="R16" s="70"/>
      <c r="S16" s="70"/>
      <c r="T16" s="72"/>
      <c r="U16" s="12"/>
      <c r="V16" s="12"/>
      <c r="W16" s="12"/>
    </row>
    <row r="17" spans="2:23" ht="12.75">
      <c r="B17" s="25" t="s">
        <v>11</v>
      </c>
      <c r="C17" s="26">
        <v>0.850695687206168</v>
      </c>
      <c r="D17" s="26">
        <v>88.52766159368434</v>
      </c>
      <c r="E17" s="26">
        <v>1.7584928796365966</v>
      </c>
      <c r="F17" s="26">
        <v>2.746298585254038</v>
      </c>
      <c r="G17" s="26">
        <v>0.15348992229024505</v>
      </c>
      <c r="H17" s="26">
        <v>8.726039821061613</v>
      </c>
      <c r="I17" s="26">
        <v>0.2100115184888967</v>
      </c>
      <c r="J17" s="26">
        <v>0</v>
      </c>
      <c r="K17" s="26">
        <v>1.4409975048933956</v>
      </c>
      <c r="L17" s="26">
        <v>1.024715735123651</v>
      </c>
      <c r="M17" s="27"/>
      <c r="N17" s="26">
        <v>0.22556918327238887</v>
      </c>
      <c r="O17" s="27"/>
      <c r="P17" s="28">
        <v>1306594.90638</v>
      </c>
      <c r="Q17" s="11"/>
      <c r="R17" s="70"/>
      <c r="S17" s="70"/>
      <c r="T17" s="72"/>
      <c r="U17" s="12"/>
      <c r="V17" s="12"/>
      <c r="W17" s="12"/>
    </row>
    <row r="18" spans="2:23" ht="12.75">
      <c r="B18" s="25" t="s">
        <v>12</v>
      </c>
      <c r="C18" s="26">
        <v>1.066941036138996</v>
      </c>
      <c r="D18" s="26">
        <v>66.6394720367539</v>
      </c>
      <c r="E18" s="26">
        <v>3.2305947263026704</v>
      </c>
      <c r="F18" s="26">
        <v>8.90551383384422</v>
      </c>
      <c r="G18" s="26">
        <v>0.5835845677476206</v>
      </c>
      <c r="H18" s="26">
        <v>24.455014129401874</v>
      </c>
      <c r="I18" s="26">
        <v>0.06612011363381279</v>
      </c>
      <c r="J18" s="26">
        <v>0</v>
      </c>
      <c r="K18" s="26">
        <v>8.254239298240655</v>
      </c>
      <c r="L18" s="26">
        <v>1.2075365741864763</v>
      </c>
      <c r="M18" s="27"/>
      <c r="N18" s="26">
        <v>1.0212507814056524</v>
      </c>
      <c r="O18" s="27"/>
      <c r="P18" s="28">
        <v>4009370.070850001</v>
      </c>
      <c r="Q18" s="11"/>
      <c r="R18" s="70"/>
      <c r="S18" s="70"/>
      <c r="T18" s="72"/>
      <c r="U18" s="12"/>
      <c r="V18" s="12"/>
      <c r="W18" s="12"/>
    </row>
    <row r="19" spans="2:23" ht="12.75">
      <c r="B19" s="25" t="s">
        <v>13</v>
      </c>
      <c r="C19" s="26">
        <v>1.1217203216812985</v>
      </c>
      <c r="D19" s="26">
        <v>71.57340542769792</v>
      </c>
      <c r="E19" s="26">
        <v>3.6433342313123696</v>
      </c>
      <c r="F19" s="26">
        <v>11.465340823280066</v>
      </c>
      <c r="G19" s="26">
        <v>0.45823788060929893</v>
      </c>
      <c r="H19" s="26">
        <v>16.961253749022006</v>
      </c>
      <c r="I19" s="26">
        <v>0.2296842742555101</v>
      </c>
      <c r="J19" s="26">
        <v>0</v>
      </c>
      <c r="K19" s="26">
        <v>2.4562998949857664</v>
      </c>
      <c r="L19" s="26">
        <v>1.5279698793880792</v>
      </c>
      <c r="M19" s="27"/>
      <c r="N19" s="26">
        <v>0.6934960036910327</v>
      </c>
      <c r="O19" s="27"/>
      <c r="P19" s="28">
        <v>9097708.323653001</v>
      </c>
      <c r="Q19" s="11"/>
      <c r="R19" s="70"/>
      <c r="S19" s="70"/>
      <c r="T19" s="72"/>
      <c r="U19" s="12"/>
      <c r="V19" s="12"/>
      <c r="W19" s="12"/>
    </row>
    <row r="20" spans="2:23" ht="12.75">
      <c r="B20" s="25" t="s">
        <v>14</v>
      </c>
      <c r="C20" s="26">
        <v>0.827249112407185</v>
      </c>
      <c r="D20" s="26">
        <v>72.59573537636082</v>
      </c>
      <c r="E20" s="26">
        <v>3.984668093304231</v>
      </c>
      <c r="F20" s="26">
        <v>12.122249137264884</v>
      </c>
      <c r="G20" s="26">
        <v>0.3334659718665205</v>
      </c>
      <c r="H20" s="26">
        <v>15.2820154863743</v>
      </c>
      <c r="I20" s="26">
        <v>0.2757453128957269</v>
      </c>
      <c r="J20" s="26">
        <v>0.4336714319942496</v>
      </c>
      <c r="K20" s="26">
        <v>4.0499790444181425</v>
      </c>
      <c r="L20" s="26">
        <v>1.4268374253365987</v>
      </c>
      <c r="M20" s="27"/>
      <c r="N20" s="26">
        <v>0.8903379031031073</v>
      </c>
      <c r="O20" s="27"/>
      <c r="P20" s="28">
        <v>6183241.869983</v>
      </c>
      <c r="Q20" s="11"/>
      <c r="R20" s="70"/>
      <c r="S20" s="70"/>
      <c r="T20" s="72"/>
      <c r="U20" s="12"/>
      <c r="V20" s="12"/>
      <c r="W20" s="12"/>
    </row>
    <row r="21" spans="2:23" ht="12.75">
      <c r="B21" s="25" t="s">
        <v>15</v>
      </c>
      <c r="C21" s="26">
        <v>2.5110384724127925</v>
      </c>
      <c r="D21" s="26">
        <v>79.18379618987879</v>
      </c>
      <c r="E21" s="26">
        <v>7.964128178515828</v>
      </c>
      <c r="F21" s="26">
        <v>3.074663197631775</v>
      </c>
      <c r="G21" s="26">
        <v>0.8145417856420173</v>
      </c>
      <c r="H21" s="26">
        <v>17.741540612489423</v>
      </c>
      <c r="I21" s="26">
        <v>0.0012465389845095094</v>
      </c>
      <c r="J21" s="67">
        <v>0</v>
      </c>
      <c r="K21" s="26">
        <v>0.080975146842553</v>
      </c>
      <c r="L21" s="26">
        <v>2.379019872377262</v>
      </c>
      <c r="M21" s="27"/>
      <c r="N21" s="26">
        <v>1.4283628034067433</v>
      </c>
      <c r="O21" s="27"/>
      <c r="P21" s="28">
        <v>2005553.63383</v>
      </c>
      <c r="Q21" s="11"/>
      <c r="R21" s="70"/>
      <c r="S21" s="70"/>
      <c r="T21" s="72"/>
      <c r="U21" s="12"/>
      <c r="V21" s="12"/>
      <c r="W21" s="12"/>
    </row>
    <row r="22" spans="2:23" ht="12.75">
      <c r="B22" s="25" t="s">
        <v>16</v>
      </c>
      <c r="C22" s="26">
        <v>0.010619579794367456</v>
      </c>
      <c r="D22" s="26">
        <v>2.624114639908596</v>
      </c>
      <c r="E22" s="26">
        <v>3.8998277790600646</v>
      </c>
      <c r="F22" s="26">
        <v>79.28368825940376</v>
      </c>
      <c r="G22" s="26">
        <v>0.5303698324601899</v>
      </c>
      <c r="H22" s="26">
        <v>18.092197100687642</v>
      </c>
      <c r="I22" s="26">
        <v>0</v>
      </c>
      <c r="J22" s="26" t="s">
        <v>103</v>
      </c>
      <c r="K22" s="26">
        <v>0</v>
      </c>
      <c r="L22" s="26">
        <v>3.1888392717495564</v>
      </c>
      <c r="M22" s="27"/>
      <c r="N22" s="26">
        <v>0.2602069730200506</v>
      </c>
      <c r="O22" s="27"/>
      <c r="P22" s="28">
        <v>426239.53237200005</v>
      </c>
      <c r="Q22" s="11"/>
      <c r="R22" s="70"/>
      <c r="S22" s="70"/>
      <c r="T22" s="72"/>
      <c r="U22" s="12"/>
      <c r="V22" s="12"/>
      <c r="W22" s="12"/>
    </row>
    <row r="23" spans="2:23" ht="12.75">
      <c r="B23" s="25" t="s">
        <v>17</v>
      </c>
      <c r="C23" s="26">
        <v>2.4119060760411903</v>
      </c>
      <c r="D23" s="26">
        <v>99.36226888122846</v>
      </c>
      <c r="E23" s="26">
        <v>0.42194092827004215</v>
      </c>
      <c r="F23" s="26">
        <v>0.1856784706988405</v>
      </c>
      <c r="G23" s="26">
        <v>2.946273830155979</v>
      </c>
      <c r="H23" s="26">
        <v>0.45205264807270445</v>
      </c>
      <c r="I23" s="26">
        <v>0.1214352867439674</v>
      </c>
      <c r="J23" s="26" t="s">
        <v>103</v>
      </c>
      <c r="K23" s="26">
        <v>0</v>
      </c>
      <c r="L23" s="26">
        <v>2.5326208609393417</v>
      </c>
      <c r="M23" s="27"/>
      <c r="N23" s="26">
        <v>1.9623895702184646</v>
      </c>
      <c r="O23" s="27"/>
      <c r="P23" s="28">
        <v>127640.53040299998</v>
      </c>
      <c r="Q23" s="11"/>
      <c r="R23" s="70"/>
      <c r="S23" s="70"/>
      <c r="T23" s="72"/>
      <c r="U23" s="12"/>
      <c r="V23" s="12"/>
      <c r="W23" s="12"/>
    </row>
    <row r="24" spans="2:23" ht="12.75">
      <c r="B24" s="25" t="s">
        <v>18</v>
      </c>
      <c r="C24" s="26">
        <v>1.6868935035571546</v>
      </c>
      <c r="D24" s="26">
        <v>99.85702955932913</v>
      </c>
      <c r="E24" s="26">
        <v>0.7525870178739416</v>
      </c>
      <c r="F24" s="26">
        <v>0.1429704406708537</v>
      </c>
      <c r="G24" s="26" t="s">
        <v>103</v>
      </c>
      <c r="H24" s="26">
        <v>0</v>
      </c>
      <c r="I24" s="26">
        <v>0.1234235256089245</v>
      </c>
      <c r="J24" s="26" t="s">
        <v>103</v>
      </c>
      <c r="K24" s="26">
        <v>0</v>
      </c>
      <c r="L24" s="26">
        <v>1.8089477206644209</v>
      </c>
      <c r="M24" s="27"/>
      <c r="N24" s="26">
        <v>1.1822760246741253</v>
      </c>
      <c r="O24" s="27"/>
      <c r="P24" s="28">
        <v>22305.520242000002</v>
      </c>
      <c r="Q24" s="11"/>
      <c r="R24" s="70"/>
      <c r="S24" s="70"/>
      <c r="T24" s="72"/>
      <c r="U24" s="12"/>
      <c r="V24" s="12"/>
      <c r="W24" s="12"/>
    </row>
    <row r="25" spans="2:23" ht="12.75">
      <c r="B25" s="25" t="s">
        <v>105</v>
      </c>
      <c r="C25" s="26">
        <v>0</v>
      </c>
      <c r="D25" s="26">
        <v>3.1222502909369587</v>
      </c>
      <c r="E25" s="26">
        <v>5.499303960879032</v>
      </c>
      <c r="F25" s="26">
        <v>95.42391643722857</v>
      </c>
      <c r="G25" s="26">
        <v>0.07809449433814916</v>
      </c>
      <c r="H25" s="26">
        <v>1.453833271834464</v>
      </c>
      <c r="I25" s="26">
        <v>0</v>
      </c>
      <c r="J25" s="26" t="s">
        <v>103</v>
      </c>
      <c r="K25" s="26">
        <v>0</v>
      </c>
      <c r="L25" s="26">
        <v>5.2489374363292844</v>
      </c>
      <c r="M25" s="27"/>
      <c r="N25" s="26">
        <v>0.36157430805603363</v>
      </c>
      <c r="O25" s="27"/>
      <c r="P25" s="28">
        <v>176154.307651</v>
      </c>
      <c r="Q25" s="11"/>
      <c r="R25" s="70"/>
      <c r="S25" s="70"/>
      <c r="T25" s="72"/>
      <c r="U25" s="12"/>
      <c r="V25" s="12"/>
      <c r="W25" s="12"/>
    </row>
    <row r="26" spans="2:23" ht="12.75">
      <c r="B26" s="25" t="s">
        <v>95</v>
      </c>
      <c r="C26" s="67" t="s">
        <v>103</v>
      </c>
      <c r="D26" s="67" t="s">
        <v>103</v>
      </c>
      <c r="E26" s="67" t="s">
        <v>103</v>
      </c>
      <c r="F26" s="67" t="s">
        <v>103</v>
      </c>
      <c r="G26" s="67" t="s">
        <v>103</v>
      </c>
      <c r="H26" s="67" t="s">
        <v>103</v>
      </c>
      <c r="I26" s="67" t="s">
        <v>103</v>
      </c>
      <c r="J26" s="67" t="s">
        <v>103</v>
      </c>
      <c r="K26" s="67" t="s">
        <v>103</v>
      </c>
      <c r="L26" s="67" t="s">
        <v>103</v>
      </c>
      <c r="M26" s="27"/>
      <c r="N26" s="67" t="s">
        <v>103</v>
      </c>
      <c r="O26" s="27"/>
      <c r="P26" s="69">
        <v>0</v>
      </c>
      <c r="Q26" s="11"/>
      <c r="R26" s="70"/>
      <c r="S26" s="70"/>
      <c r="T26" s="72"/>
      <c r="U26" s="12"/>
      <c r="V26" s="12"/>
      <c r="W26" s="12"/>
    </row>
    <row r="27" spans="2:23" ht="12.75">
      <c r="B27" s="25" t="s">
        <v>19</v>
      </c>
      <c r="C27" s="26">
        <v>1.025864923025989</v>
      </c>
      <c r="D27" s="26">
        <v>5.921242863093926</v>
      </c>
      <c r="E27" s="26">
        <v>3.2529600576937856</v>
      </c>
      <c r="F27" s="26">
        <v>82.90769193070156</v>
      </c>
      <c r="G27" s="26">
        <v>0.631745196104238</v>
      </c>
      <c r="H27" s="26">
        <v>11.171065206204513</v>
      </c>
      <c r="I27" s="26">
        <v>0.014702639123722707</v>
      </c>
      <c r="J27" s="26" t="s">
        <v>103</v>
      </c>
      <c r="K27" s="26">
        <v>0</v>
      </c>
      <c r="L27" s="26">
        <v>2.843244444473713</v>
      </c>
      <c r="M27" s="27"/>
      <c r="N27" s="26">
        <v>0.12053581618972169</v>
      </c>
      <c r="O27" s="27"/>
      <c r="P27" s="28">
        <v>204044.83727299998</v>
      </c>
      <c r="Q27" s="11"/>
      <c r="R27" s="70"/>
      <c r="S27" s="70"/>
      <c r="T27" s="72"/>
      <c r="U27" s="12"/>
      <c r="V27" s="12"/>
      <c r="W27" s="12"/>
    </row>
    <row r="28" spans="2:23" ht="12.75">
      <c r="B28" s="25" t="s">
        <v>20</v>
      </c>
      <c r="C28" s="26">
        <v>0.9061184121661044</v>
      </c>
      <c r="D28" s="26">
        <v>61.25861080773611</v>
      </c>
      <c r="E28" s="26">
        <v>5.1078300021274545</v>
      </c>
      <c r="F28" s="26">
        <v>15.191056933462896</v>
      </c>
      <c r="G28" s="26">
        <v>0.26298255625078415</v>
      </c>
      <c r="H28" s="26">
        <v>23.550332258800992</v>
      </c>
      <c r="I28" s="26">
        <v>0.06931535062087059</v>
      </c>
      <c r="J28" s="67">
        <v>0.005127731799115979</v>
      </c>
      <c r="K28" s="26">
        <v>1.6897173076971688</v>
      </c>
      <c r="L28" s="26">
        <v>1.462336314746357</v>
      </c>
      <c r="M28" s="27"/>
      <c r="N28" s="26">
        <v>0.7916942291096188</v>
      </c>
      <c r="O28" s="27"/>
      <c r="P28" s="28">
        <v>11541457.207761</v>
      </c>
      <c r="Q28" s="11"/>
      <c r="R28" s="70"/>
      <c r="S28" s="70"/>
      <c r="T28" s="72"/>
      <c r="U28" s="12"/>
      <c r="V28" s="12"/>
      <c r="W28" s="12"/>
    </row>
    <row r="29" spans="2:23" ht="12.75">
      <c r="B29" s="25" t="s">
        <v>21</v>
      </c>
      <c r="C29" s="26">
        <v>1.4088827270165998</v>
      </c>
      <c r="D29" s="26">
        <v>91.21352791666858</v>
      </c>
      <c r="E29" s="26">
        <v>0.7733613494425962</v>
      </c>
      <c r="F29" s="26">
        <v>2.2463925358878023</v>
      </c>
      <c r="G29" s="26">
        <v>0.17642164773809405</v>
      </c>
      <c r="H29" s="26">
        <v>6.540079547443618</v>
      </c>
      <c r="I29" s="26">
        <v>0</v>
      </c>
      <c r="J29" s="67">
        <v>0</v>
      </c>
      <c r="K29" s="26">
        <v>2.1572340852102423</v>
      </c>
      <c r="L29" s="26">
        <v>1.3140716563428236</v>
      </c>
      <c r="M29" s="27"/>
      <c r="N29" s="26">
        <v>0.9939950957986977</v>
      </c>
      <c r="O29" s="27"/>
      <c r="P29" s="28">
        <v>1525379.1985580001</v>
      </c>
      <c r="Q29" s="11"/>
      <c r="R29" s="70"/>
      <c r="S29" s="70"/>
      <c r="T29" s="72"/>
      <c r="U29" s="12"/>
      <c r="V29" s="12"/>
      <c r="W29" s="12"/>
    </row>
    <row r="30" spans="2:23" ht="12.75">
      <c r="B30" s="25" t="s">
        <v>22</v>
      </c>
      <c r="C30" s="26">
        <v>1.1293972557258063</v>
      </c>
      <c r="D30" s="26">
        <v>76.5100945776836</v>
      </c>
      <c r="E30" s="26">
        <v>3.978923640998083</v>
      </c>
      <c r="F30" s="26">
        <v>13.340988791204259</v>
      </c>
      <c r="G30" s="26">
        <v>0.2988078940294682</v>
      </c>
      <c r="H30" s="26">
        <v>10.14891663111214</v>
      </c>
      <c r="I30" s="26">
        <v>0</v>
      </c>
      <c r="J30" s="26">
        <v>0.10196351082448274</v>
      </c>
      <c r="K30" s="26">
        <v>1.3231359241144118</v>
      </c>
      <c r="L30" s="26">
        <v>1.4260506169666514</v>
      </c>
      <c r="M30" s="27"/>
      <c r="N30" s="26">
        <v>0.7082890014098948</v>
      </c>
      <c r="O30" s="27"/>
      <c r="P30" s="28">
        <v>3152435.002316001</v>
      </c>
      <c r="Q30" s="11"/>
      <c r="R30" s="70"/>
      <c r="S30" s="70"/>
      <c r="T30" s="72"/>
      <c r="U30" s="12"/>
      <c r="V30" s="12"/>
      <c r="W30" s="12"/>
    </row>
    <row r="31" spans="2:23" ht="12.75">
      <c r="B31" s="25" t="s">
        <v>97</v>
      </c>
      <c r="C31" s="26">
        <v>0.5098039215686275</v>
      </c>
      <c r="D31" s="26">
        <v>100</v>
      </c>
      <c r="E31" s="26" t="s">
        <v>103</v>
      </c>
      <c r="F31" s="26">
        <v>0</v>
      </c>
      <c r="G31" s="26" t="s">
        <v>103</v>
      </c>
      <c r="H31" s="26">
        <v>0</v>
      </c>
      <c r="I31" s="26">
        <v>0</v>
      </c>
      <c r="J31" s="26" t="s">
        <v>103</v>
      </c>
      <c r="K31" s="26">
        <v>0</v>
      </c>
      <c r="L31" s="26">
        <v>0.5098039215686275</v>
      </c>
      <c r="M31" s="27"/>
      <c r="N31" s="186">
        <v>0</v>
      </c>
      <c r="O31" s="27"/>
      <c r="P31" s="28">
        <v>25500</v>
      </c>
      <c r="Q31" s="11"/>
      <c r="R31" s="70"/>
      <c r="S31" s="70"/>
      <c r="T31" s="72"/>
      <c r="U31" s="12"/>
      <c r="V31" s="12"/>
      <c r="W31" s="12"/>
    </row>
    <row r="32" spans="2:23" ht="12.75">
      <c r="B32" s="25" t="s">
        <v>23</v>
      </c>
      <c r="C32" s="26">
        <v>2.2796621943474116</v>
      </c>
      <c r="D32" s="26">
        <v>100</v>
      </c>
      <c r="E32" s="26" t="s">
        <v>103</v>
      </c>
      <c r="F32" s="26">
        <v>0</v>
      </c>
      <c r="G32" s="26" t="s">
        <v>103</v>
      </c>
      <c r="H32" s="26">
        <v>0</v>
      </c>
      <c r="I32" s="26">
        <v>0.009262199640097385</v>
      </c>
      <c r="J32" s="26" t="s">
        <v>103</v>
      </c>
      <c r="K32" s="26">
        <v>0</v>
      </c>
      <c r="L32" s="26">
        <v>2.2887310201802227</v>
      </c>
      <c r="M32" s="27"/>
      <c r="N32" s="26">
        <v>1.1434200598617656</v>
      </c>
      <c r="O32" s="27"/>
      <c r="P32" s="28">
        <v>151151.584415</v>
      </c>
      <c r="Q32" s="11"/>
      <c r="R32" s="70"/>
      <c r="S32" s="70"/>
      <c r="T32" s="72"/>
      <c r="U32" s="12"/>
      <c r="V32" s="12"/>
      <c r="W32" s="12"/>
    </row>
    <row r="33" spans="2:23" ht="12.75">
      <c r="B33" s="25" t="s">
        <v>96</v>
      </c>
      <c r="C33" s="26">
        <v>0.7396728879081295</v>
      </c>
      <c r="D33" s="26">
        <v>99.9683697014181</v>
      </c>
      <c r="E33" s="26">
        <v>0</v>
      </c>
      <c r="F33" s="26">
        <v>0.03163029858190828</v>
      </c>
      <c r="G33" s="26" t="s">
        <v>103</v>
      </c>
      <c r="H33" s="26">
        <v>0</v>
      </c>
      <c r="I33" s="26">
        <v>0</v>
      </c>
      <c r="J33" s="67">
        <v>0.00845880561664693</v>
      </c>
      <c r="K33" s="26">
        <v>9.588037850925604</v>
      </c>
      <c r="L33" s="26">
        <v>0.7404403998601737</v>
      </c>
      <c r="M33" s="27"/>
      <c r="N33" s="26">
        <v>0.004890490547382084</v>
      </c>
      <c r="O33" s="27"/>
      <c r="P33" s="28">
        <v>246598.94305400006</v>
      </c>
      <c r="Q33" s="11"/>
      <c r="R33" s="70"/>
      <c r="S33" s="70"/>
      <c r="T33" s="72"/>
      <c r="U33" s="12"/>
      <c r="V33" s="12"/>
      <c r="W33" s="12"/>
    </row>
    <row r="34" spans="2:23" ht="12.75">
      <c r="B34" s="25" t="s">
        <v>24</v>
      </c>
      <c r="C34" s="26">
        <v>1.655817648693839</v>
      </c>
      <c r="D34" s="26">
        <v>57.06875820345472</v>
      </c>
      <c r="E34" s="26">
        <v>3.203369145791742</v>
      </c>
      <c r="F34" s="26">
        <v>11.650816585340996</v>
      </c>
      <c r="G34" s="26">
        <v>0.2659008442089056</v>
      </c>
      <c r="H34" s="26">
        <v>31.28042521120429</v>
      </c>
      <c r="I34" s="26">
        <v>0.13191278469121315</v>
      </c>
      <c r="J34" s="26">
        <v>0</v>
      </c>
      <c r="K34" s="26">
        <v>0.7447928960435612</v>
      </c>
      <c r="L34" s="26">
        <v>1.5332798620970696</v>
      </c>
      <c r="M34" s="27"/>
      <c r="N34" s="26">
        <v>1.1867893183735192</v>
      </c>
      <c r="O34" s="27"/>
      <c r="P34" s="28">
        <v>1216714.075569</v>
      </c>
      <c r="Q34" s="11"/>
      <c r="R34" s="70"/>
      <c r="S34" s="70"/>
      <c r="T34" s="72"/>
      <c r="U34" s="12"/>
      <c r="V34" s="12"/>
      <c r="W34" s="12"/>
    </row>
    <row r="35" spans="2:23" ht="12.75">
      <c r="B35" s="25"/>
      <c r="C35" s="29"/>
      <c r="D35" s="29"/>
      <c r="E35" s="29"/>
      <c r="F35" s="29"/>
      <c r="G35" s="29"/>
      <c r="H35" s="29"/>
      <c r="I35" s="29"/>
      <c r="J35" s="61"/>
      <c r="K35" s="29"/>
      <c r="L35" s="29"/>
      <c r="M35" s="11"/>
      <c r="N35" s="29"/>
      <c r="O35" s="11"/>
      <c r="P35" s="28"/>
      <c r="Q35" s="11"/>
      <c r="R35" s="70"/>
      <c r="S35" s="70"/>
      <c r="T35" s="72"/>
      <c r="U35" s="12"/>
      <c r="V35" s="12"/>
      <c r="W35" s="12"/>
    </row>
    <row r="36" spans="2:20" s="3" customFormat="1" ht="12.75">
      <c r="B36" s="110" t="s">
        <v>25</v>
      </c>
      <c r="C36" s="109">
        <v>1.7505788192967573</v>
      </c>
      <c r="D36" s="109">
        <v>49.332549077231114</v>
      </c>
      <c r="E36" s="109">
        <v>3.1489966949305823</v>
      </c>
      <c r="F36" s="109">
        <v>10.575400819063626</v>
      </c>
      <c r="G36" s="109">
        <v>0.6881545537513442</v>
      </c>
      <c r="H36" s="109">
        <v>40.09205010370526</v>
      </c>
      <c r="I36" s="109">
        <v>0.24634799958903356</v>
      </c>
      <c r="J36" s="109">
        <v>0.013863696754739651</v>
      </c>
      <c r="K36" s="109">
        <v>1.2543024955452766</v>
      </c>
      <c r="L36" s="109">
        <v>1.7190393216906852</v>
      </c>
      <c r="M36" s="30"/>
      <c r="N36" s="109">
        <v>0.6248384355073552</v>
      </c>
      <c r="O36" s="30"/>
      <c r="P36" s="108">
        <v>6900807.445366001</v>
      </c>
      <c r="Q36" s="2"/>
      <c r="R36" s="70"/>
      <c r="S36" s="70"/>
      <c r="T36" s="72"/>
    </row>
    <row r="37" spans="2:23" ht="12.75">
      <c r="B37" s="25"/>
      <c r="C37" s="29"/>
      <c r="D37" s="29"/>
      <c r="E37" s="29"/>
      <c r="F37" s="29"/>
      <c r="G37" s="29"/>
      <c r="H37" s="29"/>
      <c r="I37" s="29"/>
      <c r="J37" s="61"/>
      <c r="K37" s="29"/>
      <c r="L37" s="29"/>
      <c r="M37" s="11"/>
      <c r="N37" s="29"/>
      <c r="O37" s="11"/>
      <c r="P37" s="24"/>
      <c r="Q37" s="11"/>
      <c r="R37" s="70"/>
      <c r="S37" s="70"/>
      <c r="T37" s="72"/>
      <c r="U37" s="12"/>
      <c r="V37" s="12"/>
      <c r="W37" s="12"/>
    </row>
    <row r="38" spans="2:20" s="3" customFormat="1" ht="12.75">
      <c r="B38" s="110" t="s">
        <v>26</v>
      </c>
      <c r="C38" s="109">
        <v>1.0977798577713953</v>
      </c>
      <c r="D38" s="109">
        <v>65.46682574676592</v>
      </c>
      <c r="E38" s="109">
        <v>3.376814572199381</v>
      </c>
      <c r="F38" s="109">
        <v>23.147793037528782</v>
      </c>
      <c r="G38" s="109">
        <v>0.32377028516274947</v>
      </c>
      <c r="H38" s="109">
        <v>11.385381215705301</v>
      </c>
      <c r="I38" s="109">
        <v>0</v>
      </c>
      <c r="J38" s="109">
        <v>0.006970219736177183</v>
      </c>
      <c r="K38" s="109">
        <v>4.706179508978182</v>
      </c>
      <c r="L38" s="109">
        <v>1.5372322662008733</v>
      </c>
      <c r="M38" s="30"/>
      <c r="N38" s="109">
        <v>0.6341678133492439</v>
      </c>
      <c r="O38" s="30"/>
      <c r="P38" s="108">
        <v>2438793.50078</v>
      </c>
      <c r="Q38" s="2"/>
      <c r="R38" s="70"/>
      <c r="S38" s="70"/>
      <c r="T38" s="72"/>
    </row>
    <row r="39" spans="2:23" ht="12.75">
      <c r="B39" s="25" t="s">
        <v>27</v>
      </c>
      <c r="C39" s="26">
        <v>0.4908108534469159</v>
      </c>
      <c r="D39" s="26">
        <v>99.63064833005893</v>
      </c>
      <c r="E39" s="26">
        <v>0.06382978723404255</v>
      </c>
      <c r="F39" s="26">
        <v>0.3693516699410609</v>
      </c>
      <c r="G39" s="26" t="s">
        <v>103</v>
      </c>
      <c r="H39" s="26">
        <v>0</v>
      </c>
      <c r="I39" s="26">
        <v>0</v>
      </c>
      <c r="J39" s="67">
        <v>0.191433357262503</v>
      </c>
      <c r="K39" s="26">
        <v>32.840934499018296</v>
      </c>
      <c r="L39" s="26">
        <v>0.497102828632879</v>
      </c>
      <c r="M39" s="27"/>
      <c r="N39" s="26">
        <v>0.12353593347791357</v>
      </c>
      <c r="O39" s="27"/>
      <c r="P39" s="28">
        <v>12724.972854000001</v>
      </c>
      <c r="Q39" s="11"/>
      <c r="R39" s="70"/>
      <c r="S39" s="70"/>
      <c r="T39" s="72"/>
      <c r="U39" s="12"/>
      <c r="V39" s="12"/>
      <c r="W39" s="12"/>
    </row>
    <row r="40" spans="2:23" ht="12.75">
      <c r="B40" s="25" t="s">
        <v>28</v>
      </c>
      <c r="C40" s="26">
        <v>0.807351093897205</v>
      </c>
      <c r="D40" s="26">
        <v>99.97645273540724</v>
      </c>
      <c r="E40" s="26">
        <v>0</v>
      </c>
      <c r="F40" s="26">
        <v>0.02354726459276314</v>
      </c>
      <c r="G40" s="26" t="s">
        <v>103</v>
      </c>
      <c r="H40" s="26">
        <v>0</v>
      </c>
      <c r="I40" s="26">
        <v>0</v>
      </c>
      <c r="J40" s="67">
        <v>0</v>
      </c>
      <c r="K40" s="26">
        <v>64.43952630703531</v>
      </c>
      <c r="L40" s="26">
        <v>0.8073365537425423</v>
      </c>
      <c r="M40" s="27"/>
      <c r="N40" s="26">
        <v>0</v>
      </c>
      <c r="O40" s="27"/>
      <c r="P40" s="28">
        <v>38220.33061299999</v>
      </c>
      <c r="Q40" s="11"/>
      <c r="R40" s="70"/>
      <c r="S40" s="70"/>
      <c r="T40" s="72"/>
      <c r="U40" s="12"/>
      <c r="V40" s="12"/>
      <c r="W40" s="12"/>
    </row>
    <row r="41" spans="2:20" ht="12.75">
      <c r="B41" s="25" t="s">
        <v>100</v>
      </c>
      <c r="C41" s="26">
        <v>1.4643113275358741</v>
      </c>
      <c r="D41" s="26">
        <v>65.96728340876248</v>
      </c>
      <c r="E41" s="26">
        <v>3.3258224834867303</v>
      </c>
      <c r="F41" s="26">
        <v>16.008919136507732</v>
      </c>
      <c r="G41" s="26">
        <v>0.2630825038029948</v>
      </c>
      <c r="H41" s="26">
        <v>18.02379745472978</v>
      </c>
      <c r="I41" s="26">
        <v>0</v>
      </c>
      <c r="J41" s="67">
        <v>0</v>
      </c>
      <c r="K41" s="26">
        <v>5.976780061996701</v>
      </c>
      <c r="L41" s="26">
        <v>1.545750317992924</v>
      </c>
      <c r="M41" s="27"/>
      <c r="N41" s="26">
        <v>0.9251314690002583</v>
      </c>
      <c r="O41" s="27"/>
      <c r="P41" s="28">
        <v>1375021.318294</v>
      </c>
      <c r="R41" s="70"/>
      <c r="S41" s="70"/>
      <c r="T41" s="72"/>
    </row>
    <row r="42" spans="2:20" ht="12.75">
      <c r="B42" s="25" t="s">
        <v>29</v>
      </c>
      <c r="C42" s="26">
        <v>0.6559218848197971</v>
      </c>
      <c r="D42" s="26">
        <v>59.53612205128871</v>
      </c>
      <c r="E42" s="26">
        <v>3.409952228143286</v>
      </c>
      <c r="F42" s="26">
        <v>37.237516842826956</v>
      </c>
      <c r="G42" s="26">
        <v>0.8278867102396513</v>
      </c>
      <c r="H42" s="26">
        <v>3.226361105884338</v>
      </c>
      <c r="I42" s="26">
        <v>0</v>
      </c>
      <c r="J42" s="67">
        <v>0</v>
      </c>
      <c r="K42" s="26">
        <v>0.40920248264810627</v>
      </c>
      <c r="L42" s="26">
        <v>1.6871374238383505</v>
      </c>
      <c r="M42" s="27"/>
      <c r="N42" s="26">
        <v>0.29517606762776655</v>
      </c>
      <c r="O42" s="27"/>
      <c r="P42" s="28">
        <v>924725.5724139999</v>
      </c>
      <c r="R42" s="70"/>
      <c r="S42" s="70"/>
      <c r="T42" s="72"/>
    </row>
    <row r="43" spans="2:20" ht="12.75">
      <c r="B43" s="25" t="s">
        <v>99</v>
      </c>
      <c r="C43" s="67">
        <v>0.2817517949557142</v>
      </c>
      <c r="D43" s="67">
        <v>100</v>
      </c>
      <c r="E43" s="67" t="s">
        <v>103</v>
      </c>
      <c r="F43" s="67">
        <v>0</v>
      </c>
      <c r="G43" s="67" t="s">
        <v>103</v>
      </c>
      <c r="H43" s="67">
        <v>0</v>
      </c>
      <c r="I43" s="67">
        <v>0</v>
      </c>
      <c r="J43" s="67" t="s">
        <v>103</v>
      </c>
      <c r="K43" s="67">
        <v>0</v>
      </c>
      <c r="L43" s="67">
        <v>0.2817607572511398</v>
      </c>
      <c r="M43" s="27"/>
      <c r="N43" s="67">
        <v>0</v>
      </c>
      <c r="O43" s="27"/>
      <c r="P43" s="69">
        <v>48887.255040000004</v>
      </c>
      <c r="R43" s="70"/>
      <c r="S43" s="70"/>
      <c r="T43" s="72"/>
    </row>
    <row r="44" spans="2:20" ht="12.75">
      <c r="B44" s="25" t="s">
        <v>104</v>
      </c>
      <c r="C44" s="26">
        <v>0.31953383854507467</v>
      </c>
      <c r="D44" s="26">
        <v>100</v>
      </c>
      <c r="E44" s="26" t="s">
        <v>103</v>
      </c>
      <c r="F44" s="26">
        <v>0</v>
      </c>
      <c r="G44" s="26" t="s">
        <v>103</v>
      </c>
      <c r="H44" s="26">
        <v>0</v>
      </c>
      <c r="I44" s="26">
        <v>0</v>
      </c>
      <c r="J44" s="26" t="s">
        <v>103</v>
      </c>
      <c r="K44" s="26">
        <v>0</v>
      </c>
      <c r="L44" s="26">
        <v>0.317653991436016</v>
      </c>
      <c r="M44" s="27"/>
      <c r="N44" s="26">
        <v>0</v>
      </c>
      <c r="O44" s="27"/>
      <c r="P44" s="28">
        <v>39214.051565</v>
      </c>
      <c r="R44" s="70"/>
      <c r="S44" s="70"/>
      <c r="T44" s="72"/>
    </row>
    <row r="45" spans="2:20" ht="13.5" thickBot="1">
      <c r="B45" s="31"/>
      <c r="C45" s="32"/>
      <c r="D45" s="32"/>
      <c r="E45" s="32"/>
      <c r="F45" s="32"/>
      <c r="G45" s="32"/>
      <c r="H45" s="32"/>
      <c r="I45" s="32"/>
      <c r="J45" s="55"/>
      <c r="K45" s="32"/>
      <c r="L45" s="32"/>
      <c r="M45" s="27"/>
      <c r="N45" s="32"/>
      <c r="O45" s="11"/>
      <c r="P45" s="54"/>
      <c r="R45" s="70"/>
      <c r="S45" s="70"/>
      <c r="T45" s="72"/>
    </row>
    <row r="46" spans="2:23" s="3" customFormat="1" ht="13.5" thickBot="1">
      <c r="B46" s="114" t="s">
        <v>30</v>
      </c>
      <c r="C46" s="113">
        <v>1.179703629125988</v>
      </c>
      <c r="D46" s="113">
        <v>66.28266809812942</v>
      </c>
      <c r="E46" s="113">
        <v>4.050820285935427</v>
      </c>
      <c r="F46" s="113">
        <v>12.894293381148866</v>
      </c>
      <c r="G46" s="112">
        <v>0.4603408364731178</v>
      </c>
      <c r="H46" s="112">
        <v>20.82303852072169</v>
      </c>
      <c r="I46" s="112">
        <v>0.13783330030649768</v>
      </c>
      <c r="J46" s="112">
        <v>0.0906705099705075</v>
      </c>
      <c r="K46" s="112">
        <v>2.6171201446344385</v>
      </c>
      <c r="L46" s="112">
        <v>1.5401610582513448</v>
      </c>
      <c r="M46" s="56"/>
      <c r="N46" s="112">
        <v>0.7883027399569132</v>
      </c>
      <c r="O46" s="56"/>
      <c r="P46" s="111">
        <v>50929301.15312601</v>
      </c>
      <c r="Q46" s="60"/>
      <c r="R46" s="70"/>
      <c r="S46" s="70"/>
      <c r="T46" s="72"/>
      <c r="U46" s="2"/>
      <c r="V46" s="2"/>
      <c r="W46" s="2"/>
    </row>
    <row r="47" spans="16:17" ht="12.75">
      <c r="P47" s="33"/>
      <c r="Q47" s="4"/>
    </row>
    <row r="48" spans="12:16" ht="12.75">
      <c r="L48" s="12">
        <v>0.4800902373110252</v>
      </c>
      <c r="P48" s="33"/>
    </row>
    <row r="49" spans="12:16" ht="12.75">
      <c r="L49" s="12">
        <v>0.9561299926924903</v>
      </c>
      <c r="P49" s="33"/>
    </row>
    <row r="50" spans="12:16" ht="12.75">
      <c r="L50" s="12">
        <v>1.7426469547426098</v>
      </c>
      <c r="P50" s="33"/>
    </row>
    <row r="51" spans="12:16" ht="12.75">
      <c r="L51" s="12">
        <v>1.924977966601573</v>
      </c>
      <c r="P51" s="33"/>
    </row>
    <row r="52" spans="12:16" ht="12.75">
      <c r="L52" s="12">
        <v>0.299850327886668</v>
      </c>
      <c r="P52" s="33"/>
    </row>
    <row r="53" spans="12:16" ht="12.75">
      <c r="L53" s="12">
        <v>0.3158787413226912</v>
      </c>
      <c r="P53" s="33"/>
    </row>
    <row r="54" ht="12.75">
      <c r="P54" s="33"/>
    </row>
    <row r="55" spans="12:16" ht="12.75">
      <c r="L55" s="12">
        <v>1.631341440158711</v>
      </c>
      <c r="P55" s="33"/>
    </row>
    <row r="56" ht="12.75">
      <c r="P56" s="33"/>
    </row>
    <row r="73" ht="12.75">
      <c r="B73" s="101" t="s">
        <v>164</v>
      </c>
    </row>
  </sheetData>
  <mergeCells count="13">
    <mergeCell ref="C9:I9"/>
    <mergeCell ref="J9:K9"/>
    <mergeCell ref="J10:K10"/>
    <mergeCell ref="B4:P4"/>
    <mergeCell ref="J11:K11"/>
    <mergeCell ref="C8:L8"/>
    <mergeCell ref="B5:P5"/>
    <mergeCell ref="C11:D11"/>
    <mergeCell ref="E11:F11"/>
    <mergeCell ref="G11:H11"/>
    <mergeCell ref="C10:D10"/>
    <mergeCell ref="E10:F10"/>
    <mergeCell ref="G10:H10"/>
  </mergeCells>
  <hyperlinks>
    <hyperlink ref="E12" location="'CUADRO N° 3'!A1" tooltip="Para mayores detalles ver cuadro N°3 - PROVISIONES POR RIESGO DE CRÉDITO Y COMPOSICIÓN DE LAS COLOCACIONES DE CONSUMO" display=" Provisiones (3)"/>
    <hyperlink ref="G12" location="'CUADRO N° 4'!A1" tooltip="Para mayores detalles ver cuadro N°4 - PROVISIONES POR RIESGO DE CRÉDITO Y COMPOSICIÓN DE LAS COLOCACIONES PARA LA VIVIENDA" display=" Provisiones (4)"/>
    <hyperlink ref="C12" location="'CUADRO N° 2'!A1" tooltip="Para mayores detalles ver cuadro N°2 - PROVISIONES POR RIESGO DE CRÉDITO Y COMPOSICIÓN DE LAS COLOCACIONES COMERCIALES" display="Provisiones (2)"/>
    <hyperlink ref="N10" location="'CUADRO N°11'!A1" tooltip="Para ver detalle de indicadores de cartera vencida por tipo de colocaciones, ver el Cuadro N°11 INDICADORES DE COLOCACIONES VENCIDAS POR TIPO DE COLOCACIONES" display="VENCIDAS"/>
    <hyperlink ref="N9" location="'CUADRO N°11'!A1" tooltip="Para ver detalle de la cartera vencida por tipo de colocaciones ver CUADRO N°11  INDICADORES DE COLOCACIONES VENCIDAS POR TIPO DE COLOCACIONES " display="COLOCACIONES"/>
    <hyperlink ref="B3" location="Indice!A1" display="Volver"/>
  </hyperlinks>
  <printOptions horizontalCentered="1"/>
  <pageMargins left="0.3937007874015748" right="0.2362204724409449" top="0.18" bottom="0.2" header="0" footer="0"/>
  <pageSetup fitToHeight="1" fitToWidth="1" horizontalDpi="600" verticalDpi="600" orientation="landscape" scale="64" r:id="rId2"/>
  <drawing r:id="rId1"/>
</worksheet>
</file>

<file path=xl/worksheets/sheet3.xml><?xml version="1.0" encoding="utf-8"?>
<worksheet xmlns="http://schemas.openxmlformats.org/spreadsheetml/2006/main" xmlns:r="http://schemas.openxmlformats.org/officeDocument/2006/relationships">
  <dimension ref="A1:P89"/>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15.7109375" style="11" customWidth="1"/>
    <col min="8" max="8" width="17.8515625" style="11" bestFit="1" customWidth="1"/>
    <col min="9" max="9" width="3.7109375" style="11" customWidth="1"/>
    <col min="10" max="10" width="15.57421875" style="11" customWidth="1"/>
    <col min="11" max="11" width="15.00390625" style="11" customWidth="1"/>
    <col min="12" max="16384" width="11.421875" style="11" customWidth="1"/>
  </cols>
  <sheetData>
    <row r="1" ht="12.75">
      <c r="A1" s="160" t="s">
        <v>165</v>
      </c>
    </row>
    <row r="2" ht="12.75">
      <c r="A2" s="160" t="s">
        <v>166</v>
      </c>
    </row>
    <row r="3" ht="12.75">
      <c r="B3" s="159" t="s">
        <v>167</v>
      </c>
    </row>
    <row r="4" spans="2:16" s="2" customFormat="1" ht="15.75">
      <c r="B4" s="204" t="s">
        <v>85</v>
      </c>
      <c r="C4" s="204"/>
      <c r="D4" s="204"/>
      <c r="E4" s="204"/>
      <c r="F4" s="204"/>
      <c r="G4" s="204"/>
      <c r="H4" s="204"/>
      <c r="I4" s="204"/>
      <c r="J4" s="204"/>
      <c r="K4" s="204"/>
      <c r="L4" s="1"/>
      <c r="M4" s="1"/>
      <c r="N4" s="1"/>
      <c r="O4" s="1"/>
      <c r="P4" s="1"/>
    </row>
    <row r="5" spans="2:13" s="2" customFormat="1" ht="12.75">
      <c r="B5" s="92"/>
      <c r="C5" s="95"/>
      <c r="D5" s="95"/>
      <c r="E5" s="95"/>
      <c r="F5" s="95"/>
      <c r="G5" s="95"/>
      <c r="H5" s="95"/>
      <c r="I5" s="95"/>
      <c r="J5" s="95"/>
      <c r="K5" s="92"/>
      <c r="L5" s="3"/>
      <c r="M5" s="3"/>
    </row>
    <row r="6" spans="2:13" s="2" customFormat="1" ht="15">
      <c r="B6" s="226" t="s">
        <v>175</v>
      </c>
      <c r="C6" s="226"/>
      <c r="D6" s="226"/>
      <c r="E6" s="226"/>
      <c r="F6" s="226"/>
      <c r="G6" s="226"/>
      <c r="H6" s="226"/>
      <c r="I6" s="226"/>
      <c r="J6" s="226"/>
      <c r="K6" s="226"/>
      <c r="M6" s="3"/>
    </row>
    <row r="7" spans="2:13" s="2" customFormat="1" ht="13.5" thickBot="1">
      <c r="B7" s="3"/>
      <c r="C7" s="3"/>
      <c r="D7" s="3"/>
      <c r="E7" s="3"/>
      <c r="F7" s="3"/>
      <c r="G7" s="3"/>
      <c r="H7" s="3"/>
      <c r="I7" s="3"/>
      <c r="J7" s="3"/>
      <c r="K7" s="3"/>
      <c r="L7" s="3"/>
      <c r="M7" s="3"/>
    </row>
    <row r="8" spans="2:16" s="2" customFormat="1" ht="12.75">
      <c r="B8" s="5"/>
      <c r="C8" s="227" t="s">
        <v>60</v>
      </c>
      <c r="D8" s="228"/>
      <c r="E8" s="227" t="s">
        <v>61</v>
      </c>
      <c r="F8" s="228"/>
      <c r="G8" s="227" t="s">
        <v>62</v>
      </c>
      <c r="H8" s="228"/>
      <c r="J8" s="229" t="s">
        <v>1</v>
      </c>
      <c r="K8" s="230"/>
      <c r="M8" s="3"/>
      <c r="N8" s="3"/>
      <c r="O8" s="3"/>
      <c r="P8" s="3"/>
    </row>
    <row r="9" spans="2:16" s="2" customFormat="1" ht="13.5" thickBot="1">
      <c r="B9" s="120" t="s">
        <v>0</v>
      </c>
      <c r="C9" s="220" t="s">
        <v>43</v>
      </c>
      <c r="D9" s="221"/>
      <c r="E9" s="222" t="s">
        <v>49</v>
      </c>
      <c r="F9" s="223"/>
      <c r="G9" s="222" t="s">
        <v>50</v>
      </c>
      <c r="H9" s="223"/>
      <c r="J9" s="224" t="s">
        <v>109</v>
      </c>
      <c r="K9" s="225"/>
      <c r="M9" s="3"/>
      <c r="N9" s="3"/>
      <c r="O9" s="3"/>
      <c r="P9" s="3"/>
    </row>
    <row r="10" spans="2:16" s="2" customFormat="1" ht="12.75">
      <c r="B10" s="120" t="s">
        <v>2</v>
      </c>
      <c r="C10" s="123" t="s">
        <v>72</v>
      </c>
      <c r="D10" s="123" t="s">
        <v>4</v>
      </c>
      <c r="E10" s="123" t="s">
        <v>72</v>
      </c>
      <c r="F10" s="123" t="s">
        <v>4</v>
      </c>
      <c r="G10" s="123" t="s">
        <v>72</v>
      </c>
      <c r="H10" s="123" t="s">
        <v>4</v>
      </c>
      <c r="J10" s="123" t="s">
        <v>72</v>
      </c>
      <c r="K10" s="123" t="s">
        <v>4</v>
      </c>
      <c r="M10" s="3"/>
      <c r="N10" s="3"/>
      <c r="O10" s="3"/>
      <c r="P10" s="3"/>
    </row>
    <row r="11" spans="2:16" s="2" customFormat="1" ht="13.5" thickBot="1">
      <c r="B11" s="6" t="s">
        <v>6</v>
      </c>
      <c r="C11" s="124" t="s">
        <v>7</v>
      </c>
      <c r="D11" s="124" t="s">
        <v>47</v>
      </c>
      <c r="E11" s="124" t="s">
        <v>7</v>
      </c>
      <c r="F11" s="124" t="s">
        <v>47</v>
      </c>
      <c r="G11" s="124" t="s">
        <v>7</v>
      </c>
      <c r="H11" s="124" t="s">
        <v>47</v>
      </c>
      <c r="J11" s="124" t="s">
        <v>7</v>
      </c>
      <c r="K11" s="124" t="s">
        <v>8</v>
      </c>
      <c r="M11" s="3"/>
      <c r="N11" s="3"/>
      <c r="O11" s="3"/>
      <c r="P11" s="3"/>
    </row>
    <row r="12" spans="2:15" s="2" customFormat="1" ht="12.75">
      <c r="B12" s="7"/>
      <c r="C12" s="8"/>
      <c r="D12" s="8"/>
      <c r="E12" s="8"/>
      <c r="F12" s="8"/>
      <c r="G12" s="8"/>
      <c r="H12" s="8"/>
      <c r="J12" s="8"/>
      <c r="K12" s="8"/>
      <c r="L12" s="3"/>
      <c r="M12" s="3"/>
      <c r="N12" s="3"/>
      <c r="O12" s="3"/>
    </row>
    <row r="13" spans="2:15" s="2" customFormat="1" ht="12.75">
      <c r="B13" s="119" t="s">
        <v>9</v>
      </c>
      <c r="C13" s="125">
        <v>1.1275874340467837</v>
      </c>
      <c r="D13" s="125">
        <v>90.57975714500432</v>
      </c>
      <c r="E13" s="125">
        <v>1.0868642146492917</v>
      </c>
      <c r="F13" s="125">
        <v>7.529792247892901</v>
      </c>
      <c r="G13" s="125">
        <v>0.7122151402929471</v>
      </c>
      <c r="H13" s="125">
        <v>1.8904506071027838</v>
      </c>
      <c r="I13" s="94"/>
      <c r="J13" s="125">
        <v>1.1166686521804932</v>
      </c>
      <c r="K13" s="125">
        <v>69.14297208877531</v>
      </c>
      <c r="L13" s="3"/>
      <c r="M13" s="3"/>
      <c r="N13" s="3"/>
      <c r="O13" s="3"/>
    </row>
    <row r="14" spans="2:15" ht="12.75">
      <c r="B14" s="9" t="s">
        <v>10</v>
      </c>
      <c r="C14" s="10">
        <v>0.7922196906739183</v>
      </c>
      <c r="D14" s="10">
        <v>100</v>
      </c>
      <c r="E14" s="10" t="s">
        <v>103</v>
      </c>
      <c r="F14" s="10">
        <v>0</v>
      </c>
      <c r="G14" s="10" t="s">
        <v>103</v>
      </c>
      <c r="H14" s="10">
        <v>0</v>
      </c>
      <c r="J14" s="10">
        <v>0.7922196906739183</v>
      </c>
      <c r="K14" s="10">
        <v>99.42719623336363</v>
      </c>
      <c r="L14" s="12"/>
      <c r="M14" s="12"/>
      <c r="N14" s="12"/>
      <c r="O14" s="12"/>
    </row>
    <row r="15" spans="2:15" ht="12.75">
      <c r="B15" s="13" t="s">
        <v>11</v>
      </c>
      <c r="C15" s="10">
        <v>0.8480194439369024</v>
      </c>
      <c r="D15" s="10">
        <v>90.84618457021625</v>
      </c>
      <c r="E15" s="10">
        <v>0.8858905372060527</v>
      </c>
      <c r="F15" s="10">
        <v>8.724057619188413</v>
      </c>
      <c r="G15" s="10">
        <v>0.7019714343190505</v>
      </c>
      <c r="H15" s="10">
        <v>0.4297578105953326</v>
      </c>
      <c r="J15" s="10">
        <v>0.850695687206168</v>
      </c>
      <c r="K15" s="10">
        <v>88.52766159368434</v>
      </c>
      <c r="L15" s="12"/>
      <c r="M15" s="12"/>
      <c r="N15" s="12"/>
      <c r="O15" s="12"/>
    </row>
    <row r="16" spans="2:15" ht="12.75">
      <c r="B16" s="13" t="s">
        <v>12</v>
      </c>
      <c r="C16" s="10">
        <v>1.093661742185017</v>
      </c>
      <c r="D16" s="10">
        <v>90.67179974122539</v>
      </c>
      <c r="E16" s="10">
        <v>1.392677868145697</v>
      </c>
      <c r="F16" s="10">
        <v>4.818170964169408</v>
      </c>
      <c r="G16" s="10">
        <v>0.1817427385892116</v>
      </c>
      <c r="H16" s="10">
        <v>4.510029294605219</v>
      </c>
      <c r="J16" s="10">
        <v>1.066941036138996</v>
      </c>
      <c r="K16" s="10">
        <v>66.6394720367539</v>
      </c>
      <c r="L16" s="12"/>
      <c r="M16" s="12"/>
      <c r="N16" s="12"/>
      <c r="O16" s="12"/>
    </row>
    <row r="17" spans="2:15" ht="12.75">
      <c r="B17" s="13" t="s">
        <v>13</v>
      </c>
      <c r="C17" s="10">
        <v>1.1399930396137141</v>
      </c>
      <c r="D17" s="10">
        <v>89.6237263761649</v>
      </c>
      <c r="E17" s="10">
        <v>1.207347190982492</v>
      </c>
      <c r="F17" s="10">
        <v>7.804100966622632</v>
      </c>
      <c r="G17" s="10">
        <v>0.22523703190676353</v>
      </c>
      <c r="H17" s="10">
        <v>2.5721726572124743</v>
      </c>
      <c r="J17" s="10">
        <v>1.1217203216812985</v>
      </c>
      <c r="K17" s="10">
        <v>71.57340542769792</v>
      </c>
      <c r="L17" s="12"/>
      <c r="M17" s="12"/>
      <c r="N17" s="12"/>
      <c r="O17" s="12"/>
    </row>
    <row r="18" spans="2:15" ht="12.75">
      <c r="B18" s="13" t="s">
        <v>14</v>
      </c>
      <c r="C18" s="10">
        <v>0.8347830214238476</v>
      </c>
      <c r="D18" s="10">
        <v>94.75938842934701</v>
      </c>
      <c r="E18" s="10">
        <v>0.701261643240367</v>
      </c>
      <c r="F18" s="10">
        <v>5.024316238078582</v>
      </c>
      <c r="G18" s="10">
        <v>0.45318776393037385</v>
      </c>
      <c r="H18" s="10">
        <v>0.21629533257440234</v>
      </c>
      <c r="J18" s="10">
        <v>0.827249112407185</v>
      </c>
      <c r="K18" s="10">
        <v>72.59573537636082</v>
      </c>
      <c r="L18" s="12"/>
      <c r="M18" s="12"/>
      <c r="N18" s="12"/>
      <c r="O18" s="12"/>
    </row>
    <row r="19" spans="2:15" ht="12.75">
      <c r="B19" s="13" t="s">
        <v>15</v>
      </c>
      <c r="C19" s="10">
        <v>2.3760908820697897</v>
      </c>
      <c r="D19" s="10">
        <v>95.75731090447354</v>
      </c>
      <c r="E19" s="10">
        <v>5.556799798150705</v>
      </c>
      <c r="F19" s="10">
        <v>4.242689095526465</v>
      </c>
      <c r="G19" s="10" t="s">
        <v>103</v>
      </c>
      <c r="H19" s="10">
        <v>0</v>
      </c>
      <c r="J19" s="10">
        <v>2.5110384724127925</v>
      </c>
      <c r="K19" s="10">
        <v>79.18379618987879</v>
      </c>
      <c r="L19" s="12"/>
      <c r="M19" s="12"/>
      <c r="N19" s="12"/>
      <c r="O19" s="12"/>
    </row>
    <row r="20" spans="2:15" ht="12.75">
      <c r="B20" s="13" t="s">
        <v>16</v>
      </c>
      <c r="C20" s="10">
        <v>0.010619579794367456</v>
      </c>
      <c r="D20" s="10">
        <v>100</v>
      </c>
      <c r="E20" s="10" t="s">
        <v>103</v>
      </c>
      <c r="F20" s="10">
        <v>0</v>
      </c>
      <c r="G20" s="10" t="s">
        <v>103</v>
      </c>
      <c r="H20" s="10">
        <v>0</v>
      </c>
      <c r="J20" s="10">
        <v>0.010619579794367456</v>
      </c>
      <c r="K20" s="10">
        <v>2.624114639908596</v>
      </c>
      <c r="L20" s="12"/>
      <c r="M20" s="12"/>
      <c r="N20" s="12"/>
      <c r="O20" s="12"/>
    </row>
    <row r="21" spans="2:15" ht="12.75">
      <c r="B21" s="13" t="s">
        <v>17</v>
      </c>
      <c r="C21" s="10">
        <v>2.4119060760411903</v>
      </c>
      <c r="D21" s="10">
        <v>100</v>
      </c>
      <c r="E21" s="10" t="s">
        <v>103</v>
      </c>
      <c r="F21" s="10">
        <v>0</v>
      </c>
      <c r="G21" s="10" t="s">
        <v>103</v>
      </c>
      <c r="H21" s="10">
        <v>0</v>
      </c>
      <c r="J21" s="10">
        <v>2.4119060760411903</v>
      </c>
      <c r="K21" s="10">
        <v>99.36226888122846</v>
      </c>
      <c r="L21" s="12"/>
      <c r="M21" s="12"/>
      <c r="N21" s="12"/>
      <c r="O21" s="12"/>
    </row>
    <row r="22" spans="2:15" ht="12.75">
      <c r="B22" s="13" t="s">
        <v>18</v>
      </c>
      <c r="C22" s="10">
        <v>1.752354443599518</v>
      </c>
      <c r="D22" s="10">
        <v>72.7381785105296</v>
      </c>
      <c r="E22" s="10">
        <v>1.4260602984747064</v>
      </c>
      <c r="F22" s="10">
        <v>1.636569507511644</v>
      </c>
      <c r="G22" s="10">
        <v>1.5177385670384504</v>
      </c>
      <c r="H22" s="10">
        <v>25.62525198195877</v>
      </c>
      <c r="J22" s="10">
        <v>1.6868935035571546</v>
      </c>
      <c r="K22" s="10">
        <v>99.85702955932913</v>
      </c>
      <c r="L22" s="12"/>
      <c r="M22" s="12"/>
      <c r="N22" s="12"/>
      <c r="O22" s="12"/>
    </row>
    <row r="23" spans="2:15" ht="12.75">
      <c r="B23" s="25" t="s">
        <v>105</v>
      </c>
      <c r="C23" s="10">
        <v>0</v>
      </c>
      <c r="D23" s="10">
        <v>100</v>
      </c>
      <c r="E23" s="10" t="s">
        <v>103</v>
      </c>
      <c r="F23" s="10">
        <v>0</v>
      </c>
      <c r="G23" s="10" t="s">
        <v>103</v>
      </c>
      <c r="H23" s="10">
        <v>0</v>
      </c>
      <c r="J23" s="10">
        <v>0</v>
      </c>
      <c r="K23" s="10">
        <v>3.1222502909369587</v>
      </c>
      <c r="L23" s="12"/>
      <c r="M23" s="12"/>
      <c r="N23" s="12"/>
      <c r="O23" s="12"/>
    </row>
    <row r="24" spans="2:15" ht="12.75">
      <c r="B24" s="13" t="s">
        <v>95</v>
      </c>
      <c r="C24" s="68" t="s">
        <v>103</v>
      </c>
      <c r="D24" s="68" t="s">
        <v>103</v>
      </c>
      <c r="E24" s="68" t="s">
        <v>103</v>
      </c>
      <c r="F24" s="68" t="s">
        <v>103</v>
      </c>
      <c r="G24" s="68" t="s">
        <v>103</v>
      </c>
      <c r="H24" s="68" t="s">
        <v>103</v>
      </c>
      <c r="J24" s="68" t="s">
        <v>103</v>
      </c>
      <c r="K24" s="68" t="s">
        <v>103</v>
      </c>
      <c r="L24" s="12"/>
      <c r="M24" s="12"/>
      <c r="N24" s="12"/>
      <c r="O24" s="12"/>
    </row>
    <row r="25" spans="2:15" ht="12.75">
      <c r="B25" s="13" t="s">
        <v>19</v>
      </c>
      <c r="C25" s="10">
        <v>1.0783553731570146</v>
      </c>
      <c r="D25" s="10">
        <v>54.45290514815427</v>
      </c>
      <c r="E25" s="10" t="s">
        <v>103</v>
      </c>
      <c r="F25" s="10">
        <v>0</v>
      </c>
      <c r="G25" s="10">
        <v>0.9631110303470833</v>
      </c>
      <c r="H25" s="10">
        <v>45.54709485184572</v>
      </c>
      <c r="J25" s="10">
        <v>1.025864923025989</v>
      </c>
      <c r="K25" s="10">
        <v>5.921242863093926</v>
      </c>
      <c r="L25" s="12"/>
      <c r="M25" s="12"/>
      <c r="N25" s="12"/>
      <c r="O25" s="12"/>
    </row>
    <row r="26" spans="2:15" ht="12.75">
      <c r="B26" s="13" t="s">
        <v>20</v>
      </c>
      <c r="C26" s="10">
        <v>0.9446480218296529</v>
      </c>
      <c r="D26" s="10">
        <v>87.19011730327638</v>
      </c>
      <c r="E26" s="10">
        <v>0.5246506700301208</v>
      </c>
      <c r="F26" s="10">
        <v>10.720460076080585</v>
      </c>
      <c r="G26" s="10">
        <v>1.2555491622948047</v>
      </c>
      <c r="H26" s="10">
        <v>2.089422620643029</v>
      </c>
      <c r="J26" s="10">
        <v>0.9061184121661044</v>
      </c>
      <c r="K26" s="10">
        <v>61.25861080773611</v>
      </c>
      <c r="L26" s="12"/>
      <c r="M26" s="12"/>
      <c r="N26" s="12"/>
      <c r="O26" s="12"/>
    </row>
    <row r="27" spans="2:15" ht="12.75">
      <c r="B27" s="13" t="s">
        <v>21</v>
      </c>
      <c r="C27" s="10">
        <v>1.4420475581342937</v>
      </c>
      <c r="D27" s="10">
        <v>92.48285121234598</v>
      </c>
      <c r="E27" s="10">
        <v>1.000858590687446</v>
      </c>
      <c r="F27" s="10">
        <v>7.517148787654023</v>
      </c>
      <c r="G27" s="10" t="s">
        <v>103</v>
      </c>
      <c r="H27" s="10">
        <v>0</v>
      </c>
      <c r="J27" s="10">
        <v>1.4088827270165998</v>
      </c>
      <c r="K27" s="10">
        <v>91.21352791666858</v>
      </c>
      <c r="L27" s="12"/>
      <c r="M27" s="12"/>
      <c r="N27" s="12"/>
      <c r="O27" s="12"/>
    </row>
    <row r="28" spans="2:15" ht="12.75">
      <c r="B28" s="13" t="s">
        <v>22</v>
      </c>
      <c r="C28" s="10">
        <v>1.1096616147904135</v>
      </c>
      <c r="D28" s="10">
        <v>88.48035039144983</v>
      </c>
      <c r="E28" s="10">
        <v>1.3565163855586764</v>
      </c>
      <c r="F28" s="10">
        <v>9.077996012323736</v>
      </c>
      <c r="G28" s="10">
        <v>1.0001528247100575</v>
      </c>
      <c r="H28" s="10">
        <v>2.441653596226426</v>
      </c>
      <c r="J28" s="10">
        <v>1.1293972557258063</v>
      </c>
      <c r="K28" s="10">
        <v>76.5100945776836</v>
      </c>
      <c r="L28" s="12"/>
      <c r="M28" s="12"/>
      <c r="N28" s="12"/>
      <c r="O28" s="12"/>
    </row>
    <row r="29" spans="2:15" ht="12.75">
      <c r="B29" s="13" t="s">
        <v>97</v>
      </c>
      <c r="C29" s="10">
        <v>0.5098039215686275</v>
      </c>
      <c r="D29" s="10">
        <v>100</v>
      </c>
      <c r="E29" s="10" t="s">
        <v>103</v>
      </c>
      <c r="F29" s="10">
        <v>0</v>
      </c>
      <c r="G29" s="10" t="s">
        <v>103</v>
      </c>
      <c r="H29" s="10">
        <v>0</v>
      </c>
      <c r="J29" s="10">
        <v>0.5098039215686275</v>
      </c>
      <c r="K29" s="10">
        <v>100</v>
      </c>
      <c r="L29" s="12"/>
      <c r="M29" s="12"/>
      <c r="N29" s="12"/>
      <c r="O29" s="12"/>
    </row>
    <row r="30" spans="2:15" ht="12.75">
      <c r="B30" s="13" t="s">
        <v>23</v>
      </c>
      <c r="C30" s="10">
        <v>2.2751990936656563</v>
      </c>
      <c r="D30" s="10">
        <v>59.56454429977771</v>
      </c>
      <c r="E30" s="10">
        <v>2.364888228705011</v>
      </c>
      <c r="F30" s="10">
        <v>27.168677887159948</v>
      </c>
      <c r="G30" s="10">
        <v>2.125168303994415</v>
      </c>
      <c r="H30" s="10">
        <v>13.266777813062347</v>
      </c>
      <c r="J30" s="10">
        <v>2.2796621943474116</v>
      </c>
      <c r="K30" s="10">
        <v>100</v>
      </c>
      <c r="L30" s="12"/>
      <c r="M30" s="12"/>
      <c r="N30" s="12"/>
      <c r="O30" s="12"/>
    </row>
    <row r="31" spans="2:15" ht="12.75">
      <c r="B31" s="25" t="s">
        <v>96</v>
      </c>
      <c r="C31" s="10">
        <v>0.7396728879081295</v>
      </c>
      <c r="D31" s="10">
        <v>100</v>
      </c>
      <c r="E31" s="10" t="s">
        <v>103</v>
      </c>
      <c r="F31" s="10">
        <v>0</v>
      </c>
      <c r="G31" s="10" t="s">
        <v>103</v>
      </c>
      <c r="H31" s="10">
        <v>0</v>
      </c>
      <c r="J31" s="10">
        <v>0.7396728879081295</v>
      </c>
      <c r="K31" s="10">
        <v>99.9683697014181</v>
      </c>
      <c r="L31" s="12"/>
      <c r="M31" s="12"/>
      <c r="N31" s="12"/>
      <c r="O31" s="12"/>
    </row>
    <row r="32" spans="2:15" ht="12.75">
      <c r="B32" s="13" t="s">
        <v>24</v>
      </c>
      <c r="C32" s="10">
        <v>1.6029304908355488</v>
      </c>
      <c r="D32" s="10">
        <v>97.87920727342903</v>
      </c>
      <c r="E32" s="10">
        <v>3.5727212636277796</v>
      </c>
      <c r="F32" s="10">
        <v>1.6776527551151201</v>
      </c>
      <c r="G32" s="10">
        <v>6.080276243093923</v>
      </c>
      <c r="H32" s="10">
        <v>0.4431399714558523</v>
      </c>
      <c r="J32" s="10">
        <v>1.655817648693839</v>
      </c>
      <c r="K32" s="10">
        <v>57.06875820345472</v>
      </c>
      <c r="L32" s="12"/>
      <c r="M32" s="12"/>
      <c r="N32" s="12"/>
      <c r="O32" s="12"/>
    </row>
    <row r="33" spans="2:15" ht="12.75">
      <c r="B33" s="13"/>
      <c r="C33" s="10"/>
      <c r="D33" s="10"/>
      <c r="E33" s="10"/>
      <c r="F33" s="10"/>
      <c r="G33" s="10"/>
      <c r="H33" s="10"/>
      <c r="J33" s="10"/>
      <c r="K33" s="10"/>
      <c r="L33" s="12"/>
      <c r="M33" s="12"/>
      <c r="N33" s="12"/>
      <c r="O33" s="12"/>
    </row>
    <row r="34" spans="2:15" s="2" customFormat="1" ht="12.75">
      <c r="B34" s="119" t="s">
        <v>25</v>
      </c>
      <c r="C34" s="125">
        <v>1.7260045576440488</v>
      </c>
      <c r="D34" s="125">
        <v>95.51561181831212</v>
      </c>
      <c r="E34" s="125">
        <v>2.6377139392808844</v>
      </c>
      <c r="F34" s="125">
        <v>3.7792303010506574</v>
      </c>
      <c r="G34" s="125">
        <v>0.3247104890444056</v>
      </c>
      <c r="H34" s="125">
        <v>0.7051578806372094</v>
      </c>
      <c r="I34" s="94"/>
      <c r="J34" s="125">
        <v>1.7505788192967573</v>
      </c>
      <c r="K34" s="125">
        <v>49.332549077231114</v>
      </c>
      <c r="L34" s="3"/>
      <c r="M34" s="3"/>
      <c r="N34" s="3"/>
      <c r="O34" s="3"/>
    </row>
    <row r="35" spans="2:15" ht="12.75">
      <c r="B35" s="13"/>
      <c r="C35" s="10"/>
      <c r="D35" s="10"/>
      <c r="E35" s="10"/>
      <c r="F35" s="10"/>
      <c r="G35" s="10"/>
      <c r="H35" s="10"/>
      <c r="J35" s="10"/>
      <c r="K35" s="10"/>
      <c r="L35" s="12"/>
      <c r="M35" s="12"/>
      <c r="N35" s="12"/>
      <c r="O35" s="12"/>
    </row>
    <row r="36" spans="2:15" s="2" customFormat="1" ht="12.75">
      <c r="B36" s="119" t="s">
        <v>26</v>
      </c>
      <c r="C36" s="125">
        <v>1.0846670408704335</v>
      </c>
      <c r="D36" s="125">
        <v>93.07146893131856</v>
      </c>
      <c r="E36" s="125">
        <v>1.5081119641371166</v>
      </c>
      <c r="F36" s="125">
        <v>4.666538322770354</v>
      </c>
      <c r="G36" s="125">
        <v>0.7907932991831649</v>
      </c>
      <c r="H36" s="125">
        <v>2.261992745911085</v>
      </c>
      <c r="I36" s="94"/>
      <c r="J36" s="125">
        <v>1.0977798577713953</v>
      </c>
      <c r="K36" s="125">
        <v>65.46682574676592</v>
      </c>
      <c r="L36" s="3"/>
      <c r="M36" s="3"/>
      <c r="N36" s="3"/>
      <c r="O36" s="3"/>
    </row>
    <row r="37" spans="2:15" ht="12.75">
      <c r="B37" s="13" t="s">
        <v>27</v>
      </c>
      <c r="C37" s="10">
        <v>0.49134797724399487</v>
      </c>
      <c r="D37" s="10">
        <v>99.82647105221643</v>
      </c>
      <c r="E37" s="10" t="s">
        <v>103</v>
      </c>
      <c r="F37" s="10">
        <v>0</v>
      </c>
      <c r="G37" s="10">
        <v>0.18181818181818182</v>
      </c>
      <c r="H37" s="10">
        <v>0.17352894778356207</v>
      </c>
      <c r="J37" s="10">
        <v>0.4908108534469159</v>
      </c>
      <c r="K37" s="10">
        <v>99.63064833005893</v>
      </c>
      <c r="L37" s="12"/>
      <c r="M37" s="12"/>
      <c r="N37" s="12"/>
      <c r="O37" s="12"/>
    </row>
    <row r="38" spans="2:15" ht="12.75">
      <c r="B38" s="13" t="s">
        <v>28</v>
      </c>
      <c r="C38" s="10">
        <v>0.807351093897205</v>
      </c>
      <c r="D38" s="10">
        <v>100</v>
      </c>
      <c r="E38" s="10" t="s">
        <v>103</v>
      </c>
      <c r="F38" s="10">
        <v>0</v>
      </c>
      <c r="G38" s="10" t="s">
        <v>103</v>
      </c>
      <c r="H38" s="10">
        <v>0</v>
      </c>
      <c r="J38" s="10">
        <v>0.807351093897205</v>
      </c>
      <c r="K38" s="10">
        <v>99.97645273540724</v>
      </c>
      <c r="L38" s="12"/>
      <c r="M38" s="12"/>
      <c r="N38" s="12"/>
      <c r="O38" s="12"/>
    </row>
    <row r="39" spans="2:15" ht="12.75">
      <c r="B39" s="25" t="s">
        <v>100</v>
      </c>
      <c r="C39" s="10">
        <v>1.4892639837571595</v>
      </c>
      <c r="D39" s="10">
        <v>87.96402458922414</v>
      </c>
      <c r="E39" s="10">
        <v>1.5139581019960457</v>
      </c>
      <c r="F39" s="10">
        <v>8.141211645484772</v>
      </c>
      <c r="G39" s="10">
        <v>0.796974071557971</v>
      </c>
      <c r="H39" s="10">
        <v>3.894763765291093</v>
      </c>
      <c r="J39" s="10">
        <v>1.4643113275358741</v>
      </c>
      <c r="K39" s="10">
        <v>65.96728340876248</v>
      </c>
      <c r="L39" s="12"/>
      <c r="M39" s="12"/>
      <c r="N39" s="12"/>
      <c r="O39" s="12"/>
    </row>
    <row r="40" spans="2:15" ht="12.75">
      <c r="B40" s="25" t="s">
        <v>29</v>
      </c>
      <c r="C40" s="10">
        <v>0.6558691618058679</v>
      </c>
      <c r="D40" s="10">
        <v>99.74116604243787</v>
      </c>
      <c r="E40" s="10">
        <v>0.8540000000000001</v>
      </c>
      <c r="F40" s="10">
        <v>0.1198809908708809</v>
      </c>
      <c r="G40" s="10">
        <v>0.522875816993464</v>
      </c>
      <c r="H40" s="10">
        <v>0.13895296669124832</v>
      </c>
      <c r="J40" s="10">
        <v>0.6559218848197971</v>
      </c>
      <c r="K40" s="10">
        <v>59.53612205128871</v>
      </c>
      <c r="L40" s="12"/>
      <c r="M40" s="12"/>
      <c r="N40" s="12"/>
      <c r="O40" s="12"/>
    </row>
    <row r="41" spans="2:15" ht="12.75">
      <c r="B41" s="25" t="s">
        <v>99</v>
      </c>
      <c r="C41" s="68">
        <v>0.2817517949557142</v>
      </c>
      <c r="D41" s="68">
        <v>100</v>
      </c>
      <c r="E41" s="68" t="s">
        <v>103</v>
      </c>
      <c r="F41" s="68">
        <v>0</v>
      </c>
      <c r="G41" s="68" t="s">
        <v>103</v>
      </c>
      <c r="H41" s="68">
        <v>0</v>
      </c>
      <c r="J41" s="68">
        <v>0.2817517949557142</v>
      </c>
      <c r="K41" s="68">
        <v>100</v>
      </c>
      <c r="L41" s="12"/>
      <c r="M41" s="12"/>
      <c r="N41" s="12"/>
      <c r="O41" s="12"/>
    </row>
    <row r="42" spans="2:15" ht="12.75">
      <c r="B42" s="25" t="s">
        <v>104</v>
      </c>
      <c r="C42" s="10">
        <v>0.31953383854507467</v>
      </c>
      <c r="D42" s="10">
        <v>100</v>
      </c>
      <c r="E42" s="10" t="s">
        <v>103</v>
      </c>
      <c r="F42" s="10">
        <v>0</v>
      </c>
      <c r="G42" s="10" t="s">
        <v>103</v>
      </c>
      <c r="H42" s="10">
        <v>0</v>
      </c>
      <c r="J42" s="10">
        <v>0.31953383854507467</v>
      </c>
      <c r="K42" s="10">
        <v>100</v>
      </c>
      <c r="L42" s="12"/>
      <c r="M42" s="12"/>
      <c r="N42" s="12"/>
      <c r="O42" s="12"/>
    </row>
    <row r="43" spans="2:15" ht="13.5" thickBot="1">
      <c r="B43" s="13"/>
      <c r="C43" s="14"/>
      <c r="D43" s="14"/>
      <c r="E43" s="14"/>
      <c r="F43" s="14"/>
      <c r="G43" s="14"/>
      <c r="H43" s="14"/>
      <c r="J43" s="14"/>
      <c r="K43" s="14"/>
      <c r="L43" s="12"/>
      <c r="M43" s="12"/>
      <c r="N43" s="12"/>
      <c r="O43" s="12"/>
    </row>
    <row r="44" spans="1:15" s="2" customFormat="1" ht="13.5" thickBot="1">
      <c r="A44" s="57"/>
      <c r="B44" s="118" t="s">
        <v>30</v>
      </c>
      <c r="C44" s="112">
        <v>1.1887235860140182</v>
      </c>
      <c r="D44" s="112">
        <v>91.1953756652958</v>
      </c>
      <c r="E44" s="112">
        <v>1.1843600349226446</v>
      </c>
      <c r="F44" s="112">
        <v>7.016135080291032</v>
      </c>
      <c r="G44" s="112">
        <v>0.7015076730494542</v>
      </c>
      <c r="H44" s="112">
        <v>1.788489254413167</v>
      </c>
      <c r="I44" s="126"/>
      <c r="J44" s="112">
        <v>1.179703629125988</v>
      </c>
      <c r="K44" s="112">
        <v>66.28266809812942</v>
      </c>
      <c r="L44" s="3"/>
      <c r="M44" s="3"/>
      <c r="N44" s="3"/>
      <c r="O44" s="3"/>
    </row>
    <row r="45" spans="2:13" ht="9.75" customHeight="1">
      <c r="B45" s="12"/>
      <c r="C45" s="12"/>
      <c r="D45" s="12"/>
      <c r="E45" s="12"/>
      <c r="F45" s="12"/>
      <c r="G45" s="12"/>
      <c r="H45" s="12"/>
      <c r="J45" s="12"/>
      <c r="K45" s="12"/>
      <c r="L45" s="12"/>
      <c r="M45" s="12"/>
    </row>
    <row r="46" spans="2:13" ht="12.75">
      <c r="B46" s="117" t="s">
        <v>169</v>
      </c>
      <c r="C46" s="12"/>
      <c r="D46" s="12"/>
      <c r="E46" s="12"/>
      <c r="F46" s="12"/>
      <c r="G46" s="12"/>
      <c r="H46" s="12"/>
      <c r="J46" s="12"/>
      <c r="K46" s="12"/>
      <c r="L46" s="12"/>
      <c r="M46" s="12"/>
    </row>
    <row r="47" spans="2:13" ht="12.75">
      <c r="B47" s="12" t="s">
        <v>139</v>
      </c>
      <c r="C47" s="12"/>
      <c r="D47" s="12"/>
      <c r="E47" s="12"/>
      <c r="F47" s="12"/>
      <c r="G47" s="12"/>
      <c r="H47" s="12"/>
      <c r="J47" s="12"/>
      <c r="K47" s="12"/>
      <c r="L47" s="12"/>
      <c r="M47" s="12"/>
    </row>
    <row r="48" spans="2:13" ht="12.75">
      <c r="B48" s="12"/>
      <c r="C48" s="12"/>
      <c r="D48" s="12"/>
      <c r="E48" s="12"/>
      <c r="F48" s="12"/>
      <c r="G48" s="12"/>
      <c r="H48" s="12"/>
      <c r="J48" s="12"/>
      <c r="K48" s="12"/>
      <c r="L48" s="12"/>
      <c r="M48" s="12"/>
    </row>
    <row r="49" spans="2:13" ht="12.75">
      <c r="B49" s="101" t="s">
        <v>164</v>
      </c>
      <c r="C49" s="12"/>
      <c r="D49" s="12"/>
      <c r="E49" s="12"/>
      <c r="F49" s="12"/>
      <c r="G49" s="12"/>
      <c r="H49" s="12"/>
      <c r="J49" s="12"/>
      <c r="K49" s="12"/>
      <c r="L49" s="12"/>
      <c r="M49" s="12"/>
    </row>
    <row r="50" spans="2:13" ht="12.75">
      <c r="B50" s="88"/>
      <c r="C50" s="12"/>
      <c r="D50" s="12"/>
      <c r="E50"/>
      <c r="F50" s="12"/>
      <c r="G50" s="12"/>
      <c r="H50" s="12"/>
      <c r="J50" s="12"/>
      <c r="K50" s="12"/>
      <c r="L50" s="12"/>
      <c r="M50" s="12"/>
    </row>
    <row r="51" spans="2:13" ht="12.75">
      <c r="B51" s="12"/>
      <c r="C51" s="12"/>
      <c r="D51" s="12"/>
      <c r="E51"/>
      <c r="F51" s="12"/>
      <c r="G51" s="12"/>
      <c r="H51" s="12"/>
      <c r="J51" s="12"/>
      <c r="K51" s="12"/>
      <c r="L51" s="12"/>
      <c r="M51" s="12"/>
    </row>
    <row r="52" spans="2:13" ht="12.75">
      <c r="B52" s="12"/>
      <c r="C52" s="12"/>
      <c r="D52" s="12"/>
      <c r="E52"/>
      <c r="F52" s="12"/>
      <c r="G52" s="12"/>
      <c r="H52" s="12"/>
      <c r="J52" s="12"/>
      <c r="K52" s="12"/>
      <c r="L52" s="12"/>
      <c r="M52" s="12"/>
    </row>
    <row r="53" spans="2:13" ht="12.75">
      <c r="B53" s="12"/>
      <c r="C53" s="12"/>
      <c r="D53" s="12"/>
      <c r="E53"/>
      <c r="F53" s="12"/>
      <c r="G53" s="12"/>
      <c r="H53" s="12"/>
      <c r="J53" s="12"/>
      <c r="K53" s="12"/>
      <c r="L53" s="12"/>
      <c r="M53" s="12"/>
    </row>
    <row r="54" spans="2:13" ht="12.75">
      <c r="B54" s="12"/>
      <c r="C54" s="12"/>
      <c r="D54" s="12"/>
      <c r="E54"/>
      <c r="F54" s="12"/>
      <c r="G54" s="12"/>
      <c r="H54" s="12"/>
      <c r="J54" s="12"/>
      <c r="K54" s="12"/>
      <c r="L54" s="12"/>
      <c r="M54" s="12"/>
    </row>
    <row r="55" spans="2:13" ht="12.75">
      <c r="B55" s="12"/>
      <c r="C55" s="12"/>
      <c r="D55" s="12"/>
      <c r="E55"/>
      <c r="F55" s="12"/>
      <c r="G55" s="12"/>
      <c r="H55" s="12"/>
      <c r="J55" s="12"/>
      <c r="K55" s="12"/>
      <c r="L55" s="12"/>
      <c r="M55" s="12"/>
    </row>
    <row r="56" spans="2:13" ht="12.75">
      <c r="B56" s="12"/>
      <c r="C56" s="12"/>
      <c r="D56" s="12"/>
      <c r="E56"/>
      <c r="F56" s="12"/>
      <c r="G56" s="12"/>
      <c r="H56" s="12"/>
      <c r="J56" s="12"/>
      <c r="K56" s="12"/>
      <c r="L56" s="12"/>
      <c r="M56" s="12"/>
    </row>
    <row r="57" spans="2:13" ht="12.75">
      <c r="B57" s="12"/>
      <c r="C57" s="12"/>
      <c r="D57" s="12"/>
      <c r="E57"/>
      <c r="F57" s="12"/>
      <c r="G57" s="12"/>
      <c r="H57" s="12"/>
      <c r="J57" s="12"/>
      <c r="K57" s="12"/>
      <c r="L57" s="12"/>
      <c r="M57" s="12"/>
    </row>
    <row r="58" ht="12.75">
      <c r="E58"/>
    </row>
    <row r="59" ht="12.75">
      <c r="E59"/>
    </row>
    <row r="60" ht="12.75">
      <c r="E60"/>
    </row>
    <row r="61" ht="12.75">
      <c r="E61"/>
    </row>
    <row r="62" ht="12.75">
      <c r="E62"/>
    </row>
    <row r="63" ht="12.75">
      <c r="E63"/>
    </row>
    <row r="64" ht="12.75">
      <c r="E64"/>
    </row>
    <row r="65" ht="12.75">
      <c r="E65"/>
    </row>
    <row r="66" ht="12.75">
      <c r="E66"/>
    </row>
    <row r="67" ht="12.75">
      <c r="E67"/>
    </row>
    <row r="68" ht="12.75">
      <c r="E68"/>
    </row>
    <row r="69" ht="12.75">
      <c r="E69"/>
    </row>
    <row r="70" ht="12.75">
      <c r="E70"/>
    </row>
    <row r="71" ht="12.75">
      <c r="E71"/>
    </row>
    <row r="72" ht="12.75">
      <c r="E72"/>
    </row>
    <row r="73" ht="12.75">
      <c r="E73"/>
    </row>
    <row r="74" ht="12.75">
      <c r="E74"/>
    </row>
    <row r="75" ht="12.75">
      <c r="E75"/>
    </row>
    <row r="76" ht="12.75">
      <c r="E76"/>
    </row>
    <row r="77" ht="12.75">
      <c r="E77"/>
    </row>
    <row r="78" ht="12.75">
      <c r="E78"/>
    </row>
    <row r="79" ht="12.75">
      <c r="E79"/>
    </row>
    <row r="80" ht="12.75">
      <c r="E80"/>
    </row>
    <row r="81" ht="12.75">
      <c r="E81"/>
    </row>
    <row r="82" ht="12.75">
      <c r="E82"/>
    </row>
    <row r="83" ht="12.75">
      <c r="E83"/>
    </row>
    <row r="84" ht="12.75">
      <c r="E84"/>
    </row>
    <row r="85" ht="12.75">
      <c r="E85"/>
    </row>
    <row r="86" ht="12.75">
      <c r="E86"/>
    </row>
    <row r="87" ht="12.75">
      <c r="E87"/>
    </row>
    <row r="88" ht="12.75">
      <c r="E88"/>
    </row>
    <row r="89" ht="12.75">
      <c r="E89"/>
    </row>
  </sheetData>
  <mergeCells count="10">
    <mergeCell ref="B4:K4"/>
    <mergeCell ref="B6:K6"/>
    <mergeCell ref="C8:D8"/>
    <mergeCell ref="E8:F8"/>
    <mergeCell ref="G8:H8"/>
    <mergeCell ref="J8:K8"/>
    <mergeCell ref="C9:D9"/>
    <mergeCell ref="E9:F9"/>
    <mergeCell ref="G9:H9"/>
    <mergeCell ref="J9:K9"/>
  </mergeCells>
  <hyperlinks>
    <hyperlink ref="J8:K8" location="'CUADRO N° 5'!A1" tooltip="Para mayores detalles ver cuadros N°5 y N°6 - PROVISIONES POR RIESGO DE CRÉDITO Y COMPOSICIÓN DE LAS COLOCACIONES COMERCIALES POR MODELO DE EVALUACIÓN" display="COLOCACIONES"/>
    <hyperlink ref="J9:K9" location="'CUADRO N° 5'!A1" tooltip="Para mayores detalles ver cuadros N°5a y N°5b - PROVISIONES POR RIESGO DE CRÉDITO Y COMPOSICIÓN DE LAS COLOCACIONES COMERCIALES POR MODELO DE EVALUACIÓN" display="        COMERCIALES   (1)"/>
    <hyperlink ref="B3" location="Indice!A1" display="Volver"/>
  </hyperlinks>
  <printOptions horizontalCentered="1"/>
  <pageMargins left="0.18" right="0.19" top="0.68" bottom="0.66"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AA58"/>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4.7109375" style="11" customWidth="1"/>
    <col min="6" max="6" width="17.8515625" style="11" bestFit="1" customWidth="1"/>
    <col min="7" max="7" width="3.7109375" style="11" customWidth="1"/>
    <col min="8" max="9" width="14.7109375" style="11" customWidth="1"/>
    <col min="10" max="10" width="3.421875" style="11" customWidth="1"/>
    <col min="11" max="16384" width="11.421875" style="11" customWidth="1"/>
  </cols>
  <sheetData>
    <row r="1" ht="12.75">
      <c r="A1" s="160" t="s">
        <v>165</v>
      </c>
    </row>
    <row r="2" ht="12.75">
      <c r="A2" s="160" t="s">
        <v>166</v>
      </c>
    </row>
    <row r="3" ht="12.75">
      <c r="B3" s="159" t="s">
        <v>167</v>
      </c>
    </row>
    <row r="4" spans="2:11" s="2" customFormat="1" ht="15.75">
      <c r="B4" s="204" t="s">
        <v>86</v>
      </c>
      <c r="C4" s="204"/>
      <c r="D4" s="204"/>
      <c r="E4" s="204"/>
      <c r="F4" s="204"/>
      <c r="G4" s="204"/>
      <c r="H4" s="204"/>
      <c r="I4" s="204"/>
      <c r="J4" s="1"/>
      <c r="K4" s="1"/>
    </row>
    <row r="5" spans="2:13" s="2" customFormat="1" ht="12.75">
      <c r="B5" s="92"/>
      <c r="C5" s="95"/>
      <c r="D5" s="95"/>
      <c r="E5" s="95"/>
      <c r="F5" s="95"/>
      <c r="G5" s="95"/>
      <c r="H5" s="95"/>
      <c r="I5" s="95"/>
      <c r="J5" s="3"/>
      <c r="K5" s="3"/>
      <c r="L5" s="3"/>
      <c r="M5" s="3"/>
    </row>
    <row r="6" spans="2:13" s="2" customFormat="1" ht="16.5">
      <c r="B6" s="226" t="s">
        <v>70</v>
      </c>
      <c r="C6" s="226"/>
      <c r="D6" s="226"/>
      <c r="E6" s="226"/>
      <c r="F6" s="226"/>
      <c r="G6" s="226"/>
      <c r="H6" s="226"/>
      <c r="I6" s="226"/>
      <c r="J6" s="34"/>
      <c r="M6" s="3"/>
    </row>
    <row r="7" spans="2:13" s="2" customFormat="1" ht="16.5">
      <c r="B7" s="226" t="s">
        <v>176</v>
      </c>
      <c r="C7" s="226"/>
      <c r="D7" s="226"/>
      <c r="E7" s="226"/>
      <c r="F7" s="226"/>
      <c r="G7" s="226"/>
      <c r="H7" s="226"/>
      <c r="I7" s="226"/>
      <c r="J7" s="34"/>
      <c r="M7" s="3"/>
    </row>
    <row r="8" spans="2:11" s="2" customFormat="1" ht="13.5" thickBot="1">
      <c r="B8" s="3"/>
      <c r="C8" s="3"/>
      <c r="D8" s="3"/>
      <c r="E8" s="3"/>
      <c r="F8" s="3"/>
      <c r="H8" s="3"/>
      <c r="I8" s="3"/>
      <c r="J8" s="3"/>
      <c r="K8" s="3"/>
    </row>
    <row r="9" spans="2:14" s="2" customFormat="1" ht="12.75">
      <c r="B9" s="127"/>
      <c r="C9" s="227" t="s">
        <v>63</v>
      </c>
      <c r="D9" s="228"/>
      <c r="E9" s="227" t="s">
        <v>64</v>
      </c>
      <c r="F9" s="228"/>
      <c r="G9" s="94"/>
      <c r="H9" s="227" t="s">
        <v>1</v>
      </c>
      <c r="I9" s="228"/>
      <c r="K9" s="3"/>
      <c r="L9" s="3"/>
      <c r="M9" s="3"/>
      <c r="N9" s="3"/>
    </row>
    <row r="10" spans="2:14" s="2" customFormat="1" ht="13.5" thickBot="1">
      <c r="B10" s="120" t="s">
        <v>0</v>
      </c>
      <c r="C10" s="222" t="s">
        <v>51</v>
      </c>
      <c r="D10" s="223"/>
      <c r="E10" s="222" t="s">
        <v>52</v>
      </c>
      <c r="F10" s="223"/>
      <c r="G10" s="94"/>
      <c r="H10" s="222" t="s">
        <v>59</v>
      </c>
      <c r="I10" s="223"/>
      <c r="K10" s="3"/>
      <c r="L10" s="3"/>
      <c r="M10" s="3"/>
      <c r="N10" s="3"/>
    </row>
    <row r="11" spans="2:14" s="2" customFormat="1" ht="12.75">
      <c r="B11" s="120" t="s">
        <v>2</v>
      </c>
      <c r="C11" s="123" t="s">
        <v>72</v>
      </c>
      <c r="D11" s="123" t="s">
        <v>4</v>
      </c>
      <c r="E11" s="123" t="s">
        <v>72</v>
      </c>
      <c r="F11" s="123" t="s">
        <v>4</v>
      </c>
      <c r="G11" s="94"/>
      <c r="H11" s="123" t="s">
        <v>72</v>
      </c>
      <c r="I11" s="123" t="s">
        <v>4</v>
      </c>
      <c r="K11" s="3"/>
      <c r="L11" s="3"/>
      <c r="M11" s="3"/>
      <c r="N11" s="3"/>
    </row>
    <row r="12" spans="2:14" s="2" customFormat="1" ht="13.5" thickBot="1">
      <c r="B12" s="128" t="s">
        <v>6</v>
      </c>
      <c r="C12" s="124" t="s">
        <v>7</v>
      </c>
      <c r="D12" s="124" t="s">
        <v>53</v>
      </c>
      <c r="E12" s="124" t="s">
        <v>7</v>
      </c>
      <c r="F12" s="124" t="s">
        <v>53</v>
      </c>
      <c r="G12" s="94"/>
      <c r="H12" s="124" t="s">
        <v>7</v>
      </c>
      <c r="I12" s="124" t="s">
        <v>8</v>
      </c>
      <c r="K12" s="3"/>
      <c r="L12" s="3"/>
      <c r="M12" s="3"/>
      <c r="N12" s="3"/>
    </row>
    <row r="13" spans="2:13" s="2" customFormat="1" ht="12.75">
      <c r="B13" s="7"/>
      <c r="C13" s="8"/>
      <c r="D13" s="8"/>
      <c r="E13" s="8"/>
      <c r="F13" s="8"/>
      <c r="H13" s="8"/>
      <c r="I13" s="8"/>
      <c r="J13" s="3"/>
      <c r="K13" s="3"/>
      <c r="L13" s="3"/>
      <c r="M13" s="3"/>
    </row>
    <row r="14" spans="2:13" s="2" customFormat="1" ht="12.75">
      <c r="B14" s="119" t="s">
        <v>9</v>
      </c>
      <c r="C14" s="125">
        <v>4.251413883660341</v>
      </c>
      <c r="D14" s="125">
        <v>99.89326066440468</v>
      </c>
      <c r="E14" s="125">
        <v>0.8706467661691543</v>
      </c>
      <c r="F14" s="125">
        <v>0.10673933559531587</v>
      </c>
      <c r="G14" s="94"/>
      <c r="H14" s="125">
        <v>4.247805275301107</v>
      </c>
      <c r="I14" s="125">
        <v>12.677798792943356</v>
      </c>
      <c r="J14" s="3"/>
      <c r="K14" s="3"/>
      <c r="L14" s="3"/>
      <c r="M14" s="3"/>
    </row>
    <row r="15" spans="2:13" ht="12.75">
      <c r="B15" s="35" t="s">
        <v>10</v>
      </c>
      <c r="C15" s="36">
        <v>21.052631578947366</v>
      </c>
      <c r="D15" s="36">
        <v>100</v>
      </c>
      <c r="E15" s="36" t="s">
        <v>103</v>
      </c>
      <c r="F15" s="36">
        <v>0</v>
      </c>
      <c r="H15" s="36">
        <v>21.052631578947366</v>
      </c>
      <c r="I15" s="36">
        <v>0.011071486842411951</v>
      </c>
      <c r="J15" s="12"/>
      <c r="K15" s="12"/>
      <c r="L15" s="12"/>
      <c r="M15" s="12"/>
    </row>
    <row r="16" spans="2:13" ht="12.75">
      <c r="B16" s="13" t="s">
        <v>11</v>
      </c>
      <c r="C16" s="10">
        <v>1.7584928796365966</v>
      </c>
      <c r="D16" s="10">
        <v>100</v>
      </c>
      <c r="E16" s="10" t="s">
        <v>103</v>
      </c>
      <c r="F16" s="10">
        <v>0</v>
      </c>
      <c r="H16" s="10">
        <v>1.7584928796365966</v>
      </c>
      <c r="I16" s="10">
        <v>2.746298585254038</v>
      </c>
      <c r="J16" s="12"/>
      <c r="K16" s="12"/>
      <c r="L16" s="12"/>
      <c r="M16" s="12"/>
    </row>
    <row r="17" spans="2:13" ht="12.75">
      <c r="B17" s="13" t="s">
        <v>12</v>
      </c>
      <c r="C17" s="10">
        <v>3.2302800229733704</v>
      </c>
      <c r="D17" s="10">
        <v>99.96639173236616</v>
      </c>
      <c r="E17" s="10">
        <v>4.166666666666666</v>
      </c>
      <c r="F17" s="10">
        <v>0.033608267633837924</v>
      </c>
      <c r="H17" s="10">
        <v>3.2305947263026704</v>
      </c>
      <c r="I17" s="10">
        <v>8.90551383384422</v>
      </c>
      <c r="J17" s="12"/>
      <c r="K17" s="12"/>
      <c r="L17" s="12"/>
      <c r="M17" s="12"/>
    </row>
    <row r="18" spans="2:13" ht="12.75">
      <c r="B18" s="13" t="s">
        <v>13</v>
      </c>
      <c r="C18" s="10">
        <v>3.6457008471119003</v>
      </c>
      <c r="D18" s="10">
        <v>99.87460250047215</v>
      </c>
      <c r="E18" s="10">
        <v>1.7584097859327217</v>
      </c>
      <c r="F18" s="10">
        <v>0.125397499527842</v>
      </c>
      <c r="H18" s="10">
        <v>3.6433342313123696</v>
      </c>
      <c r="I18" s="10">
        <v>11.465340823280066</v>
      </c>
      <c r="J18" s="12"/>
      <c r="K18" s="12"/>
      <c r="L18" s="12"/>
      <c r="M18" s="12"/>
    </row>
    <row r="19" spans="2:13" ht="12.75">
      <c r="B19" s="13" t="s">
        <v>14</v>
      </c>
      <c r="C19" s="10">
        <v>3.9863371348026653</v>
      </c>
      <c r="D19" s="10">
        <v>99.95143739960616</v>
      </c>
      <c r="E19" s="10">
        <v>0.5494505494505495</v>
      </c>
      <c r="F19" s="10">
        <v>0.04856260039383735</v>
      </c>
      <c r="H19" s="10">
        <v>3.984668093304231</v>
      </c>
      <c r="I19" s="10">
        <v>12.122249137264884</v>
      </c>
      <c r="J19" s="12"/>
      <c r="K19" s="12"/>
      <c r="L19" s="12"/>
      <c r="M19" s="12"/>
    </row>
    <row r="20" spans="2:13" ht="12.75">
      <c r="B20" s="13" t="s">
        <v>15</v>
      </c>
      <c r="C20" s="10">
        <v>7.964128178515828</v>
      </c>
      <c r="D20" s="10">
        <v>100</v>
      </c>
      <c r="E20" s="10" t="s">
        <v>103</v>
      </c>
      <c r="F20" s="10">
        <v>0</v>
      </c>
      <c r="H20" s="10">
        <v>7.964128178515828</v>
      </c>
      <c r="I20" s="10">
        <v>3.074663197631775</v>
      </c>
      <c r="J20" s="12"/>
      <c r="K20" s="12"/>
      <c r="L20" s="12"/>
      <c r="M20" s="12"/>
    </row>
    <row r="21" spans="2:13" ht="12.75">
      <c r="B21" s="13" t="s">
        <v>16</v>
      </c>
      <c r="C21" s="10">
        <v>3.8998277790600646</v>
      </c>
      <c r="D21" s="10">
        <v>100</v>
      </c>
      <c r="E21" s="10" t="s">
        <v>103</v>
      </c>
      <c r="F21" s="10">
        <v>0</v>
      </c>
      <c r="H21" s="10">
        <v>3.8998277790600646</v>
      </c>
      <c r="I21" s="10">
        <v>79.28368825940376</v>
      </c>
      <c r="J21" s="12"/>
      <c r="K21" s="12"/>
      <c r="L21" s="12"/>
      <c r="M21" s="12"/>
    </row>
    <row r="22" spans="2:13" ht="12.75">
      <c r="B22" s="13" t="s">
        <v>17</v>
      </c>
      <c r="C22" s="10">
        <v>0.42194092827004215</v>
      </c>
      <c r="D22" s="10">
        <v>100</v>
      </c>
      <c r="E22" s="10" t="s">
        <v>103</v>
      </c>
      <c r="F22" s="10">
        <v>0</v>
      </c>
      <c r="H22" s="10">
        <v>0.42194092827004215</v>
      </c>
      <c r="I22" s="10">
        <v>0.1856784706988405</v>
      </c>
      <c r="J22" s="12"/>
      <c r="K22" s="12"/>
      <c r="L22" s="12"/>
      <c r="M22" s="12"/>
    </row>
    <row r="23" spans="2:13" ht="12.75">
      <c r="B23" s="13" t="s">
        <v>18</v>
      </c>
      <c r="C23" s="10">
        <v>0.7525870178739416</v>
      </c>
      <c r="D23" s="10">
        <v>100</v>
      </c>
      <c r="E23" s="10" t="s">
        <v>103</v>
      </c>
      <c r="F23" s="10">
        <v>0</v>
      </c>
      <c r="H23" s="10">
        <v>0.7525870178739416</v>
      </c>
      <c r="I23" s="10">
        <v>0.1429704406708537</v>
      </c>
      <c r="J23" s="12"/>
      <c r="K23" s="12"/>
      <c r="L23" s="12"/>
      <c r="M23" s="12"/>
    </row>
    <row r="24" spans="2:13" ht="12.75">
      <c r="B24" s="25" t="s">
        <v>105</v>
      </c>
      <c r="C24" s="10">
        <v>5.499303960879032</v>
      </c>
      <c r="D24" s="10">
        <v>100</v>
      </c>
      <c r="E24" s="10" t="s">
        <v>103</v>
      </c>
      <c r="F24" s="10">
        <v>0</v>
      </c>
      <c r="H24" s="10">
        <v>5.499303960879032</v>
      </c>
      <c r="I24" s="10">
        <v>95.42391643722857</v>
      </c>
      <c r="J24" s="12"/>
      <c r="K24" s="12"/>
      <c r="L24" s="12"/>
      <c r="M24" s="12"/>
    </row>
    <row r="25" spans="2:13" ht="12.75">
      <c r="B25" s="13" t="s">
        <v>95</v>
      </c>
      <c r="C25" s="68" t="s">
        <v>103</v>
      </c>
      <c r="D25" s="68" t="s">
        <v>103</v>
      </c>
      <c r="E25" s="68" t="s">
        <v>103</v>
      </c>
      <c r="F25" s="68" t="s">
        <v>103</v>
      </c>
      <c r="H25" s="68" t="s">
        <v>103</v>
      </c>
      <c r="I25" s="68" t="s">
        <v>103</v>
      </c>
      <c r="J25" s="12"/>
      <c r="K25" s="12"/>
      <c r="L25" s="12"/>
      <c r="M25" s="12"/>
    </row>
    <row r="26" spans="2:13" ht="12.75">
      <c r="B26" s="13" t="s">
        <v>19</v>
      </c>
      <c r="C26" s="10">
        <v>3.2529600576937856</v>
      </c>
      <c r="D26" s="10">
        <v>100</v>
      </c>
      <c r="E26" s="10" t="s">
        <v>103</v>
      </c>
      <c r="F26" s="10">
        <v>0</v>
      </c>
      <c r="H26" s="10">
        <v>3.2529600576937856</v>
      </c>
      <c r="I26" s="10">
        <v>82.90769193070156</v>
      </c>
      <c r="J26" s="12"/>
      <c r="K26" s="12"/>
      <c r="L26" s="12"/>
      <c r="M26" s="12"/>
    </row>
    <row r="27" spans="2:13" ht="12.75">
      <c r="B27" s="13" t="s">
        <v>20</v>
      </c>
      <c r="C27" s="10">
        <v>5.117943928118425</v>
      </c>
      <c r="D27" s="10">
        <v>99.7812087021444</v>
      </c>
      <c r="E27" s="10">
        <v>0.49530761209593327</v>
      </c>
      <c r="F27" s="10">
        <v>0.21879129785560572</v>
      </c>
      <c r="H27" s="10">
        <v>5.1078300021274545</v>
      </c>
      <c r="I27" s="10">
        <v>15.191056933462896</v>
      </c>
      <c r="J27" s="12"/>
      <c r="K27" s="12"/>
      <c r="L27" s="12"/>
      <c r="M27" s="12"/>
    </row>
    <row r="28" spans="2:13" ht="12.75">
      <c r="B28" s="13" t="s">
        <v>21</v>
      </c>
      <c r="C28" s="10">
        <v>0.7733613494425962</v>
      </c>
      <c r="D28" s="10">
        <v>100</v>
      </c>
      <c r="E28" s="10" t="s">
        <v>103</v>
      </c>
      <c r="F28" s="10">
        <v>0</v>
      </c>
      <c r="H28" s="10">
        <v>0.7733613494425962</v>
      </c>
      <c r="I28" s="10">
        <v>2.2463925358878023</v>
      </c>
      <c r="J28" s="12"/>
      <c r="K28" s="12"/>
      <c r="L28" s="12"/>
      <c r="M28" s="12"/>
    </row>
    <row r="29" spans="2:13" ht="12.75">
      <c r="B29" s="13" t="s">
        <v>22</v>
      </c>
      <c r="C29" s="10">
        <v>3.978923640998083</v>
      </c>
      <c r="D29" s="10">
        <v>100</v>
      </c>
      <c r="E29" s="10" t="s">
        <v>103</v>
      </c>
      <c r="F29" s="10">
        <v>0</v>
      </c>
      <c r="H29" s="10">
        <v>3.978923640998083</v>
      </c>
      <c r="I29" s="10">
        <v>13.340988791204259</v>
      </c>
      <c r="J29" s="12"/>
      <c r="K29" s="12"/>
      <c r="L29" s="12"/>
      <c r="M29" s="12"/>
    </row>
    <row r="30" spans="2:13" ht="12.75">
      <c r="B30" s="13" t="s">
        <v>97</v>
      </c>
      <c r="C30" s="10" t="s">
        <v>103</v>
      </c>
      <c r="D30" s="10" t="s">
        <v>103</v>
      </c>
      <c r="E30" s="10" t="s">
        <v>103</v>
      </c>
      <c r="F30" s="10" t="s">
        <v>103</v>
      </c>
      <c r="H30" s="10" t="s">
        <v>103</v>
      </c>
      <c r="I30" s="10">
        <v>0</v>
      </c>
      <c r="J30" s="12"/>
      <c r="K30" s="12"/>
      <c r="L30" s="12"/>
      <c r="M30" s="12"/>
    </row>
    <row r="31" spans="2:13" ht="12.75">
      <c r="B31" s="13" t="s">
        <v>23</v>
      </c>
      <c r="C31" s="10" t="s">
        <v>103</v>
      </c>
      <c r="D31" s="10" t="s">
        <v>103</v>
      </c>
      <c r="E31" s="10" t="s">
        <v>103</v>
      </c>
      <c r="F31" s="10" t="s">
        <v>103</v>
      </c>
      <c r="H31" s="10" t="s">
        <v>103</v>
      </c>
      <c r="I31" s="10">
        <v>0</v>
      </c>
      <c r="J31" s="12"/>
      <c r="K31" s="12"/>
      <c r="L31" s="12"/>
      <c r="M31" s="12"/>
    </row>
    <row r="32" spans="2:13" ht="12.75">
      <c r="B32" s="25" t="s">
        <v>96</v>
      </c>
      <c r="C32" s="10">
        <v>0</v>
      </c>
      <c r="D32" s="10">
        <v>100</v>
      </c>
      <c r="E32" s="10" t="s">
        <v>103</v>
      </c>
      <c r="F32" s="10">
        <v>0</v>
      </c>
      <c r="H32" s="10">
        <v>0</v>
      </c>
      <c r="I32" s="10">
        <v>0.03163029858190828</v>
      </c>
      <c r="J32" s="12"/>
      <c r="K32" s="12"/>
      <c r="L32" s="12"/>
      <c r="M32" s="12"/>
    </row>
    <row r="33" spans="2:13" ht="12.75">
      <c r="B33" s="13" t="s">
        <v>24</v>
      </c>
      <c r="C33" s="10">
        <v>3.203369145791742</v>
      </c>
      <c r="D33" s="10">
        <v>100</v>
      </c>
      <c r="E33" s="10" t="s">
        <v>103</v>
      </c>
      <c r="F33" s="10">
        <v>0</v>
      </c>
      <c r="H33" s="10">
        <v>3.203369145791742</v>
      </c>
      <c r="I33" s="10">
        <v>11.650816585340996</v>
      </c>
      <c r="J33" s="12"/>
      <c r="K33" s="12"/>
      <c r="L33" s="12"/>
      <c r="M33" s="12"/>
    </row>
    <row r="34" spans="2:13" ht="12.75">
      <c r="B34" s="13"/>
      <c r="C34" s="10"/>
      <c r="D34" s="10"/>
      <c r="E34" s="10"/>
      <c r="F34" s="10"/>
      <c r="H34" s="10"/>
      <c r="I34" s="10"/>
      <c r="J34" s="12"/>
      <c r="K34" s="12"/>
      <c r="L34" s="12"/>
      <c r="M34" s="12"/>
    </row>
    <row r="35" spans="2:13" s="2" customFormat="1" ht="12.75">
      <c r="B35" s="119" t="s">
        <v>25</v>
      </c>
      <c r="C35" s="125">
        <v>3.1489966949305823</v>
      </c>
      <c r="D35" s="125">
        <v>100</v>
      </c>
      <c r="E35" s="125" t="s">
        <v>103</v>
      </c>
      <c r="F35" s="125">
        <v>0</v>
      </c>
      <c r="G35" s="94"/>
      <c r="H35" s="125">
        <v>3.1489966949305823</v>
      </c>
      <c r="I35" s="125">
        <v>10.575400819063626</v>
      </c>
      <c r="J35" s="3"/>
      <c r="K35" s="3"/>
      <c r="L35" s="3"/>
      <c r="M35" s="3"/>
    </row>
    <row r="36" spans="2:13" ht="12.75">
      <c r="B36" s="13"/>
      <c r="C36" s="10"/>
      <c r="D36" s="10"/>
      <c r="E36" s="10"/>
      <c r="F36" s="10"/>
      <c r="H36" s="10"/>
      <c r="I36" s="10"/>
      <c r="J36" s="12"/>
      <c r="K36" s="12"/>
      <c r="L36" s="12"/>
      <c r="M36" s="12"/>
    </row>
    <row r="37" spans="2:13" s="2" customFormat="1" ht="12.75">
      <c r="B37" s="119" t="s">
        <v>26</v>
      </c>
      <c r="C37" s="125">
        <v>3.376814572199381</v>
      </c>
      <c r="D37" s="125">
        <v>100</v>
      </c>
      <c r="E37" s="125" t="s">
        <v>103</v>
      </c>
      <c r="F37" s="125">
        <v>0</v>
      </c>
      <c r="G37" s="94"/>
      <c r="H37" s="125">
        <v>3.376814572199381</v>
      </c>
      <c r="I37" s="125">
        <v>23.147793037528782</v>
      </c>
      <c r="J37" s="3"/>
      <c r="K37" s="3"/>
      <c r="L37" s="3"/>
      <c r="M37" s="3"/>
    </row>
    <row r="38" spans="2:13" ht="12.75">
      <c r="B38" s="13" t="s">
        <v>27</v>
      </c>
      <c r="C38" s="10">
        <v>0.06382978723404255</v>
      </c>
      <c r="D38" s="10">
        <v>100</v>
      </c>
      <c r="E38" s="10" t="s">
        <v>103</v>
      </c>
      <c r="F38" s="10">
        <v>0</v>
      </c>
      <c r="H38" s="10">
        <v>0.06382978723404255</v>
      </c>
      <c r="I38" s="10">
        <v>0.3693516699410609</v>
      </c>
      <c r="J38" s="12"/>
      <c r="K38" s="12"/>
      <c r="L38" s="12"/>
      <c r="M38" s="12"/>
    </row>
    <row r="39" spans="2:13" ht="12.75">
      <c r="B39" s="13" t="s">
        <v>28</v>
      </c>
      <c r="C39" s="10">
        <v>0</v>
      </c>
      <c r="D39" s="10">
        <v>100</v>
      </c>
      <c r="E39" s="10" t="s">
        <v>103</v>
      </c>
      <c r="F39" s="10">
        <v>0</v>
      </c>
      <c r="H39" s="10">
        <v>0</v>
      </c>
      <c r="I39" s="10">
        <v>0.02354726459276314</v>
      </c>
      <c r="J39" s="12"/>
      <c r="K39" s="12"/>
      <c r="L39" s="12"/>
      <c r="M39" s="12"/>
    </row>
    <row r="40" spans="2:13" ht="12.75">
      <c r="B40" s="25" t="s">
        <v>100</v>
      </c>
      <c r="C40" s="10">
        <v>3.3258224834867303</v>
      </c>
      <c r="D40" s="10">
        <v>100</v>
      </c>
      <c r="E40" s="10" t="s">
        <v>103</v>
      </c>
      <c r="F40" s="10">
        <v>0</v>
      </c>
      <c r="H40" s="10">
        <v>3.3258224834867303</v>
      </c>
      <c r="I40" s="10">
        <v>16.008919136507732</v>
      </c>
      <c r="J40" s="12"/>
      <c r="K40" s="12"/>
      <c r="L40" s="12"/>
      <c r="M40" s="12"/>
    </row>
    <row r="41" spans="2:13" ht="12.75">
      <c r="B41" s="25" t="s">
        <v>29</v>
      </c>
      <c r="C41" s="10">
        <v>3.409952228143286</v>
      </c>
      <c r="D41" s="10">
        <v>100</v>
      </c>
      <c r="E41" s="10" t="s">
        <v>103</v>
      </c>
      <c r="F41" s="10">
        <v>0</v>
      </c>
      <c r="H41" s="10">
        <v>3.409952228143286</v>
      </c>
      <c r="I41" s="10">
        <v>37.237516842826956</v>
      </c>
      <c r="J41" s="12"/>
      <c r="K41" s="12"/>
      <c r="L41" s="12"/>
      <c r="M41" s="12"/>
    </row>
    <row r="42" spans="2:13" ht="12.75">
      <c r="B42" s="25" t="s">
        <v>99</v>
      </c>
      <c r="C42" s="68" t="s">
        <v>103</v>
      </c>
      <c r="D42" s="68" t="s">
        <v>103</v>
      </c>
      <c r="E42" s="68" t="s">
        <v>103</v>
      </c>
      <c r="F42" s="68" t="s">
        <v>103</v>
      </c>
      <c r="H42" s="68" t="s">
        <v>103</v>
      </c>
      <c r="I42" s="68">
        <v>0</v>
      </c>
      <c r="J42" s="12"/>
      <c r="K42" s="12"/>
      <c r="L42" s="12"/>
      <c r="M42" s="12"/>
    </row>
    <row r="43" spans="2:13" ht="12.75">
      <c r="B43" s="25" t="s">
        <v>104</v>
      </c>
      <c r="C43" s="10" t="s">
        <v>103</v>
      </c>
      <c r="D43" s="10" t="s">
        <v>103</v>
      </c>
      <c r="E43" s="10" t="s">
        <v>103</v>
      </c>
      <c r="F43" s="10" t="s">
        <v>103</v>
      </c>
      <c r="H43" s="10" t="s">
        <v>103</v>
      </c>
      <c r="I43" s="10">
        <v>0</v>
      </c>
      <c r="J43" s="12"/>
      <c r="K43" s="12"/>
      <c r="L43" s="12"/>
      <c r="M43" s="12"/>
    </row>
    <row r="44" spans="2:13" ht="13.5" thickBot="1">
      <c r="B44" s="13"/>
      <c r="C44" s="14"/>
      <c r="D44" s="14"/>
      <c r="E44" s="14"/>
      <c r="F44" s="14"/>
      <c r="H44" s="14"/>
      <c r="I44" s="14"/>
      <c r="J44" s="12"/>
      <c r="K44" s="12"/>
      <c r="L44" s="12"/>
      <c r="M44" s="12"/>
    </row>
    <row r="45" spans="2:27" s="2" customFormat="1" ht="13.5" thickBot="1">
      <c r="B45" s="118" t="s">
        <v>30</v>
      </c>
      <c r="C45" s="112">
        <v>4.053548082883965</v>
      </c>
      <c r="D45" s="112">
        <v>99.91429841276533</v>
      </c>
      <c r="E45" s="112">
        <v>0.8706467661691543</v>
      </c>
      <c r="F45" s="112">
        <v>0.08570158723466269</v>
      </c>
      <c r="G45" s="126"/>
      <c r="H45" s="112">
        <v>4.050820285935427</v>
      </c>
      <c r="I45" s="112">
        <v>12.894293381148866</v>
      </c>
      <c r="J45" s="58"/>
      <c r="K45" s="12"/>
      <c r="L45" s="12"/>
      <c r="M45" s="12"/>
      <c r="N45" s="11"/>
      <c r="O45" s="11"/>
      <c r="P45"/>
      <c r="Q45"/>
      <c r="R45"/>
      <c r="S45"/>
      <c r="T45"/>
      <c r="U45"/>
      <c r="V45"/>
      <c r="W45"/>
      <c r="X45"/>
      <c r="Y45"/>
      <c r="Z45"/>
      <c r="AA45"/>
    </row>
    <row r="46" spans="2:13" ht="12.75">
      <c r="B46" s="92"/>
      <c r="C46" s="92"/>
      <c r="D46" s="92"/>
      <c r="E46" s="92"/>
      <c r="F46" s="92"/>
      <c r="G46" s="94"/>
      <c r="H46" s="92"/>
      <c r="I46" s="92"/>
      <c r="K46" s="12"/>
      <c r="L46" s="12"/>
      <c r="M46" s="12"/>
    </row>
    <row r="47" spans="2:13" ht="12.75">
      <c r="B47" s="101" t="s">
        <v>164</v>
      </c>
      <c r="C47" s="12"/>
      <c r="D47" s="12"/>
      <c r="E47" s="12"/>
      <c r="F47" s="12"/>
      <c r="H47" s="12"/>
      <c r="I47" s="12"/>
      <c r="J47" s="12"/>
      <c r="K47" s="12"/>
      <c r="L47" s="12"/>
      <c r="M47" s="12"/>
    </row>
    <row r="48" spans="2:13" ht="12.75">
      <c r="B48" s="12"/>
      <c r="C48" s="12"/>
      <c r="D48" s="12"/>
      <c r="E48" s="12"/>
      <c r="F48" s="12"/>
      <c r="H48" s="12"/>
      <c r="I48" s="12"/>
      <c r="J48" s="12"/>
      <c r="K48" s="12"/>
      <c r="L48" s="12"/>
      <c r="M48" s="12"/>
    </row>
    <row r="49" spans="2:13" ht="12.75">
      <c r="B49" s="12"/>
      <c r="C49" s="12"/>
      <c r="D49" s="12"/>
      <c r="E49" s="12"/>
      <c r="F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2" right="0.19" top="0.48" bottom="0.984251968503937" header="0" footer="0"/>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N58"/>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3.7109375" style="11" customWidth="1"/>
    <col min="8" max="8" width="14.7109375" style="11" customWidth="1"/>
    <col min="9" max="9" width="14.57421875" style="11" bestFit="1" customWidth="1"/>
    <col min="10" max="10" width="11.00390625" style="11" customWidth="1"/>
    <col min="11" max="16384" width="11.421875" style="11" customWidth="1"/>
  </cols>
  <sheetData>
    <row r="1" ht="12.75">
      <c r="A1" s="160" t="s">
        <v>165</v>
      </c>
    </row>
    <row r="2" ht="12.75">
      <c r="A2" s="160" t="s">
        <v>166</v>
      </c>
    </row>
    <row r="3" ht="12.75">
      <c r="B3" s="159" t="s">
        <v>167</v>
      </c>
    </row>
    <row r="4" spans="2:9" s="2" customFormat="1" ht="15.75">
      <c r="B4" s="204" t="s">
        <v>87</v>
      </c>
      <c r="C4" s="204"/>
      <c r="D4" s="204"/>
      <c r="E4" s="204"/>
      <c r="F4" s="204"/>
      <c r="G4" s="204"/>
      <c r="H4" s="204"/>
      <c r="I4" s="204"/>
    </row>
    <row r="5" spans="2:13" s="2" customFormat="1" ht="12.75">
      <c r="B5" s="92"/>
      <c r="C5" s="95"/>
      <c r="D5" s="95"/>
      <c r="E5" s="95"/>
      <c r="F5" s="95"/>
      <c r="G5" s="95"/>
      <c r="H5" s="95"/>
      <c r="I5" s="95"/>
      <c r="J5" s="3"/>
      <c r="K5" s="3"/>
      <c r="L5" s="3"/>
      <c r="M5" s="3"/>
    </row>
    <row r="6" spans="2:13" s="2" customFormat="1" ht="16.5">
      <c r="B6" s="226" t="s">
        <v>71</v>
      </c>
      <c r="C6" s="226"/>
      <c r="D6" s="226"/>
      <c r="E6" s="226"/>
      <c r="F6" s="226"/>
      <c r="G6" s="226"/>
      <c r="H6" s="226"/>
      <c r="I6" s="226"/>
      <c r="J6" s="34"/>
      <c r="M6" s="3"/>
    </row>
    <row r="7" spans="2:11" s="2" customFormat="1" ht="15">
      <c r="B7" s="210" t="s">
        <v>176</v>
      </c>
      <c r="C7" s="210"/>
      <c r="D7" s="210"/>
      <c r="E7" s="210"/>
      <c r="F7" s="210"/>
      <c r="G7" s="210"/>
      <c r="H7" s="210"/>
      <c r="I7" s="210"/>
      <c r="J7" s="3"/>
      <c r="K7" s="3"/>
    </row>
    <row r="8" spans="2:11" s="2" customFormat="1" ht="13.5" thickBot="1">
      <c r="B8" s="3"/>
      <c r="C8" s="3"/>
      <c r="D8" s="3"/>
      <c r="E8" s="3"/>
      <c r="F8" s="3"/>
      <c r="G8" s="3"/>
      <c r="H8" s="3"/>
      <c r="I8" s="3"/>
      <c r="J8" s="3"/>
      <c r="K8" s="3"/>
    </row>
    <row r="9" spans="2:14" s="2" customFormat="1" ht="12.75">
      <c r="B9" s="127"/>
      <c r="C9" s="227" t="s">
        <v>60</v>
      </c>
      <c r="D9" s="228"/>
      <c r="E9" s="227" t="s">
        <v>64</v>
      </c>
      <c r="F9" s="228"/>
      <c r="G9" s="94"/>
      <c r="H9" s="227" t="s">
        <v>1</v>
      </c>
      <c r="I9" s="228"/>
      <c r="K9" s="3"/>
      <c r="L9" s="3"/>
      <c r="M9" s="3"/>
      <c r="N9" s="3"/>
    </row>
    <row r="10" spans="2:14" s="2" customFormat="1" ht="13.5" thickBot="1">
      <c r="B10" s="120" t="s">
        <v>0</v>
      </c>
      <c r="C10" s="222" t="s">
        <v>54</v>
      </c>
      <c r="D10" s="223"/>
      <c r="E10" s="222" t="s">
        <v>55</v>
      </c>
      <c r="F10" s="223"/>
      <c r="G10" s="94"/>
      <c r="H10" s="222" t="s">
        <v>56</v>
      </c>
      <c r="I10" s="223"/>
      <c r="K10" s="3"/>
      <c r="L10" s="3"/>
      <c r="M10" s="3"/>
      <c r="N10" s="3"/>
    </row>
    <row r="11" spans="2:14" s="2" customFormat="1" ht="12.75">
      <c r="B11" s="120" t="s">
        <v>2</v>
      </c>
      <c r="C11" s="123" t="s">
        <v>72</v>
      </c>
      <c r="D11" s="123" t="s">
        <v>4</v>
      </c>
      <c r="E11" s="123" t="s">
        <v>72</v>
      </c>
      <c r="F11" s="123" t="s">
        <v>4</v>
      </c>
      <c r="G11" s="94"/>
      <c r="H11" s="123" t="s">
        <v>72</v>
      </c>
      <c r="I11" s="123" t="s">
        <v>4</v>
      </c>
      <c r="K11" s="3"/>
      <c r="L11" s="3"/>
      <c r="M11" s="3"/>
      <c r="N11" s="3"/>
    </row>
    <row r="12" spans="2:14" s="2" customFormat="1" ht="13.5" thickBot="1">
      <c r="B12" s="128" t="s">
        <v>6</v>
      </c>
      <c r="C12" s="124" t="s">
        <v>7</v>
      </c>
      <c r="D12" s="124" t="s">
        <v>57</v>
      </c>
      <c r="E12" s="124" t="s">
        <v>7</v>
      </c>
      <c r="F12" s="124" t="s">
        <v>57</v>
      </c>
      <c r="G12" s="94"/>
      <c r="H12" s="124" t="s">
        <v>7</v>
      </c>
      <c r="I12" s="124" t="s">
        <v>8</v>
      </c>
      <c r="K12" s="3"/>
      <c r="L12" s="3"/>
      <c r="M12" s="3"/>
      <c r="N12" s="3"/>
    </row>
    <row r="13" spans="2:13" s="2" customFormat="1" ht="12.75">
      <c r="B13" s="7"/>
      <c r="C13" s="8"/>
      <c r="D13" s="8"/>
      <c r="E13" s="8"/>
      <c r="F13" s="8"/>
      <c r="H13" s="8"/>
      <c r="I13" s="8"/>
      <c r="J13" s="3"/>
      <c r="K13" s="3"/>
      <c r="L13" s="3"/>
      <c r="M13" s="3"/>
    </row>
    <row r="14" spans="2:13" s="2" customFormat="1" ht="12.75">
      <c r="B14" s="119" t="s">
        <v>9</v>
      </c>
      <c r="C14" s="125">
        <v>0.38164172609150565</v>
      </c>
      <c r="D14" s="125">
        <v>99.99052995984756</v>
      </c>
      <c r="E14" s="125">
        <v>4.087988826815643</v>
      </c>
      <c r="F14" s="125">
        <v>0.009470040152441194</v>
      </c>
      <c r="G14" s="94"/>
      <c r="H14" s="125">
        <v>0.38199271865013307</v>
      </c>
      <c r="I14" s="125">
        <v>18.179229118281317</v>
      </c>
      <c r="J14" s="3"/>
      <c r="K14" s="3"/>
      <c r="L14" s="3"/>
      <c r="M14" s="3"/>
    </row>
    <row r="15" spans="2:13" ht="12.75">
      <c r="B15" s="9" t="s">
        <v>10</v>
      </c>
      <c r="C15" s="10">
        <v>0</v>
      </c>
      <c r="D15" s="10">
        <v>100</v>
      </c>
      <c r="E15" s="10" t="s">
        <v>103</v>
      </c>
      <c r="F15" s="10">
        <v>0</v>
      </c>
      <c r="H15" s="10">
        <v>0</v>
      </c>
      <c r="I15" s="10">
        <v>0.5617322797939538</v>
      </c>
      <c r="J15" s="12"/>
      <c r="K15" s="12"/>
      <c r="L15" s="12"/>
      <c r="M15" s="12"/>
    </row>
    <row r="16" spans="2:13" ht="12.75">
      <c r="B16" s="13" t="s">
        <v>11</v>
      </c>
      <c r="C16" s="10">
        <v>0.15348992229024505</v>
      </c>
      <c r="D16" s="10">
        <v>100</v>
      </c>
      <c r="E16" s="10" t="s">
        <v>103</v>
      </c>
      <c r="F16" s="10">
        <v>0</v>
      </c>
      <c r="H16" s="10">
        <v>0.15348992229024505</v>
      </c>
      <c r="I16" s="10">
        <v>8.726039821061613</v>
      </c>
      <c r="J16" s="12"/>
      <c r="K16" s="12"/>
      <c r="L16" s="12"/>
      <c r="M16" s="12"/>
    </row>
    <row r="17" spans="2:13" ht="12.75">
      <c r="B17" s="13" t="s">
        <v>12</v>
      </c>
      <c r="C17" s="10">
        <v>0.5835845677476206</v>
      </c>
      <c r="D17" s="10">
        <v>100</v>
      </c>
      <c r="E17" s="10" t="s">
        <v>103</v>
      </c>
      <c r="F17" s="10">
        <v>0</v>
      </c>
      <c r="H17" s="10">
        <v>0.5835845677476206</v>
      </c>
      <c r="I17" s="10">
        <v>24.455014129401874</v>
      </c>
      <c r="J17" s="12"/>
      <c r="K17" s="12"/>
      <c r="L17" s="12"/>
      <c r="M17" s="12"/>
    </row>
    <row r="18" spans="2:13" ht="12.75">
      <c r="B18" s="13" t="s">
        <v>13</v>
      </c>
      <c r="C18" s="10">
        <v>0.45681784590970737</v>
      </c>
      <c r="D18" s="10">
        <v>99.97038400347355</v>
      </c>
      <c r="E18" s="10">
        <v>5.25164113785558</v>
      </c>
      <c r="F18" s="10">
        <v>0.02961599652643892</v>
      </c>
      <c r="H18" s="10">
        <v>0.45823788060929893</v>
      </c>
      <c r="I18" s="10">
        <v>16.961253749022006</v>
      </c>
      <c r="J18" s="12"/>
      <c r="K18" s="12"/>
      <c r="L18" s="12"/>
      <c r="M18" s="12"/>
    </row>
    <row r="19" spans="2:13" ht="12.75">
      <c r="B19" s="13" t="s">
        <v>14</v>
      </c>
      <c r="C19" s="10">
        <v>0.3334659718665205</v>
      </c>
      <c r="D19" s="10">
        <v>100</v>
      </c>
      <c r="E19" s="10" t="s">
        <v>103</v>
      </c>
      <c r="F19" s="10">
        <v>0</v>
      </c>
      <c r="H19" s="10">
        <v>0.3334659718665205</v>
      </c>
      <c r="I19" s="10">
        <v>15.2820154863743</v>
      </c>
      <c r="J19" s="12"/>
      <c r="K19" s="12"/>
      <c r="L19" s="12"/>
      <c r="M19" s="12"/>
    </row>
    <row r="20" spans="2:13" ht="12.75">
      <c r="B20" s="13" t="s">
        <v>15</v>
      </c>
      <c r="C20" s="10">
        <v>0.8136529445349129</v>
      </c>
      <c r="D20" s="10">
        <v>99.92720956899072</v>
      </c>
      <c r="E20" s="10">
        <v>2.0347490347490345</v>
      </c>
      <c r="F20" s="10">
        <v>0.0727904310092857</v>
      </c>
      <c r="H20" s="10">
        <v>0.8145417856420173</v>
      </c>
      <c r="I20" s="10">
        <v>17.741540612489423</v>
      </c>
      <c r="J20" s="12"/>
      <c r="K20" s="12"/>
      <c r="L20" s="12"/>
      <c r="M20" s="12"/>
    </row>
    <row r="21" spans="2:13" ht="12.75">
      <c r="B21" s="13" t="s">
        <v>16</v>
      </c>
      <c r="C21" s="10">
        <v>0.5303698324601899</v>
      </c>
      <c r="D21" s="10">
        <v>100</v>
      </c>
      <c r="E21" s="10" t="s">
        <v>103</v>
      </c>
      <c r="F21" s="10">
        <v>0</v>
      </c>
      <c r="H21" s="10">
        <v>0.5303698324601899</v>
      </c>
      <c r="I21" s="10">
        <v>18.092197100687642</v>
      </c>
      <c r="J21" s="12"/>
      <c r="K21" s="12"/>
      <c r="L21" s="12"/>
      <c r="M21" s="12"/>
    </row>
    <row r="22" spans="2:13" ht="12.75">
      <c r="B22" s="13" t="s">
        <v>17</v>
      </c>
      <c r="C22" s="10">
        <v>2.946273830155979</v>
      </c>
      <c r="D22" s="10">
        <v>100</v>
      </c>
      <c r="E22" s="10" t="s">
        <v>103</v>
      </c>
      <c r="F22" s="10">
        <v>0</v>
      </c>
      <c r="H22" s="10">
        <v>2.946273830155979</v>
      </c>
      <c r="I22" s="10">
        <v>0.45205264807270445</v>
      </c>
      <c r="J22" s="12"/>
      <c r="K22" s="12"/>
      <c r="L22" s="12"/>
      <c r="M22" s="12"/>
    </row>
    <row r="23" spans="2:13" ht="12.75">
      <c r="B23" s="13" t="s">
        <v>18</v>
      </c>
      <c r="C23" s="10" t="s">
        <v>103</v>
      </c>
      <c r="D23" s="10" t="s">
        <v>103</v>
      </c>
      <c r="E23" s="10" t="s">
        <v>103</v>
      </c>
      <c r="F23" s="10" t="s">
        <v>103</v>
      </c>
      <c r="H23" s="10" t="s">
        <v>103</v>
      </c>
      <c r="I23" s="10">
        <v>0</v>
      </c>
      <c r="J23" s="12"/>
      <c r="K23" s="12"/>
      <c r="L23" s="12"/>
      <c r="M23" s="12"/>
    </row>
    <row r="24" spans="2:13" ht="12.75">
      <c r="B24" s="25" t="s">
        <v>105</v>
      </c>
      <c r="C24" s="10">
        <v>0.07809449433814916</v>
      </c>
      <c r="D24" s="10">
        <v>100</v>
      </c>
      <c r="E24" s="10" t="s">
        <v>103</v>
      </c>
      <c r="F24" s="10">
        <v>0</v>
      </c>
      <c r="H24" s="10">
        <v>0.07809449433814916</v>
      </c>
      <c r="I24" s="10">
        <v>1.453833271834464</v>
      </c>
      <c r="J24" s="12"/>
      <c r="K24" s="12"/>
      <c r="L24" s="12"/>
      <c r="M24" s="12"/>
    </row>
    <row r="25" spans="2:13" ht="12.75">
      <c r="B25" s="13" t="s">
        <v>95</v>
      </c>
      <c r="C25" s="68" t="s">
        <v>103</v>
      </c>
      <c r="D25" s="68" t="s">
        <v>103</v>
      </c>
      <c r="E25" s="68" t="s">
        <v>103</v>
      </c>
      <c r="F25" s="68" t="s">
        <v>103</v>
      </c>
      <c r="H25" s="68" t="s">
        <v>103</v>
      </c>
      <c r="I25" s="68" t="s">
        <v>103</v>
      </c>
      <c r="J25" s="12"/>
      <c r="K25" s="12"/>
      <c r="L25" s="12"/>
      <c r="M25" s="12"/>
    </row>
    <row r="26" spans="2:13" ht="12.75">
      <c r="B26" s="13" t="s">
        <v>19</v>
      </c>
      <c r="C26" s="10">
        <v>0.631745196104238</v>
      </c>
      <c r="D26" s="10">
        <v>100</v>
      </c>
      <c r="E26" s="10" t="s">
        <v>103</v>
      </c>
      <c r="F26" s="10">
        <v>0</v>
      </c>
      <c r="H26" s="10">
        <v>0.631745196104238</v>
      </c>
      <c r="I26" s="10">
        <v>11.171065206204513</v>
      </c>
      <c r="J26" s="12"/>
      <c r="K26" s="12"/>
      <c r="L26" s="12"/>
      <c r="M26" s="12"/>
    </row>
    <row r="27" spans="2:13" ht="12.75">
      <c r="B27" s="13" t="s">
        <v>20</v>
      </c>
      <c r="C27" s="10">
        <v>0.26298255625078415</v>
      </c>
      <c r="D27" s="10">
        <v>100</v>
      </c>
      <c r="E27" s="10" t="s">
        <v>103</v>
      </c>
      <c r="F27" s="10">
        <v>0</v>
      </c>
      <c r="H27" s="10">
        <v>0.26298255625078415</v>
      </c>
      <c r="I27" s="10">
        <v>23.550332258800992</v>
      </c>
      <c r="J27" s="12"/>
      <c r="K27" s="12"/>
      <c r="L27" s="12"/>
      <c r="M27" s="12"/>
    </row>
    <row r="28" spans="2:13" ht="12.75">
      <c r="B28" s="13" t="s">
        <v>21</v>
      </c>
      <c r="C28" s="10">
        <v>0.17642164773809405</v>
      </c>
      <c r="D28" s="10">
        <v>100</v>
      </c>
      <c r="E28" s="10" t="s">
        <v>103</v>
      </c>
      <c r="F28" s="10">
        <v>0</v>
      </c>
      <c r="H28" s="10">
        <v>0.17642164773809405</v>
      </c>
      <c r="I28" s="10">
        <v>6.540079547443618</v>
      </c>
      <c r="J28" s="12"/>
      <c r="K28" s="12"/>
      <c r="L28" s="12"/>
      <c r="M28" s="12"/>
    </row>
    <row r="29" spans="2:13" ht="12.75">
      <c r="B29" s="13" t="s">
        <v>22</v>
      </c>
      <c r="C29" s="10">
        <v>0.2988078940294682</v>
      </c>
      <c r="D29" s="10">
        <v>100</v>
      </c>
      <c r="E29" s="10" t="s">
        <v>103</v>
      </c>
      <c r="F29" s="10">
        <v>0</v>
      </c>
      <c r="H29" s="10">
        <v>0.2988078940294682</v>
      </c>
      <c r="I29" s="10">
        <v>10.14891663111214</v>
      </c>
      <c r="J29" s="12"/>
      <c r="K29" s="12"/>
      <c r="L29" s="12"/>
      <c r="M29" s="12"/>
    </row>
    <row r="30" spans="2:13" ht="12.75">
      <c r="B30" s="13" t="s">
        <v>97</v>
      </c>
      <c r="C30" s="10" t="s">
        <v>103</v>
      </c>
      <c r="D30" s="10" t="s">
        <v>103</v>
      </c>
      <c r="E30" s="10" t="s">
        <v>103</v>
      </c>
      <c r="F30" s="10" t="s">
        <v>103</v>
      </c>
      <c r="H30" s="10" t="s">
        <v>103</v>
      </c>
      <c r="I30" s="10">
        <v>0</v>
      </c>
      <c r="J30" s="12"/>
      <c r="K30" s="12"/>
      <c r="L30" s="12"/>
      <c r="M30" s="12"/>
    </row>
    <row r="31" spans="2:13" ht="12.75">
      <c r="B31" s="13" t="s">
        <v>23</v>
      </c>
      <c r="C31" s="10" t="s">
        <v>103</v>
      </c>
      <c r="D31" s="10" t="s">
        <v>103</v>
      </c>
      <c r="E31" s="10" t="s">
        <v>103</v>
      </c>
      <c r="F31" s="10" t="s">
        <v>103</v>
      </c>
      <c r="H31" s="10" t="s">
        <v>103</v>
      </c>
      <c r="I31" s="10">
        <v>0</v>
      </c>
      <c r="J31" s="12"/>
      <c r="K31" s="12"/>
      <c r="L31" s="12"/>
      <c r="M31" s="12"/>
    </row>
    <row r="32" spans="2:13" ht="12.75">
      <c r="B32" s="25" t="s">
        <v>96</v>
      </c>
      <c r="C32" s="10" t="s">
        <v>103</v>
      </c>
      <c r="D32" s="10" t="s">
        <v>103</v>
      </c>
      <c r="E32" s="10" t="s">
        <v>103</v>
      </c>
      <c r="F32" s="10" t="s">
        <v>103</v>
      </c>
      <c r="H32" s="10" t="s">
        <v>103</v>
      </c>
      <c r="I32" s="10">
        <v>0</v>
      </c>
      <c r="J32" s="12"/>
      <c r="K32" s="12"/>
      <c r="L32" s="12"/>
      <c r="M32" s="12"/>
    </row>
    <row r="33" spans="2:13" ht="12.75">
      <c r="B33" s="13" t="s">
        <v>24</v>
      </c>
      <c r="C33" s="10">
        <v>0.2659008442089056</v>
      </c>
      <c r="D33" s="10">
        <v>100</v>
      </c>
      <c r="E33" s="10" t="s">
        <v>103</v>
      </c>
      <c r="F33" s="10">
        <v>0</v>
      </c>
      <c r="H33" s="10">
        <v>0.2659008442089056</v>
      </c>
      <c r="I33" s="10">
        <v>31.28042521120429</v>
      </c>
      <c r="J33" s="12"/>
      <c r="K33" s="12"/>
      <c r="L33" s="12"/>
      <c r="M33" s="12"/>
    </row>
    <row r="34" spans="2:13" ht="12.75">
      <c r="B34" s="13"/>
      <c r="C34" s="10"/>
      <c r="D34" s="10"/>
      <c r="E34" s="10"/>
      <c r="F34" s="10"/>
      <c r="H34" s="10"/>
      <c r="I34" s="10"/>
      <c r="J34" s="12"/>
      <c r="K34" s="12"/>
      <c r="L34" s="12"/>
      <c r="M34" s="12"/>
    </row>
    <row r="35" spans="2:13" s="2" customFormat="1" ht="12.75">
      <c r="B35" s="119" t="s">
        <v>25</v>
      </c>
      <c r="C35" s="125">
        <v>0.6881545537513442</v>
      </c>
      <c r="D35" s="125">
        <v>100</v>
      </c>
      <c r="E35" s="125" t="s">
        <v>103</v>
      </c>
      <c r="F35" s="125">
        <v>0</v>
      </c>
      <c r="G35" s="94"/>
      <c r="H35" s="125">
        <v>0.6881545537513442</v>
      </c>
      <c r="I35" s="125">
        <v>40.09205010370526</v>
      </c>
      <c r="J35" s="3"/>
      <c r="K35" s="3"/>
      <c r="L35" s="3"/>
      <c r="M35" s="3"/>
    </row>
    <row r="36" spans="2:13" ht="12.75">
      <c r="B36" s="13"/>
      <c r="C36" s="10"/>
      <c r="D36" s="10"/>
      <c r="E36" s="10"/>
      <c r="F36" s="10"/>
      <c r="H36" s="10"/>
      <c r="I36" s="10"/>
      <c r="J36" s="12"/>
      <c r="K36" s="12"/>
      <c r="L36" s="12"/>
      <c r="M36" s="12"/>
    </row>
    <row r="37" spans="2:13" s="2" customFormat="1" ht="12.75">
      <c r="B37" s="119" t="s">
        <v>26</v>
      </c>
      <c r="C37" s="125">
        <v>0.32377028516274947</v>
      </c>
      <c r="D37" s="125">
        <v>100</v>
      </c>
      <c r="E37" s="125" t="s">
        <v>103</v>
      </c>
      <c r="F37" s="125">
        <v>0</v>
      </c>
      <c r="G37" s="94"/>
      <c r="H37" s="125">
        <v>0.32377028516274947</v>
      </c>
      <c r="I37" s="125">
        <v>11.385381215705301</v>
      </c>
      <c r="J37" s="3"/>
      <c r="K37" s="3"/>
      <c r="L37" s="3"/>
      <c r="M37" s="3"/>
    </row>
    <row r="38" spans="2:13" ht="12.75">
      <c r="B38" s="13" t="s">
        <v>27</v>
      </c>
      <c r="C38" s="10" t="s">
        <v>103</v>
      </c>
      <c r="D38" s="10" t="s">
        <v>103</v>
      </c>
      <c r="E38" s="10" t="s">
        <v>103</v>
      </c>
      <c r="F38" s="10" t="s">
        <v>103</v>
      </c>
      <c r="H38" s="10" t="s">
        <v>103</v>
      </c>
      <c r="I38" s="10">
        <v>0</v>
      </c>
      <c r="J38" s="12"/>
      <c r="K38" s="12"/>
      <c r="L38" s="12"/>
      <c r="M38" s="12"/>
    </row>
    <row r="39" spans="2:13" ht="12.75">
      <c r="B39" s="13" t="s">
        <v>28</v>
      </c>
      <c r="C39" s="10" t="s">
        <v>103</v>
      </c>
      <c r="D39" s="10" t="s">
        <v>103</v>
      </c>
      <c r="E39" s="10" t="s">
        <v>103</v>
      </c>
      <c r="F39" s="10" t="s">
        <v>103</v>
      </c>
      <c r="H39" s="10" t="s">
        <v>103</v>
      </c>
      <c r="I39" s="10">
        <v>0</v>
      </c>
      <c r="J39" s="12"/>
      <c r="K39" s="12"/>
      <c r="L39" s="12"/>
      <c r="M39" s="12"/>
    </row>
    <row r="40" spans="2:13" ht="12.75">
      <c r="B40" s="25" t="s">
        <v>100</v>
      </c>
      <c r="C40" s="10">
        <v>0.2630825038029948</v>
      </c>
      <c r="D40" s="10">
        <v>100</v>
      </c>
      <c r="E40" s="10" t="s">
        <v>103</v>
      </c>
      <c r="F40" s="10">
        <v>0</v>
      </c>
      <c r="H40" s="10">
        <v>0.2630825038029948</v>
      </c>
      <c r="I40" s="10">
        <v>18.02379745472978</v>
      </c>
      <c r="J40" s="12"/>
      <c r="K40" s="12"/>
      <c r="L40" s="12"/>
      <c r="M40" s="12"/>
    </row>
    <row r="41" spans="2:13" ht="12.75">
      <c r="B41" s="25" t="s">
        <v>29</v>
      </c>
      <c r="C41" s="10">
        <v>0.8278867102396513</v>
      </c>
      <c r="D41" s="10">
        <v>100</v>
      </c>
      <c r="E41" s="10" t="s">
        <v>103</v>
      </c>
      <c r="F41" s="10">
        <v>0</v>
      </c>
      <c r="H41" s="10">
        <v>0.8278867102396513</v>
      </c>
      <c r="I41" s="10">
        <v>3.226361105884338</v>
      </c>
      <c r="J41" s="12"/>
      <c r="K41" s="12"/>
      <c r="L41" s="12"/>
      <c r="M41" s="12"/>
    </row>
    <row r="42" spans="2:13" ht="12.75">
      <c r="B42" s="25" t="s">
        <v>99</v>
      </c>
      <c r="C42" s="68" t="s">
        <v>103</v>
      </c>
      <c r="D42" s="68" t="s">
        <v>103</v>
      </c>
      <c r="E42" s="68" t="s">
        <v>103</v>
      </c>
      <c r="F42" s="68" t="s">
        <v>103</v>
      </c>
      <c r="H42" s="68" t="s">
        <v>103</v>
      </c>
      <c r="I42" s="68">
        <v>0</v>
      </c>
      <c r="J42" s="12"/>
      <c r="K42" s="12"/>
      <c r="L42" s="12"/>
      <c r="M42" s="12"/>
    </row>
    <row r="43" spans="2:13" ht="12.75">
      <c r="B43" s="25" t="s">
        <v>104</v>
      </c>
      <c r="C43" s="10" t="s">
        <v>103</v>
      </c>
      <c r="D43" s="10" t="s">
        <v>103</v>
      </c>
      <c r="E43" s="10" t="s">
        <v>103</v>
      </c>
      <c r="F43" s="10" t="s">
        <v>103</v>
      </c>
      <c r="H43" s="10" t="s">
        <v>103</v>
      </c>
      <c r="I43" s="10">
        <v>0</v>
      </c>
      <c r="J43" s="12"/>
      <c r="K43" s="12"/>
      <c r="L43" s="12"/>
      <c r="M43" s="12"/>
    </row>
    <row r="44" spans="2:13" ht="13.5" thickBot="1">
      <c r="B44" s="13"/>
      <c r="C44" s="14"/>
      <c r="D44" s="14"/>
      <c r="E44" s="14"/>
      <c r="F44" s="14"/>
      <c r="H44" s="14"/>
      <c r="I44" s="14"/>
      <c r="J44" s="12"/>
      <c r="K44" s="12"/>
      <c r="L44" s="12"/>
      <c r="M44" s="12"/>
    </row>
    <row r="45" spans="2:13" s="2" customFormat="1" ht="13.5" thickBot="1">
      <c r="B45" s="118" t="s">
        <v>30</v>
      </c>
      <c r="C45" s="112">
        <v>0.46009589873401485</v>
      </c>
      <c r="D45" s="112">
        <v>99.99324848489306</v>
      </c>
      <c r="E45" s="112">
        <v>4.087988826815643</v>
      </c>
      <c r="F45" s="112">
        <v>0.006751515106939379</v>
      </c>
      <c r="G45" s="126"/>
      <c r="H45" s="112">
        <v>0.4603408364731178</v>
      </c>
      <c r="I45" s="112">
        <v>20.82303852072169</v>
      </c>
      <c r="J45" s="37"/>
      <c r="K45" s="66"/>
      <c r="L45" s="3"/>
      <c r="M45" s="3"/>
    </row>
    <row r="46" spans="2:13" ht="12.75">
      <c r="B46" s="12"/>
      <c r="C46" s="12"/>
      <c r="D46" s="12"/>
      <c r="E46" s="12"/>
      <c r="F46" s="12"/>
      <c r="G46" s="12"/>
      <c r="H46" s="12"/>
      <c r="I46" s="12"/>
      <c r="K46" s="12"/>
      <c r="L46" s="12"/>
      <c r="M46" s="12"/>
    </row>
    <row r="47" spans="2:13" ht="12.75">
      <c r="B47" s="12"/>
      <c r="C47" s="12"/>
      <c r="D47" s="12"/>
      <c r="E47" s="12"/>
      <c r="F47" s="12"/>
      <c r="G47" s="12"/>
      <c r="H47" s="12"/>
      <c r="I47" s="12"/>
      <c r="J47" s="12"/>
      <c r="K47" s="12"/>
      <c r="L47" s="12"/>
      <c r="M47" s="12"/>
    </row>
    <row r="48" spans="2:13" ht="12.75">
      <c r="B48" s="101" t="s">
        <v>164</v>
      </c>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13" right="0.13" top="0.39" bottom="0.18" header="0" footer="0"/>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pageSetUpPr fitToPage="1"/>
  </sheetPr>
  <dimension ref="A1:AS59"/>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3" customWidth="1"/>
    <col min="4" max="4" width="15.7109375" style="11" customWidth="1"/>
    <col min="5" max="5" width="21.28125" style="11" bestFit="1" customWidth="1"/>
    <col min="6" max="6" width="14.7109375" style="11" customWidth="1"/>
    <col min="7" max="7" width="21.28125" style="11" bestFit="1" customWidth="1"/>
    <col min="8" max="9" width="21.28125" style="11" customWidth="1"/>
    <col min="10" max="10" width="1.7109375" style="11" customWidth="1"/>
    <col min="11" max="11" width="15.7109375" style="11" customWidth="1"/>
    <col min="12" max="12" width="17.8515625" style="11" bestFit="1" customWidth="1"/>
    <col min="13" max="13" width="3.421875" style="11" customWidth="1"/>
    <col min="14" max="14" width="11.421875" style="11" customWidth="1"/>
    <col min="15" max="15" width="13.57421875" style="11" customWidth="1"/>
    <col min="16" max="16384" width="11.421875" style="11" customWidth="1"/>
  </cols>
  <sheetData>
    <row r="1" ht="12.75">
      <c r="A1" s="160" t="s">
        <v>165</v>
      </c>
    </row>
    <row r="2" ht="12.75">
      <c r="A2" s="160" t="s">
        <v>166</v>
      </c>
    </row>
    <row r="3" ht="12.75">
      <c r="B3" s="159" t="s">
        <v>167</v>
      </c>
    </row>
    <row r="4" spans="2:15" s="2" customFormat="1" ht="15.75">
      <c r="B4" s="204" t="s">
        <v>120</v>
      </c>
      <c r="C4" s="204"/>
      <c r="D4" s="204"/>
      <c r="E4" s="204"/>
      <c r="F4" s="204"/>
      <c r="G4" s="204"/>
      <c r="H4" s="204"/>
      <c r="I4" s="204"/>
      <c r="J4" s="204"/>
      <c r="K4" s="204"/>
      <c r="L4" s="204"/>
      <c r="M4" s="204"/>
      <c r="N4" s="204"/>
      <c r="O4" s="204"/>
    </row>
    <row r="5" spans="2:15" s="2" customFormat="1" ht="12.75">
      <c r="B5" s="92"/>
      <c r="C5" s="93"/>
      <c r="D5" s="95"/>
      <c r="E5" s="95"/>
      <c r="F5" s="95"/>
      <c r="G5" s="95"/>
      <c r="H5" s="95"/>
      <c r="I5" s="95"/>
      <c r="J5" s="95"/>
      <c r="K5" s="95"/>
      <c r="L5" s="95"/>
      <c r="M5" s="92"/>
      <c r="N5" s="94"/>
      <c r="O5" s="94"/>
    </row>
    <row r="6" spans="2:15" s="2" customFormat="1" ht="21" customHeight="1">
      <c r="B6" s="226" t="s">
        <v>177</v>
      </c>
      <c r="C6" s="226"/>
      <c r="D6" s="226"/>
      <c r="E6" s="226"/>
      <c r="F6" s="226"/>
      <c r="G6" s="226"/>
      <c r="H6" s="226"/>
      <c r="I6" s="226"/>
      <c r="J6" s="226"/>
      <c r="K6" s="226"/>
      <c r="L6" s="226"/>
      <c r="M6" s="226"/>
      <c r="N6" s="226"/>
      <c r="O6" s="226"/>
    </row>
    <row r="7" spans="2:13" s="2" customFormat="1" ht="16.5">
      <c r="B7" s="38"/>
      <c r="C7" s="38"/>
      <c r="D7" s="34"/>
      <c r="E7" s="34"/>
      <c r="F7" s="34"/>
      <c r="G7" s="34"/>
      <c r="H7" s="34"/>
      <c r="I7" s="34"/>
      <c r="J7" s="34"/>
      <c r="K7" s="34"/>
      <c r="L7" s="34"/>
      <c r="M7" s="34"/>
    </row>
    <row r="8" spans="2:11" s="2" customFormat="1" ht="13.5" thickBot="1">
      <c r="B8"/>
      <c r="C8" s="37"/>
      <c r="D8" s="40"/>
      <c r="E8" s="40"/>
      <c r="F8" s="40"/>
      <c r="G8" s="40"/>
      <c r="H8" s="40"/>
      <c r="I8" s="40"/>
      <c r="J8" s="40"/>
      <c r="K8" s="40"/>
    </row>
    <row r="9" spans="2:15" s="2" customFormat="1" ht="12.75">
      <c r="B9" s="129" t="s">
        <v>0</v>
      </c>
      <c r="C9" s="40"/>
      <c r="D9" s="229" t="s">
        <v>60</v>
      </c>
      <c r="E9" s="230"/>
      <c r="F9" s="229" t="s">
        <v>64</v>
      </c>
      <c r="G9" s="230"/>
      <c r="H9" s="229" t="s">
        <v>62</v>
      </c>
      <c r="I9" s="230"/>
      <c r="J9" s="73"/>
      <c r="K9" s="229" t="s">
        <v>1</v>
      </c>
      <c r="L9" s="230"/>
      <c r="N9" s="227" t="s">
        <v>1</v>
      </c>
      <c r="O9" s="228"/>
    </row>
    <row r="10" spans="2:15" s="2" customFormat="1" ht="13.5" thickBot="1">
      <c r="B10" s="130" t="s">
        <v>2</v>
      </c>
      <c r="C10" s="40"/>
      <c r="D10" s="231" t="s">
        <v>107</v>
      </c>
      <c r="E10" s="232"/>
      <c r="F10" s="231" t="s">
        <v>94</v>
      </c>
      <c r="G10" s="232"/>
      <c r="H10" s="231" t="s">
        <v>112</v>
      </c>
      <c r="I10" s="232"/>
      <c r="J10" s="73"/>
      <c r="K10" s="231" t="s">
        <v>106</v>
      </c>
      <c r="L10" s="232"/>
      <c r="N10" s="222" t="s">
        <v>43</v>
      </c>
      <c r="O10" s="223"/>
    </row>
    <row r="11" spans="2:15" s="2" customFormat="1" ht="12.75">
      <c r="B11" s="39"/>
      <c r="C11" s="40"/>
      <c r="D11" s="123" t="s">
        <v>72</v>
      </c>
      <c r="E11" s="123" t="s">
        <v>45</v>
      </c>
      <c r="F11" s="123" t="s">
        <v>72</v>
      </c>
      <c r="G11" s="123" t="s">
        <v>45</v>
      </c>
      <c r="H11" s="123" t="s">
        <v>72</v>
      </c>
      <c r="I11" s="123" t="s">
        <v>45</v>
      </c>
      <c r="J11" s="94"/>
      <c r="K11" s="123" t="s">
        <v>72</v>
      </c>
      <c r="L11" s="123" t="s">
        <v>4</v>
      </c>
      <c r="M11" s="94"/>
      <c r="N11" s="123" t="s">
        <v>72</v>
      </c>
      <c r="O11" s="123" t="s">
        <v>4</v>
      </c>
    </row>
    <row r="12" spans="2:15" s="2" customFormat="1" ht="13.5" thickBot="1">
      <c r="B12" s="41" t="s">
        <v>6</v>
      </c>
      <c r="C12" s="40"/>
      <c r="D12" s="124" t="s">
        <v>7</v>
      </c>
      <c r="E12" s="124" t="s">
        <v>46</v>
      </c>
      <c r="F12" s="124" t="s">
        <v>7</v>
      </c>
      <c r="G12" s="124" t="s">
        <v>46</v>
      </c>
      <c r="H12" s="124" t="s">
        <v>7</v>
      </c>
      <c r="I12" s="124" t="s">
        <v>46</v>
      </c>
      <c r="J12" s="94"/>
      <c r="K12" s="124" t="s">
        <v>7</v>
      </c>
      <c r="L12" s="124" t="s">
        <v>47</v>
      </c>
      <c r="M12" s="94"/>
      <c r="N12" s="124" t="s">
        <v>7</v>
      </c>
      <c r="O12" s="124" t="s">
        <v>8</v>
      </c>
    </row>
    <row r="13" s="2" customFormat="1" ht="6.75" customHeight="1" thickBot="1"/>
    <row r="14" spans="2:15" s="2" customFormat="1" ht="12.75">
      <c r="B14" s="42"/>
      <c r="C14" s="37"/>
      <c r="D14" s="8"/>
      <c r="E14" s="8"/>
      <c r="F14" s="8"/>
      <c r="G14" s="8"/>
      <c r="H14" s="8"/>
      <c r="I14" s="8"/>
      <c r="K14" s="8"/>
      <c r="L14" s="8"/>
      <c r="M14" s="17"/>
      <c r="N14" s="8"/>
      <c r="O14" s="8"/>
    </row>
    <row r="15" spans="2:15" s="2" customFormat="1" ht="12.75">
      <c r="B15" s="119" t="s">
        <v>9</v>
      </c>
      <c r="C15" s="131"/>
      <c r="D15" s="125">
        <v>0.9456399520739668</v>
      </c>
      <c r="E15" s="125">
        <v>90.71869655583038</v>
      </c>
      <c r="F15" s="125">
        <v>1.170482854258834</v>
      </c>
      <c r="G15" s="125">
        <v>7.5363767531198445</v>
      </c>
      <c r="H15" s="125">
        <v>0.5640103954600372</v>
      </c>
      <c r="I15" s="125">
        <v>1.744926691049769</v>
      </c>
      <c r="J15" s="94"/>
      <c r="K15" s="125">
        <v>0.9559258042909756</v>
      </c>
      <c r="L15" s="125">
        <v>85.79723550339058</v>
      </c>
      <c r="M15" s="132"/>
      <c r="N15" s="125">
        <v>1.1166686521804932</v>
      </c>
      <c r="O15" s="125">
        <v>69.14297208877531</v>
      </c>
    </row>
    <row r="16" spans="2:15" ht="12.75">
      <c r="B16" s="13" t="s">
        <v>10</v>
      </c>
      <c r="C16" s="45"/>
      <c r="D16" s="10">
        <v>0.7922196906739183</v>
      </c>
      <c r="E16" s="10">
        <v>100</v>
      </c>
      <c r="F16" s="10" t="s">
        <v>103</v>
      </c>
      <c r="G16" s="10">
        <v>0</v>
      </c>
      <c r="H16" s="10" t="s">
        <v>103</v>
      </c>
      <c r="I16" s="10">
        <v>0</v>
      </c>
      <c r="K16" s="10">
        <v>0.7922196906739183</v>
      </c>
      <c r="L16" s="10">
        <v>100</v>
      </c>
      <c r="M16" s="46"/>
      <c r="N16" s="10">
        <v>0.7922196906739183</v>
      </c>
      <c r="O16" s="10">
        <v>99.42719623336363</v>
      </c>
    </row>
    <row r="17" spans="2:15" ht="12.75">
      <c r="B17" s="13" t="s">
        <v>11</v>
      </c>
      <c r="C17" s="45"/>
      <c r="D17" s="10">
        <v>0.8480194439369024</v>
      </c>
      <c r="E17" s="10">
        <v>90.84618457021625</v>
      </c>
      <c r="F17" s="10">
        <v>0.8858905372060527</v>
      </c>
      <c r="G17" s="10">
        <v>8.724057619188413</v>
      </c>
      <c r="H17" s="10">
        <v>0.7019714343190505</v>
      </c>
      <c r="I17" s="10">
        <v>0.4297578105953326</v>
      </c>
      <c r="K17" s="10">
        <v>0.850695687206168</v>
      </c>
      <c r="L17" s="10">
        <v>100</v>
      </c>
      <c r="M17" s="46"/>
      <c r="N17" s="10">
        <v>0.850695687206168</v>
      </c>
      <c r="O17" s="10">
        <v>88.52766159368434</v>
      </c>
    </row>
    <row r="18" spans="2:15" ht="12.75">
      <c r="B18" s="13" t="s">
        <v>12</v>
      </c>
      <c r="C18" s="45"/>
      <c r="D18" s="10">
        <v>0.5971429157446818</v>
      </c>
      <c r="E18" s="10">
        <v>90.33721876711485</v>
      </c>
      <c r="F18" s="10">
        <v>1.3868833497195072</v>
      </c>
      <c r="G18" s="10">
        <v>4.470424898490511</v>
      </c>
      <c r="H18" s="10">
        <v>0.1817427385892116</v>
      </c>
      <c r="I18" s="10">
        <v>5.192356334394643</v>
      </c>
      <c r="K18" s="10">
        <v>0.6108786113269207</v>
      </c>
      <c r="L18" s="10">
        <v>86.85900974727741</v>
      </c>
      <c r="M18" s="46"/>
      <c r="N18" s="10">
        <v>1.066941036138996</v>
      </c>
      <c r="O18" s="10">
        <v>66.6394720367539</v>
      </c>
    </row>
    <row r="19" spans="2:15" ht="12.75">
      <c r="B19" s="13" t="s">
        <v>13</v>
      </c>
      <c r="C19" s="45"/>
      <c r="D19" s="10">
        <v>1.121201323691699</v>
      </c>
      <c r="E19" s="10">
        <v>89.25168846647516</v>
      </c>
      <c r="F19" s="10">
        <v>1.2074605937911096</v>
      </c>
      <c r="G19" s="10">
        <v>8.082419065664283</v>
      </c>
      <c r="H19" s="10">
        <v>0.22523703190676353</v>
      </c>
      <c r="I19" s="10">
        <v>2.6658924678605627</v>
      </c>
      <c r="K19" s="10">
        <v>1.1042877148147014</v>
      </c>
      <c r="L19" s="10">
        <v>96.48448646080234</v>
      </c>
      <c r="M19" s="46"/>
      <c r="N19" s="10">
        <v>1.1217203216812985</v>
      </c>
      <c r="O19" s="10">
        <v>71.57340542769792</v>
      </c>
    </row>
    <row r="20" spans="2:15" ht="12.75">
      <c r="B20" s="13" t="s">
        <v>14</v>
      </c>
      <c r="C20" s="45"/>
      <c r="D20" s="10">
        <v>0.6721764501155555</v>
      </c>
      <c r="E20" s="10">
        <v>95.12451361143822</v>
      </c>
      <c r="F20" s="10">
        <v>0.7062210118343517</v>
      </c>
      <c r="G20" s="10">
        <v>4.8754863885617725</v>
      </c>
      <c r="H20" s="10" t="s">
        <v>103</v>
      </c>
      <c r="I20" s="10">
        <v>0</v>
      </c>
      <c r="K20" s="10">
        <v>0.673836288088201</v>
      </c>
      <c r="L20" s="10">
        <v>83.82432158475484</v>
      </c>
      <c r="M20" s="46"/>
      <c r="N20" s="10">
        <v>0.827249112407185</v>
      </c>
      <c r="O20" s="10">
        <v>72.59573537636082</v>
      </c>
    </row>
    <row r="21" spans="2:15" ht="12.75">
      <c r="B21" s="13" t="s">
        <v>15</v>
      </c>
      <c r="C21" s="45"/>
      <c r="D21" s="10">
        <v>2.0988024061681934</v>
      </c>
      <c r="E21" s="10">
        <v>95.26440901000876</v>
      </c>
      <c r="F21" s="10">
        <v>5.634351890386402</v>
      </c>
      <c r="G21" s="10">
        <v>4.735590989991238</v>
      </c>
      <c r="H21" s="10" t="s">
        <v>103</v>
      </c>
      <c r="I21" s="10">
        <v>0</v>
      </c>
      <c r="K21" s="10">
        <v>2.2662315689895127</v>
      </c>
      <c r="L21" s="10">
        <v>83.07199983879833</v>
      </c>
      <c r="M21" s="46"/>
      <c r="N21" s="10">
        <v>2.5110384724127925</v>
      </c>
      <c r="O21" s="10">
        <v>79.18379618987879</v>
      </c>
    </row>
    <row r="22" spans="2:15" ht="12.75">
      <c r="B22" s="13" t="s">
        <v>16</v>
      </c>
      <c r="C22" s="45"/>
      <c r="D22" s="10">
        <v>0.010619579794367456</v>
      </c>
      <c r="E22" s="10">
        <v>100</v>
      </c>
      <c r="F22" s="10" t="s">
        <v>103</v>
      </c>
      <c r="G22" s="10">
        <v>0</v>
      </c>
      <c r="H22" s="10" t="s">
        <v>103</v>
      </c>
      <c r="I22" s="10">
        <v>0</v>
      </c>
      <c r="K22" s="10">
        <v>0.010619579794367456</v>
      </c>
      <c r="L22" s="10">
        <v>100</v>
      </c>
      <c r="M22" s="46"/>
      <c r="N22" s="10">
        <v>0.010619579794367456</v>
      </c>
      <c r="O22" s="10">
        <v>2.624114639908596</v>
      </c>
    </row>
    <row r="23" spans="2:15" ht="12.75">
      <c r="B23" s="13" t="s">
        <v>17</v>
      </c>
      <c r="C23" s="45"/>
      <c r="D23" s="10">
        <v>2.3346768268016214</v>
      </c>
      <c r="E23" s="10">
        <v>100</v>
      </c>
      <c r="F23" s="10" t="s">
        <v>103</v>
      </c>
      <c r="G23" s="10">
        <v>0</v>
      </c>
      <c r="H23" s="10" t="s">
        <v>103</v>
      </c>
      <c r="I23" s="10">
        <v>0</v>
      </c>
      <c r="K23" s="10">
        <v>2.3346768268016214</v>
      </c>
      <c r="L23" s="10">
        <v>95.50644189677196</v>
      </c>
      <c r="M23" s="46"/>
      <c r="N23" s="10">
        <v>2.4119060760411903</v>
      </c>
      <c r="O23" s="10">
        <v>99.36226888122846</v>
      </c>
    </row>
    <row r="24" spans="2:15" ht="12.75">
      <c r="B24" s="13" t="s">
        <v>18</v>
      </c>
      <c r="C24" s="45"/>
      <c r="D24" s="10">
        <v>1.752367281028048</v>
      </c>
      <c r="E24" s="10">
        <v>73.11286672037296</v>
      </c>
      <c r="F24" s="10">
        <v>1.4260602984747064</v>
      </c>
      <c r="G24" s="10">
        <v>1.645127732984919</v>
      </c>
      <c r="H24" s="10">
        <v>1.4299411229373806</v>
      </c>
      <c r="I24" s="10">
        <v>25.242005546642115</v>
      </c>
      <c r="K24" s="10">
        <v>1.6656122856543252</v>
      </c>
      <c r="L24" s="10">
        <v>99.47978352673277</v>
      </c>
      <c r="M24" s="46"/>
      <c r="N24" s="10">
        <v>1.6868935035571546</v>
      </c>
      <c r="O24" s="10">
        <v>99.85702955932913</v>
      </c>
    </row>
    <row r="25" spans="2:15" ht="12.75">
      <c r="B25" s="25" t="s">
        <v>105</v>
      </c>
      <c r="C25" s="45"/>
      <c r="D25" s="10">
        <v>0</v>
      </c>
      <c r="E25" s="10">
        <v>100</v>
      </c>
      <c r="F25" s="10" t="s">
        <v>103</v>
      </c>
      <c r="G25" s="10">
        <v>0</v>
      </c>
      <c r="H25" s="10" t="s">
        <v>103</v>
      </c>
      <c r="I25" s="10">
        <v>0</v>
      </c>
      <c r="K25" s="10">
        <v>0</v>
      </c>
      <c r="L25" s="10">
        <v>100</v>
      </c>
      <c r="M25" s="46"/>
      <c r="N25" s="10">
        <v>0</v>
      </c>
      <c r="O25" s="10">
        <v>3.1222502909369587</v>
      </c>
    </row>
    <row r="26" spans="2:15" ht="12.75">
      <c r="B26" s="13" t="s">
        <v>95</v>
      </c>
      <c r="C26" s="45"/>
      <c r="D26" s="68" t="s">
        <v>103</v>
      </c>
      <c r="E26" s="68" t="s">
        <v>103</v>
      </c>
      <c r="F26" s="68" t="s">
        <v>103</v>
      </c>
      <c r="G26" s="68" t="s">
        <v>103</v>
      </c>
      <c r="H26" s="68" t="s">
        <v>103</v>
      </c>
      <c r="I26" s="68" t="s">
        <v>103</v>
      </c>
      <c r="K26" s="68" t="s">
        <v>103</v>
      </c>
      <c r="L26" s="68" t="s">
        <v>103</v>
      </c>
      <c r="M26" s="46"/>
      <c r="N26" s="68" t="s">
        <v>103</v>
      </c>
      <c r="O26" s="68" t="s">
        <v>103</v>
      </c>
    </row>
    <row r="27" spans="2:15" ht="12.75">
      <c r="B27" s="13" t="s">
        <v>19</v>
      </c>
      <c r="C27" s="45"/>
      <c r="D27" s="10">
        <v>0.1867437483194407</v>
      </c>
      <c r="E27" s="10">
        <v>100</v>
      </c>
      <c r="F27" s="10" t="s">
        <v>103</v>
      </c>
      <c r="G27" s="10">
        <v>0</v>
      </c>
      <c r="H27" s="10" t="s">
        <v>103</v>
      </c>
      <c r="I27" s="10">
        <v>0</v>
      </c>
      <c r="K27" s="10">
        <v>0.1867437483194407</v>
      </c>
      <c r="L27" s="10">
        <v>30.781327594769074</v>
      </c>
      <c r="M27" s="46"/>
      <c r="N27" s="10">
        <v>1.025864923025989</v>
      </c>
      <c r="O27" s="10">
        <v>5.921242863093926</v>
      </c>
    </row>
    <row r="28" spans="2:15" ht="12.75">
      <c r="B28" s="13" t="s">
        <v>20</v>
      </c>
      <c r="C28" s="45"/>
      <c r="D28" s="10">
        <v>0.5915428492322201</v>
      </c>
      <c r="E28" s="10">
        <v>87.19320404994323</v>
      </c>
      <c r="F28" s="10">
        <v>0.6282133387757688</v>
      </c>
      <c r="G28" s="10">
        <v>10.719773433125258</v>
      </c>
      <c r="H28" s="10">
        <v>1.0742842683632159</v>
      </c>
      <c r="I28" s="10">
        <v>2.0870225169315018</v>
      </c>
      <c r="K28" s="10">
        <v>0.605548764743925</v>
      </c>
      <c r="L28" s="10">
        <v>74.99289617524984</v>
      </c>
      <c r="M28" s="46"/>
      <c r="N28" s="10">
        <v>0.9061184121661044</v>
      </c>
      <c r="O28" s="10">
        <v>61.25861080773611</v>
      </c>
    </row>
    <row r="29" spans="2:15" ht="12.75">
      <c r="B29" s="13" t="s">
        <v>21</v>
      </c>
      <c r="C29" s="45"/>
      <c r="D29" s="10">
        <v>1.493032805394495</v>
      </c>
      <c r="E29" s="10">
        <v>91.74696745497299</v>
      </c>
      <c r="F29" s="10">
        <v>0.9875141204754134</v>
      </c>
      <c r="G29" s="10">
        <v>8.25303254502701</v>
      </c>
      <c r="H29" s="10" t="s">
        <v>103</v>
      </c>
      <c r="I29" s="10">
        <v>0</v>
      </c>
      <c r="K29" s="10">
        <v>1.4513121838069307</v>
      </c>
      <c r="L29" s="10">
        <v>90.1978076000897</v>
      </c>
      <c r="M29" s="46"/>
      <c r="N29" s="10">
        <v>1.4088827270165998</v>
      </c>
      <c r="O29" s="10">
        <v>91.21352791666858</v>
      </c>
    </row>
    <row r="30" spans="2:15" ht="12.75">
      <c r="B30" s="13" t="s">
        <v>22</v>
      </c>
      <c r="C30" s="45"/>
      <c r="D30" s="10">
        <v>1.0059455778567712</v>
      </c>
      <c r="E30" s="10">
        <v>90.73816210773091</v>
      </c>
      <c r="F30" s="10">
        <v>1.442474545570373</v>
      </c>
      <c r="G30" s="10">
        <v>9.261837892269083</v>
      </c>
      <c r="H30" s="10" t="s">
        <v>103</v>
      </c>
      <c r="I30" s="10">
        <v>0</v>
      </c>
      <c r="K30" s="10">
        <v>1.0463761831992007</v>
      </c>
      <c r="L30" s="10">
        <v>84.32281022964587</v>
      </c>
      <c r="M30" s="46"/>
      <c r="N30" s="10">
        <v>1.1293972557258063</v>
      </c>
      <c r="O30" s="10">
        <v>76.5100945776836</v>
      </c>
    </row>
    <row r="31" spans="2:15" ht="12.75">
      <c r="B31" s="13" t="s">
        <v>97</v>
      </c>
      <c r="C31" s="45"/>
      <c r="D31" s="10">
        <v>0.5098039215686275</v>
      </c>
      <c r="E31" s="10">
        <v>100</v>
      </c>
      <c r="F31" s="10" t="s">
        <v>103</v>
      </c>
      <c r="G31" s="10">
        <v>0</v>
      </c>
      <c r="H31" s="10" t="s">
        <v>103</v>
      </c>
      <c r="I31" s="10">
        <v>0</v>
      </c>
      <c r="K31" s="10">
        <v>0.5098039215686275</v>
      </c>
      <c r="L31" s="10">
        <v>100</v>
      </c>
      <c r="M31" s="46"/>
      <c r="N31" s="10">
        <v>0.5098039215686275</v>
      </c>
      <c r="O31" s="10">
        <v>100</v>
      </c>
    </row>
    <row r="32" spans="2:15" ht="12.75">
      <c r="B32" s="13" t="s">
        <v>23</v>
      </c>
      <c r="C32" s="45"/>
      <c r="D32" s="10">
        <v>2.2983095416979715</v>
      </c>
      <c r="E32" s="10">
        <v>61.181337623534816</v>
      </c>
      <c r="F32" s="10">
        <v>2.655135084251153</v>
      </c>
      <c r="G32" s="10">
        <v>24.41507699379453</v>
      </c>
      <c r="H32" s="10">
        <v>2.1709483538109677</v>
      </c>
      <c r="I32" s="10">
        <v>14.40358538267065</v>
      </c>
      <c r="K32" s="10">
        <v>2.3670841952041677</v>
      </c>
      <c r="L32" s="10">
        <v>86.35677993013655</v>
      </c>
      <c r="M32" s="46"/>
      <c r="N32" s="10">
        <v>2.2796621943474116</v>
      </c>
      <c r="O32" s="10">
        <v>100</v>
      </c>
    </row>
    <row r="33" spans="2:15" ht="12.75">
      <c r="B33" s="25" t="s">
        <v>96</v>
      </c>
      <c r="C33" s="45"/>
      <c r="D33" s="10">
        <v>0.7396728879081295</v>
      </c>
      <c r="E33" s="10">
        <v>100</v>
      </c>
      <c r="F33" s="10" t="s">
        <v>103</v>
      </c>
      <c r="G33" s="10">
        <v>0</v>
      </c>
      <c r="H33" s="10" t="s">
        <v>103</v>
      </c>
      <c r="I33" s="10">
        <v>0</v>
      </c>
      <c r="K33" s="10">
        <v>0.7396728879081295</v>
      </c>
      <c r="L33" s="10">
        <v>100</v>
      </c>
      <c r="M33" s="46"/>
      <c r="N33" s="10">
        <v>0.7396728879081295</v>
      </c>
      <c r="O33" s="10">
        <v>99.9683697014181</v>
      </c>
    </row>
    <row r="34" spans="2:15" ht="12.75">
      <c r="B34" s="13" t="s">
        <v>24</v>
      </c>
      <c r="C34" s="45"/>
      <c r="D34" s="10">
        <v>1.1307093806145225</v>
      </c>
      <c r="E34" s="10">
        <v>97.81607502527645</v>
      </c>
      <c r="F34" s="10">
        <v>3.8034033762247668</v>
      </c>
      <c r="G34" s="10">
        <v>1.6859590322503601</v>
      </c>
      <c r="H34" s="10">
        <v>4.799764188649081</v>
      </c>
      <c r="I34" s="10">
        <v>0.49796594247319104</v>
      </c>
      <c r="K34" s="10">
        <v>1.1940405497926139</v>
      </c>
      <c r="L34" s="10">
        <v>72.36042243034262</v>
      </c>
      <c r="M34" s="46"/>
      <c r="N34" s="10">
        <v>1.655817648693839</v>
      </c>
      <c r="O34" s="10">
        <v>57.06875820345472</v>
      </c>
    </row>
    <row r="35" spans="2:15" ht="12.75">
      <c r="B35" s="13"/>
      <c r="C35" s="45"/>
      <c r="D35" s="10"/>
      <c r="E35" s="10"/>
      <c r="F35" s="10"/>
      <c r="G35" s="10"/>
      <c r="H35" s="10"/>
      <c r="I35" s="10"/>
      <c r="K35" s="10"/>
      <c r="L35" s="10"/>
      <c r="M35" s="46"/>
      <c r="N35" s="10"/>
      <c r="O35" s="10"/>
    </row>
    <row r="36" spans="2:15" s="2" customFormat="1" ht="12.75">
      <c r="B36" s="119" t="s">
        <v>25</v>
      </c>
      <c r="C36" s="131"/>
      <c r="D36" s="125">
        <v>0.5693191214351144</v>
      </c>
      <c r="E36" s="125">
        <v>94.53389730466984</v>
      </c>
      <c r="F36" s="125">
        <v>2.623026383409366</v>
      </c>
      <c r="G36" s="125">
        <v>4.594138596742938</v>
      </c>
      <c r="H36" s="125">
        <v>0.3247104890444056</v>
      </c>
      <c r="I36" s="125">
        <v>0.8719640985872263</v>
      </c>
      <c r="J36" s="94"/>
      <c r="K36" s="125">
        <v>0.661536379965094</v>
      </c>
      <c r="L36" s="125">
        <v>80.8700589599641</v>
      </c>
      <c r="M36" s="132"/>
      <c r="N36" s="125">
        <v>1.7505788192967573</v>
      </c>
      <c r="O36" s="125">
        <v>49.332549077231114</v>
      </c>
    </row>
    <row r="37" spans="2:15" ht="12.75">
      <c r="B37" s="13"/>
      <c r="C37" s="45"/>
      <c r="D37" s="10"/>
      <c r="E37" s="10"/>
      <c r="F37" s="10"/>
      <c r="G37" s="10"/>
      <c r="H37" s="10"/>
      <c r="I37" s="10"/>
      <c r="K37" s="10"/>
      <c r="L37" s="10"/>
      <c r="M37" s="46"/>
      <c r="N37" s="10"/>
      <c r="O37" s="10"/>
    </row>
    <row r="38" spans="2:15" s="2" customFormat="1" ht="12.75">
      <c r="B38" s="119" t="s">
        <v>26</v>
      </c>
      <c r="C38" s="131"/>
      <c r="D38" s="125">
        <v>0.8622851925875908</v>
      </c>
      <c r="E38" s="125">
        <v>92.12795088917547</v>
      </c>
      <c r="F38" s="125">
        <v>1.1980212662984684</v>
      </c>
      <c r="G38" s="125">
        <v>5.26201444493373</v>
      </c>
      <c r="H38" s="125">
        <v>0.741993342133961</v>
      </c>
      <c r="I38" s="125">
        <v>2.610034665890804</v>
      </c>
      <c r="J38" s="94"/>
      <c r="K38" s="125">
        <v>0.8768120142860292</v>
      </c>
      <c r="L38" s="125">
        <v>83.62001581368116</v>
      </c>
      <c r="M38" s="132"/>
      <c r="N38" s="125">
        <v>1.0977798577713953</v>
      </c>
      <c r="O38" s="125">
        <v>65.46682574676592</v>
      </c>
    </row>
    <row r="39" spans="2:15" ht="12.75">
      <c r="B39" s="13" t="s">
        <v>27</v>
      </c>
      <c r="C39" s="45"/>
      <c r="D39" s="10">
        <v>0.49134797724399487</v>
      </c>
      <c r="E39" s="10">
        <v>100</v>
      </c>
      <c r="F39" s="10" t="s">
        <v>103</v>
      </c>
      <c r="G39" s="10">
        <v>0</v>
      </c>
      <c r="H39" s="10" t="s">
        <v>103</v>
      </c>
      <c r="I39" s="10">
        <v>0</v>
      </c>
      <c r="K39" s="10">
        <v>0.49134797724399487</v>
      </c>
      <c r="L39" s="10">
        <v>99.82647105221643</v>
      </c>
      <c r="M39" s="46"/>
      <c r="N39" s="10">
        <v>0.4908108534469159</v>
      </c>
      <c r="O39" s="10">
        <v>99.63064833005893</v>
      </c>
    </row>
    <row r="40" spans="2:15" ht="12.75">
      <c r="B40" s="13" t="s">
        <v>28</v>
      </c>
      <c r="C40" s="45"/>
      <c r="D40" s="10">
        <v>0.807351093897205</v>
      </c>
      <c r="E40" s="10">
        <v>100</v>
      </c>
      <c r="F40" s="10" t="s">
        <v>103</v>
      </c>
      <c r="G40" s="10">
        <v>0</v>
      </c>
      <c r="H40" s="10" t="s">
        <v>103</v>
      </c>
      <c r="I40" s="10">
        <v>0</v>
      </c>
      <c r="K40" s="10">
        <v>0.807351093897205</v>
      </c>
      <c r="L40" s="10">
        <v>100</v>
      </c>
      <c r="M40" s="46"/>
      <c r="N40" s="10">
        <v>0.807351093897205</v>
      </c>
      <c r="O40" s="10">
        <v>99.97645273540724</v>
      </c>
    </row>
    <row r="41" spans="2:15" ht="12.75">
      <c r="B41" s="25" t="s">
        <v>100</v>
      </c>
      <c r="C41" s="45"/>
      <c r="D41" s="10">
        <v>1.23663435270498</v>
      </c>
      <c r="E41" s="10">
        <v>84.21659664468132</v>
      </c>
      <c r="F41" s="10">
        <v>1.2022057241230903</v>
      </c>
      <c r="G41" s="10">
        <v>10.522923079477847</v>
      </c>
      <c r="H41" s="10">
        <v>0.741993342133961</v>
      </c>
      <c r="I41" s="10">
        <v>5.2604802758408304</v>
      </c>
      <c r="K41" s="10">
        <v>1.2069909618046804</v>
      </c>
      <c r="L41" s="10">
        <v>73.02803330305248</v>
      </c>
      <c r="M41" s="46"/>
      <c r="N41" s="10">
        <v>1.4643113275358741</v>
      </c>
      <c r="O41" s="10">
        <v>65.96728340876248</v>
      </c>
    </row>
    <row r="42" spans="2:15" ht="12.75">
      <c r="B42" s="25" t="s">
        <v>29</v>
      </c>
      <c r="C42" s="45"/>
      <c r="D42" s="10">
        <v>0.576481203261365</v>
      </c>
      <c r="E42" s="10">
        <v>99.89750757919272</v>
      </c>
      <c r="F42" s="10">
        <v>0.6647897623400366</v>
      </c>
      <c r="G42" s="10">
        <v>0.10249242080727303</v>
      </c>
      <c r="H42" s="10" t="s">
        <v>103</v>
      </c>
      <c r="I42" s="10">
        <v>0</v>
      </c>
      <c r="K42" s="10">
        <v>0.5765717128413448</v>
      </c>
      <c r="L42" s="10">
        <v>96.93976525122333</v>
      </c>
      <c r="M42" s="46"/>
      <c r="N42" s="10">
        <v>0.6559218848197971</v>
      </c>
      <c r="O42" s="10">
        <v>59.53612205128871</v>
      </c>
    </row>
    <row r="43" spans="2:15" ht="12.75">
      <c r="B43" s="25" t="s">
        <v>99</v>
      </c>
      <c r="C43" s="45"/>
      <c r="D43" s="68">
        <v>0.2817517949557142</v>
      </c>
      <c r="E43" s="68">
        <v>100</v>
      </c>
      <c r="F43" s="68" t="s">
        <v>103</v>
      </c>
      <c r="G43" s="68">
        <v>0</v>
      </c>
      <c r="H43" s="68" t="s">
        <v>103</v>
      </c>
      <c r="I43" s="68">
        <v>0</v>
      </c>
      <c r="K43" s="68">
        <v>0.2817517949557142</v>
      </c>
      <c r="L43" s="68">
        <v>100</v>
      </c>
      <c r="M43" s="46"/>
      <c r="N43" s="68">
        <v>0.2817517949557142</v>
      </c>
      <c r="O43" s="68">
        <v>100</v>
      </c>
    </row>
    <row r="44" spans="2:15" ht="12.75">
      <c r="B44" s="25" t="s">
        <v>104</v>
      </c>
      <c r="C44" s="45"/>
      <c r="D44" s="10">
        <v>0.31953383854507467</v>
      </c>
      <c r="E44" s="10">
        <v>100</v>
      </c>
      <c r="F44" s="10" t="s">
        <v>103</v>
      </c>
      <c r="G44" s="10">
        <v>0</v>
      </c>
      <c r="H44" s="10" t="s">
        <v>103</v>
      </c>
      <c r="I44" s="10">
        <v>0</v>
      </c>
      <c r="K44" s="10">
        <v>0.31953383854507467</v>
      </c>
      <c r="L44" s="10">
        <v>100</v>
      </c>
      <c r="M44" s="46"/>
      <c r="N44" s="10">
        <v>0.31953383854507467</v>
      </c>
      <c r="O44" s="10">
        <v>100</v>
      </c>
    </row>
    <row r="45" spans="2:15" ht="13.5" thickBot="1">
      <c r="B45" s="13"/>
      <c r="C45" s="45"/>
      <c r="D45" s="14"/>
      <c r="E45" s="14"/>
      <c r="F45" s="14"/>
      <c r="G45" s="14"/>
      <c r="H45" s="14"/>
      <c r="I45" s="14"/>
      <c r="K45" s="14"/>
      <c r="L45" s="14"/>
      <c r="N45" s="14"/>
      <c r="O45" s="14"/>
    </row>
    <row r="46" spans="2:45" s="2" customFormat="1" ht="13.5" thickBot="1">
      <c r="B46" s="118" t="s">
        <v>30</v>
      </c>
      <c r="C46" s="133"/>
      <c r="D46" s="112">
        <v>0.9043679059159475</v>
      </c>
      <c r="E46" s="112">
        <v>91.14932706908915</v>
      </c>
      <c r="F46" s="112">
        <v>1.2607761396574846</v>
      </c>
      <c r="G46" s="112">
        <v>7.149151944241154</v>
      </c>
      <c r="H46" s="112">
        <v>0.5649449986013451</v>
      </c>
      <c r="I46" s="112">
        <v>1.7015209866696874</v>
      </c>
      <c r="J46" s="126"/>
      <c r="K46" s="112">
        <v>0.9240727200863939</v>
      </c>
      <c r="L46" s="112">
        <v>85.19736651897847</v>
      </c>
      <c r="M46" s="134"/>
      <c r="N46" s="112">
        <v>1.179703629125988</v>
      </c>
      <c r="O46" s="112">
        <v>66.28266809812942</v>
      </c>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2:12" ht="12.75">
      <c r="B47" s="12"/>
      <c r="C47" s="47"/>
      <c r="D47" s="12"/>
      <c r="E47" s="12"/>
      <c r="F47" s="12"/>
      <c r="G47" s="12"/>
      <c r="H47" s="12"/>
      <c r="I47" s="12"/>
      <c r="J47" s="12"/>
      <c r="K47" s="12"/>
      <c r="L47" s="12"/>
    </row>
    <row r="48" spans="2:13" ht="15">
      <c r="B48" s="135" t="s">
        <v>93</v>
      </c>
      <c r="C48" s="47"/>
      <c r="D48" s="12"/>
      <c r="E48" s="12"/>
      <c r="F48" s="12"/>
      <c r="G48" s="12"/>
      <c r="H48" s="12"/>
      <c r="I48" s="12"/>
      <c r="J48" s="12"/>
      <c r="K48" s="12"/>
      <c r="L48" s="12"/>
      <c r="M48" s="12"/>
    </row>
    <row r="49" spans="2:13" ht="12.75">
      <c r="B49" s="12" t="s">
        <v>140</v>
      </c>
      <c r="C49" s="47"/>
      <c r="D49" s="12"/>
      <c r="E49" s="12"/>
      <c r="F49" s="12"/>
      <c r="G49" s="12"/>
      <c r="H49" s="12"/>
      <c r="I49" s="12"/>
      <c r="J49" s="12"/>
      <c r="K49" s="12"/>
      <c r="L49" s="12"/>
      <c r="M49" s="12"/>
    </row>
    <row r="50" spans="2:13" ht="12.75">
      <c r="B50" s="12" t="s">
        <v>141</v>
      </c>
      <c r="C50" s="47"/>
      <c r="D50" s="12"/>
      <c r="E50" s="12"/>
      <c r="F50" s="12"/>
      <c r="G50" s="12"/>
      <c r="H50" s="12"/>
      <c r="I50" s="12"/>
      <c r="J50" s="12"/>
      <c r="K50" s="12"/>
      <c r="L50" s="12"/>
      <c r="M50" s="12"/>
    </row>
    <row r="51" spans="2:13" ht="12.75">
      <c r="B51" s="12" t="s">
        <v>142</v>
      </c>
      <c r="C51" s="47"/>
      <c r="D51" s="12"/>
      <c r="E51" s="12"/>
      <c r="F51" s="12"/>
      <c r="G51" s="12"/>
      <c r="H51" s="12"/>
      <c r="I51" s="12"/>
      <c r="J51" s="12"/>
      <c r="K51" s="12"/>
      <c r="L51" s="12"/>
      <c r="M51" s="12"/>
    </row>
    <row r="52" spans="2:13" ht="12.75">
      <c r="B52" s="12" t="s">
        <v>143</v>
      </c>
      <c r="C52" s="47"/>
      <c r="D52" s="12"/>
      <c r="E52" s="12"/>
      <c r="F52" s="12"/>
      <c r="G52" s="12"/>
      <c r="H52" s="12"/>
      <c r="I52" s="12"/>
      <c r="J52" s="12"/>
      <c r="K52" s="12"/>
      <c r="L52" s="12"/>
      <c r="M52" s="12"/>
    </row>
    <row r="53" spans="2:13" ht="12.75">
      <c r="B53" s="12"/>
      <c r="C53" s="47"/>
      <c r="D53" s="12"/>
      <c r="E53" s="12"/>
      <c r="F53" s="12"/>
      <c r="G53" s="12"/>
      <c r="H53" s="12"/>
      <c r="I53" s="12"/>
      <c r="J53" s="12"/>
      <c r="K53" s="12"/>
      <c r="L53" s="12"/>
      <c r="M53" s="12"/>
    </row>
    <row r="54" spans="2:13" ht="12.75">
      <c r="B54" s="101" t="s">
        <v>164</v>
      </c>
      <c r="C54" s="47"/>
      <c r="D54" s="12"/>
      <c r="E54" s="12"/>
      <c r="F54" s="12"/>
      <c r="G54" s="12"/>
      <c r="H54" s="12"/>
      <c r="I54" s="12"/>
      <c r="J54" s="12"/>
      <c r="K54" s="12"/>
      <c r="L54" s="12"/>
      <c r="M54" s="12"/>
    </row>
    <row r="55" spans="2:13" ht="12.75">
      <c r="B55" s="12"/>
      <c r="C55" s="47"/>
      <c r="D55" s="12"/>
      <c r="E55" s="12"/>
      <c r="F55" s="12"/>
      <c r="G55" s="12"/>
      <c r="H55" s="12"/>
      <c r="I55" s="12"/>
      <c r="J55" s="12"/>
      <c r="K55" s="12"/>
      <c r="L55" s="12"/>
      <c r="M55" s="12"/>
    </row>
    <row r="56" spans="2:13" ht="12.75">
      <c r="B56" s="12"/>
      <c r="C56" s="47"/>
      <c r="D56" s="12"/>
      <c r="E56" s="12"/>
      <c r="F56" s="12"/>
      <c r="G56" s="12"/>
      <c r="H56" s="12"/>
      <c r="I56" s="12"/>
      <c r="J56" s="12"/>
      <c r="K56" s="12"/>
      <c r="L56" s="12"/>
      <c r="M56" s="12"/>
    </row>
    <row r="57" spans="2:13" ht="12.75">
      <c r="B57" s="12"/>
      <c r="C57" s="47"/>
      <c r="D57" s="12"/>
      <c r="E57" s="12"/>
      <c r="F57" s="12"/>
      <c r="G57" s="12"/>
      <c r="H57" s="12"/>
      <c r="I57" s="12"/>
      <c r="J57" s="12"/>
      <c r="K57" s="12"/>
      <c r="L57" s="12"/>
      <c r="M57" s="12"/>
    </row>
    <row r="58" spans="2:13" ht="12.75">
      <c r="B58" s="12"/>
      <c r="C58" s="47"/>
      <c r="D58" s="12"/>
      <c r="E58" s="12"/>
      <c r="F58" s="12"/>
      <c r="G58" s="12"/>
      <c r="H58" s="12"/>
      <c r="I58" s="12"/>
      <c r="J58" s="12"/>
      <c r="K58" s="12"/>
      <c r="L58" s="12"/>
      <c r="M58" s="12"/>
    </row>
    <row r="59" spans="2:13" ht="12.75">
      <c r="B59" s="12"/>
      <c r="C59" s="47"/>
      <c r="D59" s="12"/>
      <c r="E59" s="12"/>
      <c r="F59" s="12"/>
      <c r="G59" s="12"/>
      <c r="H59" s="12"/>
      <c r="I59" s="12"/>
      <c r="J59" s="12"/>
      <c r="K59" s="12"/>
      <c r="L59" s="12"/>
      <c r="M59" s="12"/>
    </row>
  </sheetData>
  <mergeCells count="12">
    <mergeCell ref="B6:O6"/>
    <mergeCell ref="B4:O4"/>
    <mergeCell ref="D9:E9"/>
    <mergeCell ref="F9:G9"/>
    <mergeCell ref="K9:L9"/>
    <mergeCell ref="H9:I9"/>
    <mergeCell ref="H10:I10"/>
    <mergeCell ref="N9:O9"/>
    <mergeCell ref="N10:O10"/>
    <mergeCell ref="D10:E10"/>
    <mergeCell ref="F10:G10"/>
    <mergeCell ref="K10:L10"/>
  </mergeCells>
  <hyperlinks>
    <hyperlink ref="D10:E10" location="'CUADRO N° 7'!A1" tooltip="Para mayores detalles ver cuadro N°7 - ESTRUCTURA DE CLASIFICACIÓN DE RIESGO DE LOS CRÉDITOS COMERCIALES EVALUADOS INDIVIDUALMENTE" display="  COMERCIALES (1)"/>
    <hyperlink ref="D9:E9" location="'CUADRO N° 7'!A1" tooltip="Para mayores detalles ver cuadro N°7 - ESTRUCTURA DE CLASIFICACIÓN DE RIESGO DE LOS CRÉDITOS COMERCIALES EVALUADOS INDIVIDUALMENTE" display="CRÉDITOS"/>
    <hyperlink ref="F9:G9" location="'CUADRO N° 8'!A1" tooltip="Para mayores detalles ver cuadro N°8 - ESTRUCTURA DE CLASIFICACIÓN DE RIESGO DE LOS CONTRATOS DE LEASING COMERCIALES EVALUADOS INDIVIDUALMENTE" display="CONTRATOS"/>
    <hyperlink ref="F10:G10" location="'CUADRO N° 8'!A1" tooltip="Para mayores detalles ver cuadro N°8 - ESTRUCTURA DE CLASIFICACIÓN DE RIESGO DE LOS CONTRATOS DE LEASING COMERCIALES EVALUADOS INDIVIDUALMENTE" display="DE LEASING COMERCIAL (2)"/>
    <hyperlink ref="H9:I9" location="'CUADRO N° 9'!A1" tooltip="Para mayores detalles ver cuadro N°9 - ESTRUCTURA DE CLASIFICACIÓN DE RIESGO DE LAS OPERACIONES DE FACTORAJE EVALUADAS INDIVIDUALMENTE" display="OPERACIONES"/>
    <hyperlink ref="H10:I10" location="'CUADRO N° 9'!A1" tooltip="Para mayores detalles ver cuadro N°9 - ESTRUCTURA DE CLASIFICACIÓN DE RIESGO DE LAS OPERACIONES DE FACTORAJE EVALUADAS INDIVIDUALMENTE" display="DE FACTORAJE (3)"/>
    <hyperlink ref="K9:L9" location="'CUADRO N° 10'!A1" tooltip="Para mayores detalles ver cuadro N°10 - ESTRUCTURA DE CLASIFICACIÓN DE RIESGO DE LAS COLOCACIONES COMERCIALES EVALUADAS INDIVIDUALMENTE" display="COLOCACIONES"/>
    <hyperlink ref="K10:L10" location="'CUADRO N° 10'!A1" tooltip="Para mayores detalles ver cuadro N°10 - ESTRUCTURA DE CLASIFICACIÓN DE RIESGO DE LAS COLOCACIONES COMERCIALES EVALUADAS INDIVIDUALMENTE" display="COMERCIALES INDIVIDUALES (4)"/>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pageSetUpPr fitToPage="1"/>
  </sheetPr>
  <dimension ref="A1:BE59"/>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3" customWidth="1"/>
    <col min="4" max="4" width="15.7109375" style="11" customWidth="1"/>
    <col min="5" max="5" width="21.00390625" style="11" bestFit="1" customWidth="1"/>
    <col min="6" max="6" width="15.7109375" style="11" customWidth="1"/>
    <col min="7" max="7" width="21.00390625" style="11" bestFit="1" customWidth="1"/>
    <col min="8" max="9" width="21.00390625" style="11" customWidth="1"/>
    <col min="10" max="10" width="1.7109375" style="11" customWidth="1"/>
    <col min="11" max="11" width="15.7109375" style="11" customWidth="1"/>
    <col min="12" max="12" width="17.8515625" style="11" bestFit="1" customWidth="1"/>
    <col min="13" max="13" width="1.7109375" style="11" customWidth="1"/>
    <col min="14" max="14" width="16.140625" style="11" customWidth="1"/>
    <col min="15" max="15" width="14.57421875" style="11" bestFit="1" customWidth="1"/>
    <col min="16" max="16384" width="11.421875" style="11" customWidth="1"/>
  </cols>
  <sheetData>
    <row r="1" ht="12.75">
      <c r="A1" s="160" t="s">
        <v>165</v>
      </c>
    </row>
    <row r="2" ht="12.75">
      <c r="A2" s="160" t="s">
        <v>166</v>
      </c>
    </row>
    <row r="3" ht="12.75">
      <c r="B3" s="159" t="s">
        <v>167</v>
      </c>
    </row>
    <row r="4" spans="2:15" s="2" customFormat="1" ht="15.75">
      <c r="B4" s="204" t="s">
        <v>88</v>
      </c>
      <c r="C4" s="204"/>
      <c r="D4" s="204"/>
      <c r="E4" s="204"/>
      <c r="F4" s="204"/>
      <c r="G4" s="204"/>
      <c r="H4" s="204"/>
      <c r="I4" s="204"/>
      <c r="J4" s="204"/>
      <c r="K4" s="204"/>
      <c r="L4" s="204"/>
      <c r="M4" s="204"/>
      <c r="N4" s="204"/>
      <c r="O4" s="204"/>
    </row>
    <row r="5" spans="2:15" s="2" customFormat="1" ht="12.75">
      <c r="B5" s="92"/>
      <c r="C5" s="93"/>
      <c r="D5" s="92"/>
      <c r="E5" s="92"/>
      <c r="F5" s="92"/>
      <c r="G5" s="94"/>
      <c r="H5" s="94"/>
      <c r="I5" s="94"/>
      <c r="J5" s="94"/>
      <c r="K5" s="94"/>
      <c r="L5" s="94"/>
      <c r="M5" s="94"/>
      <c r="N5" s="94"/>
      <c r="O5" s="94"/>
    </row>
    <row r="6" spans="2:15" s="2" customFormat="1" ht="21" customHeight="1">
      <c r="B6" s="226" t="s">
        <v>178</v>
      </c>
      <c r="C6" s="226"/>
      <c r="D6" s="226"/>
      <c r="E6" s="226"/>
      <c r="F6" s="226"/>
      <c r="G6" s="226"/>
      <c r="H6" s="226"/>
      <c r="I6" s="226"/>
      <c r="J6" s="226"/>
      <c r="K6" s="226"/>
      <c r="L6" s="226"/>
      <c r="M6" s="226"/>
      <c r="N6" s="226"/>
      <c r="O6" s="226"/>
    </row>
    <row r="7" spans="2:6" s="2" customFormat="1" ht="15">
      <c r="B7" s="38"/>
      <c r="C7" s="38"/>
      <c r="F7" s="3"/>
    </row>
    <row r="8" spans="2:3" s="2" customFormat="1" ht="13.5" customHeight="1" thickBot="1">
      <c r="B8" s="89"/>
      <c r="C8" s="37"/>
    </row>
    <row r="9" spans="2:15" s="2" customFormat="1" ht="12.75">
      <c r="B9" s="129" t="s">
        <v>0</v>
      </c>
      <c r="C9" s="136"/>
      <c r="D9" s="227" t="s">
        <v>60</v>
      </c>
      <c r="E9" s="228"/>
      <c r="F9" s="227" t="s">
        <v>64</v>
      </c>
      <c r="G9" s="228"/>
      <c r="H9" s="227" t="s">
        <v>62</v>
      </c>
      <c r="I9" s="228"/>
      <c r="J9" s="94"/>
      <c r="K9" s="227" t="s">
        <v>1</v>
      </c>
      <c r="L9" s="228"/>
      <c r="M9" s="94"/>
      <c r="N9" s="227" t="s">
        <v>1</v>
      </c>
      <c r="O9" s="228"/>
    </row>
    <row r="10" spans="2:15" s="2" customFormat="1" ht="13.5" thickBot="1">
      <c r="B10" s="130" t="s">
        <v>2</v>
      </c>
      <c r="C10" s="136"/>
      <c r="D10" s="220" t="s">
        <v>43</v>
      </c>
      <c r="E10" s="221"/>
      <c r="F10" s="222" t="s">
        <v>44</v>
      </c>
      <c r="G10" s="223"/>
      <c r="H10" s="222" t="s">
        <v>50</v>
      </c>
      <c r="I10" s="223"/>
      <c r="J10" s="94"/>
      <c r="K10" s="222" t="s">
        <v>65</v>
      </c>
      <c r="L10" s="223"/>
      <c r="M10" s="94"/>
      <c r="N10" s="222" t="s">
        <v>43</v>
      </c>
      <c r="O10" s="223"/>
    </row>
    <row r="11" spans="2:15" s="2" customFormat="1" ht="12.75">
      <c r="B11" s="130"/>
      <c r="C11" s="136"/>
      <c r="D11" s="123" t="s">
        <v>72</v>
      </c>
      <c r="E11" s="123" t="s">
        <v>45</v>
      </c>
      <c r="F11" s="123" t="s">
        <v>72</v>
      </c>
      <c r="G11" s="123" t="s">
        <v>45</v>
      </c>
      <c r="H11" s="123" t="s">
        <v>72</v>
      </c>
      <c r="I11" s="123" t="s">
        <v>45</v>
      </c>
      <c r="J11" s="94"/>
      <c r="K11" s="123" t="s">
        <v>72</v>
      </c>
      <c r="L11" s="123" t="s">
        <v>4</v>
      </c>
      <c r="M11" s="94"/>
      <c r="N11" s="123" t="s">
        <v>72</v>
      </c>
      <c r="O11" s="123" t="s">
        <v>4</v>
      </c>
    </row>
    <row r="12" spans="2:15" s="2" customFormat="1" ht="13.5" thickBot="1">
      <c r="B12" s="137" t="s">
        <v>6</v>
      </c>
      <c r="C12" s="136"/>
      <c r="D12" s="124" t="s">
        <v>7</v>
      </c>
      <c r="E12" s="124" t="s">
        <v>48</v>
      </c>
      <c r="F12" s="124" t="s">
        <v>7</v>
      </c>
      <c r="G12" s="124" t="s">
        <v>48</v>
      </c>
      <c r="H12" s="124" t="s">
        <v>7</v>
      </c>
      <c r="I12" s="124" t="s">
        <v>48</v>
      </c>
      <c r="J12" s="94"/>
      <c r="K12" s="124" t="s">
        <v>7</v>
      </c>
      <c r="L12" s="124" t="s">
        <v>47</v>
      </c>
      <c r="M12" s="94"/>
      <c r="N12" s="124" t="s">
        <v>7</v>
      </c>
      <c r="O12" s="124" t="s">
        <v>8</v>
      </c>
    </row>
    <row r="13" s="2" customFormat="1" ht="6.75" customHeight="1" thickBot="1"/>
    <row r="14" spans="2:15" s="2" customFormat="1" ht="12.75">
      <c r="B14" s="42"/>
      <c r="C14" s="37"/>
      <c r="D14" s="8"/>
      <c r="E14" s="8"/>
      <c r="F14" s="8"/>
      <c r="G14" s="8"/>
      <c r="H14" s="8"/>
      <c r="I14" s="8"/>
      <c r="K14" s="8"/>
      <c r="L14" s="8"/>
      <c r="M14" s="17"/>
      <c r="N14" s="8"/>
      <c r="O14" s="8"/>
    </row>
    <row r="15" spans="2:15" s="2" customFormat="1" ht="12.75">
      <c r="B15" s="119" t="s">
        <v>9</v>
      </c>
      <c r="C15" s="131"/>
      <c r="D15" s="125">
        <v>2.2386923350856804</v>
      </c>
      <c r="E15" s="125">
        <v>89.74044045041344</v>
      </c>
      <c r="F15" s="125">
        <v>0.5786072237640852</v>
      </c>
      <c r="G15" s="125">
        <v>7.490016023639918</v>
      </c>
      <c r="H15" s="125">
        <v>1.2762831988122385</v>
      </c>
      <c r="I15" s="125">
        <v>2.7695435259466326</v>
      </c>
      <c r="J15" s="94"/>
      <c r="K15" s="125">
        <v>2.0876973543148525</v>
      </c>
      <c r="L15" s="125">
        <v>14.202764496609424</v>
      </c>
      <c r="M15" s="132"/>
      <c r="N15" s="125">
        <v>1.1166686521804932</v>
      </c>
      <c r="O15" s="125">
        <v>69.14297208877531</v>
      </c>
    </row>
    <row r="16" spans="2:15" ht="12.75">
      <c r="B16" s="13" t="s">
        <v>10</v>
      </c>
      <c r="C16" s="45"/>
      <c r="D16" s="10" t="s">
        <v>103</v>
      </c>
      <c r="E16" s="10" t="s">
        <v>103</v>
      </c>
      <c r="F16" s="10" t="s">
        <v>103</v>
      </c>
      <c r="G16" s="10" t="s">
        <v>103</v>
      </c>
      <c r="H16" s="10" t="s">
        <v>103</v>
      </c>
      <c r="I16" s="10" t="s">
        <v>103</v>
      </c>
      <c r="K16" s="10" t="s">
        <v>103</v>
      </c>
      <c r="L16" s="10">
        <v>0</v>
      </c>
      <c r="M16" s="46"/>
      <c r="N16" s="10">
        <v>0.7922196906739183</v>
      </c>
      <c r="O16" s="10">
        <v>99.42719623336363</v>
      </c>
    </row>
    <row r="17" spans="2:15" ht="12.75">
      <c r="B17" s="13" t="s">
        <v>11</v>
      </c>
      <c r="C17" s="45"/>
      <c r="D17" s="10" t="s">
        <v>103</v>
      </c>
      <c r="E17" s="10" t="s">
        <v>103</v>
      </c>
      <c r="F17" s="10" t="s">
        <v>103</v>
      </c>
      <c r="G17" s="10" t="s">
        <v>103</v>
      </c>
      <c r="H17" s="10" t="s">
        <v>103</v>
      </c>
      <c r="I17" s="10" t="s">
        <v>103</v>
      </c>
      <c r="K17" s="10" t="s">
        <v>103</v>
      </c>
      <c r="L17" s="10">
        <v>0</v>
      </c>
      <c r="M17" s="46"/>
      <c r="N17" s="10">
        <v>0.850695687206168</v>
      </c>
      <c r="O17" s="10">
        <v>88.52766159368434</v>
      </c>
    </row>
    <row r="18" spans="2:15" ht="12.75">
      <c r="B18" s="13" t="s">
        <v>12</v>
      </c>
      <c r="C18" s="45"/>
      <c r="D18" s="10">
        <v>4.2855784887019075</v>
      </c>
      <c r="E18" s="10">
        <v>92.88330523149835</v>
      </c>
      <c r="F18" s="10">
        <v>1.4167367030856046</v>
      </c>
      <c r="G18" s="10">
        <v>7.11669476850164</v>
      </c>
      <c r="H18" s="10" t="s">
        <v>103</v>
      </c>
      <c r="I18" s="10">
        <v>0</v>
      </c>
      <c r="K18" s="10">
        <v>4.081411775428363</v>
      </c>
      <c r="L18" s="10">
        <v>13.14099025272258</v>
      </c>
      <c r="M18" s="46"/>
      <c r="N18" s="10">
        <v>1.066941036138996</v>
      </c>
      <c r="O18" s="10">
        <v>66.6394720367539</v>
      </c>
    </row>
    <row r="19" spans="2:15" ht="12.75">
      <c r="B19" s="13" t="s">
        <v>13</v>
      </c>
      <c r="C19" s="45"/>
      <c r="D19" s="10">
        <v>1.6010676701599318</v>
      </c>
      <c r="E19" s="10">
        <v>99.83443563958517</v>
      </c>
      <c r="F19" s="10">
        <v>1.0554089709762533</v>
      </c>
      <c r="G19" s="10">
        <v>0.16556436041482828</v>
      </c>
      <c r="H19" s="10" t="s">
        <v>103</v>
      </c>
      <c r="I19" s="10">
        <v>0</v>
      </c>
      <c r="K19" s="10">
        <v>1.6001642538245806</v>
      </c>
      <c r="L19" s="10">
        <v>3.5155135391976517</v>
      </c>
      <c r="M19" s="46"/>
      <c r="N19" s="10">
        <v>1.1217203216812985</v>
      </c>
      <c r="O19" s="10">
        <v>71.57340542769792</v>
      </c>
    </row>
    <row r="20" spans="2:15" ht="12.75">
      <c r="B20" s="13" t="s">
        <v>14</v>
      </c>
      <c r="C20" s="45"/>
      <c r="D20" s="10">
        <v>1.6979114606428307</v>
      </c>
      <c r="E20" s="10">
        <v>92.86726558314477</v>
      </c>
      <c r="F20" s="10">
        <v>0.6796416434970652</v>
      </c>
      <c r="G20" s="10">
        <v>5.795570515460226</v>
      </c>
      <c r="H20" s="10">
        <v>0.45318776393037385</v>
      </c>
      <c r="I20" s="10">
        <v>1.337163901395008</v>
      </c>
      <c r="K20" s="10">
        <v>1.6222529194079511</v>
      </c>
      <c r="L20" s="10">
        <v>16.175678415245155</v>
      </c>
      <c r="M20" s="46"/>
      <c r="N20" s="10">
        <v>0.827249112407185</v>
      </c>
      <c r="O20" s="10">
        <v>72.59573537636082</v>
      </c>
    </row>
    <row r="21" spans="2:15" ht="12.75">
      <c r="B21" s="13" t="s">
        <v>15</v>
      </c>
      <c r="C21" s="45"/>
      <c r="D21" s="10">
        <v>3.696490682994476</v>
      </c>
      <c r="E21" s="10">
        <v>98.17616402992236</v>
      </c>
      <c r="F21" s="10">
        <v>4.568631450132572</v>
      </c>
      <c r="G21" s="10">
        <v>1.8238359700776328</v>
      </c>
      <c r="H21" s="10" t="s">
        <v>103</v>
      </c>
      <c r="I21" s="10">
        <v>0</v>
      </c>
      <c r="K21" s="10">
        <v>3.7123971000152514</v>
      </c>
      <c r="L21" s="10">
        <v>16.92800016120166</v>
      </c>
      <c r="M21" s="46"/>
      <c r="N21" s="10">
        <v>2.5110384724127925</v>
      </c>
      <c r="O21" s="10">
        <v>79.18379618987879</v>
      </c>
    </row>
    <row r="22" spans="2:15" ht="12.75">
      <c r="B22" s="13" t="s">
        <v>16</v>
      </c>
      <c r="C22" s="45"/>
      <c r="D22" s="10" t="s">
        <v>103</v>
      </c>
      <c r="E22" s="10" t="s">
        <v>103</v>
      </c>
      <c r="F22" s="10" t="s">
        <v>103</v>
      </c>
      <c r="G22" s="10" t="s">
        <v>103</v>
      </c>
      <c r="H22" s="10" t="s">
        <v>103</v>
      </c>
      <c r="I22" s="10" t="s">
        <v>103</v>
      </c>
      <c r="K22" s="10" t="s">
        <v>103</v>
      </c>
      <c r="L22" s="10">
        <v>0</v>
      </c>
      <c r="M22" s="46"/>
      <c r="N22" s="10">
        <v>0.010619579794367456</v>
      </c>
      <c r="O22" s="10">
        <v>2.624114639908596</v>
      </c>
    </row>
    <row r="23" spans="2:15" ht="12.75">
      <c r="B23" s="13" t="s">
        <v>17</v>
      </c>
      <c r="C23" s="45"/>
      <c r="D23" s="10">
        <v>4.053342691700299</v>
      </c>
      <c r="E23" s="10">
        <v>100</v>
      </c>
      <c r="F23" s="10" t="s">
        <v>103</v>
      </c>
      <c r="G23" s="10">
        <v>0</v>
      </c>
      <c r="H23" s="10" t="s">
        <v>103</v>
      </c>
      <c r="I23" s="10">
        <v>0</v>
      </c>
      <c r="K23" s="10">
        <v>4.053342691700299</v>
      </c>
      <c r="L23" s="10">
        <v>4.493558103228044</v>
      </c>
      <c r="M23" s="46"/>
      <c r="N23" s="10">
        <v>2.4119060760411903</v>
      </c>
      <c r="O23" s="10">
        <v>99.36226888122846</v>
      </c>
    </row>
    <row r="24" spans="2:15" ht="12.75">
      <c r="B24" s="13" t="s">
        <v>18</v>
      </c>
      <c r="C24" s="45"/>
      <c r="D24" s="10">
        <v>1.5873015873015872</v>
      </c>
      <c r="E24" s="10">
        <v>1.0874255631310952</v>
      </c>
      <c r="F24" s="10" t="s">
        <v>103</v>
      </c>
      <c r="G24" s="10">
        <v>0</v>
      </c>
      <c r="H24" s="10">
        <v>5.8022860134368734</v>
      </c>
      <c r="I24" s="10">
        <v>98.91257443686891</v>
      </c>
      <c r="K24" s="10">
        <v>5.756451195305083</v>
      </c>
      <c r="L24" s="10">
        <v>0.5202164732672396</v>
      </c>
      <c r="M24" s="46"/>
      <c r="N24" s="10">
        <v>1.6868935035571546</v>
      </c>
      <c r="O24" s="10">
        <v>99.85702955932913</v>
      </c>
    </row>
    <row r="25" spans="2:15" ht="12.75">
      <c r="B25" s="25" t="s">
        <v>105</v>
      </c>
      <c r="C25" s="45"/>
      <c r="D25" s="10" t="s">
        <v>103</v>
      </c>
      <c r="E25" s="10" t="s">
        <v>103</v>
      </c>
      <c r="F25" s="10" t="s">
        <v>103</v>
      </c>
      <c r="G25" s="10" t="s">
        <v>103</v>
      </c>
      <c r="H25" s="10" t="s">
        <v>103</v>
      </c>
      <c r="I25" s="10" t="s">
        <v>103</v>
      </c>
      <c r="K25" s="10" t="s">
        <v>103</v>
      </c>
      <c r="L25" s="10">
        <v>0</v>
      </c>
      <c r="M25" s="46"/>
      <c r="N25" s="10">
        <v>0</v>
      </c>
      <c r="O25" s="10">
        <v>3.1222502909369587</v>
      </c>
    </row>
    <row r="26" spans="2:15" ht="12.75">
      <c r="B26" s="13" t="s">
        <v>95</v>
      </c>
      <c r="C26" s="45"/>
      <c r="D26" s="68" t="s">
        <v>103</v>
      </c>
      <c r="E26" s="68" t="s">
        <v>103</v>
      </c>
      <c r="F26" s="68" t="s">
        <v>103</v>
      </c>
      <c r="G26" s="68" t="s">
        <v>103</v>
      </c>
      <c r="H26" s="68" t="s">
        <v>103</v>
      </c>
      <c r="I26" s="68" t="s">
        <v>103</v>
      </c>
      <c r="K26" s="68" t="s">
        <v>103</v>
      </c>
      <c r="L26" s="68" t="s">
        <v>103</v>
      </c>
      <c r="M26" s="46"/>
      <c r="N26" s="68" t="s">
        <v>103</v>
      </c>
      <c r="O26" s="68" t="s">
        <v>103</v>
      </c>
    </row>
    <row r="27" spans="2:15" ht="12.75">
      <c r="B27" s="13" t="s">
        <v>19</v>
      </c>
      <c r="C27" s="45"/>
      <c r="D27" s="10">
        <v>2.237762237762238</v>
      </c>
      <c r="E27" s="10">
        <v>34.19825421499462</v>
      </c>
      <c r="F27" s="10" t="s">
        <v>103</v>
      </c>
      <c r="G27" s="10">
        <v>0</v>
      </c>
      <c r="H27" s="10">
        <v>0.9631110303470833</v>
      </c>
      <c r="I27" s="10">
        <v>65.80174578500538</v>
      </c>
      <c r="K27" s="10">
        <v>1.3990194906134161</v>
      </c>
      <c r="L27" s="10">
        <v>69.21867240523092</v>
      </c>
      <c r="M27" s="46"/>
      <c r="N27" s="10">
        <v>1.025864923025989</v>
      </c>
      <c r="O27" s="10">
        <v>5.921242863093926</v>
      </c>
    </row>
    <row r="28" spans="2:15" ht="12.75">
      <c r="B28" s="13" t="s">
        <v>20</v>
      </c>
      <c r="C28" s="45"/>
      <c r="D28" s="10">
        <v>2.0037122361714013</v>
      </c>
      <c r="E28" s="10">
        <v>87.18086057071235</v>
      </c>
      <c r="F28" s="10">
        <v>0.21415987087109264</v>
      </c>
      <c r="G28" s="10">
        <v>10.722519224721669</v>
      </c>
      <c r="H28" s="10">
        <v>1.7966494914888453</v>
      </c>
      <c r="I28" s="10">
        <v>2.0966202045659705</v>
      </c>
      <c r="K28" s="10">
        <v>1.807485820424471</v>
      </c>
      <c r="L28" s="10">
        <v>25.007103824750164</v>
      </c>
      <c r="M28" s="46"/>
      <c r="N28" s="10">
        <v>0.9061184121661044</v>
      </c>
      <c r="O28" s="10">
        <v>61.25861080773611</v>
      </c>
    </row>
    <row r="29" spans="2:15" ht="12.75">
      <c r="B29" s="13" t="s">
        <v>21</v>
      </c>
      <c r="C29" s="45"/>
      <c r="D29" s="10">
        <v>1.0083772882407696</v>
      </c>
      <c r="E29" s="10">
        <v>99.25430588856382</v>
      </c>
      <c r="F29" s="10">
        <v>2.359882005899705</v>
      </c>
      <c r="G29" s="10">
        <v>0.745694111436176</v>
      </c>
      <c r="H29" s="10" t="s">
        <v>103</v>
      </c>
      <c r="I29" s="10">
        <v>0</v>
      </c>
      <c r="K29" s="10">
        <v>1.0184553793361342</v>
      </c>
      <c r="L29" s="10">
        <v>9.802192399910304</v>
      </c>
      <c r="M29" s="46"/>
      <c r="N29" s="10">
        <v>1.4088827270165998</v>
      </c>
      <c r="O29" s="10">
        <v>91.21352791666858</v>
      </c>
    </row>
    <row r="30" spans="2:15" ht="12.75">
      <c r="B30" s="13" t="s">
        <v>22</v>
      </c>
      <c r="C30" s="45"/>
      <c r="D30" s="10">
        <v>1.7727658542500302</v>
      </c>
      <c r="E30" s="10">
        <v>76.33627153069239</v>
      </c>
      <c r="F30" s="10">
        <v>0.8271487887010822</v>
      </c>
      <c r="G30" s="10">
        <v>8.089166752617533</v>
      </c>
      <c r="H30" s="10">
        <v>1.0001528247100575</v>
      </c>
      <c r="I30" s="10">
        <v>15.574561716690072</v>
      </c>
      <c r="K30" s="10">
        <v>1.5759422198596753</v>
      </c>
      <c r="L30" s="10">
        <v>15.677189770354127</v>
      </c>
      <c r="M30" s="46"/>
      <c r="N30" s="10">
        <v>1.1293972557258063</v>
      </c>
      <c r="O30" s="10">
        <v>76.5100945776836</v>
      </c>
    </row>
    <row r="31" spans="2:15" ht="12.75">
      <c r="B31" s="13" t="s">
        <v>97</v>
      </c>
      <c r="C31" s="45"/>
      <c r="D31" s="10" t="s">
        <v>103</v>
      </c>
      <c r="E31" s="10" t="s">
        <v>103</v>
      </c>
      <c r="F31" s="10" t="s">
        <v>103</v>
      </c>
      <c r="G31" s="10" t="s">
        <v>103</v>
      </c>
      <c r="H31" s="10" t="s">
        <v>103</v>
      </c>
      <c r="I31" s="10" t="s">
        <v>103</v>
      </c>
      <c r="K31" s="10" t="s">
        <v>103</v>
      </c>
      <c r="L31" s="10">
        <v>0</v>
      </c>
      <c r="M31" s="46"/>
      <c r="N31" s="10">
        <v>0.5098039215686275</v>
      </c>
      <c r="O31" s="10">
        <v>100</v>
      </c>
    </row>
    <row r="32" spans="2:15" ht="12.75">
      <c r="B32" s="13" t="s">
        <v>23</v>
      </c>
      <c r="C32" s="45"/>
      <c r="D32" s="10">
        <v>2.0937776467118847</v>
      </c>
      <c r="E32" s="10">
        <v>49.33081175443701</v>
      </c>
      <c r="F32" s="10">
        <v>1.3591388496248777</v>
      </c>
      <c r="G32" s="10">
        <v>44.59800213364368</v>
      </c>
      <c r="H32" s="10">
        <v>1.4376996805111821</v>
      </c>
      <c r="I32" s="10">
        <v>6.071186111919309</v>
      </c>
      <c r="K32" s="10">
        <v>1.726311705945107</v>
      </c>
      <c r="L32" s="10">
        <v>13.64322006986345</v>
      </c>
      <c r="M32" s="46"/>
      <c r="N32" s="10">
        <v>2.2796621943474116</v>
      </c>
      <c r="O32" s="10">
        <v>100</v>
      </c>
    </row>
    <row r="33" spans="2:15" ht="12.75">
      <c r="B33" s="25" t="s">
        <v>96</v>
      </c>
      <c r="C33" s="45"/>
      <c r="D33" s="10" t="s">
        <v>103</v>
      </c>
      <c r="E33" s="10" t="s">
        <v>103</v>
      </c>
      <c r="F33" s="10" t="s">
        <v>103</v>
      </c>
      <c r="G33" s="10" t="s">
        <v>103</v>
      </c>
      <c r="H33" s="10" t="s">
        <v>103</v>
      </c>
      <c r="I33" s="10" t="s">
        <v>103</v>
      </c>
      <c r="K33" s="10" t="s">
        <v>103</v>
      </c>
      <c r="L33" s="10">
        <v>0</v>
      </c>
      <c r="M33" s="46"/>
      <c r="N33" s="10">
        <v>0.7396728879081295</v>
      </c>
      <c r="O33" s="10">
        <v>99.9683697014181</v>
      </c>
    </row>
    <row r="34" spans="2:15" ht="12.75">
      <c r="B34" s="13" t="s">
        <v>24</v>
      </c>
      <c r="C34" s="45"/>
      <c r="D34" s="10">
        <v>2.8363253722776696</v>
      </c>
      <c r="E34" s="10">
        <v>98.04448751817174</v>
      </c>
      <c r="F34" s="10">
        <v>2.9578351164254246</v>
      </c>
      <c r="G34" s="10">
        <v>1.655906919064814</v>
      </c>
      <c r="H34" s="10">
        <v>11.652173913043478</v>
      </c>
      <c r="I34" s="10">
        <v>0.2996055627634575</v>
      </c>
      <c r="K34" s="10">
        <v>2.8647502331712857</v>
      </c>
      <c r="L34" s="10">
        <v>27.63957756965737</v>
      </c>
      <c r="M34" s="46"/>
      <c r="N34" s="10">
        <v>1.655817648693839</v>
      </c>
      <c r="O34" s="10">
        <v>57.06875820345472</v>
      </c>
    </row>
    <row r="35" spans="2:15" ht="12.75">
      <c r="B35" s="13"/>
      <c r="C35" s="45"/>
      <c r="D35" s="10"/>
      <c r="E35" s="10"/>
      <c r="F35" s="10"/>
      <c r="G35" s="10"/>
      <c r="H35" s="10"/>
      <c r="I35" s="10"/>
      <c r="K35" s="10"/>
      <c r="L35" s="10"/>
      <c r="M35" s="46"/>
      <c r="N35" s="10"/>
      <c r="O35" s="10"/>
    </row>
    <row r="36" spans="2:15" s="2" customFormat="1" ht="12.75">
      <c r="B36" s="119" t="s">
        <v>25</v>
      </c>
      <c r="C36" s="131"/>
      <c r="D36" s="125">
        <v>6.364008923509257</v>
      </c>
      <c r="E36" s="125">
        <v>99.66571925638273</v>
      </c>
      <c r="F36" s="125">
        <v>3.491042719338539</v>
      </c>
      <c r="G36" s="125">
        <v>0.3342807436172647</v>
      </c>
      <c r="H36" s="125" t="s">
        <v>103</v>
      </c>
      <c r="I36" s="125">
        <v>0</v>
      </c>
      <c r="J36" s="94"/>
      <c r="K36" s="125">
        <v>6.354405150718081</v>
      </c>
      <c r="L36" s="125">
        <v>19.12994104003591</v>
      </c>
      <c r="M36" s="132"/>
      <c r="N36" s="125">
        <v>1.7505788192967573</v>
      </c>
      <c r="O36" s="125">
        <v>49.332549077231114</v>
      </c>
    </row>
    <row r="37" spans="2:15" ht="12.75">
      <c r="B37" s="13"/>
      <c r="C37" s="45"/>
      <c r="D37" s="10"/>
      <c r="E37" s="10"/>
      <c r="F37" s="10"/>
      <c r="G37" s="10"/>
      <c r="H37" s="10"/>
      <c r="I37" s="10"/>
      <c r="K37" s="10"/>
      <c r="L37" s="10"/>
      <c r="M37" s="46"/>
      <c r="N37" s="10"/>
      <c r="O37" s="10"/>
    </row>
    <row r="38" spans="2:15" s="2" customFormat="1" ht="12.75">
      <c r="B38" s="119" t="s">
        <v>26</v>
      </c>
      <c r="C38" s="131"/>
      <c r="D38" s="125">
        <v>2.153125</v>
      </c>
      <c r="E38" s="125">
        <v>97.88813985767982</v>
      </c>
      <c r="F38" s="125">
        <v>6.629055007052186</v>
      </c>
      <c r="G38" s="125">
        <v>1.6266255740412887</v>
      </c>
      <c r="H38" s="125">
        <v>2.1308116627265563</v>
      </c>
      <c r="I38" s="125">
        <v>0.4852345682788894</v>
      </c>
      <c r="J38" s="94"/>
      <c r="K38" s="125">
        <v>2.2258233501451117</v>
      </c>
      <c r="L38" s="125">
        <v>16.379984186318833</v>
      </c>
      <c r="M38" s="132"/>
      <c r="N38" s="125">
        <v>1.0977798577713953</v>
      </c>
      <c r="O38" s="125">
        <v>65.46682574676592</v>
      </c>
    </row>
    <row r="39" spans="2:15" ht="12.75">
      <c r="B39" s="13" t="s">
        <v>27</v>
      </c>
      <c r="C39" s="45"/>
      <c r="D39" s="10" t="s">
        <v>103</v>
      </c>
      <c r="E39" s="10">
        <v>0</v>
      </c>
      <c r="F39" s="10" t="s">
        <v>103</v>
      </c>
      <c r="G39" s="10">
        <v>0</v>
      </c>
      <c r="H39" s="10">
        <v>0.18181818181818182</v>
      </c>
      <c r="I39" s="10">
        <v>100</v>
      </c>
      <c r="K39" s="10">
        <v>0.18181818181818182</v>
      </c>
      <c r="L39" s="10">
        <v>0.17352894778356207</v>
      </c>
      <c r="M39" s="46"/>
      <c r="N39" s="10">
        <v>0.4908108534469159</v>
      </c>
      <c r="O39" s="10">
        <v>99.63064833005893</v>
      </c>
    </row>
    <row r="40" spans="2:15" ht="12.75">
      <c r="B40" s="13" t="s">
        <v>28</v>
      </c>
      <c r="C40" s="45"/>
      <c r="D40" s="10" t="s">
        <v>103</v>
      </c>
      <c r="E40" s="10" t="s">
        <v>103</v>
      </c>
      <c r="F40" s="10" t="s">
        <v>103</v>
      </c>
      <c r="G40" s="10" t="s">
        <v>103</v>
      </c>
      <c r="H40" s="10" t="s">
        <v>103</v>
      </c>
      <c r="I40" s="10" t="s">
        <v>103</v>
      </c>
      <c r="K40" s="10" t="s">
        <v>103</v>
      </c>
      <c r="L40" s="10">
        <v>0</v>
      </c>
      <c r="M40" s="46"/>
      <c r="N40" s="10">
        <v>0.807351093897205</v>
      </c>
      <c r="O40" s="10">
        <v>99.97645273540724</v>
      </c>
    </row>
    <row r="41" spans="2:15" ht="12.75">
      <c r="B41" s="25" t="s">
        <v>100</v>
      </c>
      <c r="C41" s="45"/>
      <c r="D41" s="10">
        <v>2.0764071157771946</v>
      </c>
      <c r="E41" s="10">
        <v>98.11038491250874</v>
      </c>
      <c r="F41" s="10">
        <v>6.761651774933592</v>
      </c>
      <c r="G41" s="10">
        <v>1.6926013578415142</v>
      </c>
      <c r="H41" s="10">
        <v>4.771784232365145</v>
      </c>
      <c r="I41" s="10">
        <v>0.19701372964974884</v>
      </c>
      <c r="K41" s="10">
        <v>2.161019893481788</v>
      </c>
      <c r="L41" s="10">
        <v>26.971966696947515</v>
      </c>
      <c r="M41" s="46"/>
      <c r="N41" s="10">
        <v>1.4643113275358741</v>
      </c>
      <c r="O41" s="10">
        <v>65.96728340876248</v>
      </c>
    </row>
    <row r="42" spans="2:15" ht="12.75">
      <c r="B42" s="25" t="s">
        <v>29</v>
      </c>
      <c r="C42" s="45"/>
      <c r="D42" s="10">
        <v>3.306199123356293</v>
      </c>
      <c r="E42" s="10">
        <v>94.78869895536562</v>
      </c>
      <c r="F42" s="10">
        <v>1.7699115044247788</v>
      </c>
      <c r="G42" s="10">
        <v>0.6707027540360874</v>
      </c>
      <c r="H42" s="10">
        <v>0.522875816993464</v>
      </c>
      <c r="I42" s="10">
        <v>4.5405982905982905</v>
      </c>
      <c r="K42" s="10">
        <v>3.1695156695156697</v>
      </c>
      <c r="L42" s="10">
        <v>3.060234748776669</v>
      </c>
      <c r="M42" s="46"/>
      <c r="N42" s="10">
        <v>0.6559218848197971</v>
      </c>
      <c r="O42" s="10">
        <v>59.53612205128871</v>
      </c>
    </row>
    <row r="43" spans="2:15" ht="12.75">
      <c r="B43" s="25" t="s">
        <v>99</v>
      </c>
      <c r="C43" s="45"/>
      <c r="D43" s="68" t="s">
        <v>103</v>
      </c>
      <c r="E43" s="68" t="s">
        <v>103</v>
      </c>
      <c r="F43" s="68" t="s">
        <v>103</v>
      </c>
      <c r="G43" s="68" t="s">
        <v>103</v>
      </c>
      <c r="H43" s="68" t="s">
        <v>103</v>
      </c>
      <c r="I43" s="68" t="s">
        <v>103</v>
      </c>
      <c r="K43" s="68" t="s">
        <v>103</v>
      </c>
      <c r="L43" s="68">
        <v>0</v>
      </c>
      <c r="M43" s="46"/>
      <c r="N43" s="68">
        <v>0.2817517949557142</v>
      </c>
      <c r="O43" s="68">
        <v>100</v>
      </c>
    </row>
    <row r="44" spans="2:15" ht="12.75">
      <c r="B44" s="25" t="s">
        <v>104</v>
      </c>
      <c r="C44" s="45"/>
      <c r="D44" s="10" t="s">
        <v>103</v>
      </c>
      <c r="E44" s="10" t="s">
        <v>103</v>
      </c>
      <c r="F44" s="10" t="s">
        <v>103</v>
      </c>
      <c r="G44" s="10" t="s">
        <v>103</v>
      </c>
      <c r="H44" s="10" t="s">
        <v>103</v>
      </c>
      <c r="I44" s="10" t="s">
        <v>103</v>
      </c>
      <c r="K44" s="10" t="s">
        <v>103</v>
      </c>
      <c r="L44" s="10">
        <v>0</v>
      </c>
      <c r="M44" s="46"/>
      <c r="N44" s="10">
        <v>0.31953383854507467</v>
      </c>
      <c r="O44" s="10">
        <v>100</v>
      </c>
    </row>
    <row r="45" spans="2:15" ht="13.5" thickBot="1">
      <c r="B45" s="13"/>
      <c r="C45" s="45"/>
      <c r="D45" s="14"/>
      <c r="E45" s="14"/>
      <c r="F45" s="14"/>
      <c r="G45" s="14"/>
      <c r="H45" s="14"/>
      <c r="I45" s="14"/>
      <c r="K45" s="14"/>
      <c r="L45" s="14"/>
      <c r="N45" s="14"/>
      <c r="O45" s="14"/>
    </row>
    <row r="46" spans="2:57" s="2" customFormat="1" ht="13.5" thickBot="1">
      <c r="B46" s="118" t="s">
        <v>30</v>
      </c>
      <c r="C46" s="133"/>
      <c r="D46" s="112">
        <v>2.819781610725891</v>
      </c>
      <c r="E46" s="112">
        <v>91.46041087904555</v>
      </c>
      <c r="F46" s="112">
        <v>0.6813131927591264</v>
      </c>
      <c r="G46" s="112">
        <v>6.250549245466883</v>
      </c>
      <c r="H46" s="112">
        <v>1.2857636313771823</v>
      </c>
      <c r="I46" s="112">
        <v>2.289039875487557</v>
      </c>
      <c r="J46" s="126"/>
      <c r="K46" s="112">
        <v>2.6510013059176813</v>
      </c>
      <c r="L46" s="112">
        <v>14.802633481021537</v>
      </c>
      <c r="M46" s="134"/>
      <c r="N46" s="112">
        <v>1.179703629125988</v>
      </c>
      <c r="O46" s="112">
        <v>66.28266809812942</v>
      </c>
      <c r="P46" s="57"/>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row>
    <row r="47" spans="2:6" ht="12.75">
      <c r="B47" s="12"/>
      <c r="C47" s="47"/>
      <c r="D47" s="12"/>
      <c r="E47" s="12"/>
      <c r="F47" s="12"/>
    </row>
    <row r="48" spans="2:6" ht="12.75">
      <c r="B48" s="101" t="s">
        <v>164</v>
      </c>
      <c r="C48" s="47"/>
      <c r="D48" s="12"/>
      <c r="E48" s="12"/>
      <c r="F48" s="12"/>
    </row>
    <row r="49" spans="2:6" ht="14.25">
      <c r="B49" s="48"/>
      <c r="C49" s="47"/>
      <c r="D49" s="12"/>
      <c r="E49" s="12"/>
      <c r="F49" s="12"/>
    </row>
    <row r="50" spans="2:6" ht="14.25">
      <c r="B50" s="48"/>
      <c r="C50" s="47"/>
      <c r="D50" s="12"/>
      <c r="E50" s="12"/>
      <c r="F50" s="12"/>
    </row>
    <row r="51" spans="2:6" ht="14.25">
      <c r="B51" s="48"/>
      <c r="C51" s="47"/>
      <c r="D51" s="12"/>
      <c r="E51" s="12"/>
      <c r="F51" s="12"/>
    </row>
    <row r="52" spans="2:6" ht="12.75">
      <c r="B52" s="12"/>
      <c r="C52" s="47"/>
      <c r="D52" s="12"/>
      <c r="E52" s="12"/>
      <c r="F52" s="12"/>
    </row>
    <row r="53" spans="2:6" ht="12.75">
      <c r="B53" s="12"/>
      <c r="C53" s="47"/>
      <c r="D53" s="12"/>
      <c r="E53" s="12"/>
      <c r="F53" s="12"/>
    </row>
    <row r="54" spans="2:6" ht="12.75">
      <c r="B54" s="12"/>
      <c r="C54" s="47"/>
      <c r="D54" s="12"/>
      <c r="E54" s="12"/>
      <c r="F54" s="12"/>
    </row>
    <row r="55" spans="2:6" ht="12.75">
      <c r="B55" s="12"/>
      <c r="C55" s="47"/>
      <c r="D55" s="12"/>
      <c r="E55" s="12"/>
      <c r="F55" s="12"/>
    </row>
    <row r="56" spans="2:6" ht="12.75">
      <c r="B56" s="12"/>
      <c r="C56" s="47"/>
      <c r="D56" s="12"/>
      <c r="E56" s="12"/>
      <c r="F56" s="12"/>
    </row>
    <row r="57" spans="2:6" ht="12.75">
      <c r="B57" s="12"/>
      <c r="C57" s="47"/>
      <c r="D57" s="12"/>
      <c r="E57" s="12"/>
      <c r="F57" s="12"/>
    </row>
    <row r="58" spans="2:6" ht="12.75">
      <c r="B58" s="12"/>
      <c r="C58" s="47"/>
      <c r="D58" s="12"/>
      <c r="E58" s="12"/>
      <c r="F58" s="12"/>
    </row>
    <row r="59" spans="2:6" ht="12.75">
      <c r="B59" s="12"/>
      <c r="C59" s="47"/>
      <c r="D59" s="12"/>
      <c r="E59" s="12"/>
      <c r="F59" s="12"/>
    </row>
  </sheetData>
  <mergeCells count="12">
    <mergeCell ref="H10:I10"/>
    <mergeCell ref="B6:O6"/>
    <mergeCell ref="D10:E10"/>
    <mergeCell ref="F10:G10"/>
    <mergeCell ref="K10:L10"/>
    <mergeCell ref="N10:O10"/>
    <mergeCell ref="B4:O4"/>
    <mergeCell ref="D9:E9"/>
    <mergeCell ref="F9:G9"/>
    <mergeCell ref="K9:L9"/>
    <mergeCell ref="N9:O9"/>
    <mergeCell ref="H9:I9"/>
  </mergeCells>
  <hyperlinks>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3" r:id="rId1"/>
</worksheet>
</file>

<file path=xl/worksheets/sheet8.xml><?xml version="1.0" encoding="utf-8"?>
<worksheet xmlns="http://schemas.openxmlformats.org/spreadsheetml/2006/main" xmlns:r="http://schemas.openxmlformats.org/officeDocument/2006/relationships">
  <dimension ref="A1:Q56"/>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28125" style="11" customWidth="1"/>
    <col min="14" max="14" width="2.7109375" style="11" customWidth="1"/>
    <col min="15" max="15" width="23.00390625" style="11" bestFit="1" customWidth="1"/>
    <col min="16" max="16" width="3.57421875" style="11" customWidth="1"/>
    <col min="17" max="17" width="20.00390625" style="11" bestFit="1" customWidth="1"/>
    <col min="18" max="16384" width="11.421875" style="11" customWidth="1"/>
  </cols>
  <sheetData>
    <row r="1" ht="12.75">
      <c r="A1" s="160" t="s">
        <v>165</v>
      </c>
    </row>
    <row r="2" ht="12.75">
      <c r="A2" s="160" t="s">
        <v>166</v>
      </c>
    </row>
    <row r="3" ht="12.75">
      <c r="B3" s="159" t="s">
        <v>167</v>
      </c>
    </row>
    <row r="4" spans="2:17" s="2" customFormat="1" ht="15.75">
      <c r="B4" s="204" t="s">
        <v>89</v>
      </c>
      <c r="C4" s="204"/>
      <c r="D4" s="204"/>
      <c r="E4" s="204"/>
      <c r="F4" s="204"/>
      <c r="G4" s="204"/>
      <c r="H4" s="204"/>
      <c r="I4" s="204"/>
      <c r="J4" s="204"/>
      <c r="K4" s="204"/>
      <c r="L4" s="204"/>
      <c r="M4" s="204"/>
      <c r="N4" s="204"/>
      <c r="O4" s="204"/>
      <c r="P4" s="204"/>
      <c r="Q4" s="204"/>
    </row>
    <row r="5" spans="2:17" s="2" customFormat="1" ht="36" customHeight="1">
      <c r="B5" s="233" t="s">
        <v>179</v>
      </c>
      <c r="C5" s="233"/>
      <c r="D5" s="233"/>
      <c r="E5" s="233"/>
      <c r="F5" s="233"/>
      <c r="G5" s="233"/>
      <c r="H5" s="233"/>
      <c r="I5" s="233"/>
      <c r="J5" s="233"/>
      <c r="K5" s="233"/>
      <c r="L5" s="233"/>
      <c r="M5" s="233"/>
      <c r="N5" s="233"/>
      <c r="O5" s="233"/>
      <c r="P5" s="233"/>
      <c r="Q5" s="233"/>
    </row>
    <row r="6" s="2" customFormat="1" ht="21" customHeight="1" thickBot="1"/>
    <row r="7" spans="2:17" s="2" customFormat="1" ht="12.75">
      <c r="B7" s="129"/>
      <c r="C7" s="138"/>
      <c r="D7" s="138"/>
      <c r="E7" s="138"/>
      <c r="F7" s="138"/>
      <c r="G7" s="138"/>
      <c r="H7" s="138"/>
      <c r="I7" s="138"/>
      <c r="J7" s="138"/>
      <c r="K7" s="138"/>
      <c r="L7" s="139"/>
      <c r="M7" s="138"/>
      <c r="N7" s="94"/>
      <c r="O7" s="129" t="s">
        <v>73</v>
      </c>
      <c r="Q7" s="129" t="s">
        <v>31</v>
      </c>
    </row>
    <row r="8" spans="2:17" s="2" customFormat="1" ht="12.75">
      <c r="B8" s="130" t="s">
        <v>0</v>
      </c>
      <c r="C8" s="140" t="s">
        <v>32</v>
      </c>
      <c r="D8" s="140" t="s">
        <v>33</v>
      </c>
      <c r="E8" s="140" t="s">
        <v>34</v>
      </c>
      <c r="F8" s="140" t="s">
        <v>35</v>
      </c>
      <c r="G8" s="140" t="s">
        <v>36</v>
      </c>
      <c r="H8" s="140" t="s">
        <v>37</v>
      </c>
      <c r="I8" s="140" t="s">
        <v>38</v>
      </c>
      <c r="J8" s="140" t="s">
        <v>39</v>
      </c>
      <c r="K8" s="140" t="s">
        <v>40</v>
      </c>
      <c r="L8" s="122" t="s">
        <v>41</v>
      </c>
      <c r="M8" s="140" t="s">
        <v>42</v>
      </c>
      <c r="N8" s="94"/>
      <c r="O8" s="140" t="s">
        <v>60</v>
      </c>
      <c r="Q8" s="140" t="s">
        <v>60</v>
      </c>
    </row>
    <row r="9" spans="2:17" s="2" customFormat="1" ht="12.75">
      <c r="B9" s="141" t="s">
        <v>2</v>
      </c>
      <c r="C9" s="140"/>
      <c r="D9" s="140"/>
      <c r="E9" s="140"/>
      <c r="F9" s="140"/>
      <c r="G9" s="140"/>
      <c r="H9" s="140"/>
      <c r="I9" s="140"/>
      <c r="J9" s="140"/>
      <c r="K9" s="140"/>
      <c r="L9" s="122"/>
      <c r="M9" s="140"/>
      <c r="N9" s="94"/>
      <c r="O9" s="140" t="s">
        <v>66</v>
      </c>
      <c r="Q9" s="140" t="s">
        <v>66</v>
      </c>
    </row>
    <row r="10" spans="2:17" s="2" customFormat="1" ht="13.5" thickBot="1">
      <c r="B10" s="137"/>
      <c r="C10" s="124"/>
      <c r="D10" s="124"/>
      <c r="E10" s="124"/>
      <c r="F10" s="124"/>
      <c r="G10" s="124"/>
      <c r="H10" s="124"/>
      <c r="I10" s="124"/>
      <c r="J10" s="124"/>
      <c r="K10" s="124"/>
      <c r="L10" s="121"/>
      <c r="M10" s="124"/>
      <c r="N10" s="94"/>
      <c r="O10" s="124" t="s">
        <v>67</v>
      </c>
      <c r="Q10" s="124" t="s">
        <v>68</v>
      </c>
    </row>
    <row r="11" spans="2:17" s="2" customFormat="1" ht="12.75">
      <c r="B11" s="7"/>
      <c r="C11" s="8"/>
      <c r="D11" s="8"/>
      <c r="E11" s="8"/>
      <c r="F11" s="8"/>
      <c r="G11" s="8"/>
      <c r="H11" s="8"/>
      <c r="I11" s="8"/>
      <c r="J11" s="8"/>
      <c r="K11" s="8"/>
      <c r="L11" s="8"/>
      <c r="M11" s="8"/>
      <c r="N11" s="17"/>
      <c r="O11" s="49"/>
      <c r="P11" s="17"/>
      <c r="Q11" s="50"/>
    </row>
    <row r="12" spans="2:17" s="2" customFormat="1" ht="12.75">
      <c r="B12" s="119" t="s">
        <v>9</v>
      </c>
      <c r="C12" s="125">
        <v>5.534629500917062</v>
      </c>
      <c r="D12" s="125">
        <v>36.943611149721306</v>
      </c>
      <c r="E12" s="125">
        <v>27.75380147966865</v>
      </c>
      <c r="F12" s="125">
        <v>23.701822453649942</v>
      </c>
      <c r="G12" s="125">
        <v>4.5147434822906884</v>
      </c>
      <c r="H12" s="125">
        <v>0.7487193979153045</v>
      </c>
      <c r="I12" s="125">
        <v>0.21840067315963652</v>
      </c>
      <c r="J12" s="125">
        <v>0.26603215192638335</v>
      </c>
      <c r="K12" s="125">
        <v>0.16746318285286138</v>
      </c>
      <c r="L12" s="125">
        <v>0.15077652789816817</v>
      </c>
      <c r="M12" s="125">
        <v>100</v>
      </c>
      <c r="N12" s="132"/>
      <c r="O12" s="125">
        <v>0.9456399520739668</v>
      </c>
      <c r="P12" s="44"/>
      <c r="Q12" s="142">
        <v>22382257.02</v>
      </c>
    </row>
    <row r="13" spans="2:17" ht="12.75">
      <c r="B13" s="9" t="s">
        <v>10</v>
      </c>
      <c r="C13" s="10">
        <v>0.6569809352454741</v>
      </c>
      <c r="D13" s="10">
        <v>0</v>
      </c>
      <c r="E13" s="10">
        <v>3.998734095610945</v>
      </c>
      <c r="F13" s="10">
        <v>88.15969149441185</v>
      </c>
      <c r="G13" s="10">
        <v>5.424048666990957</v>
      </c>
      <c r="H13" s="10">
        <v>1.3315438758944844</v>
      </c>
      <c r="I13" s="10">
        <v>0.11662730251012432</v>
      </c>
      <c r="J13" s="10">
        <v>0.03281974341993448</v>
      </c>
      <c r="K13" s="10">
        <v>0.0304754760327963</v>
      </c>
      <c r="L13" s="10">
        <v>0.2490784098834313</v>
      </c>
      <c r="M13" s="10">
        <v>100</v>
      </c>
      <c r="N13" s="46"/>
      <c r="O13" s="10">
        <v>0.7922196906739183</v>
      </c>
      <c r="P13" s="46"/>
      <c r="Q13" s="51">
        <v>170629</v>
      </c>
    </row>
    <row r="14" spans="2:17" ht="12.75">
      <c r="B14" s="13" t="s">
        <v>11</v>
      </c>
      <c r="C14" s="10">
        <v>3.1649689384249955</v>
      </c>
      <c r="D14" s="10">
        <v>22.63612278457884</v>
      </c>
      <c r="E14" s="10">
        <v>28.384036786649613</v>
      </c>
      <c r="F14" s="10">
        <v>43.31214979596808</v>
      </c>
      <c r="G14" s="10">
        <v>1.9188897009562094</v>
      </c>
      <c r="H14" s="10">
        <v>0.19860755831658444</v>
      </c>
      <c r="I14" s="10">
        <v>0.18385711675497898</v>
      </c>
      <c r="J14" s="10">
        <v>0.055290364821243686</v>
      </c>
      <c r="K14" s="10">
        <v>0.029786375540532307</v>
      </c>
      <c r="L14" s="10">
        <v>0.11629057798891528</v>
      </c>
      <c r="M14" s="10">
        <v>100</v>
      </c>
      <c r="N14" s="46"/>
      <c r="O14" s="10">
        <v>0.8480194439369024</v>
      </c>
      <c r="P14" s="46"/>
      <c r="Q14" s="51">
        <v>1050816</v>
      </c>
    </row>
    <row r="15" spans="2:17" ht="12.75">
      <c r="B15" s="13" t="s">
        <v>12</v>
      </c>
      <c r="C15" s="10">
        <v>9.013376275296652</v>
      </c>
      <c r="D15" s="10">
        <v>67.74783171545734</v>
      </c>
      <c r="E15" s="10">
        <v>13.051300923026435</v>
      </c>
      <c r="F15" s="10">
        <v>7.4411642792442345</v>
      </c>
      <c r="G15" s="10">
        <v>2.0444336750342122</v>
      </c>
      <c r="H15" s="10">
        <v>0.10951727019618188</v>
      </c>
      <c r="I15" s="10">
        <v>0.02079683353899621</v>
      </c>
      <c r="J15" s="10">
        <v>0.2802802611815177</v>
      </c>
      <c r="K15" s="10">
        <v>0.16637466831196968</v>
      </c>
      <c r="L15" s="10">
        <v>0.12492409871245659</v>
      </c>
      <c r="M15" s="10">
        <v>100</v>
      </c>
      <c r="N15" s="46"/>
      <c r="O15" s="10">
        <v>0.5971429157446818</v>
      </c>
      <c r="P15" s="46"/>
      <c r="Q15" s="51">
        <v>2096473</v>
      </c>
    </row>
    <row r="16" spans="2:17" ht="12.75">
      <c r="B16" s="13" t="s">
        <v>13</v>
      </c>
      <c r="C16" s="10">
        <v>1.1834471482775815</v>
      </c>
      <c r="D16" s="10">
        <v>30.507255836448888</v>
      </c>
      <c r="E16" s="10">
        <v>29.009399808964954</v>
      </c>
      <c r="F16" s="10">
        <v>35.05038388913975</v>
      </c>
      <c r="G16" s="10">
        <v>2.675685546893112</v>
      </c>
      <c r="H16" s="10">
        <v>0.6201683933296096</v>
      </c>
      <c r="I16" s="10">
        <v>0.18122649066902927</v>
      </c>
      <c r="J16" s="10">
        <v>0.3172266105117785</v>
      </c>
      <c r="K16" s="10">
        <v>0.28705191830433924</v>
      </c>
      <c r="L16" s="10">
        <v>0.16815435746096016</v>
      </c>
      <c r="M16" s="10">
        <v>100</v>
      </c>
      <c r="N16" s="46"/>
      <c r="O16" s="10">
        <v>1.121201323691699</v>
      </c>
      <c r="P16" s="46"/>
      <c r="Q16" s="51">
        <v>5607348</v>
      </c>
    </row>
    <row r="17" spans="2:17" ht="12.75">
      <c r="B17" s="13" t="s">
        <v>14</v>
      </c>
      <c r="C17" s="10">
        <v>7.836290019758428</v>
      </c>
      <c r="D17" s="10">
        <v>29.644823246998236</v>
      </c>
      <c r="E17" s="10">
        <v>40.48371270708353</v>
      </c>
      <c r="F17" s="10">
        <v>18.764025355159987</v>
      </c>
      <c r="G17" s="10">
        <v>1.544996245004515</v>
      </c>
      <c r="H17" s="10">
        <v>1.429664240820377</v>
      </c>
      <c r="I17" s="10">
        <v>0.14944546763104488</v>
      </c>
      <c r="J17" s="10">
        <v>0.06646677276018989</v>
      </c>
      <c r="K17" s="10">
        <v>0.07518372656480497</v>
      </c>
      <c r="L17" s="10">
        <v>0.005392218218880475</v>
      </c>
      <c r="M17" s="10">
        <v>100</v>
      </c>
      <c r="N17" s="46"/>
      <c r="O17" s="10">
        <v>0.6721764501155555</v>
      </c>
      <c r="P17" s="46"/>
      <c r="Q17" s="51">
        <v>3579232</v>
      </c>
    </row>
    <row r="18" spans="2:17" ht="12.75">
      <c r="B18" s="13" t="s">
        <v>15</v>
      </c>
      <c r="C18" s="10">
        <v>5.129259928228713</v>
      </c>
      <c r="D18" s="10">
        <v>9.40792666915983</v>
      </c>
      <c r="E18" s="10">
        <v>9.85224026671547</v>
      </c>
      <c r="F18" s="10">
        <v>36.91550562155367</v>
      </c>
      <c r="G18" s="10">
        <v>33.484726720084026</v>
      </c>
      <c r="H18" s="10">
        <v>3.1464786715150748</v>
      </c>
      <c r="I18" s="10">
        <v>0.8219483278563301</v>
      </c>
      <c r="J18" s="10">
        <v>0.8698488983664474</v>
      </c>
      <c r="K18" s="10">
        <v>0.30538602926549807</v>
      </c>
      <c r="L18" s="10">
        <v>0.0666788672549472</v>
      </c>
      <c r="M18" s="10">
        <v>100</v>
      </c>
      <c r="N18" s="46"/>
      <c r="O18" s="10">
        <v>2.0988024061681934</v>
      </c>
      <c r="P18" s="46"/>
      <c r="Q18" s="51">
        <v>1256770</v>
      </c>
    </row>
    <row r="19" spans="2:17" ht="12.75">
      <c r="B19" s="13" t="s">
        <v>16</v>
      </c>
      <c r="C19" s="10">
        <v>89.43227536879749</v>
      </c>
      <c r="D19" s="10">
        <v>2.512293249888243</v>
      </c>
      <c r="E19" s="10">
        <v>5.739830129637908</v>
      </c>
      <c r="F19" s="10">
        <v>2.3156012516763522</v>
      </c>
      <c r="G19" s="10">
        <v>0</v>
      </c>
      <c r="H19" s="10">
        <v>0</v>
      </c>
      <c r="I19" s="10">
        <v>0</v>
      </c>
      <c r="J19" s="10">
        <v>0</v>
      </c>
      <c r="K19" s="10">
        <v>0</v>
      </c>
      <c r="L19" s="10">
        <v>0</v>
      </c>
      <c r="M19" s="10">
        <v>100</v>
      </c>
      <c r="N19" s="46"/>
      <c r="O19" s="10">
        <v>0.010619579794367456</v>
      </c>
      <c r="P19" s="46"/>
      <c r="Q19" s="51">
        <v>11185</v>
      </c>
    </row>
    <row r="20" spans="2:17" ht="12.75">
      <c r="B20" s="13" t="s">
        <v>17</v>
      </c>
      <c r="C20" s="10">
        <v>0</v>
      </c>
      <c r="D20" s="10">
        <v>4.7421301609054956</v>
      </c>
      <c r="E20" s="10">
        <v>39.206782963336</v>
      </c>
      <c r="F20" s="10">
        <v>39.64846813674903</v>
      </c>
      <c r="G20" s="10">
        <v>13.823507558182735</v>
      </c>
      <c r="H20" s="10">
        <v>0.4714060448950275</v>
      </c>
      <c r="I20" s="10">
        <v>0.3781155316320886</v>
      </c>
      <c r="J20" s="10">
        <v>0.3921503876096989</v>
      </c>
      <c r="K20" s="10">
        <v>0.16511595267776796</v>
      </c>
      <c r="L20" s="10">
        <v>1.1723232640121526</v>
      </c>
      <c r="M20" s="10">
        <v>100</v>
      </c>
      <c r="N20" s="46"/>
      <c r="O20" s="10">
        <v>2.3346768268016214</v>
      </c>
      <c r="P20" s="46"/>
      <c r="Q20" s="51">
        <v>121127</v>
      </c>
    </row>
    <row r="21" spans="2:17" ht="12.75">
      <c r="B21" s="13" t="s">
        <v>18</v>
      </c>
      <c r="C21" s="10">
        <v>0</v>
      </c>
      <c r="D21" s="10">
        <v>0</v>
      </c>
      <c r="E21" s="10">
        <v>2.3961698812717516</v>
      </c>
      <c r="F21" s="10">
        <v>36.42476984596315</v>
      </c>
      <c r="G21" s="10">
        <v>58.36715016401214</v>
      </c>
      <c r="H21" s="10">
        <v>2.7672805342215625</v>
      </c>
      <c r="I21" s="10">
        <v>0</v>
      </c>
      <c r="J21" s="10">
        <v>0.03086415942696367</v>
      </c>
      <c r="K21" s="10">
        <v>0.006419745160808443</v>
      </c>
      <c r="L21" s="10">
        <v>0.007345669943617353</v>
      </c>
      <c r="M21" s="10">
        <v>100</v>
      </c>
      <c r="N21" s="46"/>
      <c r="O21" s="10">
        <v>1.752367281028048</v>
      </c>
      <c r="P21" s="46"/>
      <c r="Q21" s="51">
        <v>16200.02</v>
      </c>
    </row>
    <row r="22" spans="2:17" ht="12.75">
      <c r="B22" s="25" t="s">
        <v>105</v>
      </c>
      <c r="C22" s="10">
        <v>100</v>
      </c>
      <c r="D22" s="10">
        <v>0</v>
      </c>
      <c r="E22" s="10">
        <v>0</v>
      </c>
      <c r="F22" s="10">
        <v>0</v>
      </c>
      <c r="G22" s="10">
        <v>0</v>
      </c>
      <c r="H22" s="10">
        <v>0</v>
      </c>
      <c r="I22" s="10">
        <v>0</v>
      </c>
      <c r="J22" s="10">
        <v>0</v>
      </c>
      <c r="K22" s="10">
        <v>0</v>
      </c>
      <c r="L22" s="10">
        <v>0</v>
      </c>
      <c r="M22" s="10">
        <v>100</v>
      </c>
      <c r="N22" s="46"/>
      <c r="O22" s="10">
        <v>0</v>
      </c>
      <c r="P22" s="46"/>
      <c r="Q22" s="51">
        <v>5500</v>
      </c>
    </row>
    <row r="23" spans="2:17" ht="12.75">
      <c r="B23" s="13" t="s">
        <v>95</v>
      </c>
      <c r="C23" s="68" t="s">
        <v>103</v>
      </c>
      <c r="D23" s="68" t="s">
        <v>103</v>
      </c>
      <c r="E23" s="68" t="s">
        <v>103</v>
      </c>
      <c r="F23" s="68" t="s">
        <v>103</v>
      </c>
      <c r="G23" s="68" t="s">
        <v>103</v>
      </c>
      <c r="H23" s="68" t="s">
        <v>103</v>
      </c>
      <c r="I23" s="68" t="s">
        <v>103</v>
      </c>
      <c r="J23" s="10" t="s">
        <v>103</v>
      </c>
      <c r="K23" s="10" t="s">
        <v>103</v>
      </c>
      <c r="L23" s="10" t="s">
        <v>103</v>
      </c>
      <c r="M23" s="10" t="s">
        <v>103</v>
      </c>
      <c r="N23" s="46"/>
      <c r="O23" s="10" t="s">
        <v>103</v>
      </c>
      <c r="P23" s="46"/>
      <c r="Q23" s="51">
        <v>0</v>
      </c>
    </row>
    <row r="24" spans="2:17" ht="12.75">
      <c r="B24" s="13" t="s">
        <v>19</v>
      </c>
      <c r="C24" s="10">
        <v>75.28905619790265</v>
      </c>
      <c r="D24" s="10">
        <v>0</v>
      </c>
      <c r="E24" s="10">
        <v>9.626243613874697</v>
      </c>
      <c r="F24" s="10">
        <v>13.901586447969885</v>
      </c>
      <c r="G24" s="10">
        <v>1.1831137402527563</v>
      </c>
      <c r="H24" s="10">
        <v>0</v>
      </c>
      <c r="I24" s="10">
        <v>0</v>
      </c>
      <c r="J24" s="10">
        <v>0</v>
      </c>
      <c r="K24" s="10">
        <v>0</v>
      </c>
      <c r="L24" s="10">
        <v>0</v>
      </c>
      <c r="M24" s="10">
        <v>100</v>
      </c>
      <c r="N24" s="46"/>
      <c r="O24" s="10">
        <v>0.1867437483194407</v>
      </c>
      <c r="P24" s="46"/>
      <c r="Q24" s="51">
        <v>3719</v>
      </c>
    </row>
    <row r="25" spans="2:17" ht="12.75">
      <c r="B25" s="13" t="s">
        <v>20</v>
      </c>
      <c r="C25" s="10">
        <v>10.605247162599744</v>
      </c>
      <c r="D25" s="10">
        <v>55.66424475510862</v>
      </c>
      <c r="E25" s="10">
        <v>18.705016363585237</v>
      </c>
      <c r="F25" s="10">
        <v>12.137994882188675</v>
      </c>
      <c r="G25" s="10">
        <v>1.9089912114677043</v>
      </c>
      <c r="H25" s="10">
        <v>0.35586742143207867</v>
      </c>
      <c r="I25" s="10">
        <v>0.21883726614565646</v>
      </c>
      <c r="J25" s="10">
        <v>0.1695410192793966</v>
      </c>
      <c r="K25" s="10">
        <v>0.1219535936077109</v>
      </c>
      <c r="L25" s="10">
        <v>0.11230632458517824</v>
      </c>
      <c r="M25" s="10">
        <v>100</v>
      </c>
      <c r="N25" s="46"/>
      <c r="O25" s="10">
        <v>0.5915428492322201</v>
      </c>
      <c r="P25" s="46"/>
      <c r="Q25" s="51">
        <v>4623070</v>
      </c>
    </row>
    <row r="26" spans="2:17" ht="12.75">
      <c r="B26" s="13" t="s">
        <v>21</v>
      </c>
      <c r="C26" s="10">
        <v>1.3308192837216735</v>
      </c>
      <c r="D26" s="10">
        <v>35.061091058158965</v>
      </c>
      <c r="E26" s="10">
        <v>42.71388818443003</v>
      </c>
      <c r="F26" s="10">
        <v>15.147004158430288</v>
      </c>
      <c r="G26" s="10">
        <v>3.7938294036109212</v>
      </c>
      <c r="H26" s="10">
        <v>0.656160000555847</v>
      </c>
      <c r="I26" s="10">
        <v>0.05019993121393509</v>
      </c>
      <c r="J26" s="10">
        <v>0.2919065204325879</v>
      </c>
      <c r="K26" s="10">
        <v>0.1689253740676535</v>
      </c>
      <c r="L26" s="10">
        <v>0.7861760853780976</v>
      </c>
      <c r="M26" s="10">
        <v>100</v>
      </c>
      <c r="N26" s="46"/>
      <c r="O26" s="10">
        <v>1.493032805394495</v>
      </c>
      <c r="P26" s="46"/>
      <c r="Q26" s="51">
        <v>1151396</v>
      </c>
    </row>
    <row r="27" spans="2:17" ht="12.75">
      <c r="B27" s="13" t="s">
        <v>22</v>
      </c>
      <c r="C27" s="10">
        <v>1.9299462458817411</v>
      </c>
      <c r="D27" s="10">
        <v>22.746878793133344</v>
      </c>
      <c r="E27" s="10">
        <v>47.13678038841685</v>
      </c>
      <c r="F27" s="10">
        <v>21.762127189179818</v>
      </c>
      <c r="G27" s="10">
        <v>5.007748829547425</v>
      </c>
      <c r="H27" s="10">
        <v>0.4284615051153112</v>
      </c>
      <c r="I27" s="10">
        <v>0.47083622333969133</v>
      </c>
      <c r="J27" s="10">
        <v>0.3607811687185712</v>
      </c>
      <c r="K27" s="10">
        <v>0.13032122420669326</v>
      </c>
      <c r="L27" s="10">
        <v>0.026118432460551413</v>
      </c>
      <c r="M27" s="10">
        <v>100</v>
      </c>
      <c r="N27" s="46"/>
      <c r="O27" s="10">
        <v>1.0059455778567712</v>
      </c>
      <c r="P27" s="46"/>
      <c r="Q27" s="51">
        <v>1845440</v>
      </c>
    </row>
    <row r="28" spans="2:17" ht="12.75">
      <c r="B28" s="13" t="s">
        <v>97</v>
      </c>
      <c r="C28" s="10">
        <v>0</v>
      </c>
      <c r="D28" s="10">
        <v>96.07843137254902</v>
      </c>
      <c r="E28" s="10">
        <v>3.9215686274509802</v>
      </c>
      <c r="F28" s="10">
        <v>0</v>
      </c>
      <c r="G28" s="10">
        <v>0</v>
      </c>
      <c r="H28" s="10">
        <v>0</v>
      </c>
      <c r="I28" s="10">
        <v>0</v>
      </c>
      <c r="J28" s="10">
        <v>0</v>
      </c>
      <c r="K28" s="10">
        <v>0</v>
      </c>
      <c r="L28" s="10">
        <v>0</v>
      </c>
      <c r="M28" s="10">
        <v>100</v>
      </c>
      <c r="N28" s="46"/>
      <c r="O28" s="10">
        <v>0.5098039215686275</v>
      </c>
      <c r="P28" s="46"/>
      <c r="Q28" s="51">
        <v>25500</v>
      </c>
    </row>
    <row r="29" spans="2:17" ht="12.75">
      <c r="B29" s="13" t="s">
        <v>23</v>
      </c>
      <c r="C29" s="10">
        <v>0</v>
      </c>
      <c r="D29" s="10">
        <v>3.8993238166791886</v>
      </c>
      <c r="E29" s="10">
        <v>12.326571500125219</v>
      </c>
      <c r="F29" s="10">
        <v>58.35837716003005</v>
      </c>
      <c r="G29" s="10">
        <v>23.332081141998497</v>
      </c>
      <c r="H29" s="10">
        <v>0.28174305033809166</v>
      </c>
      <c r="I29" s="10">
        <v>0.2930127723516153</v>
      </c>
      <c r="J29" s="10">
        <v>0.2429251189581768</v>
      </c>
      <c r="K29" s="10">
        <v>0.6060606060606061</v>
      </c>
      <c r="L29" s="10">
        <v>0.6599048334585524</v>
      </c>
      <c r="M29" s="10">
        <v>100</v>
      </c>
      <c r="N29" s="46"/>
      <c r="O29" s="10">
        <v>2.2983095416979715</v>
      </c>
      <c r="P29" s="46"/>
      <c r="Q29" s="51">
        <v>79860</v>
      </c>
    </row>
    <row r="30" spans="2:17" ht="12.75">
      <c r="B30" s="25" t="s">
        <v>96</v>
      </c>
      <c r="C30" s="10">
        <v>15.748759740549486</v>
      </c>
      <c r="D30" s="10">
        <v>9.982922347386227</v>
      </c>
      <c r="E30" s="10">
        <v>19.512739279817946</v>
      </c>
      <c r="F30" s="10">
        <v>44.07494696192211</v>
      </c>
      <c r="G30" s="10">
        <v>10.6145115426272</v>
      </c>
      <c r="H30" s="10">
        <v>0.002433869731179088</v>
      </c>
      <c r="I30" s="10">
        <v>0.058818518503494635</v>
      </c>
      <c r="J30" s="10">
        <v>0</v>
      </c>
      <c r="K30" s="10">
        <v>0.004867739462358176</v>
      </c>
      <c r="L30" s="10">
        <v>0</v>
      </c>
      <c r="M30" s="10">
        <v>100</v>
      </c>
      <c r="N30" s="46"/>
      <c r="O30" s="10">
        <v>0.7396728879081295</v>
      </c>
      <c r="P30" s="46"/>
      <c r="Q30" s="51">
        <v>246521</v>
      </c>
    </row>
    <row r="31" spans="2:17" ht="12.75">
      <c r="B31" s="13" t="s">
        <v>24</v>
      </c>
      <c r="C31" s="10">
        <v>1.17545084043616</v>
      </c>
      <c r="D31" s="10">
        <v>54.03696250643476</v>
      </c>
      <c r="E31" s="10">
        <v>20.24147915136397</v>
      </c>
      <c r="F31" s="10">
        <v>19.406638438483654</v>
      </c>
      <c r="G31" s="10">
        <v>3.391247906794094</v>
      </c>
      <c r="H31" s="10">
        <v>0.4620821981358005</v>
      </c>
      <c r="I31" s="10">
        <v>0.051681584467852634</v>
      </c>
      <c r="J31" s="10">
        <v>0.6920042077762473</v>
      </c>
      <c r="K31" s="10">
        <v>0.0649071867923031</v>
      </c>
      <c r="L31" s="10">
        <v>0.4775459793151579</v>
      </c>
      <c r="M31" s="10">
        <v>100</v>
      </c>
      <c r="N31" s="46"/>
      <c r="O31" s="10">
        <v>1.1307093806145225</v>
      </c>
      <c r="P31" s="46"/>
      <c r="Q31" s="51">
        <v>491471</v>
      </c>
    </row>
    <row r="32" spans="2:17" ht="12.75">
      <c r="B32" s="13"/>
      <c r="C32" s="10"/>
      <c r="D32" s="10"/>
      <c r="E32" s="10"/>
      <c r="F32" s="10"/>
      <c r="G32" s="10"/>
      <c r="H32" s="10"/>
      <c r="I32" s="10"/>
      <c r="J32" s="10"/>
      <c r="K32" s="10"/>
      <c r="L32" s="10"/>
      <c r="M32" s="10"/>
      <c r="N32" s="46"/>
      <c r="O32" s="10"/>
      <c r="P32" s="46"/>
      <c r="Q32" s="51"/>
    </row>
    <row r="33" spans="2:17" s="2" customFormat="1" ht="12.75">
      <c r="B33" s="119" t="s">
        <v>25</v>
      </c>
      <c r="C33" s="125">
        <v>5.117366887368363</v>
      </c>
      <c r="D33" s="125">
        <v>42.17750041496837</v>
      </c>
      <c r="E33" s="125">
        <v>34.86775572810043</v>
      </c>
      <c r="F33" s="125">
        <v>15.359016801608233</v>
      </c>
      <c r="G33" s="125">
        <v>1.8605183723403602</v>
      </c>
      <c r="H33" s="125">
        <v>0.252900167831652</v>
      </c>
      <c r="I33" s="125">
        <v>0.17236556561725777</v>
      </c>
      <c r="J33" s="125">
        <v>0.042418988952619835</v>
      </c>
      <c r="K33" s="125">
        <v>0.06524224931299681</v>
      </c>
      <c r="L33" s="125">
        <v>0.08491482389971905</v>
      </c>
      <c r="M33" s="125">
        <v>100</v>
      </c>
      <c r="N33" s="132"/>
      <c r="O33" s="125">
        <v>0.5693191214351144</v>
      </c>
      <c r="P33" s="44"/>
      <c r="Q33" s="142">
        <v>2602608</v>
      </c>
    </row>
    <row r="34" spans="2:17" ht="12.75">
      <c r="B34" s="13"/>
      <c r="C34" s="10"/>
      <c r="D34" s="10"/>
      <c r="E34" s="10"/>
      <c r="F34" s="10"/>
      <c r="G34" s="10"/>
      <c r="H34" s="10"/>
      <c r="I34" s="10"/>
      <c r="J34" s="10"/>
      <c r="K34" s="10"/>
      <c r="L34" s="10"/>
      <c r="M34" s="10"/>
      <c r="N34" s="46"/>
      <c r="O34" s="10"/>
      <c r="P34" s="46"/>
      <c r="Q34" s="147"/>
    </row>
    <row r="35" spans="2:17" s="2" customFormat="1" ht="12.75">
      <c r="B35" s="119" t="s">
        <v>26</v>
      </c>
      <c r="C35" s="125">
        <v>1.1065642866974201</v>
      </c>
      <c r="D35" s="125">
        <v>11.216506289147112</v>
      </c>
      <c r="E35" s="125">
        <v>52.27271153152595</v>
      </c>
      <c r="F35" s="125">
        <v>26.342866228579396</v>
      </c>
      <c r="G35" s="125">
        <v>7.92041950293319</v>
      </c>
      <c r="H35" s="125">
        <v>0.37555389526304783</v>
      </c>
      <c r="I35" s="125">
        <v>0.49407305306925975</v>
      </c>
      <c r="J35" s="125">
        <v>0.07845655688856931</v>
      </c>
      <c r="K35" s="125">
        <v>0.08520463380230117</v>
      </c>
      <c r="L35" s="125">
        <v>0.10764402209374692</v>
      </c>
      <c r="M35" s="125">
        <v>100</v>
      </c>
      <c r="N35" s="132"/>
      <c r="O35" s="125">
        <v>0.8622851925875908</v>
      </c>
      <c r="P35" s="44"/>
      <c r="Q35" s="142">
        <v>1229980.053</v>
      </c>
    </row>
    <row r="36" spans="2:17" ht="12.75">
      <c r="B36" s="13" t="s">
        <v>27</v>
      </c>
      <c r="C36" s="10">
        <v>37.3814791403287</v>
      </c>
      <c r="D36" s="10">
        <v>4.527496839443742</v>
      </c>
      <c r="E36" s="10">
        <v>0.19753476611883689</v>
      </c>
      <c r="F36" s="10">
        <v>50.2054361567636</v>
      </c>
      <c r="G36" s="10">
        <v>7.482616940581542</v>
      </c>
      <c r="H36" s="10">
        <v>0.07901390644753477</v>
      </c>
      <c r="I36" s="10">
        <v>0</v>
      </c>
      <c r="J36" s="10">
        <v>0</v>
      </c>
      <c r="K36" s="10">
        <v>0.12642225031605564</v>
      </c>
      <c r="L36" s="10">
        <v>0</v>
      </c>
      <c r="M36" s="10">
        <v>100</v>
      </c>
      <c r="N36" s="46"/>
      <c r="O36" s="10">
        <v>0.49134797724399487</v>
      </c>
      <c r="P36" s="46"/>
      <c r="Q36" s="51">
        <v>12656</v>
      </c>
    </row>
    <row r="37" spans="2:17" ht="12.75">
      <c r="B37" s="13" t="s">
        <v>28</v>
      </c>
      <c r="C37" s="10">
        <v>2.3552810635402492</v>
      </c>
      <c r="D37" s="10">
        <v>37.57981785826442</v>
      </c>
      <c r="E37" s="10">
        <v>28.13514079346802</v>
      </c>
      <c r="F37" s="10">
        <v>19.258348162880772</v>
      </c>
      <c r="G37" s="10">
        <v>10.85261174500157</v>
      </c>
      <c r="H37" s="10">
        <v>1.81880037684497</v>
      </c>
      <c r="I37" s="10">
        <v>0</v>
      </c>
      <c r="J37" s="10">
        <v>0</v>
      </c>
      <c r="K37" s="10">
        <v>0</v>
      </c>
      <c r="L37" s="10">
        <v>0</v>
      </c>
      <c r="M37" s="10">
        <v>100</v>
      </c>
      <c r="N37" s="46"/>
      <c r="O37" s="10">
        <v>0.807351093897205</v>
      </c>
      <c r="P37" s="46"/>
      <c r="Q37" s="51">
        <v>38212</v>
      </c>
    </row>
    <row r="38" spans="2:17" ht="12.75">
      <c r="B38" s="25" t="s">
        <v>100</v>
      </c>
      <c r="C38" s="10">
        <v>0.544760334134012</v>
      </c>
      <c r="D38" s="10">
        <v>5.459792779550425</v>
      </c>
      <c r="E38" s="10">
        <v>60.378948123185026</v>
      </c>
      <c r="F38" s="10">
        <v>19.26648263005055</v>
      </c>
      <c r="G38" s="10">
        <v>12.938371634460259</v>
      </c>
      <c r="H38" s="10">
        <v>0.1577456709568709</v>
      </c>
      <c r="I38" s="10">
        <v>0.9165381995482738</v>
      </c>
      <c r="J38" s="10">
        <v>0.06130570394005665</v>
      </c>
      <c r="K38" s="10">
        <v>0.10629907145161868</v>
      </c>
      <c r="L38" s="10">
        <v>0.1697558527229054</v>
      </c>
      <c r="M38" s="10">
        <v>100</v>
      </c>
      <c r="N38" s="46"/>
      <c r="O38" s="10">
        <v>1.23663435270498</v>
      </c>
      <c r="P38" s="46"/>
      <c r="Q38" s="51">
        <v>557860</v>
      </c>
    </row>
    <row r="39" spans="2:17" ht="12.75">
      <c r="B39" s="25" t="s">
        <v>29</v>
      </c>
      <c r="C39" s="10">
        <v>0.25133592546951994</v>
      </c>
      <c r="D39" s="10">
        <v>11.816539779537129</v>
      </c>
      <c r="E39" s="10">
        <v>49.35055922243417</v>
      </c>
      <c r="F39" s="10">
        <v>34.85297786180651</v>
      </c>
      <c r="G39" s="10">
        <v>2.7369356898889805</v>
      </c>
      <c r="H39" s="10">
        <v>0.5409349321299219</v>
      </c>
      <c r="I39" s="10">
        <v>0.18081181503926655</v>
      </c>
      <c r="J39" s="10">
        <v>0.11685244893097828</v>
      </c>
      <c r="K39" s="10">
        <v>0.08234065020979048</v>
      </c>
      <c r="L39" s="10">
        <v>0.07071167455373806</v>
      </c>
      <c r="M39" s="10">
        <v>100</v>
      </c>
      <c r="N39" s="46"/>
      <c r="O39" s="10">
        <v>0.576481203261365</v>
      </c>
      <c r="P39" s="46"/>
      <c r="Q39" s="51">
        <v>533151</v>
      </c>
    </row>
    <row r="40" spans="2:17" ht="12.75">
      <c r="B40" s="25" t="s">
        <v>99</v>
      </c>
      <c r="C40" s="10">
        <v>0</v>
      </c>
      <c r="D40" s="10">
        <v>0</v>
      </c>
      <c r="E40" s="10">
        <v>59.32047374557653</v>
      </c>
      <c r="F40" s="10">
        <v>34.77407081637245</v>
      </c>
      <c r="G40" s="10">
        <v>5.905455438051015</v>
      </c>
      <c r="H40" s="10">
        <v>0</v>
      </c>
      <c r="I40" s="10">
        <v>0</v>
      </c>
      <c r="J40" s="10">
        <v>0</v>
      </c>
      <c r="K40" s="10">
        <v>0</v>
      </c>
      <c r="L40" s="10">
        <v>0</v>
      </c>
      <c r="M40" s="10">
        <v>100</v>
      </c>
      <c r="N40" s="46"/>
      <c r="O40" s="10">
        <v>0.2817517949557142</v>
      </c>
      <c r="P40" s="46"/>
      <c r="Q40" s="51">
        <v>48887</v>
      </c>
    </row>
    <row r="41" spans="2:17" ht="12.75">
      <c r="B41" s="25" t="s">
        <v>104</v>
      </c>
      <c r="C41" s="10">
        <v>9.18170840438248</v>
      </c>
      <c r="D41" s="10">
        <v>75.40610505116622</v>
      </c>
      <c r="E41" s="10">
        <v>8.22390126315176</v>
      </c>
      <c r="F41" s="10">
        <v>0</v>
      </c>
      <c r="G41" s="10">
        <v>6.80516242480725</v>
      </c>
      <c r="H41" s="10">
        <v>0.3831228564922886</v>
      </c>
      <c r="I41" s="10">
        <v>0</v>
      </c>
      <c r="J41" s="10">
        <v>0</v>
      </c>
      <c r="K41" s="10">
        <v>0</v>
      </c>
      <c r="L41" s="10">
        <v>0</v>
      </c>
      <c r="M41" s="10">
        <v>100</v>
      </c>
      <c r="N41" s="46"/>
      <c r="O41" s="10">
        <v>0.31953383854507467</v>
      </c>
      <c r="P41" s="46"/>
      <c r="Q41" s="51">
        <v>39214.053</v>
      </c>
    </row>
    <row r="42" spans="2:17" ht="13.5" thickBot="1">
      <c r="B42" s="13"/>
      <c r="C42" s="14"/>
      <c r="D42" s="14"/>
      <c r="E42" s="14"/>
      <c r="F42" s="14"/>
      <c r="G42" s="14"/>
      <c r="H42" s="14"/>
      <c r="I42" s="14"/>
      <c r="J42" s="14"/>
      <c r="K42" s="14"/>
      <c r="L42" s="14"/>
      <c r="M42" s="14"/>
      <c r="O42" s="14"/>
      <c r="Q42" s="52"/>
    </row>
    <row r="43" spans="2:17" s="2" customFormat="1" ht="13.5" thickBot="1">
      <c r="B43" s="118" t="s">
        <v>30</v>
      </c>
      <c r="C43" s="112">
        <v>5.285442336743273</v>
      </c>
      <c r="D43" s="112">
        <v>36.256135649602435</v>
      </c>
      <c r="E43" s="112">
        <v>29.61048247046415</v>
      </c>
      <c r="F43" s="112">
        <v>22.997464998217048</v>
      </c>
      <c r="G43" s="112">
        <v>4.4110238560630535</v>
      </c>
      <c r="H43" s="112">
        <v>0.6819858652688976</v>
      </c>
      <c r="I43" s="112">
        <v>0.2267646435996925</v>
      </c>
      <c r="J43" s="112">
        <v>0.2350309522273636</v>
      </c>
      <c r="K43" s="112">
        <v>0.1534551887984755</v>
      </c>
      <c r="L43" s="112">
        <v>0.1422140390156179</v>
      </c>
      <c r="M43" s="112">
        <v>100</v>
      </c>
      <c r="N43" s="134"/>
      <c r="O43" s="112">
        <v>0.9043679059159475</v>
      </c>
      <c r="P43" s="59"/>
      <c r="Q43" s="143">
        <v>26214845.073</v>
      </c>
    </row>
    <row r="44" spans="2:13" ht="12.75">
      <c r="B44" s="12"/>
      <c r="C44" s="12"/>
      <c r="D44" s="12"/>
      <c r="E44" s="12"/>
      <c r="F44" s="12"/>
      <c r="G44" s="12"/>
      <c r="H44" s="12"/>
      <c r="I44" s="12"/>
      <c r="J44" s="12"/>
      <c r="K44" s="12"/>
      <c r="L44" s="12"/>
      <c r="M44" s="12"/>
    </row>
    <row r="45" spans="2:13" ht="12.75">
      <c r="B45" s="101" t="s">
        <v>164</v>
      </c>
      <c r="C45" s="12"/>
      <c r="D45" s="12"/>
      <c r="E45" s="12"/>
      <c r="F45" s="12"/>
      <c r="G45" s="12"/>
      <c r="H45" s="12"/>
      <c r="I45" s="12"/>
      <c r="J45" s="12"/>
      <c r="K45" s="12"/>
      <c r="L45" s="12"/>
      <c r="M45" s="12"/>
    </row>
    <row r="46" spans="2:13" ht="12.75">
      <c r="B46" s="12"/>
      <c r="C46" s="12"/>
      <c r="D46" s="12"/>
      <c r="E46" s="12"/>
      <c r="F46" s="12"/>
      <c r="G46" s="12"/>
      <c r="H46" s="12"/>
      <c r="I46" s="12"/>
      <c r="J46" s="12"/>
      <c r="K46" s="12"/>
      <c r="L46" s="12"/>
      <c r="M46" s="12"/>
    </row>
    <row r="47" spans="2:13" ht="12.75">
      <c r="B47" s="12"/>
      <c r="C47" s="12"/>
      <c r="D47" s="12"/>
      <c r="E47" s="12"/>
      <c r="F47" s="12"/>
      <c r="G47" s="12"/>
      <c r="H47" s="12"/>
      <c r="I47" s="12"/>
      <c r="J47" s="12"/>
      <c r="K47" s="12"/>
      <c r="L47" s="12"/>
      <c r="M47" s="12"/>
    </row>
    <row r="48" spans="2:13" ht="12.75">
      <c r="B48" s="12"/>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sheetData>
  <mergeCells count="2">
    <mergeCell ref="B5:Q5"/>
    <mergeCell ref="B4:Q4"/>
  </mergeCells>
  <hyperlinks>
    <hyperlink ref="B3" location="Indice!A1" display="Volver"/>
  </hyperlinks>
  <printOptions horizontalCentered="1"/>
  <pageMargins left="0.1968503937007874" right="0.15748031496062992" top="0.984251968503937" bottom="0.984251968503937" header="0" footer="0"/>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1:Q56"/>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6.140625" style="11" bestFit="1" customWidth="1"/>
    <col min="16" max="16" width="2.8515625" style="11" customWidth="1"/>
    <col min="17" max="17" width="26.140625" style="11" bestFit="1" customWidth="1"/>
    <col min="18" max="18" width="15.00390625" style="11" customWidth="1"/>
    <col min="19" max="16384" width="11.421875" style="11" customWidth="1"/>
  </cols>
  <sheetData>
    <row r="1" ht="12.75">
      <c r="A1" s="160" t="s">
        <v>165</v>
      </c>
    </row>
    <row r="2" ht="12.75">
      <c r="A2" s="160" t="s">
        <v>166</v>
      </c>
    </row>
    <row r="3" ht="12.75">
      <c r="B3" s="159" t="s">
        <v>167</v>
      </c>
    </row>
    <row r="4" spans="2:17" s="2" customFormat="1" ht="15.75">
      <c r="B4" s="204" t="s">
        <v>90</v>
      </c>
      <c r="C4" s="204"/>
      <c r="D4" s="204"/>
      <c r="E4" s="204"/>
      <c r="F4" s="204"/>
      <c r="G4" s="204"/>
      <c r="H4" s="204"/>
      <c r="I4" s="204"/>
      <c r="J4" s="204"/>
      <c r="K4" s="204"/>
      <c r="L4" s="204"/>
      <c r="M4" s="204"/>
      <c r="N4" s="204"/>
      <c r="O4" s="204"/>
      <c r="P4" s="204"/>
      <c r="Q4" s="204"/>
    </row>
    <row r="5" spans="2:17" s="2" customFormat="1" ht="33" customHeight="1">
      <c r="B5" s="233" t="s">
        <v>180</v>
      </c>
      <c r="C5" s="233"/>
      <c r="D5" s="233"/>
      <c r="E5" s="233"/>
      <c r="F5" s="233"/>
      <c r="G5" s="233"/>
      <c r="H5" s="233"/>
      <c r="I5" s="233"/>
      <c r="J5" s="233"/>
      <c r="K5" s="233"/>
      <c r="L5" s="233"/>
      <c r="M5" s="233"/>
      <c r="N5" s="233"/>
      <c r="O5" s="233"/>
      <c r="P5" s="233"/>
      <c r="Q5" s="233"/>
    </row>
    <row r="6" s="2" customFormat="1" ht="13.5" thickBot="1"/>
    <row r="7" spans="2:17" s="2" customFormat="1" ht="12.75">
      <c r="B7" s="129"/>
      <c r="C7" s="138"/>
      <c r="D7" s="138"/>
      <c r="E7" s="138"/>
      <c r="F7" s="138"/>
      <c r="G7" s="138"/>
      <c r="H7" s="138"/>
      <c r="I7" s="138"/>
      <c r="J7" s="138"/>
      <c r="K7" s="138"/>
      <c r="L7" s="139"/>
      <c r="M7" s="138"/>
      <c r="N7" s="94"/>
      <c r="O7" s="123" t="s">
        <v>73</v>
      </c>
      <c r="P7" s="94"/>
      <c r="Q7" s="123" t="s">
        <v>31</v>
      </c>
    </row>
    <row r="8" spans="2:17" s="2" customFormat="1" ht="12.75">
      <c r="B8" s="130" t="s">
        <v>0</v>
      </c>
      <c r="C8" s="140" t="s">
        <v>32</v>
      </c>
      <c r="D8" s="140" t="s">
        <v>33</v>
      </c>
      <c r="E8" s="140" t="s">
        <v>34</v>
      </c>
      <c r="F8" s="140" t="s">
        <v>35</v>
      </c>
      <c r="G8" s="140" t="s">
        <v>36</v>
      </c>
      <c r="H8" s="140" t="s">
        <v>37</v>
      </c>
      <c r="I8" s="140" t="s">
        <v>38</v>
      </c>
      <c r="J8" s="140" t="s">
        <v>39</v>
      </c>
      <c r="K8" s="140" t="s">
        <v>40</v>
      </c>
      <c r="L8" s="122" t="s">
        <v>41</v>
      </c>
      <c r="M8" s="140" t="s">
        <v>42</v>
      </c>
      <c r="N8" s="94"/>
      <c r="O8" s="130" t="s">
        <v>69</v>
      </c>
      <c r="P8" s="94"/>
      <c r="Q8" s="130" t="s">
        <v>69</v>
      </c>
    </row>
    <row r="9" spans="2:17" s="2" customFormat="1" ht="12.75">
      <c r="B9" s="141" t="s">
        <v>2</v>
      </c>
      <c r="C9" s="140"/>
      <c r="D9" s="140"/>
      <c r="E9" s="140"/>
      <c r="F9" s="140"/>
      <c r="G9" s="140"/>
      <c r="H9" s="140"/>
      <c r="I9" s="140"/>
      <c r="J9" s="140"/>
      <c r="K9" s="140"/>
      <c r="L9" s="122"/>
      <c r="M9" s="140"/>
      <c r="N9" s="94"/>
      <c r="O9" s="140" t="s">
        <v>66</v>
      </c>
      <c r="P9" s="94"/>
      <c r="Q9" s="140" t="s">
        <v>66</v>
      </c>
    </row>
    <row r="10" spans="2:17" s="2" customFormat="1" ht="13.5" thickBot="1">
      <c r="B10" s="137"/>
      <c r="C10" s="124"/>
      <c r="D10" s="124"/>
      <c r="E10" s="124"/>
      <c r="F10" s="124"/>
      <c r="G10" s="124"/>
      <c r="H10" s="124"/>
      <c r="I10" s="124"/>
      <c r="J10" s="124"/>
      <c r="K10" s="124"/>
      <c r="L10" s="121"/>
      <c r="M10" s="124"/>
      <c r="N10" s="94"/>
      <c r="O10" s="124" t="s">
        <v>67</v>
      </c>
      <c r="P10" s="94"/>
      <c r="Q10" s="124" t="s">
        <v>68</v>
      </c>
    </row>
    <row r="11" spans="2:17" s="2" customFormat="1" ht="12.75">
      <c r="B11" s="7"/>
      <c r="C11" s="8"/>
      <c r="D11" s="8"/>
      <c r="E11" s="8"/>
      <c r="F11" s="8"/>
      <c r="G11" s="8"/>
      <c r="H11" s="8"/>
      <c r="I11" s="8"/>
      <c r="J11" s="8"/>
      <c r="K11" s="8"/>
      <c r="L11" s="8"/>
      <c r="M11" s="8"/>
      <c r="N11" s="17"/>
      <c r="O11" s="8"/>
      <c r="P11" s="17"/>
      <c r="Q11" s="50"/>
    </row>
    <row r="12" spans="2:17" s="2" customFormat="1" ht="12.75">
      <c r="B12" s="119" t="s">
        <v>9</v>
      </c>
      <c r="C12" s="125">
        <v>0.13466807320943686</v>
      </c>
      <c r="D12" s="125">
        <v>24.993404813970578</v>
      </c>
      <c r="E12" s="125">
        <v>32.219497858895956</v>
      </c>
      <c r="F12" s="125">
        <v>33.36887534282006</v>
      </c>
      <c r="G12" s="125">
        <v>6.758204851350648</v>
      </c>
      <c r="H12" s="125">
        <v>1.4181559195126359</v>
      </c>
      <c r="I12" s="125">
        <v>0.5745443394953729</v>
      </c>
      <c r="J12" s="125">
        <v>0.40572521736900624</v>
      </c>
      <c r="K12" s="125">
        <v>0.1048732998236429</v>
      </c>
      <c r="L12" s="125">
        <v>0.02205028355266338</v>
      </c>
      <c r="M12" s="125">
        <v>100</v>
      </c>
      <c r="N12" s="132"/>
      <c r="O12" s="125">
        <v>1.170482854258834</v>
      </c>
      <c r="P12" s="132"/>
      <c r="Q12" s="142">
        <v>1859386.52</v>
      </c>
    </row>
    <row r="13" spans="2:17" ht="12.75">
      <c r="B13" s="9" t="s">
        <v>10</v>
      </c>
      <c r="C13" s="10" t="s">
        <v>103</v>
      </c>
      <c r="D13" s="10" t="s">
        <v>103</v>
      </c>
      <c r="E13" s="10" t="s">
        <v>103</v>
      </c>
      <c r="F13" s="10" t="s">
        <v>103</v>
      </c>
      <c r="G13" s="10" t="s">
        <v>103</v>
      </c>
      <c r="H13" s="10" t="s">
        <v>103</v>
      </c>
      <c r="I13" s="10" t="s">
        <v>103</v>
      </c>
      <c r="J13" s="10" t="s">
        <v>103</v>
      </c>
      <c r="K13" s="10" t="s">
        <v>103</v>
      </c>
      <c r="L13" s="10" t="s">
        <v>103</v>
      </c>
      <c r="M13" s="10" t="s">
        <v>103</v>
      </c>
      <c r="N13" s="46"/>
      <c r="O13" s="10" t="s">
        <v>103</v>
      </c>
      <c r="P13" s="46"/>
      <c r="Q13" s="51">
        <v>0</v>
      </c>
    </row>
    <row r="14" spans="2:17" ht="12.75">
      <c r="B14" s="13" t="s">
        <v>11</v>
      </c>
      <c r="C14" s="10">
        <v>1.0137646044534292</v>
      </c>
      <c r="D14" s="10">
        <v>9.083251578123297</v>
      </c>
      <c r="E14" s="10">
        <v>26.041759570314436</v>
      </c>
      <c r="F14" s="10">
        <v>60.78623737749106</v>
      </c>
      <c r="G14" s="10">
        <v>2.3188750483098968</v>
      </c>
      <c r="H14" s="10">
        <v>0.718454876078921</v>
      </c>
      <c r="I14" s="10">
        <v>0</v>
      </c>
      <c r="J14" s="10">
        <v>0.02675625055742189</v>
      </c>
      <c r="K14" s="10">
        <v>0</v>
      </c>
      <c r="L14" s="10">
        <v>0.010900694671542251</v>
      </c>
      <c r="M14" s="10">
        <v>100</v>
      </c>
      <c r="N14" s="46"/>
      <c r="O14" s="10">
        <v>0.8858905372060527</v>
      </c>
      <c r="P14" s="46"/>
      <c r="Q14" s="51">
        <v>100911</v>
      </c>
    </row>
    <row r="15" spans="2:17" ht="12.75">
      <c r="B15" s="13" t="s">
        <v>12</v>
      </c>
      <c r="C15" s="10">
        <v>0</v>
      </c>
      <c r="D15" s="10">
        <v>23.06209396024907</v>
      </c>
      <c r="E15" s="10">
        <v>32.88994274478052</v>
      </c>
      <c r="F15" s="10">
        <v>23.064021745416692</v>
      </c>
      <c r="G15" s="10">
        <v>18.401673317525493</v>
      </c>
      <c r="H15" s="10">
        <v>1.9595936228866657</v>
      </c>
      <c r="I15" s="10">
        <v>0</v>
      </c>
      <c r="J15" s="10">
        <v>0</v>
      </c>
      <c r="K15" s="10">
        <v>0.6226746091415573</v>
      </c>
      <c r="L15" s="10">
        <v>0</v>
      </c>
      <c r="M15" s="10">
        <v>100</v>
      </c>
      <c r="N15" s="46"/>
      <c r="O15" s="10">
        <v>1.3868833497195072</v>
      </c>
      <c r="P15" s="46"/>
      <c r="Q15" s="51">
        <v>103746</v>
      </c>
    </row>
    <row r="16" spans="2:17" ht="12.75">
      <c r="B16" s="13" t="s">
        <v>13</v>
      </c>
      <c r="C16" s="10">
        <v>0.22666939746508386</v>
      </c>
      <c r="D16" s="10">
        <v>10.137301393494923</v>
      </c>
      <c r="E16" s="10">
        <v>30.740387720859886</v>
      </c>
      <c r="F16" s="10">
        <v>53.23382986600708</v>
      </c>
      <c r="G16" s="10">
        <v>3.964843596146423</v>
      </c>
      <c r="H16" s="10">
        <v>0.7737480996006207</v>
      </c>
      <c r="I16" s="10">
        <v>0.33320992225101814</v>
      </c>
      <c r="J16" s="10">
        <v>0.4598375700095315</v>
      </c>
      <c r="K16" s="10">
        <v>0.07857609868685357</v>
      </c>
      <c r="L16" s="10">
        <v>0.05159633547858555</v>
      </c>
      <c r="M16" s="10">
        <v>100</v>
      </c>
      <c r="N16" s="46"/>
      <c r="O16" s="10">
        <v>1.2074605937911096</v>
      </c>
      <c r="P16" s="46"/>
      <c r="Q16" s="51">
        <v>507788</v>
      </c>
    </row>
    <row r="17" spans="2:17" ht="12.75">
      <c r="B17" s="13" t="s">
        <v>14</v>
      </c>
      <c r="C17" s="10">
        <v>0</v>
      </c>
      <c r="D17" s="10">
        <v>20.753451913065756</v>
      </c>
      <c r="E17" s="10">
        <v>57.86294828535451</v>
      </c>
      <c r="F17" s="10">
        <v>19.954319729189038</v>
      </c>
      <c r="G17" s="10">
        <v>0.4137389683236212</v>
      </c>
      <c r="H17" s="10">
        <v>0.3003559572415222</v>
      </c>
      <c r="I17" s="10">
        <v>0.5451106302023996</v>
      </c>
      <c r="J17" s="10">
        <v>0.08176659453035993</v>
      </c>
      <c r="K17" s="10">
        <v>0.08558236894177673</v>
      </c>
      <c r="L17" s="10">
        <v>0.002725553151011998</v>
      </c>
      <c r="M17" s="10">
        <v>100</v>
      </c>
      <c r="N17" s="46"/>
      <c r="O17" s="10">
        <v>0.7062210118343517</v>
      </c>
      <c r="P17" s="46"/>
      <c r="Q17" s="51">
        <v>183449</v>
      </c>
    </row>
    <row r="18" spans="2:17" ht="12.75">
      <c r="B18" s="13" t="s">
        <v>15</v>
      </c>
      <c r="C18" s="10">
        <v>0</v>
      </c>
      <c r="D18" s="10">
        <v>2.2409322278067676</v>
      </c>
      <c r="E18" s="10">
        <v>0</v>
      </c>
      <c r="F18" s="10">
        <v>27.955629541889426</v>
      </c>
      <c r="G18" s="10">
        <v>44.65057463904984</v>
      </c>
      <c r="H18" s="10">
        <v>17.183148189646893</v>
      </c>
      <c r="I18" s="10">
        <v>3.702340173512181</v>
      </c>
      <c r="J18" s="10">
        <v>3.5262669270416493</v>
      </c>
      <c r="K18" s="10">
        <v>0.7074943176361367</v>
      </c>
      <c r="L18" s="10">
        <v>0.03361398341710151</v>
      </c>
      <c r="M18" s="10">
        <v>100</v>
      </c>
      <c r="N18" s="46"/>
      <c r="O18" s="10">
        <v>5.634351890386402</v>
      </c>
      <c r="P18" s="46"/>
      <c r="Q18" s="51">
        <v>62474</v>
      </c>
    </row>
    <row r="19" spans="2:17" ht="12.75">
      <c r="B19" s="13" t="s">
        <v>16</v>
      </c>
      <c r="C19" s="10" t="s">
        <v>103</v>
      </c>
      <c r="D19" s="10" t="s">
        <v>103</v>
      </c>
      <c r="E19" s="10" t="s">
        <v>103</v>
      </c>
      <c r="F19" s="10" t="s">
        <v>103</v>
      </c>
      <c r="G19" s="10" t="s">
        <v>103</v>
      </c>
      <c r="H19" s="10" t="s">
        <v>103</v>
      </c>
      <c r="I19" s="10" t="s">
        <v>103</v>
      </c>
      <c r="J19" s="10" t="s">
        <v>103</v>
      </c>
      <c r="K19" s="10" t="s">
        <v>103</v>
      </c>
      <c r="L19" s="10" t="s">
        <v>103</v>
      </c>
      <c r="M19" s="10" t="s">
        <v>103</v>
      </c>
      <c r="N19" s="46"/>
      <c r="O19" s="10" t="s">
        <v>103</v>
      </c>
      <c r="P19" s="46"/>
      <c r="Q19" s="51">
        <v>0</v>
      </c>
    </row>
    <row r="20" spans="2:17" ht="12.75">
      <c r="B20" s="13" t="s">
        <v>17</v>
      </c>
      <c r="C20" s="10" t="s">
        <v>103</v>
      </c>
      <c r="D20" s="10" t="s">
        <v>103</v>
      </c>
      <c r="E20" s="10" t="s">
        <v>103</v>
      </c>
      <c r="F20" s="10" t="s">
        <v>103</v>
      </c>
      <c r="G20" s="10" t="s">
        <v>103</v>
      </c>
      <c r="H20" s="10" t="s">
        <v>103</v>
      </c>
      <c r="I20" s="10" t="s">
        <v>103</v>
      </c>
      <c r="J20" s="10" t="s">
        <v>103</v>
      </c>
      <c r="K20" s="10" t="s">
        <v>103</v>
      </c>
      <c r="L20" s="10" t="s">
        <v>103</v>
      </c>
      <c r="M20" s="10" t="s">
        <v>103</v>
      </c>
      <c r="N20" s="46"/>
      <c r="O20" s="10" t="s">
        <v>103</v>
      </c>
      <c r="P20" s="46"/>
      <c r="Q20" s="51">
        <v>0</v>
      </c>
    </row>
    <row r="21" spans="2:17" ht="12.75">
      <c r="B21" s="13" t="s">
        <v>18</v>
      </c>
      <c r="C21" s="10">
        <v>0</v>
      </c>
      <c r="D21" s="10">
        <v>0</v>
      </c>
      <c r="E21" s="10">
        <v>0</v>
      </c>
      <c r="F21" s="10">
        <v>45.91517612202349</v>
      </c>
      <c r="G21" s="10">
        <v>54.08482387797652</v>
      </c>
      <c r="H21" s="10">
        <v>0</v>
      </c>
      <c r="I21" s="10">
        <v>0</v>
      </c>
      <c r="J21" s="10">
        <v>0</v>
      </c>
      <c r="K21" s="10">
        <v>0</v>
      </c>
      <c r="L21" s="10">
        <v>0</v>
      </c>
      <c r="M21" s="10">
        <v>100</v>
      </c>
      <c r="N21" s="46"/>
      <c r="O21" s="10">
        <v>1.4260602984747064</v>
      </c>
      <c r="P21" s="46"/>
      <c r="Q21" s="51">
        <v>364.52</v>
      </c>
    </row>
    <row r="22" spans="2:17" ht="12.75">
      <c r="B22" s="25" t="s">
        <v>105</v>
      </c>
      <c r="C22" s="10" t="s">
        <v>103</v>
      </c>
      <c r="D22" s="10" t="s">
        <v>103</v>
      </c>
      <c r="E22" s="10" t="s">
        <v>103</v>
      </c>
      <c r="F22" s="10" t="s">
        <v>103</v>
      </c>
      <c r="G22" s="10" t="s">
        <v>103</v>
      </c>
      <c r="H22" s="10" t="s">
        <v>103</v>
      </c>
      <c r="I22" s="10" t="s">
        <v>103</v>
      </c>
      <c r="J22" s="10" t="s">
        <v>103</v>
      </c>
      <c r="K22" s="10" t="s">
        <v>103</v>
      </c>
      <c r="L22" s="10" t="s">
        <v>103</v>
      </c>
      <c r="M22" s="10" t="s">
        <v>103</v>
      </c>
      <c r="N22" s="46"/>
      <c r="O22" s="10" t="s">
        <v>103</v>
      </c>
      <c r="P22" s="46"/>
      <c r="Q22" s="51">
        <v>0</v>
      </c>
    </row>
    <row r="23" spans="2:17" ht="12.75">
      <c r="B23" s="13" t="s">
        <v>95</v>
      </c>
      <c r="C23" s="10" t="s">
        <v>103</v>
      </c>
      <c r="D23" s="10" t="s">
        <v>103</v>
      </c>
      <c r="E23" s="10" t="s">
        <v>103</v>
      </c>
      <c r="F23" s="10" t="s">
        <v>103</v>
      </c>
      <c r="G23" s="10" t="s">
        <v>103</v>
      </c>
      <c r="H23" s="10" t="s">
        <v>103</v>
      </c>
      <c r="I23" s="10" t="s">
        <v>103</v>
      </c>
      <c r="J23" s="10" t="s">
        <v>103</v>
      </c>
      <c r="K23" s="10" t="s">
        <v>103</v>
      </c>
      <c r="L23" s="10" t="s">
        <v>103</v>
      </c>
      <c r="M23" s="10" t="s">
        <v>103</v>
      </c>
      <c r="N23" s="46"/>
      <c r="O23" s="10" t="s">
        <v>103</v>
      </c>
      <c r="P23" s="46"/>
      <c r="Q23" s="51">
        <v>0</v>
      </c>
    </row>
    <row r="24" spans="2:17" ht="12.75">
      <c r="B24" s="13" t="s">
        <v>19</v>
      </c>
      <c r="C24" s="10" t="s">
        <v>103</v>
      </c>
      <c r="D24" s="10" t="s">
        <v>103</v>
      </c>
      <c r="E24" s="10" t="s">
        <v>103</v>
      </c>
      <c r="F24" s="10" t="s">
        <v>103</v>
      </c>
      <c r="G24" s="10" t="s">
        <v>103</v>
      </c>
      <c r="H24" s="10" t="s">
        <v>103</v>
      </c>
      <c r="I24" s="10" t="s">
        <v>103</v>
      </c>
      <c r="J24" s="10" t="s">
        <v>103</v>
      </c>
      <c r="K24" s="10" t="s">
        <v>103</v>
      </c>
      <c r="L24" s="10" t="s">
        <v>103</v>
      </c>
      <c r="M24" s="10" t="s">
        <v>103</v>
      </c>
      <c r="N24" s="46"/>
      <c r="O24" s="10" t="s">
        <v>103</v>
      </c>
      <c r="P24" s="46"/>
      <c r="Q24" s="51">
        <v>0</v>
      </c>
    </row>
    <row r="25" spans="2:17" ht="12.75">
      <c r="B25" s="13" t="s">
        <v>20</v>
      </c>
      <c r="C25" s="10">
        <v>0</v>
      </c>
      <c r="D25" s="10">
        <v>56.792810355171696</v>
      </c>
      <c r="E25" s="10">
        <v>26.638316739183598</v>
      </c>
      <c r="F25" s="10">
        <v>12.02379423371624</v>
      </c>
      <c r="G25" s="10">
        <v>2.93398877145818</v>
      </c>
      <c r="H25" s="10">
        <v>0.747924338418609</v>
      </c>
      <c r="I25" s="10">
        <v>0.69303080899339</v>
      </c>
      <c r="J25" s="10">
        <v>0.17013475305829093</v>
      </c>
      <c r="K25" s="10">
        <v>0</v>
      </c>
      <c r="L25" s="10">
        <v>0</v>
      </c>
      <c r="M25" s="10">
        <v>100</v>
      </c>
      <c r="N25" s="46"/>
      <c r="O25" s="10">
        <v>0.6282133387757688</v>
      </c>
      <c r="P25" s="46"/>
      <c r="Q25" s="51">
        <v>568373</v>
      </c>
    </row>
    <row r="26" spans="2:17" ht="12.75">
      <c r="B26" s="13" t="s">
        <v>21</v>
      </c>
      <c r="C26" s="10">
        <v>0.31861585548357196</v>
      </c>
      <c r="D26" s="10">
        <v>4.955924806658106</v>
      </c>
      <c r="E26" s="10">
        <v>51.80114508607455</v>
      </c>
      <c r="F26" s="10">
        <v>29.664101648112922</v>
      </c>
      <c r="G26" s="10">
        <v>12.449190426076294</v>
      </c>
      <c r="H26" s="10">
        <v>0.4624757417473666</v>
      </c>
      <c r="I26" s="10">
        <v>0.13323935774767556</v>
      </c>
      <c r="J26" s="10">
        <v>0.027034072586484895</v>
      </c>
      <c r="K26" s="10">
        <v>0.1100672955306885</v>
      </c>
      <c r="L26" s="10">
        <v>0.0782057099823313</v>
      </c>
      <c r="M26" s="10">
        <v>100</v>
      </c>
      <c r="N26" s="46"/>
      <c r="O26" s="10">
        <v>0.9875141204754134</v>
      </c>
      <c r="P26" s="46"/>
      <c r="Q26" s="51">
        <v>103573</v>
      </c>
    </row>
    <row r="27" spans="2:17" ht="12.75">
      <c r="B27" s="13" t="s">
        <v>22</v>
      </c>
      <c r="C27" s="10">
        <v>0</v>
      </c>
      <c r="D27" s="10">
        <v>6.344495880404315</v>
      </c>
      <c r="E27" s="10">
        <v>34.12469209207509</v>
      </c>
      <c r="F27" s="10">
        <v>49.72606812197401</v>
      </c>
      <c r="G27" s="10">
        <v>7.356345026756136</v>
      </c>
      <c r="H27" s="10">
        <v>1.3781534018516945</v>
      </c>
      <c r="I27" s="10">
        <v>0.5043319459780854</v>
      </c>
      <c r="J27" s="10">
        <v>0.5659135309606728</v>
      </c>
      <c r="K27" s="10">
        <v>0</v>
      </c>
      <c r="L27" s="10">
        <v>0</v>
      </c>
      <c r="M27" s="10">
        <v>100</v>
      </c>
      <c r="N27" s="46"/>
      <c r="O27" s="10">
        <v>1.442474545570373</v>
      </c>
      <c r="P27" s="46"/>
      <c r="Q27" s="51">
        <v>188368</v>
      </c>
    </row>
    <row r="28" spans="2:17" ht="12.75">
      <c r="B28" s="13" t="s">
        <v>97</v>
      </c>
      <c r="C28" s="10" t="s">
        <v>103</v>
      </c>
      <c r="D28" s="10" t="s">
        <v>103</v>
      </c>
      <c r="E28" s="10" t="s">
        <v>103</v>
      </c>
      <c r="F28" s="10" t="s">
        <v>103</v>
      </c>
      <c r="G28" s="10" t="s">
        <v>103</v>
      </c>
      <c r="H28" s="10" t="s">
        <v>103</v>
      </c>
      <c r="I28" s="10" t="s">
        <v>103</v>
      </c>
      <c r="J28" s="10" t="s">
        <v>103</v>
      </c>
      <c r="K28" s="10" t="s">
        <v>103</v>
      </c>
      <c r="L28" s="10" t="s">
        <v>103</v>
      </c>
      <c r="M28" s="10" t="s">
        <v>103</v>
      </c>
      <c r="N28" s="46"/>
      <c r="O28" s="10" t="s">
        <v>103</v>
      </c>
      <c r="P28" s="46"/>
      <c r="Q28" s="51">
        <v>0</v>
      </c>
    </row>
    <row r="29" spans="2:17" ht="12.75">
      <c r="B29" s="13" t="s">
        <v>23</v>
      </c>
      <c r="C29" s="10">
        <v>0</v>
      </c>
      <c r="D29" s="10">
        <v>2.5259656719696255</v>
      </c>
      <c r="E29" s="10">
        <v>7.063290344849227</v>
      </c>
      <c r="F29" s="10">
        <v>48.95666635288211</v>
      </c>
      <c r="G29" s="10">
        <v>35.71495810976184</v>
      </c>
      <c r="H29" s="10">
        <v>2.7613040886127584</v>
      </c>
      <c r="I29" s="10">
        <v>1.659920298722897</v>
      </c>
      <c r="J29" s="10">
        <v>0.6212934199378707</v>
      </c>
      <c r="K29" s="10">
        <v>0.6024663466064201</v>
      </c>
      <c r="L29" s="10">
        <v>0.09413536665725313</v>
      </c>
      <c r="M29" s="10">
        <v>100</v>
      </c>
      <c r="N29" s="46"/>
      <c r="O29" s="10">
        <v>2.655135084251153</v>
      </c>
      <c r="P29" s="46"/>
      <c r="Q29" s="51">
        <v>31869</v>
      </c>
    </row>
    <row r="30" spans="2:17" ht="12.75">
      <c r="B30" s="25" t="s">
        <v>96</v>
      </c>
      <c r="C30" s="10" t="s">
        <v>103</v>
      </c>
      <c r="D30" s="10" t="s">
        <v>103</v>
      </c>
      <c r="E30" s="10" t="s">
        <v>103</v>
      </c>
      <c r="F30" s="10" t="s">
        <v>103</v>
      </c>
      <c r="G30" s="10" t="s">
        <v>103</v>
      </c>
      <c r="H30" s="10" t="s">
        <v>103</v>
      </c>
      <c r="I30" s="10" t="s">
        <v>103</v>
      </c>
      <c r="J30" s="10" t="s">
        <v>103</v>
      </c>
      <c r="K30" s="10" t="s">
        <v>103</v>
      </c>
      <c r="L30" s="10" t="s">
        <v>103</v>
      </c>
      <c r="M30" s="10" t="s">
        <v>103</v>
      </c>
      <c r="N30" s="46"/>
      <c r="O30" s="10" t="s">
        <v>103</v>
      </c>
      <c r="P30" s="46"/>
      <c r="Q30" s="51">
        <v>0</v>
      </c>
    </row>
    <row r="31" spans="2:17" ht="12.75">
      <c r="B31" s="13" t="s">
        <v>24</v>
      </c>
      <c r="C31" s="10">
        <v>0</v>
      </c>
      <c r="D31" s="10">
        <v>0</v>
      </c>
      <c r="E31" s="10">
        <v>57.26596623775233</v>
      </c>
      <c r="F31" s="10">
        <v>27.16326289694251</v>
      </c>
      <c r="G31" s="10">
        <v>5.158777003895644</v>
      </c>
      <c r="H31" s="10">
        <v>2.2429465234328885</v>
      </c>
      <c r="I31" s="10">
        <v>1.44020776767796</v>
      </c>
      <c r="J31" s="10">
        <v>6.728839570298666</v>
      </c>
      <c r="K31" s="10">
        <v>0</v>
      </c>
      <c r="L31" s="10">
        <v>0</v>
      </c>
      <c r="M31" s="10">
        <v>100</v>
      </c>
      <c r="N31" s="46"/>
      <c r="O31" s="10">
        <v>3.8034033762247668</v>
      </c>
      <c r="P31" s="46"/>
      <c r="Q31" s="51">
        <v>8471</v>
      </c>
    </row>
    <row r="32" spans="2:17" ht="12.75">
      <c r="B32" s="13"/>
      <c r="C32" s="10"/>
      <c r="D32" s="10"/>
      <c r="E32" s="10"/>
      <c r="F32" s="10"/>
      <c r="G32" s="10"/>
      <c r="H32" s="10"/>
      <c r="I32" s="10"/>
      <c r="J32" s="10"/>
      <c r="K32" s="10"/>
      <c r="L32" s="10"/>
      <c r="M32" s="10"/>
      <c r="N32" s="46"/>
      <c r="O32" s="10"/>
      <c r="P32" s="46"/>
      <c r="Q32" s="51"/>
    </row>
    <row r="33" spans="2:17" s="2" customFormat="1" ht="12.75">
      <c r="B33" s="119" t="s">
        <v>25</v>
      </c>
      <c r="C33" s="125">
        <v>0</v>
      </c>
      <c r="D33" s="125">
        <v>27.751203738110863</v>
      </c>
      <c r="E33" s="125">
        <v>31.41341387243934</v>
      </c>
      <c r="F33" s="125">
        <v>24.87409176081783</v>
      </c>
      <c r="G33" s="125">
        <v>10.067124706477653</v>
      </c>
      <c r="H33" s="125">
        <v>1.0254504629153787</v>
      </c>
      <c r="I33" s="125">
        <v>1.1369296574189007</v>
      </c>
      <c r="J33" s="125">
        <v>3.1862493180793954</v>
      </c>
      <c r="K33" s="125">
        <v>0.5455364837406409</v>
      </c>
      <c r="L33" s="125">
        <v>0</v>
      </c>
      <c r="M33" s="125">
        <v>100</v>
      </c>
      <c r="N33" s="132"/>
      <c r="O33" s="125">
        <v>2.623026383409366</v>
      </c>
      <c r="P33" s="132"/>
      <c r="Q33" s="142">
        <v>126481</v>
      </c>
    </row>
    <row r="34" spans="2:17" ht="12.75">
      <c r="B34" s="13"/>
      <c r="C34" s="10"/>
      <c r="D34" s="10"/>
      <c r="E34" s="10"/>
      <c r="F34" s="10"/>
      <c r="G34" s="10"/>
      <c r="H34" s="10"/>
      <c r="I34" s="10"/>
      <c r="J34" s="10"/>
      <c r="K34" s="10"/>
      <c r="L34" s="10"/>
      <c r="M34" s="10"/>
      <c r="N34" s="46"/>
      <c r="O34" s="10"/>
      <c r="P34" s="46"/>
      <c r="Q34" s="51"/>
    </row>
    <row r="35" spans="2:17" s="2" customFormat="1" ht="12.75">
      <c r="B35" s="119" t="s">
        <v>26</v>
      </c>
      <c r="C35" s="125">
        <v>0</v>
      </c>
      <c r="D35" s="125">
        <v>0.43699823492569606</v>
      </c>
      <c r="E35" s="125">
        <v>54.775664749758015</v>
      </c>
      <c r="F35" s="125">
        <v>36.19398735979047</v>
      </c>
      <c r="G35" s="125">
        <v>7.342139725559414</v>
      </c>
      <c r="H35" s="125">
        <v>0.17223708933553494</v>
      </c>
      <c r="I35" s="125">
        <v>0.3985651654045437</v>
      </c>
      <c r="J35" s="125">
        <v>0.5295222911803222</v>
      </c>
      <c r="K35" s="125">
        <v>0.1508853840460058</v>
      </c>
      <c r="L35" s="125">
        <v>0</v>
      </c>
      <c r="M35" s="125">
        <v>100</v>
      </c>
      <c r="N35" s="132"/>
      <c r="O35" s="125">
        <v>1.1980212662984684</v>
      </c>
      <c r="P35" s="132"/>
      <c r="Q35" s="142">
        <v>70252</v>
      </c>
    </row>
    <row r="36" spans="2:17" ht="12.75">
      <c r="B36" s="13" t="s">
        <v>27</v>
      </c>
      <c r="C36" s="10" t="s">
        <v>103</v>
      </c>
      <c r="D36" s="10" t="s">
        <v>103</v>
      </c>
      <c r="E36" s="10" t="s">
        <v>103</v>
      </c>
      <c r="F36" s="10" t="s">
        <v>103</v>
      </c>
      <c r="G36" s="10" t="s">
        <v>103</v>
      </c>
      <c r="H36" s="10" t="s">
        <v>103</v>
      </c>
      <c r="I36" s="10" t="s">
        <v>103</v>
      </c>
      <c r="J36" s="10" t="s">
        <v>103</v>
      </c>
      <c r="K36" s="10" t="s">
        <v>103</v>
      </c>
      <c r="L36" s="10" t="s">
        <v>103</v>
      </c>
      <c r="M36" s="10" t="s">
        <v>103</v>
      </c>
      <c r="N36" s="46"/>
      <c r="O36" s="10" t="s">
        <v>103</v>
      </c>
      <c r="P36" s="46"/>
      <c r="Q36" s="51">
        <v>0</v>
      </c>
    </row>
    <row r="37" spans="2:17" ht="12.75">
      <c r="B37" s="13" t="s">
        <v>28</v>
      </c>
      <c r="C37" s="10" t="s">
        <v>103</v>
      </c>
      <c r="D37" s="10" t="s">
        <v>103</v>
      </c>
      <c r="E37" s="10" t="s">
        <v>103</v>
      </c>
      <c r="F37" s="10" t="s">
        <v>103</v>
      </c>
      <c r="G37" s="10" t="s">
        <v>103</v>
      </c>
      <c r="H37" s="10" t="s">
        <v>103</v>
      </c>
      <c r="I37" s="10" t="s">
        <v>103</v>
      </c>
      <c r="J37" s="10" t="s">
        <v>103</v>
      </c>
      <c r="K37" s="10" t="s">
        <v>103</v>
      </c>
      <c r="L37" s="10" t="s">
        <v>103</v>
      </c>
      <c r="M37" s="10" t="s">
        <v>103</v>
      </c>
      <c r="N37" s="46"/>
      <c r="O37" s="10" t="s">
        <v>103</v>
      </c>
      <c r="P37" s="46"/>
      <c r="Q37" s="51">
        <v>0</v>
      </c>
    </row>
    <row r="38" spans="2:17" ht="12.75">
      <c r="B38" s="25" t="s">
        <v>100</v>
      </c>
      <c r="C38" s="10">
        <v>0</v>
      </c>
      <c r="D38" s="10">
        <v>0.43755828132845564</v>
      </c>
      <c r="E38" s="10">
        <v>55.20550893049278</v>
      </c>
      <c r="F38" s="10">
        <v>35.69758266982282</v>
      </c>
      <c r="G38" s="10">
        <v>7.399756115056309</v>
      </c>
      <c r="H38" s="10">
        <v>0.17215407789972026</v>
      </c>
      <c r="I38" s="10">
        <v>0.40169284843268055</v>
      </c>
      <c r="J38" s="10">
        <v>0.5336776414891328</v>
      </c>
      <c r="K38" s="10">
        <v>0.1520694354780862</v>
      </c>
      <c r="L38" s="10">
        <v>0</v>
      </c>
      <c r="M38" s="10">
        <v>100</v>
      </c>
      <c r="N38" s="46"/>
      <c r="O38" s="10">
        <v>1.2022057241230903</v>
      </c>
      <c r="P38" s="46"/>
      <c r="Q38" s="51">
        <v>69705</v>
      </c>
    </row>
    <row r="39" spans="2:17" ht="12.75">
      <c r="B39" s="25" t="s">
        <v>29</v>
      </c>
      <c r="C39" s="10">
        <v>0</v>
      </c>
      <c r="D39" s="10">
        <v>0.3656307129798903</v>
      </c>
      <c r="E39" s="10">
        <v>0</v>
      </c>
      <c r="F39" s="10">
        <v>99.45155393053017</v>
      </c>
      <c r="G39" s="10">
        <v>0</v>
      </c>
      <c r="H39" s="10">
        <v>0.18281535648994515</v>
      </c>
      <c r="I39" s="10">
        <v>0</v>
      </c>
      <c r="J39" s="10">
        <v>0</v>
      </c>
      <c r="K39" s="10">
        <v>0</v>
      </c>
      <c r="L39" s="10">
        <v>0</v>
      </c>
      <c r="M39" s="10">
        <v>100</v>
      </c>
      <c r="N39" s="46"/>
      <c r="O39" s="10">
        <v>0.6647897623400366</v>
      </c>
      <c r="P39" s="46"/>
      <c r="Q39" s="51">
        <v>547</v>
      </c>
    </row>
    <row r="40" spans="2:17" ht="12.75">
      <c r="B40" s="25" t="s">
        <v>99</v>
      </c>
      <c r="C40" s="10" t="s">
        <v>103</v>
      </c>
      <c r="D40" s="10" t="s">
        <v>103</v>
      </c>
      <c r="E40" s="10" t="s">
        <v>103</v>
      </c>
      <c r="F40" s="10" t="s">
        <v>103</v>
      </c>
      <c r="G40" s="10" t="s">
        <v>103</v>
      </c>
      <c r="H40" s="10" t="s">
        <v>103</v>
      </c>
      <c r="I40" s="10" t="s">
        <v>103</v>
      </c>
      <c r="J40" s="10" t="s">
        <v>103</v>
      </c>
      <c r="K40" s="10" t="s">
        <v>103</v>
      </c>
      <c r="L40" s="10" t="s">
        <v>103</v>
      </c>
      <c r="M40" s="10" t="s">
        <v>103</v>
      </c>
      <c r="N40" s="46"/>
      <c r="O40" s="10" t="s">
        <v>103</v>
      </c>
      <c r="P40" s="46"/>
      <c r="Q40" s="51">
        <v>0</v>
      </c>
    </row>
    <row r="41" spans="2:17" ht="12.75">
      <c r="B41" s="25" t="s">
        <v>104</v>
      </c>
      <c r="C41" s="10" t="s">
        <v>103</v>
      </c>
      <c r="D41" s="10" t="s">
        <v>103</v>
      </c>
      <c r="E41" s="10" t="s">
        <v>103</v>
      </c>
      <c r="F41" s="10" t="s">
        <v>103</v>
      </c>
      <c r="G41" s="10" t="s">
        <v>103</v>
      </c>
      <c r="H41" s="10" t="s">
        <v>103</v>
      </c>
      <c r="I41" s="10" t="s">
        <v>103</v>
      </c>
      <c r="J41" s="10" t="s">
        <v>103</v>
      </c>
      <c r="K41" s="10" t="s">
        <v>103</v>
      </c>
      <c r="L41" s="10" t="s">
        <v>103</v>
      </c>
      <c r="M41" s="10" t="s">
        <v>103</v>
      </c>
      <c r="N41" s="46"/>
      <c r="O41" s="10" t="s">
        <v>103</v>
      </c>
      <c r="P41" s="46"/>
      <c r="Q41" s="51">
        <v>0</v>
      </c>
    </row>
    <row r="42" spans="2:17" ht="13.5" thickBot="1">
      <c r="B42" s="13"/>
      <c r="C42" s="14"/>
      <c r="D42" s="14"/>
      <c r="E42" s="14"/>
      <c r="F42" s="14"/>
      <c r="G42" s="14"/>
      <c r="H42" s="14"/>
      <c r="I42" s="14"/>
      <c r="J42" s="14"/>
      <c r="K42" s="14"/>
      <c r="L42" s="14"/>
      <c r="M42" s="14"/>
      <c r="O42" s="14"/>
      <c r="Q42" s="52"/>
    </row>
    <row r="43" spans="2:17" s="2" customFormat="1" ht="13.5" thickBot="1">
      <c r="B43" s="118" t="s">
        <v>30</v>
      </c>
      <c r="C43" s="112">
        <v>0.12178280375452104</v>
      </c>
      <c r="D43" s="112">
        <v>24.324023731849984</v>
      </c>
      <c r="E43" s="112">
        <v>32.94059481522748</v>
      </c>
      <c r="F43" s="112">
        <v>32.94285003432096</v>
      </c>
      <c r="G43" s="112">
        <v>6.981702600634811</v>
      </c>
      <c r="H43" s="112">
        <v>1.3514292204180816</v>
      </c>
      <c r="I43" s="112">
        <v>0.6031264174759646</v>
      </c>
      <c r="J43" s="112">
        <v>0.5809973536946917</v>
      </c>
      <c r="K43" s="112">
        <v>0.13355254756785734</v>
      </c>
      <c r="L43" s="112">
        <v>0.019940475055652405</v>
      </c>
      <c r="M43" s="112">
        <v>100</v>
      </c>
      <c r="N43" s="134"/>
      <c r="O43" s="112">
        <v>1.2607761396574846</v>
      </c>
      <c r="P43" s="134"/>
      <c r="Q43" s="143">
        <v>2056119.52</v>
      </c>
    </row>
    <row r="44" ht="12.75">
      <c r="B44" s="12"/>
    </row>
    <row r="45" ht="12.75">
      <c r="B45" s="101" t="s">
        <v>164</v>
      </c>
    </row>
    <row r="46" ht="12.75">
      <c r="B46" s="12"/>
    </row>
    <row r="47" ht="12.75">
      <c r="B47" s="12"/>
    </row>
    <row r="48" ht="12.75">
      <c r="B48" s="12"/>
    </row>
    <row r="49" ht="12.75">
      <c r="B49" s="12"/>
    </row>
    <row r="50" ht="12.75">
      <c r="B50" s="12"/>
    </row>
    <row r="51" ht="12.75">
      <c r="B51" s="12"/>
    </row>
    <row r="52" ht="12.75">
      <c r="B52" s="12"/>
    </row>
    <row r="53" ht="12.75">
      <c r="B53" s="12"/>
    </row>
    <row r="54" ht="12.75">
      <c r="B54" s="12"/>
    </row>
    <row r="55" ht="12.75">
      <c r="B55" s="12"/>
    </row>
    <row r="56" ht="12.75">
      <c r="B56"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de Riesgo de Credito y Riesgo Pais - Octubre 2006</dc:title>
  <dc:subject/>
  <dc:creator>SBIF</dc:creator>
  <cp:keywords/>
  <dc:description/>
  <cp:lastModifiedBy>Juan C. Camus</cp:lastModifiedBy>
  <cp:lastPrinted>2006-12-07T15:47:18Z</cp:lastPrinted>
  <dcterms:created xsi:type="dcterms:W3CDTF">2004-03-29T20:19:06Z</dcterms:created>
  <dcterms:modified xsi:type="dcterms:W3CDTF">2006-12-12T16:08:12Z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