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80" windowHeight="5700" tabRatio="902" activeTab="0"/>
  </bookViews>
  <sheets>
    <sheet name="Indice" sheetId="1" r:id="rId1"/>
    <sheet name="CUADRO N° 1" sheetId="2" r:id="rId2"/>
    <sheet name="CUADRO N° 2" sheetId="3" r:id="rId3"/>
    <sheet name="CUADRO N° 3" sheetId="4" r:id="rId4"/>
    <sheet name="CUADRO N° 4" sheetId="5" r:id="rId5"/>
    <sheet name="CUADRO N° 5" sheetId="6" r:id="rId6"/>
    <sheet name="CUADRO N° 6" sheetId="7" r:id="rId7"/>
    <sheet name="CUADRO N° 7" sheetId="8" r:id="rId8"/>
    <sheet name="CUADRO N° 8" sheetId="9" r:id="rId9"/>
    <sheet name="CUADRO N° 9" sheetId="10" r:id="rId10"/>
    <sheet name="CUADRO N° 10" sheetId="11" r:id="rId11"/>
    <sheet name="CUADRO N°11" sheetId="12" r:id="rId12"/>
    <sheet name="CUADRO N°12" sheetId="13" r:id="rId13"/>
  </sheets>
  <definedNames>
    <definedName name="_xlnm.Print_Area" localSheetId="1">'CUADRO N° 1'!$B$3:$P$74</definedName>
    <definedName name="_xlnm.Print_Area" localSheetId="10">'CUADRO N° 10'!$B$3:$Q$50</definedName>
    <definedName name="_xlnm.Print_Area" localSheetId="2">'CUADRO N° 2'!$B$3:$K$49</definedName>
    <definedName name="_xlnm.Print_Area" localSheetId="3">'CUADRO N° 3'!$B$3:$I$47</definedName>
    <definedName name="_xlnm.Print_Area" localSheetId="4">'CUADRO N° 4'!$B$3:$I$48</definedName>
    <definedName name="_xlnm.Print_Area" localSheetId="5">'CUADRO N° 5'!$B$3:$O$54</definedName>
    <definedName name="_xlnm.Print_Area" localSheetId="6">'CUADRO N° 6'!$B$3:$O$49</definedName>
    <definedName name="_xlnm.Print_Area" localSheetId="7">'CUADRO N° 7'!$B$3:$Q$45</definedName>
    <definedName name="_xlnm.Print_Area" localSheetId="8">'CUADRO N° 8'!$B$3:$Q$45</definedName>
    <definedName name="_xlnm.Print_Area" localSheetId="9">'CUADRO N° 9'!$B$3:$Q$45</definedName>
    <definedName name="_xlnm.Print_Area" localSheetId="11">'CUADRO N°11'!$B$3:$F$47</definedName>
    <definedName name="_xlnm.Print_Area" localSheetId="12">'CUADRO N°12'!$A$3:$Z$37</definedName>
    <definedName name="_xlnm.Print_Area" localSheetId="0">'Indice'!$B$1:$D$34</definedName>
  </definedNames>
  <calcPr fullCalcOnLoad="1"/>
</workbook>
</file>

<file path=xl/sharedStrings.xml><?xml version="1.0" encoding="utf-8"?>
<sst xmlns="http://schemas.openxmlformats.org/spreadsheetml/2006/main" count="1451" uniqueCount="186">
  <si>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</si>
  <si>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</si>
  <si>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</si>
  <si>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</si>
  <si>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</si>
  <si>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</si>
  <si>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</si>
  <si>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</si>
  <si>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</si>
  <si>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</si>
  <si>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</si>
  <si>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</si>
  <si>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</si>
  <si>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</si>
  <si>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</si>
  <si>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</si>
  <si>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</si>
  <si>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</si>
  <si>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</si>
  <si>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</si>
  <si>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</si>
  <si>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</si>
  <si>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</si>
  <si>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HNS Banco</t>
  </si>
  <si>
    <t>Scotiabank Sud Americano</t>
  </si>
  <si>
    <t>Banco del Estado de Chile</t>
  </si>
  <si>
    <t>Sucursales de bancos extranjeros</t>
  </si>
  <si>
    <t>Banco de la Nación Argentina</t>
  </si>
  <si>
    <t>Banco do Brasil S.A.</t>
  </si>
  <si>
    <t>Citibank N.A.</t>
  </si>
  <si>
    <t>Sistema Financiero</t>
  </si>
  <si>
    <t>MONTO</t>
  </si>
  <si>
    <t>A1</t>
  </si>
  <si>
    <t>A2</t>
  </si>
  <si>
    <t>A3</t>
  </si>
  <si>
    <t>B</t>
  </si>
  <si>
    <t>C1</t>
  </si>
  <si>
    <t>C2</t>
  </si>
  <si>
    <t>C3</t>
  </si>
  <si>
    <t>C4</t>
  </si>
  <si>
    <t>D1</t>
  </si>
  <si>
    <t>D2</t>
  </si>
  <si>
    <t>TOTAL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</si>
  <si>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</si>
  <si>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</si>
  <si>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</si>
  <si>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</si>
  <si>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</si>
  <si>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</si>
  <si>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</si>
  <si>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</si>
  <si>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</si>
  <si>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</si>
  <si>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</si>
  <si>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</si>
  <si>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</si>
  <si>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</si>
  <si>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</si>
  <si>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</si>
  <si>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</si>
  <si>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</si>
  <si>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</si>
  <si>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</si>
  <si>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</si>
  <si>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</si>
  <si>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</si>
  <si>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</si>
  <si>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</si>
  <si>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</si>
  <si>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</si>
  <si>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</si>
  <si>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</si>
  <si>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</si>
  <si>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</si>
  <si>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</si>
  <si>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</si>
  <si>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</si>
  <si>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</si>
  <si>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</si>
  <si>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</si>
  <si>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</si>
  <si>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</si>
  <si>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</si>
  <si>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</si>
  <si>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Cuadro N° 1</t>
  </si>
  <si>
    <t>Cuadro N° 2</t>
  </si>
  <si>
    <t>Cuadro N° 3</t>
  </si>
  <si>
    <t>Cuadro N° 4</t>
  </si>
  <si>
    <t>Cuadro N° 6</t>
  </si>
  <si>
    <t>Cuadro N° 7</t>
  </si>
  <si>
    <t>Cuadro N° 8</t>
  </si>
  <si>
    <t>PROVISIONES</t>
  </si>
  <si>
    <t>PROVISIONES TOTALES</t>
  </si>
  <si>
    <t>Notas:</t>
  </si>
  <si>
    <t>DE LEASING COMERCIAL (2)</t>
  </si>
  <si>
    <t>Banco Penta</t>
  </si>
  <si>
    <t>HSBC Bank (Chile)</t>
  </si>
  <si>
    <t>Deutsche Bank (Chile)</t>
  </si>
  <si>
    <t>Cuadro N° 9</t>
  </si>
  <si>
    <t>JP Morgan Chase Bank, N.A.</t>
  </si>
  <si>
    <t>BankBoston, N. A.</t>
  </si>
  <si>
    <t>VENCIDAS</t>
  </si>
  <si>
    <t>INDICADORES DE COLOCACIONES VENCIDAS POR TIPO DE COLOCACIONES</t>
  </si>
  <si>
    <t>---</t>
  </si>
  <si>
    <t>The Bank of Tokyo-Mitsubishi UFJ, Ltd.</t>
  </si>
  <si>
    <t>Banco Paris</t>
  </si>
  <si>
    <t>COMERCIALES INDIVIDUALES (4)</t>
  </si>
  <si>
    <t xml:space="preserve">  COMERCIALES (1)</t>
  </si>
  <si>
    <t>Cuadro N° 10</t>
  </si>
  <si>
    <t xml:space="preserve">        COMERCIALES   (1)</t>
  </si>
  <si>
    <t>OPERACIONES DE FACTORAJE</t>
  </si>
  <si>
    <t>EVAL. INDIVIDUAL</t>
  </si>
  <si>
    <t>DE FACTORAJE (3)</t>
  </si>
  <si>
    <t xml:space="preserve">DIVISIONES DE CRÉDITO ESPECIALIZADAS DE LOS BANCOS </t>
  </si>
  <si>
    <t>Divisiones</t>
  </si>
  <si>
    <t>COLOCACIONES COMERCIALES</t>
  </si>
  <si>
    <t>COLOCACIONES DE CONSUMO</t>
  </si>
  <si>
    <t>COLOCACIONES PARA LA VIVIENDA</t>
  </si>
  <si>
    <t>COLOCACIONES TOTALES</t>
  </si>
  <si>
    <t>Monto (MM$)</t>
  </si>
  <si>
    <t>Cuadro N° 5</t>
  </si>
  <si>
    <t>Cuadro N° 11</t>
  </si>
  <si>
    <t>Cuadro N° 12</t>
  </si>
  <si>
    <t>Prov. Bco. matriz (%)       (1)</t>
  </si>
  <si>
    <t/>
  </si>
  <si>
    <t>Provisiones por riesgo de crédito y composición de las colocaciones comerciales</t>
  </si>
  <si>
    <t>Indicadores de colocaciones vencidas  por tipo de colocaciones</t>
  </si>
  <si>
    <t>Estructura de clasificación de riesgo de las colocaciones comerciales evaluadas individualmente</t>
  </si>
  <si>
    <t>Estructura de clasificación de riesgo de las operaciones de factoraje evaluadas individualmente</t>
  </si>
  <si>
    <t>Estructura de clasificación de riesgo de los contratos de leasing comerciales evaluados individualmente</t>
  </si>
  <si>
    <t>Estructura de clasificación de riesgo de los créditos comerciales evaluados individualmente</t>
  </si>
  <si>
    <t>Provisiones por riesgo de crédito y composición de las colocaciones para la vivienda</t>
  </si>
  <si>
    <t>Provisiones por riesgo de crédito y composición de las colocaciones de consumo</t>
  </si>
  <si>
    <t>Índice de Cuadros</t>
  </si>
  <si>
    <t xml:space="preserve"> Indicadores de Provisiones de Riesgo de Crédito y Riesgo País </t>
  </si>
  <si>
    <t>Total   (8)</t>
  </si>
  <si>
    <t>Provisiones por riesgo de crédito y riesgo país de las colocaciones totales y por tipo de colocaciones</t>
  </si>
  <si>
    <t xml:space="preserve">PROVISIONES POR RIESGO DE CRÉDITO Y COMPOSICIÓN DE LAS COLOCACIONES DE LAS </t>
  </si>
  <si>
    <t>Provisiones por riesgo de crédito y composición de las colocaciones de las divisiones de crédito especializadas de los bancos</t>
  </si>
  <si>
    <t>(1) Para mayores detalles ver cuadros N° 5 y N° 6.</t>
  </si>
  <si>
    <t>(1) Para mayores detalles ver cuadro N° 7.</t>
  </si>
  <si>
    <t>(2) Para mayores detalles ver cuadro N° 8.</t>
  </si>
  <si>
    <t>(3) Para mayores detalles ver cuadro N° 9.</t>
  </si>
  <si>
    <t>(4) Para mayores detalles ver cuadro N° 10.</t>
  </si>
  <si>
    <t>(1) Indicador de provisiones del Banco Matriz Neto de la división de crédito especializada.</t>
  </si>
  <si>
    <t>(2) BBVA Express es una División de Crédito Especializada del Banco Bilbao Vizcaya Argentaria,Chile.</t>
  </si>
  <si>
    <t>(3) Banco CrediChile es una División de Crédito Especializada del Banco de Chile.</t>
  </si>
  <si>
    <t>(4) Banco Nova es una División de Crédito Especializada del Banco de Crédito e Inversiones.</t>
  </si>
  <si>
    <t>(5) Banefe es una División de Crédito Especializada del Banco Santander-Chile.</t>
  </si>
  <si>
    <t>(6) BanCondell es una División de Crédito Especializada de  Corpbanca.</t>
  </si>
  <si>
    <t>(7) Atlas es una División de Crédito Especializada de Citibank N.A..</t>
  </si>
  <si>
    <t>(8) Incorpora la totalidad de las divisiones de crédito especializadas y a los bancos a los cuales pertenecen.</t>
  </si>
  <si>
    <t>(9) Corresponde a los índices de provisiones por tipo de colocación y por colocaciones totales, neto de las respectivas colocaciones provenientes de las divisiones de crédito especializadas.</t>
  </si>
  <si>
    <t>Prov. (%)</t>
  </si>
  <si>
    <t>BBVA Express (2)</t>
  </si>
  <si>
    <t>Banco CrediChile  (3)</t>
  </si>
  <si>
    <t>Banco Nova  (4)</t>
  </si>
  <si>
    <t>Banefe  (5)</t>
  </si>
  <si>
    <t>BanCondell  (6)</t>
  </si>
  <si>
    <t>Atlas (7)</t>
  </si>
  <si>
    <t>Sistema Financiero (9)</t>
  </si>
  <si>
    <t>Partic. s/coloc. Bco. Matriz</t>
  </si>
  <si>
    <t>Prov. Tot. a Coloc. Tot. Bco. Matriz (%)</t>
  </si>
  <si>
    <t>Total</t>
  </si>
  <si>
    <t>Neto (1)</t>
  </si>
  <si>
    <t>Provisiones por riesgo de crédito y composición de las colocaciones comerciales evaluadas individualmente</t>
  </si>
  <si>
    <t>Provisiones por riesgo de crédito y composición de las colocaciones comerciales evaluadas grupalmente</t>
  </si>
  <si>
    <t xml:space="preserve"> Participación s/col. tot. División</t>
  </si>
  <si>
    <t>Fuente: Superintendencia de Bancos e Instituciones Financieras (Chile)</t>
  </si>
  <si>
    <t>Para Imprimir: Control+P</t>
  </si>
  <si>
    <t>Para Guardar: F12</t>
  </si>
  <si>
    <t>Volver a portada</t>
  </si>
  <si>
    <t>de las Colocaciones al 30 de abril de 2006</t>
  </si>
  <si>
    <t>PROVISIONES POR RIESGO DE CRÉDITO Y RIESGO PAÍS DE LAS COLOCACIONES TOTALES Y POR TIPO DE COLOCACIONES AL 30 DE ABRIL DE 2006</t>
  </si>
  <si>
    <t>PROVISIONES POR RIESGO DE CRÉDITO Y COMPOSICIÓN DE LAS COLOCACIONES COMERCIALES AL 30 DE ABRIL DE 2006</t>
  </si>
  <si>
    <t>AL 30 DE ABRIL DE 2006</t>
  </si>
  <si>
    <t>PROVISIONES POR RIESGO DE CRÉDITO Y COMPOSICIÓN DE LAS COLOCACIONES COMERCIALES EVALUADAS INDIVIDUALMENTE AL 30 DE ABRIL DE 2006</t>
  </si>
  <si>
    <t>PROVISIONES POR RIESGO DE CRÉDITO Y COMPOSICIÓN DE LAS COLOCACIONES COMERCIALES EVALUADAS GRUPALMENTE AL 30 DE ABRIL DE 2006</t>
  </si>
  <si>
    <t>ESTRUCTURA DE CLASIFICACIÓN DE RIESGO DE LOS CRÉDITOS COMERCIALES EVALUADOS INDIVIDUALMENTE  AL 30 DE ABRIL DE 2006</t>
  </si>
  <si>
    <t xml:space="preserve"> ESTRUCTURA DE CLASIFICACIÓN DE RIESGO DE LOS CONTRATOS DE LEASING COMERCIALES EVALUADOS INDIVIDUALMENTE  AL 30 DE ABRIL DE 2006</t>
  </si>
  <si>
    <t xml:space="preserve"> ESTRUCTURA DE CLASIFICACIÓN DE RIESGO DE LAS OPERACIONES DE FACTORAJE EVALUADAS INDIVIDUALMENTE  AL 30 DE ABRIL DE 2006</t>
  </si>
  <si>
    <t>ESTRUCTURA DE CLASIFICACIÓN DE RIESGO DE LAS COLOCACIONES COMERCIALES EVALUADAS INDIVIDUALMENTE AL 30 DE ABRIL DE 2006 (*)</t>
  </si>
  <si>
    <t>INDICADORES DE COLOCACIONES VENCIDAS  POR TIPO DE COLOCACIONES AL 30 DE ABRIL DE 2006</t>
  </si>
  <si>
    <t>Actualizaciones realizadas</t>
  </si>
  <si>
    <t>Actualizado: 27/06/2006</t>
  </si>
  <si>
    <t>27/06: se modifica información del Banco Express en Cuadro N° 12.</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</si>
</sst>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_-* #,##0_-;\-* #,##0_-;_-* &quot;-&quot;??_-;_-@_-"/>
    <numFmt numFmtId="166" formatCode="_-* #,##0.0_-;\-* #,##0.0_-;_-* &quot;-&quot;??_-;_-@_-"/>
    <numFmt numFmtId="167" formatCode="0.0"/>
    <numFmt numFmtId="168" formatCode="_-* #,##0.000_-;\-* #,##0.000_-;_-* &quot;-&quot;??_-;_-@_-"/>
    <numFmt numFmtId="169" formatCode="#,##0_ ;\-#,##0\ "/>
    <numFmt numFmtId="170" formatCode="#,##0.00000"/>
    <numFmt numFmtId="171" formatCode="#,##0\ &quot;Pta&quot;;\-#,##0\ &quot;Pta&quot;"/>
    <numFmt numFmtId="172" formatCode="#,##0\ &quot;Pta&quot;;[Red]\-#,##0\ &quot;Pta&quot;"/>
    <numFmt numFmtId="173" formatCode="#,##0.00\ &quot;Pta&quot;;\-#,##0.00\ &quot;Pta&quot;"/>
    <numFmt numFmtId="174" formatCode="#,##0.00\ &quot;Pta&quot;;[Red]\-#,##0.00\ &quot;Pta&quot;"/>
    <numFmt numFmtId="175" formatCode="_-* #,##0\ &quot;Pta&quot;_-;\-* #,##0\ &quot;Pta&quot;_-;_-* &quot;-&quot;\ &quot;Pta&quot;_-;_-@_-"/>
    <numFmt numFmtId="176" formatCode="_-* #,##0\ _P_t_a_-;\-* #,##0\ _P_t_a_-;_-* &quot;-&quot;\ _P_t_a_-;_-@_-"/>
    <numFmt numFmtId="177" formatCode="_-* #,##0.00\ &quot;Pta&quot;_-;\-* #,##0.00\ &quot;Pta&quot;_-;_-* &quot;-&quot;??\ &quot;Pta&quot;_-;_-@_-"/>
    <numFmt numFmtId="178" formatCode="_-* #,##0.00\ _P_t_a_-;\-* #,##0.00\ _P_t_a_-;_-* &quot;-&quot;??\ _P_t_a_-;_-@_-"/>
    <numFmt numFmtId="179" formatCode="#,##0&quot;Pts&quot;_);\(#,##0&quot;Pts&quot;\)"/>
    <numFmt numFmtId="180" formatCode="#,##0&quot;Pts&quot;_);[Red]\(#,##0&quot;Pts&quot;\)"/>
    <numFmt numFmtId="181" formatCode="#,##0.00&quot;Pts&quot;_);\(#,##0.00&quot;Pts&quot;\)"/>
    <numFmt numFmtId="182" formatCode="#,##0.00&quot;Pts&quot;_);[Red]\(#,##0.00&quot;Pts&quot;\)"/>
    <numFmt numFmtId="183" formatCode="_ * #,##0_)&quot;Pts&quot;_ ;_ * \(#,##0\)&quot;Pts&quot;_ ;_ * &quot;-&quot;_)&quot;Pts&quot;_ ;_ @_ "/>
    <numFmt numFmtId="184" formatCode="_ * #,##0_)_P_t_s_ ;_ * \(#,##0\)_P_t_s_ ;_ * &quot;-&quot;_)_P_t_s_ ;_ @_ "/>
    <numFmt numFmtId="185" formatCode="_ * #,##0.00_)&quot;Pts&quot;_ ;_ * \(#,##0.00\)&quot;Pts&quot;_ ;_ * &quot;-&quot;??_)&quot;Pts&quot;_ ;_ @_ "/>
    <numFmt numFmtId="186" formatCode="_ * #,##0.00_)_P_t_s_ ;_ * \(#,##0.00\)_P_t_s_ ;_ * &quot;-&quot;??_)_P_t_s_ ;_ @_ "/>
    <numFmt numFmtId="187" formatCode="0.0%"/>
    <numFmt numFmtId="188" formatCode="0.000%"/>
    <numFmt numFmtId="189" formatCode="0.00000"/>
    <numFmt numFmtId="190" formatCode="0.0000"/>
    <numFmt numFmtId="191" formatCode="0.000000"/>
    <numFmt numFmtId="192" formatCode="0.0000000"/>
    <numFmt numFmtId="193" formatCode="#,##0.0"/>
    <numFmt numFmtId="194" formatCode="\+\ General"/>
    <numFmt numFmtId="195" formatCode="\-\ General"/>
    <numFmt numFmtId="196" formatCode="0.00000000"/>
    <numFmt numFmtId="197" formatCode="[$-340A]dddd\,\ dd&quot; de &quot;mmmm&quot; de &quot;yyyy"/>
  </numFmts>
  <fonts count="42">
    <font>
      <sz val="10"/>
      <name val="Arial"/>
      <family val="0"/>
    </font>
    <font>
      <sz val="12"/>
      <name val="Geneva"/>
      <family val="0"/>
    </font>
    <font>
      <u val="single"/>
      <sz val="10"/>
      <color indexed="12"/>
      <name val="Arial"/>
      <family val="0"/>
    </font>
    <font>
      <u val="single"/>
      <sz val="10"/>
      <color indexed="36"/>
      <name val="Arial"/>
      <family val="0"/>
    </font>
    <font>
      <sz val="9"/>
      <name val="Arial"/>
      <family val="2"/>
    </font>
    <font>
      <sz val="8"/>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sz val="11"/>
      <name val="Arial"/>
      <family val="2"/>
    </font>
    <font>
      <sz val="10"/>
      <name val="Palatino"/>
      <family val="0"/>
    </font>
    <font>
      <sz val="8"/>
      <name val="Palatino"/>
      <family val="0"/>
    </font>
    <font>
      <b/>
      <i/>
      <sz val="10"/>
      <color indexed="21"/>
      <name val="Verdana"/>
      <family val="2"/>
    </font>
    <font>
      <b/>
      <i/>
      <sz val="14"/>
      <color indexed="21"/>
      <name val="Verdana"/>
      <family val="2"/>
    </font>
    <font>
      <sz val="10"/>
      <name val="Verdana"/>
      <family val="2"/>
    </font>
    <font>
      <sz val="12"/>
      <color indexed="17"/>
      <name val="Arial"/>
      <family val="2"/>
    </font>
    <font>
      <sz val="10"/>
      <color indexed="63"/>
      <name val="Arial"/>
      <family val="0"/>
    </font>
    <font>
      <b/>
      <sz val="12"/>
      <color indexed="21"/>
      <name val="Arial"/>
      <family val="2"/>
    </font>
    <font>
      <b/>
      <sz val="11"/>
      <color indexed="21"/>
      <name val="Arial"/>
      <family val="2"/>
    </font>
    <font>
      <sz val="9"/>
      <color indexed="21"/>
      <name val="Arial"/>
      <family val="2"/>
    </font>
    <font>
      <sz val="10"/>
      <color indexed="21"/>
      <name val="Arial"/>
      <family val="2"/>
    </font>
    <font>
      <b/>
      <sz val="12"/>
      <color indexed="9"/>
      <name val="Verdana"/>
      <family val="2"/>
    </font>
    <font>
      <b/>
      <sz val="10"/>
      <color indexed="21"/>
      <name val="Verdana"/>
      <family val="2"/>
    </font>
    <font>
      <u val="single"/>
      <sz val="10"/>
      <color indexed="21"/>
      <name val="Arial"/>
      <family val="0"/>
    </font>
    <font>
      <sz val="9"/>
      <color indexed="21"/>
      <name val="Verdana"/>
      <family val="2"/>
    </font>
    <font>
      <b/>
      <sz val="8"/>
      <color indexed="21"/>
      <name val="Arial"/>
      <family val="2"/>
    </font>
    <font>
      <b/>
      <sz val="9"/>
      <color indexed="21"/>
      <name val="Arial"/>
      <family val="2"/>
    </font>
    <font>
      <b/>
      <sz val="10"/>
      <color indexed="21"/>
      <name val="Arial"/>
      <family val="2"/>
    </font>
    <font>
      <sz val="8"/>
      <color indexed="21"/>
      <name val="Arial"/>
      <family val="2"/>
    </font>
    <font>
      <sz val="11"/>
      <color indexed="21"/>
      <name val="Arial"/>
      <family val="2"/>
    </font>
    <font>
      <sz val="8"/>
      <color indexed="10"/>
      <name val="Verdana"/>
      <family val="2"/>
    </font>
    <font>
      <u val="single"/>
      <sz val="8"/>
      <color indexed="21"/>
      <name val="Arial"/>
      <family val="2"/>
    </font>
    <font>
      <sz val="8"/>
      <color indexed="10"/>
      <name val="Arial"/>
      <family val="2"/>
    </font>
    <font>
      <sz val="10"/>
      <color indexed="21"/>
      <name val="Verdana"/>
      <family val="2"/>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23">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color indexed="63"/>
      </top>
      <bottom style="dotted">
        <color indexed="23"/>
      </bottom>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color indexed="63"/>
      </top>
      <bottom>
        <color indexed="63"/>
      </bottom>
    </border>
    <border>
      <left>
        <color indexed="63"/>
      </left>
      <right style="medium">
        <color indexed="23"/>
      </right>
      <top>
        <color indexed="63"/>
      </top>
      <bottom style="medium">
        <color indexed="23"/>
      </bottom>
    </border>
    <border>
      <left>
        <color indexed="63"/>
      </left>
      <right style="medium">
        <color indexed="23"/>
      </right>
      <top style="medium">
        <color indexed="23"/>
      </top>
      <bottom>
        <color indexed="63"/>
      </bottom>
    </border>
    <border>
      <left>
        <color indexed="63"/>
      </left>
      <right>
        <color indexed="63"/>
      </right>
      <top style="medium">
        <color indexed="2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8" fillId="0" borderId="0">
      <alignment/>
      <protection/>
    </xf>
    <xf numFmtId="9" fontId="0" fillId="0" borderId="0" applyFont="0" applyFill="0" applyBorder="0" applyAlignment="0" applyProtection="0"/>
  </cellStyleXfs>
  <cellXfs count="243">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0" fontId="10" fillId="2" borderId="3" xfId="0" applyFont="1" applyFill="1" applyBorder="1" applyAlignment="1">
      <alignment/>
    </xf>
    <xf numFmtId="2" fontId="14" fillId="2" borderId="4" xfId="21" applyNumberFormat="1" applyFont="1" applyFill="1" applyBorder="1" applyAlignment="1">
      <alignment horizontal="center"/>
      <protection/>
    </xf>
    <xf numFmtId="0" fontId="6" fillId="2" borderId="5" xfId="0" applyFont="1" applyFill="1" applyBorder="1" applyAlignment="1">
      <alignment/>
    </xf>
    <xf numFmtId="2" fontId="7" fillId="2" borderId="5" xfId="21" applyNumberFormat="1" applyFont="1" applyFill="1" applyBorder="1" applyAlignment="1">
      <alignment horizontal="center"/>
      <protection/>
    </xf>
    <xf numFmtId="0" fontId="0" fillId="2" borderId="0" xfId="0" applyFont="1" applyFill="1" applyAlignment="1">
      <alignment/>
    </xf>
    <xf numFmtId="0" fontId="4" fillId="2" borderId="0" xfId="0" applyFont="1" applyFill="1" applyAlignment="1">
      <alignment/>
    </xf>
    <xf numFmtId="0" fontId="6" fillId="2" borderId="3" xfId="0" applyFont="1" applyFill="1" applyBorder="1" applyAlignment="1">
      <alignment/>
    </xf>
    <xf numFmtId="0" fontId="0" fillId="2" borderId="6" xfId="0" applyFont="1" applyFill="1" applyBorder="1" applyAlignment="1">
      <alignment/>
    </xf>
    <xf numFmtId="0" fontId="13" fillId="2" borderId="0" xfId="0" applyFont="1" applyFill="1" applyBorder="1" applyAlignment="1">
      <alignment horizontal="center"/>
    </xf>
    <xf numFmtId="0" fontId="14" fillId="2" borderId="7" xfId="0" applyFont="1" applyFill="1" applyBorder="1" applyAlignment="1">
      <alignment/>
    </xf>
    <xf numFmtId="0" fontId="14" fillId="2" borderId="0" xfId="0" applyFont="1" applyFill="1" applyAlignment="1">
      <alignment/>
    </xf>
    <xf numFmtId="0" fontId="14" fillId="2" borderId="8" xfId="0" applyFont="1" applyFill="1" applyBorder="1" applyAlignment="1">
      <alignment/>
    </xf>
    <xf numFmtId="0" fontId="15" fillId="2" borderId="2" xfId="0" applyFont="1" applyFill="1" applyBorder="1" applyAlignment="1">
      <alignment horizontal="center"/>
    </xf>
    <xf numFmtId="2" fontId="15" fillId="2" borderId="7" xfId="0" applyNumberFormat="1" applyFont="1" applyFill="1" applyBorder="1" applyAlignment="1">
      <alignment horizontal="center"/>
    </xf>
    <xf numFmtId="2" fontId="15" fillId="2" borderId="6" xfId="0" applyNumberFormat="1" applyFont="1" applyFill="1" applyBorder="1" applyAlignment="1">
      <alignment horizontal="center"/>
    </xf>
    <xf numFmtId="0" fontId="15" fillId="2" borderId="9" xfId="0" applyFont="1" applyFill="1" applyBorder="1" applyAlignment="1">
      <alignment horizontal="center"/>
    </xf>
    <xf numFmtId="2" fontId="8" fillId="2" borderId="7" xfId="15" applyNumberFormat="1" applyFont="1" applyFill="1" applyBorder="1" applyAlignment="1">
      <alignment horizontal="center"/>
    </xf>
    <xf numFmtId="0" fontId="6" fillId="2" borderId="10" xfId="0" applyFont="1" applyFill="1" applyBorder="1" applyAlignment="1">
      <alignment/>
    </xf>
    <xf numFmtId="2" fontId="6" fillId="2" borderId="10" xfId="21" applyNumberFormat="1" applyFont="1" applyFill="1" applyBorder="1" applyAlignment="1">
      <alignment horizontal="center"/>
      <protection/>
    </xf>
    <xf numFmtId="0" fontId="0" fillId="2" borderId="8" xfId="0" applyFont="1" applyFill="1" applyBorder="1" applyAlignment="1">
      <alignment/>
    </xf>
    <xf numFmtId="0" fontId="0" fillId="2" borderId="0" xfId="0" applyFont="1" applyFill="1" applyBorder="1" applyAlignment="1">
      <alignment/>
    </xf>
    <xf numFmtId="3" fontId="6" fillId="2" borderId="10" xfId="21" applyNumberFormat="1" applyFont="1" applyFill="1" applyBorder="1" applyAlignment="1">
      <alignment horizontal="right"/>
      <protection/>
    </xf>
    <xf numFmtId="0" fontId="16" fillId="2" borderId="0" xfId="0" applyFont="1" applyFill="1" applyAlignment="1">
      <alignment/>
    </xf>
    <xf numFmtId="3" fontId="15" fillId="2" borderId="11" xfId="21" applyNumberFormat="1" applyFont="1" applyFill="1" applyBorder="1" applyAlignment="1">
      <alignment horizontal="right"/>
      <protection/>
    </xf>
    <xf numFmtId="0" fontId="6" fillId="2" borderId="11" xfId="0" applyFont="1" applyFill="1" applyBorder="1" applyAlignment="1">
      <alignment/>
    </xf>
    <xf numFmtId="2" fontId="7" fillId="2" borderId="11" xfId="21" applyNumberFormat="1" applyFont="1" applyFill="1" applyBorder="1" applyAlignment="1">
      <alignment horizontal="center"/>
      <protection/>
    </xf>
    <xf numFmtId="2" fontId="5" fillId="2" borderId="0" xfId="0" applyNumberFormat="1" applyFont="1" applyFill="1" applyAlignment="1">
      <alignment/>
    </xf>
    <xf numFmtId="3" fontId="7" fillId="2" borderId="11" xfId="21" applyNumberFormat="1" applyFont="1" applyFill="1" applyBorder="1" applyAlignment="1">
      <alignment horizontal="right"/>
      <protection/>
    </xf>
    <xf numFmtId="0" fontId="0" fillId="2" borderId="11" xfId="0" applyFont="1" applyFill="1" applyBorder="1" applyAlignment="1">
      <alignment/>
    </xf>
    <xf numFmtId="2" fontId="15" fillId="2" borderId="0" xfId="0" applyNumberFormat="1" applyFont="1" applyFill="1" applyAlignment="1">
      <alignment/>
    </xf>
    <xf numFmtId="0" fontId="6" fillId="2" borderId="12" xfId="0" applyFont="1" applyFill="1" applyBorder="1" applyAlignment="1">
      <alignment/>
    </xf>
    <xf numFmtId="0" fontId="0" fillId="2" borderId="12" xfId="0" applyFont="1" applyFill="1" applyBorder="1" applyAlignment="1">
      <alignment/>
    </xf>
    <xf numFmtId="3" fontId="4" fillId="2" borderId="0" xfId="0" applyNumberFormat="1" applyFont="1" applyFill="1" applyAlignment="1">
      <alignment/>
    </xf>
    <xf numFmtId="0" fontId="13" fillId="2" borderId="0" xfId="0" applyFont="1" applyFill="1" applyBorder="1" applyAlignment="1">
      <alignment/>
    </xf>
    <xf numFmtId="0" fontId="4" fillId="2" borderId="3" xfId="0" applyFont="1" applyFill="1" applyBorder="1" applyAlignment="1">
      <alignment/>
    </xf>
    <xf numFmtId="2" fontId="5" fillId="2" borderId="5"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6" fillId="2" borderId="8" xfId="0" applyFont="1" applyFill="1" applyBorder="1" applyAlignment="1">
      <alignment horizontal="center"/>
    </xf>
    <xf numFmtId="0" fontId="16" fillId="2" borderId="0" xfId="0" applyFont="1" applyFill="1" applyBorder="1" applyAlignment="1">
      <alignment horizontal="center"/>
    </xf>
    <xf numFmtId="0" fontId="16" fillId="2" borderId="6" xfId="0" applyFont="1" applyFill="1" applyBorder="1" applyAlignment="1">
      <alignment horizontal="center"/>
    </xf>
    <xf numFmtId="0" fontId="10" fillId="2" borderId="4"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5" fillId="2" borderId="0" xfId="0" applyFont="1" applyFill="1" applyAlignment="1">
      <alignment/>
    </xf>
    <xf numFmtId="0" fontId="4" fillId="2" borderId="0" xfId="0" applyFont="1" applyFill="1" applyBorder="1" applyAlignment="1">
      <alignment/>
    </xf>
    <xf numFmtId="0" fontId="17" fillId="2" borderId="0" xfId="0" applyFont="1" applyFill="1" applyAlignment="1">
      <alignment/>
    </xf>
    <xf numFmtId="2" fontId="14" fillId="2" borderId="5" xfId="21" applyNumberFormat="1" applyFont="1" applyFill="1" applyBorder="1" applyAlignment="1">
      <alignment horizontal="center"/>
      <protection/>
    </xf>
    <xf numFmtId="2" fontId="14" fillId="2" borderId="4" xfId="21" applyNumberFormat="1" applyFont="1" applyFill="1" applyBorder="1" applyAlignment="1">
      <alignment horizontal="right"/>
      <protection/>
    </xf>
    <xf numFmtId="3" fontId="7" fillId="2" borderId="5" xfId="21" applyNumberFormat="1" applyFont="1" applyFill="1" applyBorder="1" applyAlignment="1">
      <alignment horizontal="right"/>
      <protection/>
    </xf>
    <xf numFmtId="3" fontId="0" fillId="2" borderId="6" xfId="0" applyNumberFormat="1" applyFont="1" applyFill="1" applyBorder="1" applyAlignment="1">
      <alignment horizontal="right"/>
    </xf>
    <xf numFmtId="0" fontId="4" fillId="2" borderId="0" xfId="0" applyNumberFormat="1" applyFont="1" applyFill="1" applyAlignment="1">
      <alignment/>
    </xf>
    <xf numFmtId="3" fontId="7" fillId="2" borderId="8" xfId="21" applyNumberFormat="1" applyFont="1" applyFill="1" applyBorder="1" applyAlignment="1">
      <alignment horizontal="right"/>
      <protection/>
    </xf>
    <xf numFmtId="2" fontId="5" fillId="2" borderId="12" xfId="0" applyNumberFormat="1" applyFont="1" applyFill="1" applyBorder="1" applyAlignment="1">
      <alignment horizontal="center"/>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0" fillId="0" borderId="0" xfId="0" applyFont="1" applyFill="1" applyAlignment="1">
      <alignment/>
    </xf>
    <xf numFmtId="0" fontId="15" fillId="0" borderId="0" xfId="0" applyFont="1" applyFill="1" applyAlignment="1">
      <alignment/>
    </xf>
    <xf numFmtId="3" fontId="10" fillId="2" borderId="0" xfId="0" applyNumberFormat="1" applyFont="1" applyFill="1" applyAlignment="1">
      <alignment/>
    </xf>
    <xf numFmtId="2" fontId="0" fillId="2" borderId="11"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10" fillId="2" borderId="5" xfId="0" applyFont="1" applyFill="1" applyBorder="1" applyAlignment="1">
      <alignment/>
    </xf>
    <xf numFmtId="0" fontId="0" fillId="2" borderId="0" xfId="0" applyFill="1" applyBorder="1" applyAlignment="1">
      <alignment/>
    </xf>
    <xf numFmtId="2" fontId="7" fillId="2" borderId="11" xfId="21" applyNumberFormat="1" applyFont="1" applyFill="1" applyBorder="1" applyAlignment="1" quotePrefix="1">
      <alignment horizontal="center"/>
      <protection/>
    </xf>
    <xf numFmtId="2" fontId="7" fillId="2" borderId="5" xfId="21" applyNumberFormat="1" applyFont="1" applyFill="1" applyBorder="1" applyAlignment="1" quotePrefix="1">
      <alignment horizontal="center"/>
      <protection/>
    </xf>
    <xf numFmtId="3" fontId="7" fillId="2" borderId="11" xfId="21" applyNumberFormat="1" applyFont="1" applyFill="1" applyBorder="1" applyAlignment="1" quotePrefix="1">
      <alignment horizontal="right"/>
      <protection/>
    </xf>
    <xf numFmtId="170" fontId="0" fillId="2" borderId="0" xfId="0" applyNumberFormat="1" applyFont="1" applyFill="1" applyAlignment="1">
      <alignment/>
    </xf>
    <xf numFmtId="170" fontId="11" fillId="2" borderId="0" xfId="0" applyNumberFormat="1" applyFont="1" applyFill="1" applyAlignment="1">
      <alignment/>
    </xf>
    <xf numFmtId="170" fontId="10" fillId="2" borderId="0" xfId="0" applyNumberFormat="1" applyFont="1" applyFill="1" applyAlignment="1">
      <alignment/>
    </xf>
    <xf numFmtId="0" fontId="10" fillId="2" borderId="0" xfId="0" applyFont="1" applyFill="1" applyAlignment="1">
      <alignment/>
    </xf>
    <xf numFmtId="0" fontId="10" fillId="2" borderId="0" xfId="0" applyFont="1" applyFill="1" applyAlignment="1">
      <alignment horizontal="center"/>
    </xf>
    <xf numFmtId="2" fontId="15" fillId="2" borderId="0" xfId="21" applyNumberFormat="1" applyFont="1" applyFill="1" applyBorder="1" applyAlignment="1">
      <alignment horizontal="center"/>
      <protection/>
    </xf>
    <xf numFmtId="4" fontId="15" fillId="2" borderId="0" xfId="0" applyNumberFormat="1" applyFont="1" applyFill="1" applyBorder="1" applyAlignment="1">
      <alignment horizontal="center"/>
    </xf>
    <xf numFmtId="165" fontId="15" fillId="2" borderId="0" xfId="17" applyNumberFormat="1" applyFont="1" applyFill="1" applyBorder="1" applyAlignment="1">
      <alignment horizontal="center"/>
    </xf>
    <xf numFmtId="0" fontId="21" fillId="0" borderId="0" xfId="0" applyFont="1" applyBorder="1" applyAlignment="1">
      <alignment horizontal="center"/>
    </xf>
    <xf numFmtId="0" fontId="22" fillId="2" borderId="0" xfId="22" applyFont="1" applyFill="1" applyBorder="1">
      <alignment/>
      <protection/>
    </xf>
    <xf numFmtId="0" fontId="20" fillId="0" borderId="0" xfId="0" applyFont="1" applyBorder="1" applyAlignment="1">
      <alignment/>
    </xf>
    <xf numFmtId="0" fontId="11" fillId="0" borderId="0" xfId="0" applyFont="1" applyAlignment="1">
      <alignment/>
    </xf>
    <xf numFmtId="0" fontId="10" fillId="2" borderId="10" xfId="0" applyFont="1" applyFill="1" applyBorder="1" applyAlignment="1">
      <alignment/>
    </xf>
    <xf numFmtId="4" fontId="10" fillId="2" borderId="13" xfId="21" applyNumberFormat="1" applyFont="1" applyFill="1" applyBorder="1" applyAlignment="1">
      <alignment horizontal="center"/>
      <protection/>
    </xf>
    <xf numFmtId="3" fontId="10" fillId="2" borderId="10" xfId="21" applyNumberFormat="1" applyFont="1" applyFill="1" applyBorder="1" applyAlignment="1">
      <alignment horizontal="right"/>
      <protection/>
    </xf>
    <xf numFmtId="4" fontId="11" fillId="0" borderId="11" xfId="21" applyNumberFormat="1" applyFont="1" applyFill="1" applyBorder="1" applyAlignment="1">
      <alignment horizontal="center"/>
      <protection/>
    </xf>
    <xf numFmtId="0" fontId="11" fillId="2" borderId="12" xfId="0" applyFont="1" applyFill="1" applyBorder="1" applyAlignment="1">
      <alignment/>
    </xf>
    <xf numFmtId="4" fontId="11" fillId="0" borderId="6" xfId="0" applyNumberFormat="1" applyFont="1" applyFill="1" applyBorder="1" applyAlignment="1">
      <alignment horizontal="center"/>
    </xf>
    <xf numFmtId="3" fontId="11" fillId="0" borderId="8" xfId="21" applyNumberFormat="1" applyFont="1" applyFill="1" applyBorder="1" applyAlignment="1">
      <alignment horizontal="right"/>
      <protection/>
    </xf>
    <xf numFmtId="2" fontId="11" fillId="2" borderId="0" xfId="0" applyNumberFormat="1" applyFont="1" applyFill="1" applyAlignment="1">
      <alignment horizontal="center"/>
    </xf>
    <xf numFmtId="0" fontId="23" fillId="2" borderId="0" xfId="0" applyFont="1" applyFill="1" applyAlignment="1">
      <alignment/>
    </xf>
    <xf numFmtId="0" fontId="23" fillId="2" borderId="0" xfId="0" applyFont="1" applyFill="1" applyAlignment="1">
      <alignment horizontal="center"/>
    </xf>
    <xf numFmtId="0" fontId="23" fillId="0" borderId="0" xfId="0" applyFont="1" applyAlignment="1">
      <alignment/>
    </xf>
    <xf numFmtId="0" fontId="6" fillId="2" borderId="0" xfId="0" applyFont="1" applyFill="1" applyAlignment="1">
      <alignment/>
    </xf>
    <xf numFmtId="0" fontId="24" fillId="2" borderId="11" xfId="0" applyFont="1" applyFill="1" applyBorder="1" applyAlignment="1">
      <alignment/>
    </xf>
    <xf numFmtId="4" fontId="24" fillId="2" borderId="11" xfId="21" applyNumberFormat="1" applyFont="1" applyFill="1" applyBorder="1" applyAlignment="1">
      <alignment horizontal="center"/>
      <protection/>
    </xf>
    <xf numFmtId="3" fontId="24" fillId="2" borderId="11" xfId="21" applyNumberFormat="1" applyFont="1" applyFill="1" applyBorder="1" applyAlignment="1">
      <alignment horizontal="right"/>
      <protection/>
    </xf>
    <xf numFmtId="4" fontId="24" fillId="0" borderId="11" xfId="21" applyNumberFormat="1" applyFont="1" applyFill="1" applyBorder="1" applyAlignment="1">
      <alignment horizontal="center"/>
      <protection/>
    </xf>
    <xf numFmtId="0" fontId="24" fillId="0" borderId="0" xfId="0" applyFont="1" applyFill="1" applyAlignment="1">
      <alignment/>
    </xf>
    <xf numFmtId="3" fontId="24" fillId="0" borderId="11" xfId="21" applyNumberFormat="1" applyFont="1" applyFill="1" applyBorder="1" applyAlignment="1">
      <alignment horizontal="right"/>
      <protection/>
    </xf>
    <xf numFmtId="0" fontId="24" fillId="0" borderId="0" xfId="0" applyFont="1" applyBorder="1" applyAlignment="1">
      <alignment/>
    </xf>
    <xf numFmtId="0" fontId="25" fillId="2" borderId="0" xfId="0" applyFont="1" applyFill="1" applyAlignment="1">
      <alignment horizontal="center"/>
    </xf>
    <xf numFmtId="0" fontId="26" fillId="2" borderId="0" xfId="0" applyFont="1" applyFill="1" applyAlignment="1">
      <alignment horizontal="center"/>
    </xf>
    <xf numFmtId="0" fontId="27" fillId="2" borderId="0" xfId="0" applyFont="1" applyFill="1" applyAlignment="1">
      <alignment/>
    </xf>
    <xf numFmtId="0" fontId="27" fillId="2" borderId="0" xfId="0" applyFont="1" applyFill="1" applyBorder="1" applyAlignment="1">
      <alignment/>
    </xf>
    <xf numFmtId="0" fontId="28" fillId="2" borderId="0" xfId="0" applyFont="1" applyFill="1" applyAlignment="1">
      <alignment/>
    </xf>
    <xf numFmtId="2" fontId="27" fillId="2" borderId="0" xfId="0" applyNumberFormat="1" applyFont="1" applyFill="1" applyAlignment="1">
      <alignment/>
    </xf>
    <xf numFmtId="0" fontId="29" fillId="3" borderId="0" xfId="0" applyFont="1" applyFill="1" applyBorder="1" applyAlignment="1">
      <alignment horizontal="center"/>
    </xf>
    <xf numFmtId="0" fontId="30" fillId="0" borderId="0" xfId="0" applyFont="1" applyBorder="1" applyAlignment="1">
      <alignment horizontal="left"/>
    </xf>
    <xf numFmtId="0" fontId="31" fillId="2" borderId="0" xfId="15" applyFont="1" applyFill="1" applyBorder="1" applyAlignment="1">
      <alignment/>
    </xf>
    <xf numFmtId="0" fontId="28" fillId="2" borderId="0" xfId="22" applyFont="1" applyFill="1" applyBorder="1">
      <alignment/>
      <protection/>
    </xf>
    <xf numFmtId="0" fontId="28" fillId="0" borderId="0" xfId="0" applyFont="1" applyBorder="1" applyAlignment="1">
      <alignment/>
    </xf>
    <xf numFmtId="0" fontId="32" fillId="2" borderId="0" xfId="22" applyFont="1" applyFill="1" applyBorder="1">
      <alignment/>
      <protection/>
    </xf>
    <xf numFmtId="0" fontId="33" fillId="2" borderId="8" xfId="0" applyFont="1" applyFill="1" applyBorder="1" applyAlignment="1">
      <alignment horizontal="center"/>
    </xf>
    <xf numFmtId="2" fontId="33" fillId="2" borderId="8" xfId="0" applyNumberFormat="1" applyFont="1" applyFill="1" applyBorder="1" applyAlignment="1">
      <alignment horizontal="center"/>
    </xf>
    <xf numFmtId="2" fontId="33" fillId="2" borderId="6" xfId="0" applyNumberFormat="1" applyFont="1" applyFill="1" applyBorder="1" applyAlignment="1">
      <alignment horizontal="center"/>
    </xf>
    <xf numFmtId="2" fontId="33" fillId="2" borderId="7" xfId="0" applyNumberFormat="1" applyFont="1" applyFill="1" applyBorder="1" applyAlignment="1">
      <alignment horizontal="center"/>
    </xf>
    <xf numFmtId="2" fontId="33" fillId="0" borderId="6" xfId="0" applyNumberFormat="1" applyFont="1" applyFill="1" applyBorder="1" applyAlignment="1">
      <alignment horizontal="center"/>
    </xf>
    <xf numFmtId="2" fontId="33" fillId="0" borderId="7" xfId="0" applyNumberFormat="1" applyFont="1" applyFill="1" applyBorder="1" applyAlignment="1">
      <alignment horizontal="center"/>
    </xf>
    <xf numFmtId="3" fontId="33" fillId="2" borderId="11" xfId="21" applyNumberFormat="1" applyFont="1" applyFill="1" applyBorder="1" applyAlignment="1">
      <alignment horizontal="right"/>
      <protection/>
    </xf>
    <xf numFmtId="2" fontId="33" fillId="2" borderId="11" xfId="21" applyNumberFormat="1" applyFont="1" applyFill="1" applyBorder="1" applyAlignment="1">
      <alignment horizontal="center"/>
      <protection/>
    </xf>
    <xf numFmtId="0" fontId="34" fillId="2" borderId="11" xfId="0" applyFont="1" applyFill="1" applyBorder="1" applyAlignment="1">
      <alignment/>
    </xf>
    <xf numFmtId="165" fontId="33" fillId="0" borderId="14" xfId="17" applyNumberFormat="1" applyFont="1" applyFill="1" applyBorder="1" applyAlignment="1">
      <alignment horizontal="center"/>
    </xf>
    <xf numFmtId="2" fontId="33" fillId="0" borderId="14" xfId="21" applyNumberFormat="1" applyFont="1" applyFill="1" applyBorder="1" applyAlignment="1">
      <alignment horizontal="center"/>
      <protection/>
    </xf>
    <xf numFmtId="2" fontId="33" fillId="0" borderId="15" xfId="21" applyNumberFormat="1" applyFont="1" applyFill="1" applyBorder="1" applyAlignment="1">
      <alignment horizontal="center"/>
      <protection/>
    </xf>
    <xf numFmtId="0" fontId="34" fillId="2" borderId="14" xfId="0" applyFont="1" applyFill="1" applyBorder="1" applyAlignment="1">
      <alignment/>
    </xf>
    <xf numFmtId="2" fontId="2" fillId="2" borderId="7" xfId="15" applyNumberFormat="1" applyFill="1" applyBorder="1" applyAlignment="1">
      <alignment horizontal="center"/>
    </xf>
    <xf numFmtId="2" fontId="2" fillId="2" borderId="8" xfId="15" applyNumberFormat="1" applyFill="1" applyBorder="1" applyAlignment="1">
      <alignment horizontal="center"/>
    </xf>
    <xf numFmtId="0" fontId="34" fillId="2" borderId="0" xfId="0" applyFont="1" applyFill="1" applyAlignment="1">
      <alignment/>
    </xf>
    <xf numFmtId="0" fontId="34" fillId="0" borderId="14" xfId="0" applyFont="1" applyFill="1" applyBorder="1" applyAlignment="1">
      <alignment/>
    </xf>
    <xf numFmtId="0" fontId="34" fillId="2" borderId="3" xfId="0" applyFont="1" applyFill="1" applyBorder="1" applyAlignment="1">
      <alignment/>
    </xf>
    <xf numFmtId="0" fontId="34" fillId="2" borderId="9" xfId="0" applyFont="1" applyFill="1" applyBorder="1" applyAlignment="1">
      <alignment horizontal="center"/>
    </xf>
    <xf numFmtId="2" fontId="34" fillId="2" borderId="2" xfId="0" applyNumberFormat="1" applyFont="1" applyFill="1" applyBorder="1" applyAlignment="1">
      <alignment horizontal="center"/>
    </xf>
    <xf numFmtId="2" fontId="34" fillId="2" borderId="9" xfId="0" applyNumberFormat="1" applyFont="1" applyFill="1" applyBorder="1" applyAlignment="1">
      <alignment horizontal="center"/>
    </xf>
    <xf numFmtId="2" fontId="34" fillId="2" borderId="7" xfId="0" applyNumberFormat="1" applyFont="1" applyFill="1" applyBorder="1" applyAlignment="1">
      <alignment horizontal="center"/>
    </xf>
    <xf numFmtId="2" fontId="34" fillId="2" borderId="6" xfId="0" applyNumberFormat="1" applyFont="1" applyFill="1" applyBorder="1" applyAlignment="1">
      <alignment horizontal="center"/>
    </xf>
    <xf numFmtId="2" fontId="33" fillId="2" borderId="5" xfId="21" applyNumberFormat="1" applyFont="1" applyFill="1" applyBorder="1" applyAlignment="1">
      <alignment horizontal="center"/>
      <protection/>
    </xf>
    <xf numFmtId="0" fontId="28" fillId="0" borderId="0" xfId="0" applyFont="1" applyFill="1" applyAlignment="1">
      <alignment/>
    </xf>
    <xf numFmtId="0" fontId="34" fillId="2" borderId="1" xfId="0" applyFont="1" applyFill="1" applyBorder="1" applyAlignment="1">
      <alignment horizontal="center"/>
    </xf>
    <xf numFmtId="0" fontId="34" fillId="2" borderId="2" xfId="0" applyFont="1" applyFill="1" applyBorder="1" applyAlignment="1">
      <alignment horizontal="center"/>
    </xf>
    <xf numFmtId="0" fontId="34" fillId="2" borderId="7" xfId="0" applyFont="1" applyFill="1" applyBorder="1" applyAlignment="1">
      <alignment horizontal="center"/>
    </xf>
    <xf numFmtId="0" fontId="34" fillId="2" borderId="8" xfId="0" applyFont="1" applyFill="1" applyBorder="1" applyAlignment="1">
      <alignment horizontal="center"/>
    </xf>
    <xf numFmtId="0" fontId="34" fillId="2" borderId="0" xfId="0" applyFont="1" applyFill="1" applyBorder="1" applyAlignment="1">
      <alignment/>
    </xf>
    <xf numFmtId="0" fontId="33" fillId="2" borderId="0" xfId="0" applyFont="1" applyFill="1" applyAlignment="1">
      <alignment/>
    </xf>
    <xf numFmtId="0" fontId="34" fillId="0" borderId="0" xfId="0" applyFont="1" applyFill="1" applyBorder="1" applyAlignment="1">
      <alignment/>
    </xf>
    <xf numFmtId="0" fontId="33" fillId="0" borderId="0" xfId="0" applyFont="1" applyFill="1" applyAlignment="1">
      <alignment/>
    </xf>
    <xf numFmtId="0" fontId="26" fillId="2" borderId="0" xfId="0" applyFont="1" applyFill="1" applyAlignment="1">
      <alignment/>
    </xf>
    <xf numFmtId="0" fontId="34" fillId="2" borderId="0" xfId="0" applyFont="1" applyFill="1" applyBorder="1" applyAlignment="1">
      <alignment horizontal="center"/>
    </xf>
    <xf numFmtId="0" fontId="34" fillId="2" borderId="6" xfId="0" applyFont="1" applyFill="1" applyBorder="1" applyAlignment="1">
      <alignment horizontal="center"/>
    </xf>
    <xf numFmtId="0" fontId="27" fillId="2" borderId="7" xfId="0" applyFont="1" applyFill="1" applyBorder="1" applyAlignment="1">
      <alignment/>
    </xf>
    <xf numFmtId="0" fontId="27" fillId="2" borderId="1" xfId="0" applyFont="1" applyFill="1" applyBorder="1" applyAlignment="1">
      <alignment/>
    </xf>
    <xf numFmtId="2" fontId="34" fillId="2" borderId="8" xfId="0" applyNumberFormat="1" applyFont="1" applyFill="1" applyBorder="1" applyAlignment="1">
      <alignment horizontal="center"/>
    </xf>
    <xf numFmtId="0" fontId="35" fillId="2" borderId="8" xfId="0" applyFont="1" applyFill="1" applyBorder="1" applyAlignment="1">
      <alignment horizontal="center"/>
    </xf>
    <xf numFmtId="3" fontId="33" fillId="2" borderId="5" xfId="21" applyNumberFormat="1" applyFont="1" applyFill="1" applyBorder="1" applyAlignment="1">
      <alignment horizontal="right"/>
      <protection/>
    </xf>
    <xf numFmtId="3" fontId="33" fillId="0" borderId="14" xfId="21" applyNumberFormat="1" applyFont="1" applyFill="1" applyBorder="1" applyAlignment="1">
      <alignment horizontal="right"/>
      <protection/>
    </xf>
    <xf numFmtId="0" fontId="27" fillId="2" borderId="3" xfId="0" applyFont="1" applyFill="1" applyBorder="1" applyAlignment="1">
      <alignment/>
    </xf>
    <xf numFmtId="2" fontId="36" fillId="2" borderId="5" xfId="21" applyNumberFormat="1" applyFont="1" applyFill="1" applyBorder="1" applyAlignment="1">
      <alignment horizontal="center"/>
      <protection/>
    </xf>
    <xf numFmtId="0" fontId="36" fillId="2" borderId="0" xfId="0" applyFont="1" applyFill="1" applyAlignment="1">
      <alignment/>
    </xf>
    <xf numFmtId="3" fontId="36" fillId="2" borderId="5" xfId="21" applyNumberFormat="1" applyFont="1" applyFill="1" applyBorder="1" applyAlignment="1">
      <alignment horizontal="right"/>
      <protection/>
    </xf>
    <xf numFmtId="0" fontId="28" fillId="2" borderId="7" xfId="0" applyFont="1" applyFill="1" applyBorder="1" applyAlignment="1">
      <alignment/>
    </xf>
    <xf numFmtId="0" fontId="34" fillId="2" borderId="8" xfId="0" applyFont="1" applyFill="1" applyBorder="1" applyAlignment="1">
      <alignment horizontal="center"/>
    </xf>
    <xf numFmtId="2" fontId="33" fillId="2" borderId="0" xfId="0" applyNumberFormat="1" applyFont="1" applyFill="1" applyBorder="1" applyAlignment="1">
      <alignment horizontal="center"/>
    </xf>
    <xf numFmtId="2" fontId="33" fillId="2" borderId="8" xfId="0" applyNumberFormat="1" applyFont="1" applyFill="1" applyBorder="1" applyAlignment="1">
      <alignment horizontal="center"/>
    </xf>
    <xf numFmtId="0" fontId="34" fillId="2" borderId="6" xfId="0" applyFont="1" applyFill="1" applyBorder="1" applyAlignment="1">
      <alignment horizontal="center"/>
    </xf>
    <xf numFmtId="2" fontId="33" fillId="2" borderId="16" xfId="0" applyNumberFormat="1" applyFont="1" applyFill="1" applyBorder="1" applyAlignment="1">
      <alignment horizontal="center"/>
    </xf>
    <xf numFmtId="2" fontId="33" fillId="2" borderId="6" xfId="0" applyNumberFormat="1" applyFont="1" applyFill="1" applyBorder="1" applyAlignment="1">
      <alignment horizontal="center"/>
    </xf>
    <xf numFmtId="0" fontId="28" fillId="2" borderId="11" xfId="0" applyFont="1" applyFill="1" applyBorder="1" applyAlignment="1">
      <alignment/>
    </xf>
    <xf numFmtId="2" fontId="33" fillId="2" borderId="14" xfId="21" applyNumberFormat="1" applyFont="1" applyFill="1" applyBorder="1" applyAlignment="1">
      <alignment horizontal="center"/>
      <protection/>
    </xf>
    <xf numFmtId="2" fontId="35" fillId="2" borderId="14" xfId="0" applyNumberFormat="1" applyFont="1" applyFill="1" applyBorder="1" applyAlignment="1">
      <alignment horizontal="center" wrapText="1"/>
    </xf>
    <xf numFmtId="2" fontId="35" fillId="2" borderId="14" xfId="0" applyNumberFormat="1" applyFont="1" applyFill="1" applyBorder="1" applyAlignment="1">
      <alignment horizontal="center" vertical="center" wrapText="1"/>
    </xf>
    <xf numFmtId="0" fontId="35" fillId="2" borderId="14" xfId="0" applyFont="1" applyFill="1" applyBorder="1" applyAlignment="1">
      <alignment/>
    </xf>
    <xf numFmtId="4" fontId="35" fillId="0" borderId="14" xfId="0" applyNumberFormat="1" applyFont="1" applyFill="1" applyBorder="1" applyAlignment="1">
      <alignment horizontal="center"/>
    </xf>
    <xf numFmtId="165" fontId="35" fillId="0" borderId="14" xfId="17" applyNumberFormat="1" applyFont="1" applyFill="1" applyBorder="1" applyAlignment="1">
      <alignment horizontal="center"/>
    </xf>
    <xf numFmtId="2" fontId="35" fillId="2" borderId="14" xfId="21" applyNumberFormat="1" applyFont="1" applyFill="1" applyBorder="1" applyAlignment="1">
      <alignment horizontal="center"/>
      <protection/>
    </xf>
    <xf numFmtId="2" fontId="35" fillId="2" borderId="17" xfId="21" applyNumberFormat="1" applyFont="1" applyFill="1" applyBorder="1" applyAlignment="1">
      <alignment horizontal="center"/>
      <protection/>
    </xf>
    <xf numFmtId="0" fontId="25" fillId="2" borderId="0" xfId="0" applyFont="1" applyFill="1" applyAlignment="1">
      <alignment/>
    </xf>
    <xf numFmtId="0" fontId="38" fillId="2" borderId="0" xfId="0" applyFont="1" applyFill="1" applyAlignment="1">
      <alignment/>
    </xf>
    <xf numFmtId="0" fontId="39" fillId="2" borderId="0" xfId="15" applyFont="1" applyFill="1" applyAlignment="1">
      <alignment/>
    </xf>
    <xf numFmtId="0" fontId="40" fillId="2" borderId="0" xfId="0" applyFont="1" applyFill="1" applyAlignment="1">
      <alignment/>
    </xf>
    <xf numFmtId="2" fontId="35" fillId="2" borderId="18" xfId="21" applyNumberFormat="1" applyFont="1" applyFill="1" applyBorder="1" applyAlignment="1">
      <alignment horizontal="center"/>
      <protection/>
    </xf>
    <xf numFmtId="2" fontId="35" fillId="2" borderId="15" xfId="21" applyNumberFormat="1" applyFont="1" applyFill="1" applyBorder="1" applyAlignment="1">
      <alignment horizontal="center"/>
      <protection/>
    </xf>
    <xf numFmtId="2" fontId="34" fillId="2" borderId="19" xfId="0" applyNumberFormat="1" applyFont="1" applyFill="1" applyBorder="1" applyAlignment="1">
      <alignment horizontal="center"/>
    </xf>
    <xf numFmtId="2" fontId="2" fillId="2" borderId="9" xfId="15" applyNumberFormat="1" applyFill="1" applyBorder="1" applyAlignment="1">
      <alignment horizontal="center"/>
    </xf>
    <xf numFmtId="2" fontId="34" fillId="2" borderId="9" xfId="0" applyNumberFormat="1" applyFont="1" applyFill="1" applyBorder="1" applyAlignment="1">
      <alignment horizontal="center"/>
    </xf>
    <xf numFmtId="0" fontId="41" fillId="2" borderId="0" xfId="22" applyFont="1" applyFill="1" applyBorder="1">
      <alignment/>
      <protection/>
    </xf>
    <xf numFmtId="0" fontId="20" fillId="0" borderId="0" xfId="0" applyFont="1" applyFill="1" applyAlignment="1">
      <alignment horizontal="left"/>
    </xf>
    <xf numFmtId="0" fontId="33" fillId="2" borderId="2" xfId="0" applyFont="1" applyFill="1" applyBorder="1" applyAlignment="1">
      <alignment horizontal="center"/>
    </xf>
    <xf numFmtId="0" fontId="33" fillId="2" borderId="16" xfId="0" applyFont="1" applyFill="1" applyBorder="1" applyAlignment="1">
      <alignment horizontal="center"/>
    </xf>
    <xf numFmtId="0" fontId="33" fillId="0" borderId="2" xfId="0" applyFont="1" applyFill="1" applyBorder="1" applyAlignment="1">
      <alignment horizontal="center"/>
    </xf>
    <xf numFmtId="0" fontId="33" fillId="0" borderId="20" xfId="0" applyFont="1" applyFill="1" applyBorder="1" applyAlignment="1">
      <alignment horizontal="center"/>
    </xf>
    <xf numFmtId="2" fontId="33" fillId="0" borderId="1" xfId="0" applyNumberFormat="1" applyFont="1" applyFill="1" applyBorder="1" applyAlignment="1">
      <alignment horizontal="center"/>
    </xf>
    <xf numFmtId="2" fontId="33" fillId="0" borderId="21" xfId="0" applyNumberFormat="1" applyFont="1" applyFill="1" applyBorder="1" applyAlignment="1">
      <alignment horizontal="center"/>
    </xf>
    <xf numFmtId="0" fontId="25" fillId="2" borderId="0" xfId="0" applyFont="1" applyFill="1" applyAlignment="1">
      <alignment horizontal="center"/>
    </xf>
    <xf numFmtId="2" fontId="33" fillId="0" borderId="9" xfId="0" applyNumberFormat="1" applyFont="1" applyFill="1" applyBorder="1" applyAlignment="1">
      <alignment horizontal="center"/>
    </xf>
    <xf numFmtId="2" fontId="33" fillId="0" borderId="19" xfId="0" applyNumberFormat="1" applyFont="1" applyFill="1" applyBorder="1" applyAlignment="1">
      <alignment horizontal="center"/>
    </xf>
    <xf numFmtId="0" fontId="33" fillId="2" borderId="17" xfId="0" applyFont="1" applyFill="1" applyBorder="1" applyAlignment="1">
      <alignment horizontal="center"/>
    </xf>
    <xf numFmtId="0" fontId="33" fillId="2" borderId="18" xfId="0" applyFont="1" applyFill="1" applyBorder="1" applyAlignment="1">
      <alignment horizontal="center"/>
    </xf>
    <xf numFmtId="0" fontId="33" fillId="2" borderId="15" xfId="0" applyFont="1" applyFill="1" applyBorder="1" applyAlignment="1">
      <alignment horizontal="center"/>
    </xf>
    <xf numFmtId="0" fontId="26" fillId="2" borderId="0" xfId="0" applyFont="1" applyFill="1" applyAlignment="1">
      <alignment horizontal="center"/>
    </xf>
    <xf numFmtId="2" fontId="33" fillId="2" borderId="2" xfId="0" applyNumberFormat="1" applyFont="1" applyFill="1" applyBorder="1" applyAlignment="1">
      <alignment horizontal="center"/>
    </xf>
    <xf numFmtId="2" fontId="33" fillId="2" borderId="20" xfId="0" applyNumberFormat="1" applyFont="1" applyFill="1" applyBorder="1" applyAlignment="1">
      <alignment horizontal="center"/>
    </xf>
    <xf numFmtId="2" fontId="33" fillId="2" borderId="1" xfId="0" applyNumberFormat="1" applyFont="1" applyFill="1" applyBorder="1" applyAlignment="1">
      <alignment horizontal="center"/>
    </xf>
    <xf numFmtId="2" fontId="33" fillId="2" borderId="21" xfId="0" applyNumberFormat="1" applyFont="1" applyFill="1" applyBorder="1" applyAlignment="1">
      <alignment horizontal="center"/>
    </xf>
    <xf numFmtId="2" fontId="33" fillId="2" borderId="9" xfId="0" applyNumberFormat="1" applyFont="1" applyFill="1" applyBorder="1" applyAlignment="1">
      <alignment horizontal="center"/>
    </xf>
    <xf numFmtId="2" fontId="33" fillId="2" borderId="19" xfId="0" applyNumberFormat="1" applyFont="1" applyFill="1" applyBorder="1" applyAlignment="1">
      <alignment horizontal="center"/>
    </xf>
    <xf numFmtId="2" fontId="34" fillId="2" borderId="2" xfId="0" applyNumberFormat="1" applyFont="1" applyFill="1" applyBorder="1" applyAlignment="1">
      <alignment horizontal="center"/>
    </xf>
    <xf numFmtId="2" fontId="34" fillId="2" borderId="20" xfId="0" applyNumberFormat="1" applyFont="1" applyFill="1" applyBorder="1" applyAlignment="1">
      <alignment horizontal="center"/>
    </xf>
    <xf numFmtId="2" fontId="2" fillId="2" borderId="19" xfId="15" applyNumberFormat="1" applyFill="1" applyBorder="1" applyAlignment="1">
      <alignment horizontal="center"/>
    </xf>
    <xf numFmtId="0" fontId="26" fillId="2" borderId="0" xfId="0" applyFont="1" applyFill="1" applyBorder="1" applyAlignment="1">
      <alignment horizontal="center"/>
    </xf>
    <xf numFmtId="2" fontId="34" fillId="2" borderId="1" xfId="0" applyNumberFormat="1" applyFont="1" applyFill="1" applyBorder="1" applyAlignment="1">
      <alignment horizontal="center"/>
    </xf>
    <xf numFmtId="2" fontId="34" fillId="2" borderId="21" xfId="0" applyNumberFormat="1" applyFont="1" applyFill="1" applyBorder="1" applyAlignment="1">
      <alignment horizontal="center"/>
    </xf>
    <xf numFmtId="2" fontId="2" fillId="2" borderId="1" xfId="15" applyNumberFormat="1" applyFill="1" applyBorder="1" applyAlignment="1">
      <alignment horizontal="center"/>
    </xf>
    <xf numFmtId="2" fontId="2" fillId="2" borderId="21" xfId="15" applyNumberFormat="1" applyFill="1" applyBorder="1" applyAlignment="1">
      <alignment horizontal="center"/>
    </xf>
    <xf numFmtId="2" fontId="2" fillId="2" borderId="2" xfId="15" applyNumberFormat="1" applyFill="1" applyBorder="1" applyAlignment="1">
      <alignment horizontal="center"/>
    </xf>
    <xf numFmtId="2" fontId="2" fillId="2" borderId="20" xfId="15" applyNumberFormat="1" applyFill="1" applyBorder="1" applyAlignment="1">
      <alignment horizontal="center"/>
    </xf>
    <xf numFmtId="0" fontId="25" fillId="2" borderId="0" xfId="0" applyFont="1" applyFill="1" applyBorder="1" applyAlignment="1">
      <alignment horizontal="center"/>
    </xf>
    <xf numFmtId="0" fontId="12" fillId="2" borderId="0" xfId="0" applyFont="1" applyFill="1" applyBorder="1" applyAlignment="1">
      <alignment horizontal="center"/>
    </xf>
    <xf numFmtId="2" fontId="33" fillId="2" borderId="17" xfId="0" applyNumberFormat="1" applyFont="1" applyFill="1" applyBorder="1" applyAlignment="1">
      <alignment horizontal="center"/>
    </xf>
    <xf numFmtId="2" fontId="33" fillId="2" borderId="18" xfId="0" applyNumberFormat="1" applyFont="1" applyFill="1" applyBorder="1" applyAlignment="1">
      <alignment horizontal="center"/>
    </xf>
    <xf numFmtId="2" fontId="33" fillId="2" borderId="15" xfId="0" applyNumberFormat="1" applyFont="1" applyFill="1" applyBorder="1" applyAlignment="1">
      <alignment horizontal="center"/>
    </xf>
    <xf numFmtId="2" fontId="35" fillId="2" borderId="7" xfId="0" applyNumberFormat="1" applyFont="1" applyFill="1" applyBorder="1" applyAlignment="1">
      <alignment horizontal="center" vertical="center" wrapText="1"/>
    </xf>
    <xf numFmtId="2" fontId="35" fillId="2" borderId="6" xfId="0" applyNumberFormat="1" applyFont="1" applyFill="1" applyBorder="1" applyAlignment="1">
      <alignment horizontal="center" vertical="center" wrapText="1"/>
    </xf>
    <xf numFmtId="2" fontId="35" fillId="2" borderId="17" xfId="0" applyNumberFormat="1" applyFont="1" applyFill="1" applyBorder="1" applyAlignment="1">
      <alignment horizontal="center" vertical="center" wrapText="1"/>
    </xf>
    <xf numFmtId="2" fontId="35" fillId="2" borderId="15" xfId="0" applyNumberFormat="1" applyFont="1" applyFill="1" applyBorder="1" applyAlignment="1">
      <alignment horizontal="center" vertical="center" wrapText="1"/>
    </xf>
    <xf numFmtId="0" fontId="35" fillId="2" borderId="7" xfId="0" applyFont="1" applyFill="1" applyBorder="1" applyAlignment="1">
      <alignment horizontal="center" vertical="center" wrapText="1"/>
    </xf>
    <xf numFmtId="0" fontId="28" fillId="0" borderId="8" xfId="0" applyFont="1" applyBorder="1" applyAlignment="1">
      <alignment horizontal="center" vertical="center" wrapText="1"/>
    </xf>
    <xf numFmtId="0" fontId="28" fillId="0" borderId="6" xfId="0" applyFont="1" applyBorder="1" applyAlignment="1">
      <alignment horizontal="center" vertical="center" wrapText="1"/>
    </xf>
    <xf numFmtId="2" fontId="26" fillId="2" borderId="1" xfId="0" applyNumberFormat="1" applyFont="1" applyFill="1" applyBorder="1" applyAlignment="1">
      <alignment horizontal="center" vertical="center" wrapText="1"/>
    </xf>
    <xf numFmtId="2" fontId="26" fillId="2" borderId="22" xfId="0" applyNumberFormat="1" applyFont="1" applyFill="1" applyBorder="1" applyAlignment="1">
      <alignment horizontal="center" vertical="center" wrapText="1"/>
    </xf>
    <xf numFmtId="2" fontId="26" fillId="2" borderId="21" xfId="0" applyNumberFormat="1" applyFont="1" applyFill="1" applyBorder="1" applyAlignment="1">
      <alignment horizontal="center" vertical="center" wrapText="1"/>
    </xf>
    <xf numFmtId="2" fontId="26" fillId="2" borderId="2" xfId="0" applyNumberFormat="1" applyFont="1" applyFill="1" applyBorder="1" applyAlignment="1">
      <alignment horizontal="center" vertical="center" wrapText="1"/>
    </xf>
    <xf numFmtId="2" fontId="26" fillId="2" borderId="16" xfId="0" applyNumberFormat="1" applyFont="1" applyFill="1" applyBorder="1" applyAlignment="1">
      <alignment horizontal="center" vertical="center" wrapText="1"/>
    </xf>
    <xf numFmtId="2" fontId="26" fillId="2" borderId="20" xfId="0" applyNumberFormat="1"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20" xfId="0" applyFont="1" applyBorder="1" applyAlignment="1">
      <alignment horizontal="center" vertical="center" wrapText="1"/>
    </xf>
  </cellXfs>
  <cellStyles count="10">
    <cellStyle name="Normal" xfId="0"/>
    <cellStyle name="Hyperlink" xfId="15"/>
    <cellStyle name="Followed Hyperlink" xfId="16"/>
    <cellStyle name="Comma" xfId="17"/>
    <cellStyle name="Comma [0]" xfId="18"/>
    <cellStyle name="Currency" xfId="19"/>
    <cellStyle name="Currency [0]" xfId="20"/>
    <cellStyle name="Normal_ Public. D.Ofc. JUN'96" xfId="21"/>
    <cellStyle name="Normal_Información Financiera Mensual - Enero  de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1</xdr:col>
      <xdr:colOff>1095375</xdr:colOff>
      <xdr:row>1</xdr:row>
      <xdr:rowOff>514350</xdr:rowOff>
    </xdr:to>
    <xdr:pic>
      <xdr:nvPicPr>
        <xdr:cNvPr id="1" name="Picture 3"/>
        <xdr:cNvPicPr preferRelativeResize="1">
          <a:picLocks noChangeAspect="1"/>
        </xdr:cNvPicPr>
      </xdr:nvPicPr>
      <xdr:blipFill>
        <a:blip r:embed="rId1"/>
        <a:stretch>
          <a:fillRect/>
        </a:stretch>
      </xdr:blipFill>
      <xdr:spPr>
        <a:xfrm>
          <a:off x="276225" y="171450"/>
          <a:ext cx="10858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15</xdr:col>
      <xdr:colOff>990600</xdr:colOff>
      <xdr:row>71</xdr:row>
      <xdr:rowOff>114300</xdr:rowOff>
    </xdr:to>
    <xdr:sp>
      <xdr:nvSpPr>
        <xdr:cNvPr id="1" name="TextBox 1"/>
        <xdr:cNvSpPr txBox="1">
          <a:spLocks noChangeArrowheads="1"/>
        </xdr:cNvSpPr>
      </xdr:nvSpPr>
      <xdr:spPr>
        <a:xfrm>
          <a:off x="419100" y="7867650"/>
          <a:ext cx="13849350" cy="40005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Notas</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Corresponde a la razón entre el total de las provisiones por riesgo de crédito más las provisiones por riesgo país y las colocaciones totales.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43</xdr:row>
      <xdr:rowOff>152400</xdr:rowOff>
    </xdr:from>
    <xdr:to>
      <xdr:col>16</xdr:col>
      <xdr:colOff>1285875</xdr:colOff>
      <xdr:row>46</xdr:row>
      <xdr:rowOff>123825</xdr:rowOff>
    </xdr:to>
    <xdr:sp>
      <xdr:nvSpPr>
        <xdr:cNvPr id="1" name="TextBox 1"/>
        <xdr:cNvSpPr txBox="1">
          <a:spLocks noChangeArrowheads="1"/>
        </xdr:cNvSpPr>
      </xdr:nvSpPr>
      <xdr:spPr>
        <a:xfrm>
          <a:off x="219075" y="7486650"/>
          <a:ext cx="13106400" cy="4572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Las colocaciones comerciales comprenden la suma de los créditos comerciales, los contratos de leasing comerciales y las operaciones de factoraje.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G38"/>
  <sheetViews>
    <sheetView showGridLines="0" tabSelected="1" workbookViewId="0" topLeftCell="A1">
      <selection activeCell="A1" sqref="A1"/>
    </sheetView>
  </sheetViews>
  <sheetFormatPr defaultColWidth="11.421875" defaultRowHeight="12.75"/>
  <cols>
    <col min="1" max="1" width="4.00390625" style="86" customWidth="1"/>
    <col min="2" max="2" width="100.7109375" style="86" customWidth="1"/>
    <col min="3" max="16384" width="10.28125" style="86" customWidth="1"/>
  </cols>
  <sheetData>
    <row r="1" spans="3:7" ht="12.75">
      <c r="C1" s="87"/>
      <c r="D1" s="87"/>
      <c r="E1" s="87"/>
      <c r="F1" s="87"/>
      <c r="G1" s="87"/>
    </row>
    <row r="2" spans="3:7" ht="52.5" customHeight="1">
      <c r="C2" s="87"/>
      <c r="D2" s="87"/>
      <c r="E2" s="87"/>
      <c r="F2" s="87"/>
      <c r="G2" s="87"/>
    </row>
    <row r="3" spans="2:7" ht="15">
      <c r="B3" s="114" t="s">
        <v>134</v>
      </c>
      <c r="C3" s="87"/>
      <c r="D3" s="87"/>
      <c r="E3" s="87"/>
      <c r="F3" s="87"/>
      <c r="G3" s="87"/>
    </row>
    <row r="4" spans="2:7" ht="15">
      <c r="B4" s="114" t="s">
        <v>172</v>
      </c>
      <c r="C4" s="87"/>
      <c r="D4" s="87"/>
      <c r="E4" s="87"/>
      <c r="F4" s="87"/>
      <c r="G4" s="87"/>
    </row>
    <row r="5" ht="18">
      <c r="B5" s="85"/>
    </row>
    <row r="6" ht="12.75">
      <c r="B6" s="115" t="s">
        <v>133</v>
      </c>
    </row>
    <row r="8" ht="12.75">
      <c r="B8" s="116" t="s">
        <v>136</v>
      </c>
    </row>
    <row r="9" ht="12.75">
      <c r="B9" s="117" t="s">
        <v>124</v>
      </c>
    </row>
    <row r="10" ht="12.75">
      <c r="B10" s="116" t="s">
        <v>125</v>
      </c>
    </row>
    <row r="11" ht="12.75">
      <c r="B11" s="117" t="s">
        <v>124</v>
      </c>
    </row>
    <row r="12" ht="12.75">
      <c r="B12" s="116" t="s">
        <v>132</v>
      </c>
    </row>
    <row r="13" ht="12.75">
      <c r="B13" s="118" t="s">
        <v>124</v>
      </c>
    </row>
    <row r="14" ht="12.75">
      <c r="B14" s="116" t="s">
        <v>131</v>
      </c>
    </row>
    <row r="15" ht="12.75">
      <c r="B15" s="118" t="s">
        <v>124</v>
      </c>
    </row>
    <row r="16" ht="12.75">
      <c r="B16" s="116" t="s">
        <v>165</v>
      </c>
    </row>
    <row r="17" ht="12.75">
      <c r="B17" s="118" t="s">
        <v>124</v>
      </c>
    </row>
    <row r="18" ht="12.75">
      <c r="B18" s="116" t="s">
        <v>166</v>
      </c>
    </row>
    <row r="19" ht="12.75">
      <c r="B19" s="118" t="s">
        <v>124</v>
      </c>
    </row>
    <row r="20" ht="12.75">
      <c r="B20" s="116" t="s">
        <v>130</v>
      </c>
    </row>
    <row r="21" ht="12.75">
      <c r="B21" s="118" t="s">
        <v>124</v>
      </c>
    </row>
    <row r="22" ht="12.75">
      <c r="B22" s="116" t="s">
        <v>129</v>
      </c>
    </row>
    <row r="23" ht="12.75">
      <c r="B23" s="118" t="s">
        <v>124</v>
      </c>
    </row>
    <row r="24" ht="12.75">
      <c r="B24" s="116" t="s">
        <v>128</v>
      </c>
    </row>
    <row r="25" ht="12.75">
      <c r="B25" s="117" t="s">
        <v>124</v>
      </c>
    </row>
    <row r="26" ht="12.75">
      <c r="B26" s="116" t="s">
        <v>127</v>
      </c>
    </row>
    <row r="27" ht="12.75">
      <c r="B27" s="117" t="s">
        <v>124</v>
      </c>
    </row>
    <row r="28" ht="12.75">
      <c r="B28" s="116" t="s">
        <v>126</v>
      </c>
    </row>
    <row r="29" ht="12.75">
      <c r="B29" s="117" t="s">
        <v>124</v>
      </c>
    </row>
    <row r="30" ht="12.75">
      <c r="B30" s="116" t="s">
        <v>138</v>
      </c>
    </row>
    <row r="32" spans="2:7" ht="12.75">
      <c r="B32" s="192"/>
      <c r="C32" s="192"/>
      <c r="D32" s="192"/>
      <c r="E32" s="192"/>
      <c r="F32" s="192"/>
      <c r="G32" s="192"/>
    </row>
    <row r="33" ht="12.75">
      <c r="B33" s="119" t="s">
        <v>168</v>
      </c>
    </row>
    <row r="34" ht="12.75">
      <c r="B34" s="119" t="s">
        <v>184</v>
      </c>
    </row>
    <row r="37" ht="12.75">
      <c r="B37" s="191" t="s">
        <v>183</v>
      </c>
    </row>
    <row r="38" ht="12.75">
      <c r="B38" s="191" t="s">
        <v>185</v>
      </c>
    </row>
  </sheetData>
  <mergeCells count="1">
    <mergeCell ref="B32:G32"/>
  </mergeCells>
  <hyperlinks>
    <hyperlink ref="B8" location="'CUADRO N° 1'!A1" tooltip="Cuadro N°1" display="Indicadores de provisiones por riesgo de crédito y riesgo país de las colocaciones"/>
    <hyperlink ref="B10" location="'CUADRO N° 2'!A1" tooltip="Cuadro N°2" display="Provisiones por riesgo de crédito y composición de las colocaciones comerciales"/>
    <hyperlink ref="B12" location="'CUADRO N° 3'!A1" tooltip="Cuadro N°3" display="Provisiones por riesgo de crédito y composición de las colocaciones de consumo "/>
    <hyperlink ref="B14" location="'CUADRO N° 4'!A1" tooltip="Cuadro N°4" display="Provisiones por riesgo de crédito y composición de las colocaciones para la vivienda "/>
    <hyperlink ref="B16" location="'CUADRO N° 5'!A1" tooltip="Cuadro N°5" display="Provisiones por riesgo de crédito y composición de las colocaciones comerciales por modelo de evaluación"/>
    <hyperlink ref="B18" location="'CUADRO N° 6'!A1" tooltip="Cuadro N°6" display="Provisiones por riesgo de crédito y composición de las colocaciones comerciales por modelo de evaluación"/>
    <hyperlink ref="B20" location="'CUADRO N° 7'!A1" tooltip="Cuadro N°7" display="Estructura de clasificación de riesgo de los créditos comerciales evaluados individualmente "/>
    <hyperlink ref="B22" location="'CUADRO N° 8'!A1" tooltip="Cuadro N°8" display="Estructura de clasificación de riesgo de los contratos de leasing comerciales evaluados individualmente "/>
    <hyperlink ref="B24" location="'CUADRO N° 9'!A1" tooltip="Cuadro N°9" display="Estructura de clasificación de riesgo de las operaciones de factoraje evaluadas individualmente "/>
    <hyperlink ref="B26" location="'CUADRO N° 10'!A1" tooltip="Cuadro N°10" display="Estructura de clasificación de riesgo de las colocaciones comerciales evaluadas individualmente"/>
    <hyperlink ref="B28" location="'CUADRO N°11'!A1" tooltip="Cuadro N°11" display="Indicadores de colocaciones vencidas  por tipo de colocaciones"/>
    <hyperlink ref="B30" location="'CUADRO N°12'!A1" tooltip="Cuadro N°12" display="Provisiones por riesgo de crédito y composición de las colocaciones provenientes de las divisiones de crédito especializadas de los bancos "/>
  </hyperlinks>
  <printOptions/>
  <pageMargins left="0.75" right="0.75" top="1" bottom="1"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56"/>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8.57421875" style="11" customWidth="1"/>
    <col min="16" max="16" width="2.8515625" style="11" customWidth="1"/>
    <col min="17" max="17" width="26.421875" style="11" customWidth="1"/>
    <col min="18" max="18" width="15.00390625" style="11" customWidth="1"/>
    <col min="19" max="16384" width="11.421875" style="11" customWidth="1"/>
  </cols>
  <sheetData>
    <row r="1" spans="1:2" ht="12.75">
      <c r="A1" s="185" t="s">
        <v>169</v>
      </c>
      <c r="B1" s="3"/>
    </row>
    <row r="2" spans="1:2" ht="12.75">
      <c r="A2" s="185" t="s">
        <v>170</v>
      </c>
      <c r="B2" s="3"/>
    </row>
    <row r="3" ht="12.75">
      <c r="B3" s="184" t="s">
        <v>171</v>
      </c>
    </row>
    <row r="4" spans="2:17" s="2" customFormat="1" ht="15.75">
      <c r="B4" s="199" t="s">
        <v>98</v>
      </c>
      <c r="C4" s="199"/>
      <c r="D4" s="199"/>
      <c r="E4" s="199"/>
      <c r="F4" s="199"/>
      <c r="G4" s="199"/>
      <c r="H4" s="199"/>
      <c r="I4" s="199"/>
      <c r="J4" s="199"/>
      <c r="K4" s="199"/>
      <c r="L4" s="199"/>
      <c r="M4" s="199"/>
      <c r="N4" s="199"/>
      <c r="O4" s="199"/>
      <c r="P4" s="199"/>
      <c r="Q4" s="199"/>
    </row>
    <row r="5" spans="2:17" s="2" customFormat="1" ht="33" customHeight="1">
      <c r="B5" s="222" t="s">
        <v>180</v>
      </c>
      <c r="C5" s="222"/>
      <c r="D5" s="222"/>
      <c r="E5" s="222"/>
      <c r="F5" s="222"/>
      <c r="G5" s="222"/>
      <c r="H5" s="222"/>
      <c r="I5" s="222"/>
      <c r="J5" s="222"/>
      <c r="K5" s="222"/>
      <c r="L5" s="222"/>
      <c r="M5" s="222"/>
      <c r="N5" s="222"/>
      <c r="O5" s="222"/>
      <c r="P5" s="222"/>
      <c r="Q5" s="222"/>
    </row>
    <row r="6" s="2" customFormat="1" ht="13.5" thickBot="1"/>
    <row r="7" spans="2:17" s="2" customFormat="1" ht="12.75">
      <c r="B7" s="147"/>
      <c r="C7" s="156"/>
      <c r="D7" s="156"/>
      <c r="E7" s="156"/>
      <c r="F7" s="156"/>
      <c r="G7" s="156"/>
      <c r="H7" s="156"/>
      <c r="I7" s="156"/>
      <c r="J7" s="156"/>
      <c r="K7" s="156"/>
      <c r="L7" s="157"/>
      <c r="M7" s="156"/>
      <c r="N7" s="112"/>
      <c r="O7" s="141" t="s">
        <v>73</v>
      </c>
      <c r="P7" s="112"/>
      <c r="Q7" s="141" t="s">
        <v>31</v>
      </c>
    </row>
    <row r="8" spans="2:17" s="2" customFormat="1" ht="12.75">
      <c r="B8" s="148" t="s">
        <v>0</v>
      </c>
      <c r="C8" s="158" t="s">
        <v>32</v>
      </c>
      <c r="D8" s="158" t="s">
        <v>33</v>
      </c>
      <c r="E8" s="158" t="s">
        <v>34</v>
      </c>
      <c r="F8" s="158" t="s">
        <v>35</v>
      </c>
      <c r="G8" s="158" t="s">
        <v>36</v>
      </c>
      <c r="H8" s="158" t="s">
        <v>37</v>
      </c>
      <c r="I8" s="158" t="s">
        <v>38</v>
      </c>
      <c r="J8" s="158" t="s">
        <v>39</v>
      </c>
      <c r="K8" s="158" t="s">
        <v>40</v>
      </c>
      <c r="L8" s="140" t="s">
        <v>41</v>
      </c>
      <c r="M8" s="158" t="s">
        <v>42</v>
      </c>
      <c r="N8" s="112"/>
      <c r="O8" s="148" t="s">
        <v>110</v>
      </c>
      <c r="P8" s="112"/>
      <c r="Q8" s="148" t="s">
        <v>110</v>
      </c>
    </row>
    <row r="9" spans="2:17" s="2" customFormat="1" ht="12.75">
      <c r="B9" s="159" t="s">
        <v>2</v>
      </c>
      <c r="C9" s="158"/>
      <c r="D9" s="158"/>
      <c r="E9" s="158"/>
      <c r="F9" s="158"/>
      <c r="G9" s="158"/>
      <c r="H9" s="158"/>
      <c r="I9" s="158"/>
      <c r="J9" s="158"/>
      <c r="K9" s="158"/>
      <c r="L9" s="140"/>
      <c r="M9" s="158"/>
      <c r="N9" s="112"/>
      <c r="O9" s="158" t="s">
        <v>111</v>
      </c>
      <c r="P9" s="112"/>
      <c r="Q9" s="158" t="s">
        <v>111</v>
      </c>
    </row>
    <row r="10" spans="2:17" s="2" customFormat="1" ht="13.5" thickBot="1">
      <c r="B10" s="155"/>
      <c r="C10" s="142"/>
      <c r="D10" s="142"/>
      <c r="E10" s="142"/>
      <c r="F10" s="142"/>
      <c r="G10" s="142"/>
      <c r="H10" s="142"/>
      <c r="I10" s="142"/>
      <c r="J10" s="142"/>
      <c r="K10" s="142"/>
      <c r="L10" s="139"/>
      <c r="M10" s="142"/>
      <c r="N10" s="112"/>
      <c r="O10" s="142" t="s">
        <v>7</v>
      </c>
      <c r="P10" s="112"/>
      <c r="Q10" s="142" t="s">
        <v>5</v>
      </c>
    </row>
    <row r="11" spans="2:17" s="2" customFormat="1" ht="12.75">
      <c r="B11" s="7"/>
      <c r="C11" s="8"/>
      <c r="D11" s="8"/>
      <c r="E11" s="8"/>
      <c r="F11" s="8"/>
      <c r="G11" s="8"/>
      <c r="H11" s="8"/>
      <c r="I11" s="8"/>
      <c r="J11" s="8"/>
      <c r="K11" s="8"/>
      <c r="L11" s="8"/>
      <c r="M11" s="8"/>
      <c r="N11" s="17"/>
      <c r="O11" s="8"/>
      <c r="P11" s="17"/>
      <c r="Q11" s="56"/>
    </row>
    <row r="12" spans="2:17" s="2" customFormat="1" ht="12.75">
      <c r="B12" s="137" t="s">
        <v>9</v>
      </c>
      <c r="C12" s="143">
        <v>0.7792843924427213</v>
      </c>
      <c r="D12" s="143">
        <v>73.13626156711945</v>
      </c>
      <c r="E12" s="143">
        <v>11.514003917559137</v>
      </c>
      <c r="F12" s="143">
        <v>10.673626441226425</v>
      </c>
      <c r="G12" s="143">
        <v>3.5165134610996858</v>
      </c>
      <c r="H12" s="143">
        <v>0.0070198816468316225</v>
      </c>
      <c r="I12" s="143">
        <v>0.01406045625925348</v>
      </c>
      <c r="J12" s="143">
        <v>0.03724733806242459</v>
      </c>
      <c r="K12" s="143">
        <v>0.014347122809230214</v>
      </c>
      <c r="L12" s="143">
        <v>0.30763542177484016</v>
      </c>
      <c r="M12" s="143">
        <v>100</v>
      </c>
      <c r="N12" s="150"/>
      <c r="O12" s="143">
        <v>0.5669481667809323</v>
      </c>
      <c r="P12" s="150"/>
      <c r="Q12" s="160">
        <v>362442.00800000003</v>
      </c>
    </row>
    <row r="13" spans="2:17" ht="12.75">
      <c r="B13" s="9" t="s">
        <v>10</v>
      </c>
      <c r="C13" s="10" t="s">
        <v>103</v>
      </c>
      <c r="D13" s="10" t="s">
        <v>103</v>
      </c>
      <c r="E13" s="10" t="s">
        <v>103</v>
      </c>
      <c r="F13" s="10" t="s">
        <v>103</v>
      </c>
      <c r="G13" s="10" t="s">
        <v>103</v>
      </c>
      <c r="H13" s="10" t="s">
        <v>103</v>
      </c>
      <c r="I13" s="10" t="s">
        <v>103</v>
      </c>
      <c r="J13" s="10" t="s">
        <v>103</v>
      </c>
      <c r="K13" s="10" t="s">
        <v>103</v>
      </c>
      <c r="L13" s="10" t="s">
        <v>103</v>
      </c>
      <c r="M13" s="10" t="s">
        <v>103</v>
      </c>
      <c r="N13" s="52"/>
      <c r="O13" s="10" t="s">
        <v>103</v>
      </c>
      <c r="P13" s="52"/>
      <c r="Q13" s="57">
        <v>0</v>
      </c>
    </row>
    <row r="14" spans="2:17" ht="12.75">
      <c r="B14" s="13" t="s">
        <v>11</v>
      </c>
      <c r="C14" s="10">
        <v>0</v>
      </c>
      <c r="D14" s="10">
        <v>59.46666666666667</v>
      </c>
      <c r="E14" s="10">
        <v>0</v>
      </c>
      <c r="F14" s="10">
        <v>16.704761904761906</v>
      </c>
      <c r="G14" s="10">
        <v>23.82857142857143</v>
      </c>
      <c r="H14" s="10">
        <v>0</v>
      </c>
      <c r="I14" s="10">
        <v>0</v>
      </c>
      <c r="J14" s="10">
        <v>0</v>
      </c>
      <c r="K14" s="10">
        <v>0</v>
      </c>
      <c r="L14" s="10">
        <v>0</v>
      </c>
      <c r="M14" s="10">
        <v>100</v>
      </c>
      <c r="N14" s="52"/>
      <c r="O14" s="10">
        <v>0.7030857142857142</v>
      </c>
      <c r="P14" s="52"/>
      <c r="Q14" s="57">
        <v>5250</v>
      </c>
    </row>
    <row r="15" spans="2:17" ht="12.75">
      <c r="B15" s="13" t="s">
        <v>12</v>
      </c>
      <c r="C15" s="10">
        <v>0</v>
      </c>
      <c r="D15" s="10">
        <v>94.91581536133182</v>
      </c>
      <c r="E15" s="10">
        <v>4.108967082860386</v>
      </c>
      <c r="F15" s="10">
        <v>0.9752175558077941</v>
      </c>
      <c r="G15" s="10">
        <v>0</v>
      </c>
      <c r="H15" s="10">
        <v>0</v>
      </c>
      <c r="I15" s="10">
        <v>0</v>
      </c>
      <c r="J15" s="10">
        <v>0</v>
      </c>
      <c r="K15" s="10">
        <v>0</v>
      </c>
      <c r="L15" s="10">
        <v>0</v>
      </c>
      <c r="M15" s="10">
        <v>100</v>
      </c>
      <c r="N15" s="52"/>
      <c r="O15" s="10">
        <v>0.1252128263337117</v>
      </c>
      <c r="P15" s="52"/>
      <c r="Q15" s="57">
        <v>105720</v>
      </c>
    </row>
    <row r="16" spans="2:17" ht="12.75">
      <c r="B16" s="13" t="s">
        <v>13</v>
      </c>
      <c r="C16" s="10">
        <v>0</v>
      </c>
      <c r="D16" s="10">
        <v>69.28585746305373</v>
      </c>
      <c r="E16" s="10">
        <v>16.432202926544818</v>
      </c>
      <c r="F16" s="10">
        <v>13.732529110556335</v>
      </c>
      <c r="G16" s="10">
        <v>0.5439437287023707</v>
      </c>
      <c r="H16" s="10">
        <v>0.005466771142737394</v>
      </c>
      <c r="I16" s="10">
        <v>0</v>
      </c>
      <c r="J16" s="10">
        <v>0</v>
      </c>
      <c r="K16" s="10">
        <v>0</v>
      </c>
      <c r="L16" s="10">
        <v>0</v>
      </c>
      <c r="M16" s="10">
        <v>100</v>
      </c>
      <c r="N16" s="52"/>
      <c r="O16" s="10">
        <v>0.23091185742660858</v>
      </c>
      <c r="P16" s="52"/>
      <c r="Q16" s="57">
        <v>109754</v>
      </c>
    </row>
    <row r="17" spans="2:17" ht="12.75">
      <c r="B17" s="13" t="s">
        <v>14</v>
      </c>
      <c r="C17" s="10" t="s">
        <v>103</v>
      </c>
      <c r="D17" s="10" t="s">
        <v>103</v>
      </c>
      <c r="E17" s="10" t="s">
        <v>103</v>
      </c>
      <c r="F17" s="10" t="s">
        <v>103</v>
      </c>
      <c r="G17" s="10" t="s">
        <v>103</v>
      </c>
      <c r="H17" s="10" t="s">
        <v>103</v>
      </c>
      <c r="I17" s="10" t="s">
        <v>103</v>
      </c>
      <c r="J17" s="10" t="s">
        <v>103</v>
      </c>
      <c r="K17" s="10" t="s">
        <v>103</v>
      </c>
      <c r="L17" s="10" t="s">
        <v>103</v>
      </c>
      <c r="M17" s="10" t="s">
        <v>103</v>
      </c>
      <c r="N17" s="52"/>
      <c r="O17" s="10" t="s">
        <v>103</v>
      </c>
      <c r="P17" s="52"/>
      <c r="Q17" s="57">
        <v>0</v>
      </c>
    </row>
    <row r="18" spans="2:17" ht="12.75">
      <c r="B18" s="13" t="s">
        <v>15</v>
      </c>
      <c r="C18" s="10" t="s">
        <v>103</v>
      </c>
      <c r="D18" s="10" t="s">
        <v>103</v>
      </c>
      <c r="E18" s="10" t="s">
        <v>103</v>
      </c>
      <c r="F18" s="10" t="s">
        <v>103</v>
      </c>
      <c r="G18" s="10" t="s">
        <v>103</v>
      </c>
      <c r="H18" s="10" t="s">
        <v>103</v>
      </c>
      <c r="I18" s="10" t="s">
        <v>103</v>
      </c>
      <c r="J18" s="10" t="s">
        <v>103</v>
      </c>
      <c r="K18" s="10" t="s">
        <v>103</v>
      </c>
      <c r="L18" s="10" t="s">
        <v>103</v>
      </c>
      <c r="M18" s="10" t="s">
        <v>103</v>
      </c>
      <c r="N18" s="52"/>
      <c r="O18" s="10" t="s">
        <v>103</v>
      </c>
      <c r="P18" s="52"/>
      <c r="Q18" s="57">
        <v>0</v>
      </c>
    </row>
    <row r="19" spans="2:17" ht="12.75">
      <c r="B19" s="13" t="s">
        <v>16</v>
      </c>
      <c r="C19" s="10" t="s">
        <v>103</v>
      </c>
      <c r="D19" s="10" t="s">
        <v>103</v>
      </c>
      <c r="E19" s="10" t="s">
        <v>103</v>
      </c>
      <c r="F19" s="10" t="s">
        <v>103</v>
      </c>
      <c r="G19" s="10" t="s">
        <v>103</v>
      </c>
      <c r="H19" s="10" t="s">
        <v>103</v>
      </c>
      <c r="I19" s="10" t="s">
        <v>103</v>
      </c>
      <c r="J19" s="10" t="s">
        <v>103</v>
      </c>
      <c r="K19" s="10" t="s">
        <v>103</v>
      </c>
      <c r="L19" s="10" t="s">
        <v>103</v>
      </c>
      <c r="M19" s="10" t="s">
        <v>103</v>
      </c>
      <c r="N19" s="52"/>
      <c r="O19" s="10" t="s">
        <v>103</v>
      </c>
      <c r="P19" s="52"/>
      <c r="Q19" s="57">
        <v>0</v>
      </c>
    </row>
    <row r="20" spans="2:17" ht="12.75">
      <c r="B20" s="13" t="s">
        <v>17</v>
      </c>
      <c r="C20" s="10" t="s">
        <v>103</v>
      </c>
      <c r="D20" s="10" t="s">
        <v>103</v>
      </c>
      <c r="E20" s="10" t="s">
        <v>103</v>
      </c>
      <c r="F20" s="10" t="s">
        <v>103</v>
      </c>
      <c r="G20" s="10" t="s">
        <v>103</v>
      </c>
      <c r="H20" s="10" t="s">
        <v>103</v>
      </c>
      <c r="I20" s="10" t="s">
        <v>103</v>
      </c>
      <c r="J20" s="10" t="s">
        <v>103</v>
      </c>
      <c r="K20" s="10" t="s">
        <v>103</v>
      </c>
      <c r="L20" s="10" t="s">
        <v>103</v>
      </c>
      <c r="M20" s="10" t="s">
        <v>103</v>
      </c>
      <c r="N20" s="52"/>
      <c r="O20" s="10" t="s">
        <v>103</v>
      </c>
      <c r="P20" s="52"/>
      <c r="Q20" s="57">
        <v>0</v>
      </c>
    </row>
    <row r="21" spans="2:17" ht="12.75">
      <c r="B21" s="13" t="s">
        <v>18</v>
      </c>
      <c r="C21" s="10">
        <v>0.27640811817833205</v>
      </c>
      <c r="D21" s="10">
        <v>1.565638968858567</v>
      </c>
      <c r="E21" s="10">
        <v>6.377866030597702</v>
      </c>
      <c r="F21" s="10">
        <v>36.124183689238144</v>
      </c>
      <c r="G21" s="10">
        <v>55.27307419341915</v>
      </c>
      <c r="H21" s="10">
        <v>0.34775482345938336</v>
      </c>
      <c r="I21" s="10">
        <v>0.03507417624871937</v>
      </c>
      <c r="J21" s="10">
        <v>0</v>
      </c>
      <c r="K21" s="10">
        <v>0</v>
      </c>
      <c r="L21" s="10">
        <v>0</v>
      </c>
      <c r="M21" s="10">
        <v>100</v>
      </c>
      <c r="N21" s="52"/>
      <c r="O21" s="10">
        <v>1.4518262180987755</v>
      </c>
      <c r="P21" s="52"/>
      <c r="Q21" s="57">
        <v>5591.008000000001</v>
      </c>
    </row>
    <row r="22" spans="2:17" ht="12.75">
      <c r="B22" s="31" t="s">
        <v>105</v>
      </c>
      <c r="C22" s="10" t="s">
        <v>103</v>
      </c>
      <c r="D22" s="10" t="s">
        <v>103</v>
      </c>
      <c r="E22" s="10" t="s">
        <v>103</v>
      </c>
      <c r="F22" s="10" t="s">
        <v>103</v>
      </c>
      <c r="G22" s="10" t="s">
        <v>103</v>
      </c>
      <c r="H22" s="10" t="s">
        <v>103</v>
      </c>
      <c r="I22" s="10" t="s">
        <v>103</v>
      </c>
      <c r="J22" s="10" t="s">
        <v>103</v>
      </c>
      <c r="K22" s="10" t="s">
        <v>103</v>
      </c>
      <c r="L22" s="10" t="s">
        <v>103</v>
      </c>
      <c r="M22" s="10" t="s">
        <v>103</v>
      </c>
      <c r="N22" s="52"/>
      <c r="O22" s="10" t="s">
        <v>103</v>
      </c>
      <c r="P22" s="52"/>
      <c r="Q22" s="57">
        <v>0</v>
      </c>
    </row>
    <row r="23" spans="2:17" ht="12.75">
      <c r="B23" s="13" t="s">
        <v>95</v>
      </c>
      <c r="C23" s="10" t="s">
        <v>103</v>
      </c>
      <c r="D23" s="10" t="s">
        <v>103</v>
      </c>
      <c r="E23" s="10" t="s">
        <v>103</v>
      </c>
      <c r="F23" s="10" t="s">
        <v>103</v>
      </c>
      <c r="G23" s="10" t="s">
        <v>103</v>
      </c>
      <c r="H23" s="10" t="s">
        <v>103</v>
      </c>
      <c r="I23" s="10" t="s">
        <v>103</v>
      </c>
      <c r="J23" s="10" t="s">
        <v>103</v>
      </c>
      <c r="K23" s="10" t="s">
        <v>103</v>
      </c>
      <c r="L23" s="10" t="s">
        <v>103</v>
      </c>
      <c r="M23" s="10" t="s">
        <v>103</v>
      </c>
      <c r="N23" s="52"/>
      <c r="O23" s="10" t="s">
        <v>103</v>
      </c>
      <c r="P23" s="52"/>
      <c r="Q23" s="57">
        <v>0</v>
      </c>
    </row>
    <row r="24" spans="2:17" ht="12.75">
      <c r="B24" s="13" t="s">
        <v>19</v>
      </c>
      <c r="C24" s="10" t="s">
        <v>103</v>
      </c>
      <c r="D24" s="10" t="s">
        <v>103</v>
      </c>
      <c r="E24" s="10" t="s">
        <v>103</v>
      </c>
      <c r="F24" s="10" t="s">
        <v>103</v>
      </c>
      <c r="G24" s="10" t="s">
        <v>103</v>
      </c>
      <c r="H24" s="10" t="s">
        <v>103</v>
      </c>
      <c r="I24" s="10" t="s">
        <v>103</v>
      </c>
      <c r="J24" s="10" t="s">
        <v>103</v>
      </c>
      <c r="K24" s="10" t="s">
        <v>103</v>
      </c>
      <c r="L24" s="10" t="s">
        <v>103</v>
      </c>
      <c r="M24" s="10" t="s">
        <v>103</v>
      </c>
      <c r="N24" s="52"/>
      <c r="O24" s="10" t="s">
        <v>103</v>
      </c>
      <c r="P24" s="52"/>
      <c r="Q24" s="57">
        <v>0</v>
      </c>
    </row>
    <row r="25" spans="2:17" ht="12.75">
      <c r="B25" s="13" t="s">
        <v>20</v>
      </c>
      <c r="C25" s="10">
        <v>1.6253081204435194</v>
      </c>
      <c r="D25" s="10">
        <v>71.1564424391816</v>
      </c>
      <c r="E25" s="10">
        <v>15.228771263576899</v>
      </c>
      <c r="F25" s="10">
        <v>10.69776759661699</v>
      </c>
      <c r="G25" s="10">
        <v>0.4407319983624977</v>
      </c>
      <c r="H25" s="10">
        <v>0</v>
      </c>
      <c r="I25" s="10">
        <v>0</v>
      </c>
      <c r="J25" s="10">
        <v>0</v>
      </c>
      <c r="K25" s="10">
        <v>0</v>
      </c>
      <c r="L25" s="10">
        <v>0.8509785818184986</v>
      </c>
      <c r="M25" s="10">
        <v>100</v>
      </c>
      <c r="N25" s="52"/>
      <c r="O25" s="10">
        <v>0.9578168958879532</v>
      </c>
      <c r="P25" s="52"/>
      <c r="Q25" s="57">
        <v>114809</v>
      </c>
    </row>
    <row r="26" spans="2:17" ht="12.75">
      <c r="B26" s="13" t="s">
        <v>21</v>
      </c>
      <c r="C26" s="10" t="s">
        <v>103</v>
      </c>
      <c r="D26" s="10" t="s">
        <v>103</v>
      </c>
      <c r="E26" s="10" t="s">
        <v>103</v>
      </c>
      <c r="F26" s="10" t="s">
        <v>103</v>
      </c>
      <c r="G26" s="10" t="s">
        <v>103</v>
      </c>
      <c r="H26" s="10" t="s">
        <v>103</v>
      </c>
      <c r="I26" s="10" t="s">
        <v>103</v>
      </c>
      <c r="J26" s="10" t="s">
        <v>103</v>
      </c>
      <c r="K26" s="10" t="s">
        <v>103</v>
      </c>
      <c r="L26" s="10" t="s">
        <v>103</v>
      </c>
      <c r="M26" s="10" t="s">
        <v>103</v>
      </c>
      <c r="N26" s="52"/>
      <c r="O26" s="10" t="s">
        <v>103</v>
      </c>
      <c r="P26" s="52"/>
      <c r="Q26" s="57">
        <v>0</v>
      </c>
    </row>
    <row r="27" spans="2:17" ht="12.75">
      <c r="B27" s="13" t="s">
        <v>22</v>
      </c>
      <c r="C27" s="10" t="s">
        <v>103</v>
      </c>
      <c r="D27" s="10" t="s">
        <v>103</v>
      </c>
      <c r="E27" s="10" t="s">
        <v>103</v>
      </c>
      <c r="F27" s="10" t="s">
        <v>103</v>
      </c>
      <c r="G27" s="10" t="s">
        <v>103</v>
      </c>
      <c r="H27" s="10" t="s">
        <v>103</v>
      </c>
      <c r="I27" s="10" t="s">
        <v>103</v>
      </c>
      <c r="J27" s="10" t="s">
        <v>103</v>
      </c>
      <c r="K27" s="10" t="s">
        <v>103</v>
      </c>
      <c r="L27" s="10" t="s">
        <v>103</v>
      </c>
      <c r="M27" s="10" t="s">
        <v>103</v>
      </c>
      <c r="N27" s="52"/>
      <c r="O27" s="10" t="s">
        <v>103</v>
      </c>
      <c r="P27" s="52"/>
      <c r="Q27" s="57">
        <v>0</v>
      </c>
    </row>
    <row r="28" spans="2:17" ht="12.75">
      <c r="B28" s="13" t="s">
        <v>97</v>
      </c>
      <c r="C28" s="10" t="s">
        <v>103</v>
      </c>
      <c r="D28" s="10" t="s">
        <v>103</v>
      </c>
      <c r="E28" s="10" t="s">
        <v>103</v>
      </c>
      <c r="F28" s="10" t="s">
        <v>103</v>
      </c>
      <c r="G28" s="10" t="s">
        <v>103</v>
      </c>
      <c r="H28" s="10" t="s">
        <v>103</v>
      </c>
      <c r="I28" s="10" t="s">
        <v>103</v>
      </c>
      <c r="J28" s="10" t="s">
        <v>103</v>
      </c>
      <c r="K28" s="10" t="s">
        <v>103</v>
      </c>
      <c r="L28" s="10" t="s">
        <v>103</v>
      </c>
      <c r="M28" s="10" t="s">
        <v>103</v>
      </c>
      <c r="N28" s="52"/>
      <c r="O28" s="10" t="s">
        <v>103</v>
      </c>
      <c r="P28" s="52"/>
      <c r="Q28" s="57">
        <v>0</v>
      </c>
    </row>
    <row r="29" spans="2:17" ht="12.75">
      <c r="B29" s="13" t="s">
        <v>23</v>
      </c>
      <c r="C29" s="10">
        <v>5.407110091743119</v>
      </c>
      <c r="D29" s="10">
        <v>4.4610091743119265</v>
      </c>
      <c r="E29" s="10">
        <v>8.669724770642203</v>
      </c>
      <c r="F29" s="10">
        <v>37.56307339449541</v>
      </c>
      <c r="G29" s="10">
        <v>41.86353211009175</v>
      </c>
      <c r="H29" s="10">
        <v>0</v>
      </c>
      <c r="I29" s="10">
        <v>0.2809633027522936</v>
      </c>
      <c r="J29" s="10">
        <v>0.7740825688073395</v>
      </c>
      <c r="K29" s="10">
        <v>0.2981651376146789</v>
      </c>
      <c r="L29" s="10">
        <v>0.6823394495412844</v>
      </c>
      <c r="M29" s="10">
        <v>100</v>
      </c>
      <c r="N29" s="52"/>
      <c r="O29" s="10">
        <v>2.4431697247706423</v>
      </c>
      <c r="P29" s="52"/>
      <c r="Q29" s="57">
        <v>17440</v>
      </c>
    </row>
    <row r="30" spans="2:17" ht="12.75">
      <c r="B30" s="31" t="s">
        <v>96</v>
      </c>
      <c r="C30" s="10" t="s">
        <v>103</v>
      </c>
      <c r="D30" s="10" t="s">
        <v>103</v>
      </c>
      <c r="E30" s="10" t="s">
        <v>103</v>
      </c>
      <c r="F30" s="10" t="s">
        <v>103</v>
      </c>
      <c r="G30" s="10" t="s">
        <v>103</v>
      </c>
      <c r="H30" s="10" t="s">
        <v>103</v>
      </c>
      <c r="I30" s="10" t="s">
        <v>103</v>
      </c>
      <c r="J30" s="10" t="s">
        <v>103</v>
      </c>
      <c r="K30" s="10" t="s">
        <v>103</v>
      </c>
      <c r="L30" s="10" t="s">
        <v>103</v>
      </c>
      <c r="M30" s="10" t="s">
        <v>103</v>
      </c>
      <c r="N30" s="52"/>
      <c r="O30" s="10" t="s">
        <v>103</v>
      </c>
      <c r="P30" s="52"/>
      <c r="Q30" s="57">
        <v>0</v>
      </c>
    </row>
    <row r="31" spans="2:17" ht="12.75">
      <c r="B31" s="13" t="s">
        <v>24</v>
      </c>
      <c r="C31" s="10">
        <v>0</v>
      </c>
      <c r="D31" s="10">
        <v>77.51418256833419</v>
      </c>
      <c r="E31" s="10">
        <v>0</v>
      </c>
      <c r="F31" s="10">
        <v>21.995874161939145</v>
      </c>
      <c r="G31" s="10">
        <v>0</v>
      </c>
      <c r="H31" s="10">
        <v>0</v>
      </c>
      <c r="I31" s="10">
        <v>0</v>
      </c>
      <c r="J31" s="10">
        <v>0</v>
      </c>
      <c r="K31" s="10">
        <v>0</v>
      </c>
      <c r="L31" s="10">
        <v>0.4899432697266632</v>
      </c>
      <c r="M31" s="10">
        <v>100</v>
      </c>
      <c r="N31" s="52"/>
      <c r="O31" s="10">
        <v>0.6502269210933471</v>
      </c>
      <c r="P31" s="52"/>
      <c r="Q31" s="57">
        <v>3878</v>
      </c>
    </row>
    <row r="32" spans="2:17" ht="12.75">
      <c r="B32" s="13"/>
      <c r="C32" s="10"/>
      <c r="D32" s="10"/>
      <c r="E32" s="10"/>
      <c r="F32" s="10"/>
      <c r="G32" s="10"/>
      <c r="H32" s="10"/>
      <c r="I32" s="10"/>
      <c r="J32" s="10"/>
      <c r="K32" s="10"/>
      <c r="L32" s="10"/>
      <c r="M32" s="10"/>
      <c r="N32" s="52"/>
      <c r="O32" s="10"/>
      <c r="P32" s="52"/>
      <c r="Q32" s="57"/>
    </row>
    <row r="33" spans="2:17" s="2" customFormat="1" ht="12.75">
      <c r="B33" s="137" t="s">
        <v>25</v>
      </c>
      <c r="C33" s="143">
        <v>0</v>
      </c>
      <c r="D33" s="143">
        <v>52.92227662178702</v>
      </c>
      <c r="E33" s="143">
        <v>38.02019583843329</v>
      </c>
      <c r="F33" s="143">
        <v>9.057527539779683</v>
      </c>
      <c r="G33" s="143">
        <v>0</v>
      </c>
      <c r="H33" s="143">
        <v>0</v>
      </c>
      <c r="I33" s="143">
        <v>0</v>
      </c>
      <c r="J33" s="143">
        <v>0</v>
      </c>
      <c r="K33" s="143">
        <v>0</v>
      </c>
      <c r="L33" s="143">
        <v>0</v>
      </c>
      <c r="M33" s="143">
        <v>100</v>
      </c>
      <c r="N33" s="150"/>
      <c r="O33" s="143">
        <v>0.28067625458996326</v>
      </c>
      <c r="P33" s="150"/>
      <c r="Q33" s="160">
        <v>13072</v>
      </c>
    </row>
    <row r="34" spans="2:17" ht="12.75">
      <c r="B34" s="162"/>
      <c r="C34" s="163"/>
      <c r="D34" s="163"/>
      <c r="E34" s="163"/>
      <c r="F34" s="163"/>
      <c r="G34" s="163"/>
      <c r="H34" s="163"/>
      <c r="I34" s="163"/>
      <c r="J34" s="163"/>
      <c r="K34" s="163"/>
      <c r="L34" s="163"/>
      <c r="M34" s="163"/>
      <c r="N34" s="164"/>
      <c r="O34" s="163"/>
      <c r="P34" s="164"/>
      <c r="Q34" s="165"/>
    </row>
    <row r="35" spans="2:17" s="2" customFormat="1" ht="12.75">
      <c r="B35" s="137" t="s">
        <v>26</v>
      </c>
      <c r="C35" s="143">
        <v>27.992580967327722</v>
      </c>
      <c r="D35" s="143">
        <v>0</v>
      </c>
      <c r="E35" s="143">
        <v>36.57678223236791</v>
      </c>
      <c r="F35" s="143">
        <v>31.91610786132116</v>
      </c>
      <c r="G35" s="143">
        <v>2.4730108907594994</v>
      </c>
      <c r="H35" s="143">
        <v>1.0415180482237123</v>
      </c>
      <c r="I35" s="143">
        <v>0</v>
      </c>
      <c r="J35" s="143">
        <v>0</v>
      </c>
      <c r="K35" s="143">
        <v>0</v>
      </c>
      <c r="L35" s="143">
        <v>0</v>
      </c>
      <c r="M35" s="143">
        <v>100</v>
      </c>
      <c r="N35" s="150"/>
      <c r="O35" s="143">
        <v>0.653326675227089</v>
      </c>
      <c r="P35" s="150"/>
      <c r="Q35" s="160">
        <v>21027</v>
      </c>
    </row>
    <row r="36" spans="2:17" ht="12.75">
      <c r="B36" s="13" t="s">
        <v>27</v>
      </c>
      <c r="C36" s="10" t="s">
        <v>103</v>
      </c>
      <c r="D36" s="10" t="s">
        <v>103</v>
      </c>
      <c r="E36" s="10" t="s">
        <v>103</v>
      </c>
      <c r="F36" s="10" t="s">
        <v>103</v>
      </c>
      <c r="G36" s="10" t="s">
        <v>103</v>
      </c>
      <c r="H36" s="10" t="s">
        <v>103</v>
      </c>
      <c r="I36" s="10" t="s">
        <v>103</v>
      </c>
      <c r="J36" s="10" t="s">
        <v>103</v>
      </c>
      <c r="K36" s="10" t="s">
        <v>103</v>
      </c>
      <c r="L36" s="10" t="s">
        <v>103</v>
      </c>
      <c r="M36" s="10" t="s">
        <v>103</v>
      </c>
      <c r="N36" s="52"/>
      <c r="O36" s="10" t="s">
        <v>103</v>
      </c>
      <c r="P36" s="52"/>
      <c r="Q36" s="57">
        <v>0</v>
      </c>
    </row>
    <row r="37" spans="2:17" ht="12.75">
      <c r="B37" s="13" t="s">
        <v>28</v>
      </c>
      <c r="C37" s="10" t="s">
        <v>103</v>
      </c>
      <c r="D37" s="10" t="s">
        <v>103</v>
      </c>
      <c r="E37" s="10" t="s">
        <v>103</v>
      </c>
      <c r="F37" s="10" t="s">
        <v>103</v>
      </c>
      <c r="G37" s="10" t="s">
        <v>103</v>
      </c>
      <c r="H37" s="10" t="s">
        <v>103</v>
      </c>
      <c r="I37" s="10" t="s">
        <v>103</v>
      </c>
      <c r="J37" s="10" t="s">
        <v>103</v>
      </c>
      <c r="K37" s="10" t="s">
        <v>103</v>
      </c>
      <c r="L37" s="10" t="s">
        <v>103</v>
      </c>
      <c r="M37" s="10" t="s">
        <v>103</v>
      </c>
      <c r="N37" s="52"/>
      <c r="O37" s="10" t="s">
        <v>103</v>
      </c>
      <c r="P37" s="52"/>
      <c r="Q37" s="57">
        <v>0</v>
      </c>
    </row>
    <row r="38" spans="2:17" ht="12.75">
      <c r="B38" s="31" t="s">
        <v>100</v>
      </c>
      <c r="C38" s="10">
        <v>27.992580967327722</v>
      </c>
      <c r="D38" s="10">
        <v>0</v>
      </c>
      <c r="E38" s="10">
        <v>36.57678223236791</v>
      </c>
      <c r="F38" s="10">
        <v>31.91610786132116</v>
      </c>
      <c r="G38" s="10">
        <v>2.4730108907594994</v>
      </c>
      <c r="H38" s="10">
        <v>1.0415180482237123</v>
      </c>
      <c r="I38" s="10">
        <v>0</v>
      </c>
      <c r="J38" s="10">
        <v>0</v>
      </c>
      <c r="K38" s="10">
        <v>0</v>
      </c>
      <c r="L38" s="10">
        <v>0</v>
      </c>
      <c r="M38" s="10">
        <v>100</v>
      </c>
      <c r="N38" s="52"/>
      <c r="O38" s="10">
        <v>0.653326675227089</v>
      </c>
      <c r="P38" s="52"/>
      <c r="Q38" s="57">
        <v>21027</v>
      </c>
    </row>
    <row r="39" spans="2:17" ht="12.75">
      <c r="B39" s="31" t="s">
        <v>29</v>
      </c>
      <c r="C39" s="10" t="s">
        <v>103</v>
      </c>
      <c r="D39" s="10" t="s">
        <v>103</v>
      </c>
      <c r="E39" s="10" t="s">
        <v>103</v>
      </c>
      <c r="F39" s="10" t="s">
        <v>103</v>
      </c>
      <c r="G39" s="10" t="s">
        <v>103</v>
      </c>
      <c r="H39" s="10" t="s">
        <v>103</v>
      </c>
      <c r="I39" s="10" t="s">
        <v>103</v>
      </c>
      <c r="J39" s="10" t="s">
        <v>103</v>
      </c>
      <c r="K39" s="10" t="s">
        <v>103</v>
      </c>
      <c r="L39" s="10" t="s">
        <v>103</v>
      </c>
      <c r="M39" s="10" t="s">
        <v>103</v>
      </c>
      <c r="N39" s="52"/>
      <c r="O39" s="10" t="s">
        <v>103</v>
      </c>
      <c r="P39" s="52"/>
      <c r="Q39" s="57">
        <v>0</v>
      </c>
    </row>
    <row r="40" spans="2:17" ht="12.75">
      <c r="B40" s="31" t="s">
        <v>99</v>
      </c>
      <c r="C40" s="10" t="s">
        <v>103</v>
      </c>
      <c r="D40" s="10" t="s">
        <v>103</v>
      </c>
      <c r="E40" s="10" t="s">
        <v>103</v>
      </c>
      <c r="F40" s="10" t="s">
        <v>103</v>
      </c>
      <c r="G40" s="10" t="s">
        <v>103</v>
      </c>
      <c r="H40" s="10" t="s">
        <v>103</v>
      </c>
      <c r="I40" s="10" t="s">
        <v>103</v>
      </c>
      <c r="J40" s="10" t="s">
        <v>103</v>
      </c>
      <c r="K40" s="10" t="s">
        <v>103</v>
      </c>
      <c r="L40" s="10" t="s">
        <v>103</v>
      </c>
      <c r="M40" s="10" t="s">
        <v>103</v>
      </c>
      <c r="N40" s="52"/>
      <c r="O40" s="10" t="s">
        <v>103</v>
      </c>
      <c r="P40" s="52"/>
      <c r="Q40" s="57">
        <v>0</v>
      </c>
    </row>
    <row r="41" spans="2:17" ht="12.75">
      <c r="B41" s="31" t="s">
        <v>104</v>
      </c>
      <c r="C41" s="10" t="s">
        <v>103</v>
      </c>
      <c r="D41" s="10" t="s">
        <v>103</v>
      </c>
      <c r="E41" s="10" t="s">
        <v>103</v>
      </c>
      <c r="F41" s="10" t="s">
        <v>103</v>
      </c>
      <c r="G41" s="10" t="s">
        <v>103</v>
      </c>
      <c r="H41" s="10" t="s">
        <v>103</v>
      </c>
      <c r="I41" s="10" t="s">
        <v>103</v>
      </c>
      <c r="J41" s="10" t="s">
        <v>103</v>
      </c>
      <c r="K41" s="10" t="s">
        <v>103</v>
      </c>
      <c r="L41" s="10" t="s">
        <v>103</v>
      </c>
      <c r="M41" s="10" t="s">
        <v>103</v>
      </c>
      <c r="N41" s="52"/>
      <c r="O41" s="10" t="s">
        <v>103</v>
      </c>
      <c r="P41" s="52"/>
      <c r="Q41" s="57">
        <v>0</v>
      </c>
    </row>
    <row r="42" spans="2:17" ht="13.5" thickBot="1">
      <c r="B42" s="13"/>
      <c r="C42" s="14"/>
      <c r="D42" s="14"/>
      <c r="E42" s="14"/>
      <c r="F42" s="14"/>
      <c r="G42" s="14"/>
      <c r="H42" s="14"/>
      <c r="I42" s="14"/>
      <c r="J42" s="14"/>
      <c r="K42" s="14"/>
      <c r="L42" s="14"/>
      <c r="M42" s="14"/>
      <c r="O42" s="14"/>
      <c r="Q42" s="58"/>
    </row>
    <row r="43" spans="2:17" s="2" customFormat="1" ht="13.5" thickBot="1">
      <c r="B43" s="136" t="s">
        <v>30</v>
      </c>
      <c r="C43" s="130">
        <v>2.1966086291887366</v>
      </c>
      <c r="D43" s="130">
        <v>68.59177979393245</v>
      </c>
      <c r="E43" s="130">
        <v>13.716762176586789</v>
      </c>
      <c r="F43" s="130">
        <v>11.746756340519514</v>
      </c>
      <c r="G43" s="130">
        <v>3.3452585564618325</v>
      </c>
      <c r="H43" s="130">
        <v>0.06164381364562427</v>
      </c>
      <c r="I43" s="130">
        <v>0.012851382069417645</v>
      </c>
      <c r="J43" s="130">
        <v>0.03404439825300489</v>
      </c>
      <c r="K43" s="130">
        <v>0.013113397845601884</v>
      </c>
      <c r="L43" s="130">
        <v>0.2811815114970404</v>
      </c>
      <c r="M43" s="130">
        <v>100</v>
      </c>
      <c r="N43" s="152"/>
      <c r="O43" s="130">
        <v>0.5620915050480731</v>
      </c>
      <c r="P43" s="152"/>
      <c r="Q43" s="161">
        <v>396541.00800000003</v>
      </c>
    </row>
    <row r="44" ht="12.75">
      <c r="B44" s="12"/>
    </row>
    <row r="45" ht="12.75">
      <c r="B45" s="119" t="s">
        <v>168</v>
      </c>
    </row>
    <row r="46" ht="12.75">
      <c r="B46" s="12"/>
    </row>
    <row r="47" ht="12.75">
      <c r="B47" s="12"/>
    </row>
    <row r="48" ht="12.75">
      <c r="B48" s="12"/>
    </row>
    <row r="49" ht="12.75">
      <c r="B49" s="12"/>
    </row>
    <row r="50" ht="12.75">
      <c r="B50" s="12"/>
    </row>
    <row r="51" ht="12.75">
      <c r="B51" s="12"/>
    </row>
    <row r="52" ht="12.75">
      <c r="B52" s="12"/>
    </row>
    <row r="53" ht="12.75">
      <c r="B53" s="12"/>
    </row>
    <row r="54" ht="12.75">
      <c r="B54" s="12"/>
    </row>
    <row r="55" ht="12.75">
      <c r="B55" s="12"/>
    </row>
    <row r="56" ht="12.75">
      <c r="B56"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xl/worksheets/sheet11.xml><?xml version="1.0" encoding="utf-8"?>
<worksheet xmlns="http://schemas.openxmlformats.org/spreadsheetml/2006/main" xmlns:r="http://schemas.openxmlformats.org/officeDocument/2006/relationships">
  <sheetPr>
    <pageSetUpPr fitToPage="1"/>
  </sheetPr>
  <dimension ref="A1:Y54"/>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0.8515625" style="11" customWidth="1"/>
    <col min="14" max="14" width="2.7109375" style="11" customWidth="1"/>
    <col min="15" max="15" width="20.00390625" style="11" bestFit="1" customWidth="1"/>
    <col min="16" max="16" width="2.7109375" style="11" customWidth="1"/>
    <col min="17" max="17" width="20.00390625" style="11" bestFit="1" customWidth="1"/>
    <col min="18" max="18" width="15.00390625" style="11" customWidth="1"/>
    <col min="19" max="16384" width="11.421875" style="11" customWidth="1"/>
  </cols>
  <sheetData>
    <row r="1" spans="1:2" ht="12.75">
      <c r="A1" s="185" t="s">
        <v>169</v>
      </c>
      <c r="B1" s="3"/>
    </row>
    <row r="2" spans="1:2" ht="12.75">
      <c r="A2" s="185" t="s">
        <v>170</v>
      </c>
      <c r="B2" s="3"/>
    </row>
    <row r="3" ht="12.75">
      <c r="B3" s="184" t="s">
        <v>171</v>
      </c>
    </row>
    <row r="4" spans="2:17" s="2" customFormat="1" ht="15.75">
      <c r="B4" s="199" t="s">
        <v>108</v>
      </c>
      <c r="C4" s="199"/>
      <c r="D4" s="199"/>
      <c r="E4" s="199"/>
      <c r="F4" s="199"/>
      <c r="G4" s="199"/>
      <c r="H4" s="199"/>
      <c r="I4" s="199"/>
      <c r="J4" s="199"/>
      <c r="K4" s="199"/>
      <c r="L4" s="199"/>
      <c r="M4" s="199"/>
      <c r="N4" s="199"/>
      <c r="O4" s="199"/>
      <c r="P4" s="199"/>
      <c r="Q4" s="199"/>
    </row>
    <row r="5" spans="2:17" s="2" customFormat="1" ht="32.25" customHeight="1">
      <c r="B5" s="199" t="s">
        <v>181</v>
      </c>
      <c r="C5" s="199"/>
      <c r="D5" s="199"/>
      <c r="E5" s="199"/>
      <c r="F5" s="199"/>
      <c r="G5" s="199"/>
      <c r="H5" s="199"/>
      <c r="I5" s="199"/>
      <c r="J5" s="199"/>
      <c r="K5" s="199"/>
      <c r="L5" s="199"/>
      <c r="M5" s="199"/>
      <c r="N5" s="199"/>
      <c r="O5" s="199"/>
      <c r="P5" s="199"/>
      <c r="Q5" s="199"/>
    </row>
    <row r="6" s="2" customFormat="1" ht="17.25" thickBot="1">
      <c r="R6" s="40"/>
    </row>
    <row r="7" spans="2:18" s="2" customFormat="1" ht="12.75">
      <c r="B7" s="147"/>
      <c r="C7" s="156"/>
      <c r="D7" s="156"/>
      <c r="E7" s="156"/>
      <c r="F7" s="156"/>
      <c r="G7" s="156"/>
      <c r="H7" s="156"/>
      <c r="I7" s="156"/>
      <c r="J7" s="156"/>
      <c r="K7" s="156"/>
      <c r="L7" s="157"/>
      <c r="M7" s="156"/>
      <c r="N7" s="110"/>
      <c r="O7" s="147" t="s">
        <v>73</v>
      </c>
      <c r="P7" s="110"/>
      <c r="Q7" s="141" t="s">
        <v>31</v>
      </c>
      <c r="R7" s="3"/>
    </row>
    <row r="8" spans="2:17" s="2" customFormat="1" ht="12.75">
      <c r="B8" s="148" t="s">
        <v>0</v>
      </c>
      <c r="C8" s="158" t="s">
        <v>32</v>
      </c>
      <c r="D8" s="158" t="s">
        <v>33</v>
      </c>
      <c r="E8" s="158" t="s">
        <v>34</v>
      </c>
      <c r="F8" s="158" t="s">
        <v>35</v>
      </c>
      <c r="G8" s="158" t="s">
        <v>36</v>
      </c>
      <c r="H8" s="158" t="s">
        <v>37</v>
      </c>
      <c r="I8" s="158" t="s">
        <v>38</v>
      </c>
      <c r="J8" s="158" t="s">
        <v>39</v>
      </c>
      <c r="K8" s="158" t="s">
        <v>40</v>
      </c>
      <c r="L8" s="140" t="s">
        <v>41</v>
      </c>
      <c r="M8" s="158" t="s">
        <v>42</v>
      </c>
      <c r="N8" s="112"/>
      <c r="O8" s="158" t="s">
        <v>1</v>
      </c>
      <c r="P8" s="112"/>
      <c r="Q8" s="158" t="s">
        <v>1</v>
      </c>
    </row>
    <row r="9" spans="2:17" s="2" customFormat="1" ht="12.75">
      <c r="B9" s="159" t="s">
        <v>2</v>
      </c>
      <c r="C9" s="158"/>
      <c r="D9" s="158"/>
      <c r="E9" s="158"/>
      <c r="F9" s="158"/>
      <c r="G9" s="158"/>
      <c r="H9" s="158"/>
      <c r="I9" s="158"/>
      <c r="J9" s="158"/>
      <c r="K9" s="158"/>
      <c r="L9" s="140"/>
      <c r="M9" s="158"/>
      <c r="N9" s="112"/>
      <c r="O9" s="158" t="s">
        <v>66</v>
      </c>
      <c r="P9" s="112"/>
      <c r="Q9" s="158" t="s">
        <v>66</v>
      </c>
    </row>
    <row r="10" spans="2:17" s="2" customFormat="1" ht="13.5" thickBot="1">
      <c r="B10" s="155"/>
      <c r="C10" s="142"/>
      <c r="D10" s="142"/>
      <c r="E10" s="142"/>
      <c r="F10" s="142"/>
      <c r="G10" s="142"/>
      <c r="H10" s="142"/>
      <c r="I10" s="142"/>
      <c r="J10" s="142"/>
      <c r="K10" s="142"/>
      <c r="L10" s="139"/>
      <c r="M10" s="142"/>
      <c r="N10" s="112"/>
      <c r="O10" s="142" t="s">
        <v>67</v>
      </c>
      <c r="P10" s="112"/>
      <c r="Q10" s="142" t="s">
        <v>68</v>
      </c>
    </row>
    <row r="11" spans="2:17" s="2" customFormat="1" ht="12.75">
      <c r="B11" s="7"/>
      <c r="C11" s="55"/>
      <c r="D11" s="55"/>
      <c r="E11" s="55"/>
      <c r="F11" s="55"/>
      <c r="G11" s="55"/>
      <c r="H11" s="55"/>
      <c r="I11" s="55"/>
      <c r="J11" s="55"/>
      <c r="K11" s="55"/>
      <c r="L11" s="55"/>
      <c r="M11" s="55"/>
      <c r="N11" s="17"/>
      <c r="O11" s="55"/>
      <c r="P11" s="17"/>
      <c r="Q11" s="56"/>
    </row>
    <row r="12" spans="2:17" s="2" customFormat="1" ht="12.75">
      <c r="B12" s="137" t="s">
        <v>9</v>
      </c>
      <c r="C12" s="143">
        <v>4.665336452261916</v>
      </c>
      <c r="D12" s="143">
        <v>38.32652141914013</v>
      </c>
      <c r="E12" s="143">
        <v>27.494533220433226</v>
      </c>
      <c r="F12" s="143">
        <v>23.085099274761635</v>
      </c>
      <c r="G12" s="143">
        <v>4.512685338577684</v>
      </c>
      <c r="H12" s="143">
        <v>0.885641853552231</v>
      </c>
      <c r="I12" s="143">
        <v>0.25471879277539466</v>
      </c>
      <c r="J12" s="143">
        <v>0.3872873348604463</v>
      </c>
      <c r="K12" s="143">
        <v>0.221647621485459</v>
      </c>
      <c r="L12" s="143">
        <v>0.1665286921518692</v>
      </c>
      <c r="M12" s="143">
        <v>100</v>
      </c>
      <c r="N12" s="150"/>
      <c r="O12" s="143">
        <v>1.0487985653187142</v>
      </c>
      <c r="P12" s="150"/>
      <c r="Q12" s="160">
        <v>23294481.869000003</v>
      </c>
    </row>
    <row r="13" spans="2:17" ht="12.75">
      <c r="B13" s="9" t="s">
        <v>10</v>
      </c>
      <c r="C13" s="10">
        <v>1.8452244697422269</v>
      </c>
      <c r="D13" s="10">
        <v>0</v>
      </c>
      <c r="E13" s="10">
        <v>3.339270061581924</v>
      </c>
      <c r="F13" s="10">
        <v>86.02598388708678</v>
      </c>
      <c r="G13" s="10">
        <v>6.017497529464968</v>
      </c>
      <c r="H13" s="10">
        <v>1.8295917057020508</v>
      </c>
      <c r="I13" s="10">
        <v>0.13176186833862802</v>
      </c>
      <c r="J13" s="10">
        <v>0.03796528409757078</v>
      </c>
      <c r="K13" s="10">
        <v>0.5594296274377342</v>
      </c>
      <c r="L13" s="10">
        <v>0.2132755665481182</v>
      </c>
      <c r="M13" s="10">
        <v>100</v>
      </c>
      <c r="N13" s="52"/>
      <c r="O13" s="10">
        <v>1.1342494129338792</v>
      </c>
      <c r="P13" s="52"/>
      <c r="Q13" s="57">
        <v>179111</v>
      </c>
    </row>
    <row r="14" spans="2:17" ht="12.75">
      <c r="B14" s="13" t="s">
        <v>11</v>
      </c>
      <c r="C14" s="10">
        <v>3.196710763603806</v>
      </c>
      <c r="D14" s="10">
        <v>23.975557283425676</v>
      </c>
      <c r="E14" s="10">
        <v>29.868107927842697</v>
      </c>
      <c r="F14" s="10">
        <v>40.15512769624768</v>
      </c>
      <c r="G14" s="10">
        <v>2.0436293247350648</v>
      </c>
      <c r="H14" s="10">
        <v>0.2559181062060141</v>
      </c>
      <c r="I14" s="10">
        <v>0.23525616278711492</v>
      </c>
      <c r="J14" s="10">
        <v>0.06986999287706688</v>
      </c>
      <c r="K14" s="10">
        <v>0.02782112556843</v>
      </c>
      <c r="L14" s="10">
        <v>0.17200161670644995</v>
      </c>
      <c r="M14" s="10">
        <v>100</v>
      </c>
      <c r="N14" s="52"/>
      <c r="O14" s="10">
        <v>0.9009789955033088</v>
      </c>
      <c r="P14" s="52"/>
      <c r="Q14" s="57">
        <v>1103478</v>
      </c>
    </row>
    <row r="15" spans="2:17" ht="12.75">
      <c r="B15" s="13" t="s">
        <v>12</v>
      </c>
      <c r="C15" s="10">
        <v>7.6709972676392955</v>
      </c>
      <c r="D15" s="10">
        <v>71.42252805222112</v>
      </c>
      <c r="E15" s="10">
        <v>11.266898865586109</v>
      </c>
      <c r="F15" s="10">
        <v>6.1778133422790305</v>
      </c>
      <c r="G15" s="10">
        <v>2.4689939380235537</v>
      </c>
      <c r="H15" s="10">
        <v>0.33736337617290646</v>
      </c>
      <c r="I15" s="10">
        <v>0.17051191104467736</v>
      </c>
      <c r="J15" s="10">
        <v>0.30835781739193696</v>
      </c>
      <c r="K15" s="10">
        <v>0.08613631593262369</v>
      </c>
      <c r="L15" s="10">
        <v>0.09039911370874064</v>
      </c>
      <c r="M15" s="10">
        <v>100</v>
      </c>
      <c r="N15" s="52"/>
      <c r="O15" s="10">
        <v>0.5759702845927197</v>
      </c>
      <c r="P15" s="52"/>
      <c r="Q15" s="57">
        <v>2158207</v>
      </c>
    </row>
    <row r="16" spans="2:17" ht="12.75">
      <c r="B16" s="13" t="s">
        <v>13</v>
      </c>
      <c r="C16" s="10">
        <v>2.188886909127951</v>
      </c>
      <c r="D16" s="10">
        <v>29.627494541367554</v>
      </c>
      <c r="E16" s="10">
        <v>28.565819915721235</v>
      </c>
      <c r="F16" s="10">
        <v>34.75214112281063</v>
      </c>
      <c r="G16" s="10">
        <v>2.9624523764342428</v>
      </c>
      <c r="H16" s="10">
        <v>0.6507091878433896</v>
      </c>
      <c r="I16" s="10">
        <v>0.2320749208161869</v>
      </c>
      <c r="J16" s="10">
        <v>0.5079108862284384</v>
      </c>
      <c r="K16" s="10">
        <v>0.32698988402726986</v>
      </c>
      <c r="L16" s="10">
        <v>0.18552025562309835</v>
      </c>
      <c r="M16" s="10">
        <v>100</v>
      </c>
      <c r="N16" s="52"/>
      <c r="O16" s="10">
        <v>1.2553652164936724</v>
      </c>
      <c r="P16" s="52"/>
      <c r="Q16" s="57">
        <v>5870518</v>
      </c>
    </row>
    <row r="17" spans="2:17" ht="12.75">
      <c r="B17" s="13" t="s">
        <v>14</v>
      </c>
      <c r="C17" s="10">
        <v>7.240965392917152</v>
      </c>
      <c r="D17" s="10">
        <v>26.08907441457578</v>
      </c>
      <c r="E17" s="10">
        <v>42.95164825604926</v>
      </c>
      <c r="F17" s="10">
        <v>19.77152532783785</v>
      </c>
      <c r="G17" s="10">
        <v>1.6123777422563494</v>
      </c>
      <c r="H17" s="10">
        <v>1.4245891566567006</v>
      </c>
      <c r="I17" s="10">
        <v>0.1767845604885787</v>
      </c>
      <c r="J17" s="10">
        <v>0.6670686112488214</v>
      </c>
      <c r="K17" s="10">
        <v>0.06596653796950387</v>
      </c>
      <c r="L17" s="10">
        <v>0</v>
      </c>
      <c r="M17" s="10">
        <v>100</v>
      </c>
      <c r="N17" s="52"/>
      <c r="O17" s="10">
        <v>0.8529110611192938</v>
      </c>
      <c r="P17" s="52"/>
      <c r="Q17" s="57">
        <v>3471457</v>
      </c>
    </row>
    <row r="18" spans="2:17" ht="12.75">
      <c r="B18" s="13" t="s">
        <v>15</v>
      </c>
      <c r="C18" s="10">
        <v>5.450960844511587</v>
      </c>
      <c r="D18" s="10">
        <v>8.065402866973164</v>
      </c>
      <c r="E18" s="10">
        <v>9.316813129620213</v>
      </c>
      <c r="F18" s="10">
        <v>39.45572524984889</v>
      </c>
      <c r="G18" s="10">
        <v>31.49311411981951</v>
      </c>
      <c r="H18" s="10">
        <v>3.7268252113977876</v>
      </c>
      <c r="I18" s="10">
        <v>1.0713164739335481</v>
      </c>
      <c r="J18" s="10">
        <v>0.9510318157918761</v>
      </c>
      <c r="K18" s="10">
        <v>0.3225361470391648</v>
      </c>
      <c r="L18" s="10">
        <v>0.14627414106424932</v>
      </c>
      <c r="M18" s="10">
        <v>100</v>
      </c>
      <c r="N18" s="52"/>
      <c r="O18" s="10">
        <v>2.3095719015704974</v>
      </c>
      <c r="P18" s="52"/>
      <c r="Q18" s="57">
        <v>1200485.6</v>
      </c>
    </row>
    <row r="19" spans="2:17" ht="12.75">
      <c r="B19" s="13" t="s">
        <v>16</v>
      </c>
      <c r="C19" s="10">
        <v>99.9877345762296</v>
      </c>
      <c r="D19" s="10">
        <v>0.012265423770391266</v>
      </c>
      <c r="E19" s="10">
        <v>0</v>
      </c>
      <c r="F19" s="10">
        <v>0</v>
      </c>
      <c r="G19" s="10">
        <v>0</v>
      </c>
      <c r="H19" s="10">
        <v>0</v>
      </c>
      <c r="I19" s="10">
        <v>0</v>
      </c>
      <c r="J19" s="10">
        <v>0</v>
      </c>
      <c r="K19" s="10">
        <v>0</v>
      </c>
      <c r="L19" s="10">
        <v>0</v>
      </c>
      <c r="M19" s="10">
        <v>100</v>
      </c>
      <c r="N19" s="52"/>
      <c r="O19" s="10">
        <v>9.812339016313014E-06</v>
      </c>
      <c r="P19" s="52"/>
      <c r="Q19" s="57">
        <v>16306</v>
      </c>
    </row>
    <row r="20" spans="2:17" ht="12.75">
      <c r="B20" s="13" t="s">
        <v>17</v>
      </c>
      <c r="C20" s="10">
        <v>2.4595336638937835</v>
      </c>
      <c r="D20" s="10">
        <v>9.226734417899438</v>
      </c>
      <c r="E20" s="10">
        <v>42.49600458959964</v>
      </c>
      <c r="F20" s="10">
        <v>31.281809613572104</v>
      </c>
      <c r="G20" s="10">
        <v>12.227185182149736</v>
      </c>
      <c r="H20" s="10">
        <v>0.4286358234643282</v>
      </c>
      <c r="I20" s="10">
        <v>0.07294185141171167</v>
      </c>
      <c r="J20" s="10">
        <v>0.7654796541408844</v>
      </c>
      <c r="K20" s="10">
        <v>0.13195098963242224</v>
      </c>
      <c r="L20" s="10">
        <v>0.9097242142359546</v>
      </c>
      <c r="M20" s="10">
        <v>100</v>
      </c>
      <c r="N20" s="52"/>
      <c r="O20" s="10">
        <v>2.0508794000737613</v>
      </c>
      <c r="P20" s="52"/>
      <c r="Q20" s="57">
        <v>122015</v>
      </c>
    </row>
    <row r="21" spans="2:17" ht="12.75">
      <c r="B21" s="13" t="s">
        <v>18</v>
      </c>
      <c r="C21" s="10">
        <v>0.07607123524298519</v>
      </c>
      <c r="D21" s="10">
        <v>0.4325979271942065</v>
      </c>
      <c r="E21" s="10">
        <v>3.6837301230425403</v>
      </c>
      <c r="F21" s="10">
        <v>33.99954487211011</v>
      </c>
      <c r="G21" s="10">
        <v>59.99983559083363</v>
      </c>
      <c r="H21" s="10">
        <v>1.7311251508663306</v>
      </c>
      <c r="I21" s="10">
        <v>0.051306489254408866</v>
      </c>
      <c r="J21" s="10">
        <v>0.01269002487746964</v>
      </c>
      <c r="K21" s="10">
        <v>0.008195846167954598</v>
      </c>
      <c r="L21" s="10">
        <v>0.004902740410380047</v>
      </c>
      <c r="M21" s="10">
        <v>100</v>
      </c>
      <c r="N21" s="52"/>
      <c r="O21" s="10">
        <v>1.6741668627024469</v>
      </c>
      <c r="P21" s="52"/>
      <c r="Q21" s="57">
        <v>20315.168999999998</v>
      </c>
    </row>
    <row r="22" spans="2:17" ht="12.75">
      <c r="B22" s="31" t="s">
        <v>105</v>
      </c>
      <c r="C22" s="10">
        <v>100</v>
      </c>
      <c r="D22" s="10">
        <v>0</v>
      </c>
      <c r="E22" s="10">
        <v>0</v>
      </c>
      <c r="F22" s="10">
        <v>0</v>
      </c>
      <c r="G22" s="10">
        <v>0</v>
      </c>
      <c r="H22" s="10">
        <v>0</v>
      </c>
      <c r="I22" s="10">
        <v>0</v>
      </c>
      <c r="J22" s="10">
        <v>0</v>
      </c>
      <c r="K22" s="10">
        <v>0</v>
      </c>
      <c r="L22" s="10">
        <v>0</v>
      </c>
      <c r="M22" s="10">
        <v>100</v>
      </c>
      <c r="N22" s="52"/>
      <c r="O22" s="10">
        <v>0</v>
      </c>
      <c r="P22" s="52"/>
      <c r="Q22" s="57">
        <v>5501</v>
      </c>
    </row>
    <row r="23" spans="2:17" ht="12.75">
      <c r="B23" s="13" t="s">
        <v>95</v>
      </c>
      <c r="C23" s="10" t="s">
        <v>103</v>
      </c>
      <c r="D23" s="10" t="s">
        <v>103</v>
      </c>
      <c r="E23" s="10" t="s">
        <v>103</v>
      </c>
      <c r="F23" s="10" t="s">
        <v>103</v>
      </c>
      <c r="G23" s="10" t="s">
        <v>103</v>
      </c>
      <c r="H23" s="10" t="s">
        <v>103</v>
      </c>
      <c r="I23" s="10" t="s">
        <v>103</v>
      </c>
      <c r="J23" s="10" t="s">
        <v>103</v>
      </c>
      <c r="K23" s="10" t="s">
        <v>103</v>
      </c>
      <c r="L23" s="10" t="s">
        <v>103</v>
      </c>
      <c r="M23" s="10" t="s">
        <v>103</v>
      </c>
      <c r="N23" s="52"/>
      <c r="O23" s="75" t="s">
        <v>103</v>
      </c>
      <c r="P23" s="52"/>
      <c r="Q23" s="57">
        <v>0</v>
      </c>
    </row>
    <row r="24" spans="2:17" ht="12.75">
      <c r="B24" s="13" t="s">
        <v>19</v>
      </c>
      <c r="C24" s="10">
        <v>51.124361158432706</v>
      </c>
      <c r="D24" s="10">
        <v>34.94037478705281</v>
      </c>
      <c r="E24" s="10">
        <v>2.402044293015332</v>
      </c>
      <c r="F24" s="10">
        <v>10.971039182282794</v>
      </c>
      <c r="G24" s="10">
        <v>0.18739352640545145</v>
      </c>
      <c r="H24" s="10">
        <v>0.3747870528109029</v>
      </c>
      <c r="I24" s="10">
        <v>0</v>
      </c>
      <c r="J24" s="10">
        <v>0</v>
      </c>
      <c r="K24" s="10">
        <v>0</v>
      </c>
      <c r="L24" s="10">
        <v>0</v>
      </c>
      <c r="M24" s="10">
        <v>100</v>
      </c>
      <c r="N24" s="52"/>
      <c r="O24" s="10">
        <v>0.19188245315161842</v>
      </c>
      <c r="P24" s="52"/>
      <c r="Q24" s="57">
        <v>5870</v>
      </c>
    </row>
    <row r="25" spans="2:17" ht="12.75">
      <c r="B25" s="13" t="s">
        <v>20</v>
      </c>
      <c r="C25" s="10">
        <v>5.640803416548195</v>
      </c>
      <c r="D25" s="10">
        <v>63.11648578773159</v>
      </c>
      <c r="E25" s="10">
        <v>18.29868595425836</v>
      </c>
      <c r="F25" s="10">
        <v>9.740144464394488</v>
      </c>
      <c r="G25" s="10">
        <v>1.9428186738255773</v>
      </c>
      <c r="H25" s="10">
        <v>0.5902989495073937</v>
      </c>
      <c r="I25" s="10">
        <v>0.2130875619478872</v>
      </c>
      <c r="J25" s="10">
        <v>0.17005415624141498</v>
      </c>
      <c r="K25" s="10">
        <v>0.13520383663125182</v>
      </c>
      <c r="L25" s="10">
        <v>0.1524171989138407</v>
      </c>
      <c r="M25" s="10">
        <v>100</v>
      </c>
      <c r="N25" s="52"/>
      <c r="O25" s="10">
        <v>0.6331326686587958</v>
      </c>
      <c r="P25" s="52"/>
      <c r="Q25" s="57">
        <v>5193639.6</v>
      </c>
    </row>
    <row r="26" spans="2:17" ht="12.75">
      <c r="B26" s="13" t="s">
        <v>21</v>
      </c>
      <c r="C26" s="10">
        <v>1.7568310352642673</v>
      </c>
      <c r="D26" s="10">
        <v>31.840044320213543</v>
      </c>
      <c r="E26" s="10">
        <v>43.97305011466466</v>
      </c>
      <c r="F26" s="10">
        <v>14.809411793310115</v>
      </c>
      <c r="G26" s="10">
        <v>5.514236913423623</v>
      </c>
      <c r="H26" s="10">
        <v>0.5066779898560201</v>
      </c>
      <c r="I26" s="10">
        <v>0.23063183222923556</v>
      </c>
      <c r="J26" s="10">
        <v>0.32762571649130484</v>
      </c>
      <c r="K26" s="10">
        <v>0.40186902091750826</v>
      </c>
      <c r="L26" s="10">
        <v>0.6396212636297247</v>
      </c>
      <c r="M26" s="10">
        <v>100</v>
      </c>
      <c r="N26" s="52"/>
      <c r="O26" s="10">
        <v>1.5885554163312696</v>
      </c>
      <c r="P26" s="52"/>
      <c r="Q26" s="57">
        <v>1151619</v>
      </c>
    </row>
    <row r="27" spans="2:17" ht="12.75">
      <c r="B27" s="13" t="s">
        <v>22</v>
      </c>
      <c r="C27" s="10">
        <v>1.996615583431474</v>
      </c>
      <c r="D27" s="10">
        <v>21.206507969795506</v>
      </c>
      <c r="E27" s="10">
        <v>44.811437145798685</v>
      </c>
      <c r="F27" s="10">
        <v>25.580173184830084</v>
      </c>
      <c r="G27" s="10">
        <v>4.506349159476492</v>
      </c>
      <c r="H27" s="10">
        <v>1.0071166842927934</v>
      </c>
      <c r="I27" s="10">
        <v>0.15175319485020128</v>
      </c>
      <c r="J27" s="10">
        <v>0.07622695110714266</v>
      </c>
      <c r="K27" s="10">
        <v>0.540145276656785</v>
      </c>
      <c r="L27" s="10">
        <v>0.12367484976083355</v>
      </c>
      <c r="M27" s="10">
        <v>100</v>
      </c>
      <c r="N27" s="52"/>
      <c r="O27" s="10">
        <v>1.2572711508267598</v>
      </c>
      <c r="P27" s="52"/>
      <c r="Q27" s="57">
        <v>1997981</v>
      </c>
    </row>
    <row r="28" spans="2:17" ht="12.75">
      <c r="B28" s="13" t="s">
        <v>97</v>
      </c>
      <c r="C28" s="10">
        <v>0</v>
      </c>
      <c r="D28" s="10">
        <v>81.09798471160529</v>
      </c>
      <c r="E28" s="10">
        <v>3.8607057370087254</v>
      </c>
      <c r="F28" s="10">
        <v>15.041309551385993</v>
      </c>
      <c r="G28" s="10">
        <v>0</v>
      </c>
      <c r="H28" s="10">
        <v>0</v>
      </c>
      <c r="I28" s="10">
        <v>0</v>
      </c>
      <c r="J28" s="10">
        <v>0</v>
      </c>
      <c r="K28" s="10">
        <v>0</v>
      </c>
      <c r="L28" s="10">
        <v>0</v>
      </c>
      <c r="M28" s="10">
        <v>100</v>
      </c>
      <c r="N28" s="52"/>
      <c r="O28" s="10">
        <v>0.6091877075129333</v>
      </c>
      <c r="P28" s="52"/>
      <c r="Q28" s="57">
        <v>25902</v>
      </c>
    </row>
    <row r="29" spans="2:17" ht="12.75">
      <c r="B29" s="13" t="s">
        <v>23</v>
      </c>
      <c r="C29" s="10">
        <v>0.8445961075135915</v>
      </c>
      <c r="D29" s="10">
        <v>2.855325971106394</v>
      </c>
      <c r="E29" s="10">
        <v>11.118574844828975</v>
      </c>
      <c r="F29" s="10">
        <v>49.37349419172242</v>
      </c>
      <c r="G29" s="10">
        <v>32.76728376817046</v>
      </c>
      <c r="H29" s="10">
        <v>0.7389096380686246</v>
      </c>
      <c r="I29" s="10">
        <v>0.6377014088543765</v>
      </c>
      <c r="J29" s="10">
        <v>0.6986054759921541</v>
      </c>
      <c r="K29" s="10">
        <v>0.43797189456431196</v>
      </c>
      <c r="L29" s="10">
        <v>0.5275366991786907</v>
      </c>
      <c r="M29" s="10">
        <v>100</v>
      </c>
      <c r="N29" s="52"/>
      <c r="O29" s="10">
        <v>2.4757849011652384</v>
      </c>
      <c r="P29" s="52"/>
      <c r="Q29" s="57">
        <v>111651</v>
      </c>
    </row>
    <row r="30" spans="2:17" ht="12.75">
      <c r="B30" s="31" t="s">
        <v>96</v>
      </c>
      <c r="C30" s="10">
        <v>2.5127986611581474</v>
      </c>
      <c r="D30" s="10">
        <v>13.900982517245</v>
      </c>
      <c r="E30" s="10">
        <v>28.15211417208564</v>
      </c>
      <c r="F30" s="10">
        <v>38.826413719423705</v>
      </c>
      <c r="G30" s="10">
        <v>16.476153423371684</v>
      </c>
      <c r="H30" s="10">
        <v>0.010498298658070412</v>
      </c>
      <c r="I30" s="10">
        <v>0.10251279866115816</v>
      </c>
      <c r="J30" s="10">
        <v>0</v>
      </c>
      <c r="K30" s="10">
        <v>0.007410563758637938</v>
      </c>
      <c r="L30" s="10">
        <v>0.011115845637956907</v>
      </c>
      <c r="M30" s="10">
        <v>100</v>
      </c>
      <c r="N30" s="52"/>
      <c r="O30" s="10">
        <v>0.857643687743545</v>
      </c>
      <c r="P30" s="52"/>
      <c r="Q30" s="57">
        <v>161931</v>
      </c>
    </row>
    <row r="31" spans="2:17" ht="12.75">
      <c r="B31" s="13" t="s">
        <v>24</v>
      </c>
      <c r="C31" s="10">
        <v>10.311949279279913</v>
      </c>
      <c r="D31" s="10">
        <v>50.48149979588541</v>
      </c>
      <c r="E31" s="10">
        <v>16.50666155795099</v>
      </c>
      <c r="F31" s="10">
        <v>18.409771822958927</v>
      </c>
      <c r="G31" s="10">
        <v>2.3693340648693213</v>
      </c>
      <c r="H31" s="10">
        <v>0.43651434469186723</v>
      </c>
      <c r="I31" s="10">
        <v>0.4952913221710571</v>
      </c>
      <c r="J31" s="10">
        <v>0.4989021945076626</v>
      </c>
      <c r="K31" s="10">
        <v>0</v>
      </c>
      <c r="L31" s="10">
        <v>0.4900756176848491</v>
      </c>
      <c r="M31" s="10">
        <v>100</v>
      </c>
      <c r="N31" s="52"/>
      <c r="O31" s="10">
        <v>1.086387071472203</v>
      </c>
      <c r="P31" s="52"/>
      <c r="Q31" s="57">
        <v>498494.5</v>
      </c>
    </row>
    <row r="32" spans="2:17" ht="12.75">
      <c r="B32" s="13"/>
      <c r="C32" s="10"/>
      <c r="D32" s="10"/>
      <c r="E32" s="10"/>
      <c r="F32" s="10"/>
      <c r="G32" s="10"/>
      <c r="H32" s="10"/>
      <c r="I32" s="10"/>
      <c r="J32" s="10"/>
      <c r="K32" s="10"/>
      <c r="L32" s="10"/>
      <c r="M32" s="10"/>
      <c r="N32" s="52"/>
      <c r="O32" s="10"/>
      <c r="P32" s="52"/>
      <c r="Q32" s="57"/>
    </row>
    <row r="33" spans="2:17" s="2" customFormat="1" ht="12.75">
      <c r="B33" s="137" t="s">
        <v>25</v>
      </c>
      <c r="C33" s="143">
        <v>4.619376476343886</v>
      </c>
      <c r="D33" s="143">
        <v>43.206970870962195</v>
      </c>
      <c r="E33" s="143">
        <v>35.19778827449477</v>
      </c>
      <c r="F33" s="143">
        <v>13.348870997975412</v>
      </c>
      <c r="G33" s="143">
        <v>2.4383737019646214</v>
      </c>
      <c r="H33" s="143">
        <v>0.5975765598786025</v>
      </c>
      <c r="I33" s="143">
        <v>0.22968158028394023</v>
      </c>
      <c r="J33" s="143">
        <v>0.19561434961534366</v>
      </c>
      <c r="K33" s="143">
        <v>0.08769589629872761</v>
      </c>
      <c r="L33" s="143">
        <v>0.07805129218250391</v>
      </c>
      <c r="M33" s="143">
        <v>100</v>
      </c>
      <c r="N33" s="150"/>
      <c r="O33" s="143">
        <v>0.6809174118549294</v>
      </c>
      <c r="P33" s="150"/>
      <c r="Q33" s="160">
        <v>2571386</v>
      </c>
    </row>
    <row r="34" spans="2:17" ht="12.75">
      <c r="B34" s="13"/>
      <c r="C34" s="10"/>
      <c r="D34" s="10"/>
      <c r="E34" s="10"/>
      <c r="F34" s="10"/>
      <c r="G34" s="10"/>
      <c r="H34" s="10"/>
      <c r="I34" s="10"/>
      <c r="J34" s="10"/>
      <c r="K34" s="10"/>
      <c r="L34" s="10"/>
      <c r="M34" s="10"/>
      <c r="N34" s="52"/>
      <c r="O34" s="10"/>
      <c r="P34" s="52"/>
      <c r="Q34" s="57"/>
    </row>
    <row r="35" spans="2:17" s="2" customFormat="1" ht="12.75">
      <c r="B35" s="137" t="s">
        <v>26</v>
      </c>
      <c r="C35" s="143">
        <v>2.189473463364827</v>
      </c>
      <c r="D35" s="143">
        <v>13.119269744249637</v>
      </c>
      <c r="E35" s="143">
        <v>40.506832597855805</v>
      </c>
      <c r="F35" s="143">
        <v>34.70078536411382</v>
      </c>
      <c r="G35" s="143">
        <v>7.953997104712885</v>
      </c>
      <c r="H35" s="143">
        <v>0.6331692204404473</v>
      </c>
      <c r="I35" s="143">
        <v>0.281923337832451</v>
      </c>
      <c r="J35" s="143">
        <v>0.0532376163534768</v>
      </c>
      <c r="K35" s="143">
        <v>0.1951171752068312</v>
      </c>
      <c r="L35" s="143">
        <v>0.36619437586981</v>
      </c>
      <c r="M35" s="143">
        <v>100</v>
      </c>
      <c r="N35" s="150"/>
      <c r="O35" s="143">
        <v>1.1825678903092187</v>
      </c>
      <c r="P35" s="150"/>
      <c r="Q35" s="160">
        <v>1143928</v>
      </c>
    </row>
    <row r="36" spans="2:17" ht="12.75">
      <c r="B36" s="13" t="s">
        <v>27</v>
      </c>
      <c r="C36" s="10">
        <v>7.303692786375174</v>
      </c>
      <c r="D36" s="10">
        <v>3.7828543355440925</v>
      </c>
      <c r="E36" s="10">
        <v>0.2210759027266028</v>
      </c>
      <c r="F36" s="10">
        <v>79.56276099238517</v>
      </c>
      <c r="G36" s="10">
        <v>8.900352083845082</v>
      </c>
      <c r="H36" s="10">
        <v>0.09825595676737901</v>
      </c>
      <c r="I36" s="10">
        <v>0</v>
      </c>
      <c r="J36" s="10">
        <v>0</v>
      </c>
      <c r="K36" s="10">
        <v>0.13100794235650537</v>
      </c>
      <c r="L36" s="10">
        <v>0</v>
      </c>
      <c r="M36" s="10">
        <v>100</v>
      </c>
      <c r="N36" s="52"/>
      <c r="O36" s="10">
        <v>0.6714648325554737</v>
      </c>
      <c r="P36" s="52"/>
      <c r="Q36" s="57">
        <v>12213</v>
      </c>
    </row>
    <row r="37" spans="2:17" ht="12.75">
      <c r="B37" s="13" t="s">
        <v>28</v>
      </c>
      <c r="C37" s="10">
        <v>0</v>
      </c>
      <c r="D37" s="10">
        <v>31.01350490508345</v>
      </c>
      <c r="E37" s="10">
        <v>28.83169830551663</v>
      </c>
      <c r="F37" s="10">
        <v>21.802140400050963</v>
      </c>
      <c r="G37" s="10">
        <v>16.2377372913747</v>
      </c>
      <c r="H37" s="10">
        <v>2.1149190979742643</v>
      </c>
      <c r="I37" s="10">
        <v>0</v>
      </c>
      <c r="J37" s="10">
        <v>0</v>
      </c>
      <c r="K37" s="10">
        <v>0</v>
      </c>
      <c r="L37" s="10">
        <v>0</v>
      </c>
      <c r="M37" s="10">
        <v>100</v>
      </c>
      <c r="N37" s="52"/>
      <c r="O37" s="10">
        <v>0.9604535609631799</v>
      </c>
      <c r="P37" s="52"/>
      <c r="Q37" s="57">
        <v>31396</v>
      </c>
    </row>
    <row r="38" spans="2:17" ht="12.75">
      <c r="B38" s="31" t="s">
        <v>100</v>
      </c>
      <c r="C38" s="10">
        <v>2.9703137330616576</v>
      </c>
      <c r="D38" s="10">
        <v>5.249878626900028</v>
      </c>
      <c r="E38" s="10">
        <v>54.65594709444983</v>
      </c>
      <c r="F38" s="10">
        <v>23.5508801658547</v>
      </c>
      <c r="G38" s="10">
        <v>11.992412072452712</v>
      </c>
      <c r="H38" s="10">
        <v>0.3437811047857554</v>
      </c>
      <c r="I38" s="10">
        <v>0.19550910157663187</v>
      </c>
      <c r="J38" s="10">
        <v>0.04011404385177299</v>
      </c>
      <c r="K38" s="10">
        <v>0.33103458617864995</v>
      </c>
      <c r="L38" s="10">
        <v>0.6701294708882637</v>
      </c>
      <c r="M38" s="10">
        <v>100</v>
      </c>
      <c r="N38" s="52"/>
      <c r="O38" s="10">
        <v>1.6627489741864252</v>
      </c>
      <c r="P38" s="52"/>
      <c r="Q38" s="57">
        <v>533479</v>
      </c>
    </row>
    <row r="39" spans="2:17" ht="12.75">
      <c r="B39" s="31" t="s">
        <v>29</v>
      </c>
      <c r="C39" s="10">
        <v>0</v>
      </c>
      <c r="D39" s="10">
        <v>16.49056769275067</v>
      </c>
      <c r="E39" s="10">
        <v>30.394091769780385</v>
      </c>
      <c r="F39" s="10">
        <v>47.93114692203401</v>
      </c>
      <c r="G39" s="10">
        <v>3.5873849445388344</v>
      </c>
      <c r="H39" s="10">
        <v>0.9025191592251264</v>
      </c>
      <c r="I39" s="10">
        <v>0.4160779221274511</v>
      </c>
      <c r="J39" s="10">
        <v>0.07532116372151382</v>
      </c>
      <c r="K39" s="10">
        <v>0.0858089206953955</v>
      </c>
      <c r="L39" s="10">
        <v>0.1170815051266063</v>
      </c>
      <c r="M39" s="10">
        <v>100</v>
      </c>
      <c r="N39" s="52"/>
      <c r="O39" s="10">
        <v>0.7903837374933498</v>
      </c>
      <c r="P39" s="52"/>
      <c r="Q39" s="57">
        <v>524421</v>
      </c>
    </row>
    <row r="40" spans="2:17" ht="12.75">
      <c r="B40" s="31" t="s">
        <v>99</v>
      </c>
      <c r="C40" s="10">
        <v>100</v>
      </c>
      <c r="D40" s="10">
        <v>0</v>
      </c>
      <c r="E40" s="10">
        <v>0</v>
      </c>
      <c r="F40" s="10">
        <v>0</v>
      </c>
      <c r="G40" s="10">
        <v>0</v>
      </c>
      <c r="H40" s="10">
        <v>0</v>
      </c>
      <c r="I40" s="10">
        <v>0</v>
      </c>
      <c r="J40" s="10">
        <v>0</v>
      </c>
      <c r="K40" s="10">
        <v>0</v>
      </c>
      <c r="L40" s="10">
        <v>0</v>
      </c>
      <c r="M40" s="10">
        <v>100</v>
      </c>
      <c r="N40" s="52"/>
      <c r="O40" s="75">
        <v>0.05</v>
      </c>
      <c r="P40" s="52"/>
      <c r="Q40" s="57">
        <v>5188</v>
      </c>
    </row>
    <row r="41" spans="2:17" ht="12.75">
      <c r="B41" s="31" t="s">
        <v>104</v>
      </c>
      <c r="C41" s="10">
        <v>8.380113346404878</v>
      </c>
      <c r="D41" s="10">
        <v>68.19317235636969</v>
      </c>
      <c r="E41" s="10">
        <v>8.914614165614676</v>
      </c>
      <c r="F41" s="10">
        <v>9.105315462920686</v>
      </c>
      <c r="G41" s="10">
        <v>5.40678466869007</v>
      </c>
      <c r="H41" s="10">
        <v>0</v>
      </c>
      <c r="I41" s="10">
        <v>0</v>
      </c>
      <c r="J41" s="10">
        <v>0</v>
      </c>
      <c r="K41" s="10">
        <v>0</v>
      </c>
      <c r="L41" s="10">
        <v>0</v>
      </c>
      <c r="M41" s="10">
        <v>100</v>
      </c>
      <c r="N41" s="52"/>
      <c r="O41" s="10">
        <v>0.339035524848754</v>
      </c>
      <c r="P41" s="52"/>
      <c r="Q41" s="57">
        <v>37231</v>
      </c>
    </row>
    <row r="42" spans="2:17" ht="13.5" thickBot="1">
      <c r="B42" s="13"/>
      <c r="C42" s="14"/>
      <c r="D42" s="14"/>
      <c r="E42" s="14"/>
      <c r="F42" s="14"/>
      <c r="G42" s="14"/>
      <c r="H42" s="14"/>
      <c r="I42" s="14"/>
      <c r="J42" s="14"/>
      <c r="K42" s="14"/>
      <c r="L42" s="14"/>
      <c r="M42" s="14"/>
      <c r="O42" s="14"/>
      <c r="Q42" s="58"/>
    </row>
    <row r="43" spans="2:25" s="2" customFormat="1" ht="13.5" thickBot="1">
      <c r="B43" s="132" t="s">
        <v>30</v>
      </c>
      <c r="C43" s="130">
        <v>4.5561023858473195</v>
      </c>
      <c r="D43" s="130">
        <v>37.72356382261409</v>
      </c>
      <c r="E43" s="130">
        <v>28.77899964035452</v>
      </c>
      <c r="F43" s="130">
        <v>22.650142543363476</v>
      </c>
      <c r="G43" s="130">
        <v>4.4609543657562245</v>
      </c>
      <c r="H43" s="130">
        <v>0.8475246614608171</v>
      </c>
      <c r="I43" s="130">
        <v>0.25348737669869276</v>
      </c>
      <c r="J43" s="130">
        <v>0.35489190094182266</v>
      </c>
      <c r="K43" s="130">
        <v>0.20777152582781705</v>
      </c>
      <c r="L43" s="130">
        <v>0.16656177713521392</v>
      </c>
      <c r="M43" s="130">
        <v>100</v>
      </c>
      <c r="N43" s="152"/>
      <c r="O43" s="130">
        <v>1.0194409953789512</v>
      </c>
      <c r="P43" s="152"/>
      <c r="Q43" s="161">
        <v>27009795.869000003</v>
      </c>
      <c r="Y43" s="64"/>
    </row>
    <row r="44" spans="2:18" ht="12.75">
      <c r="B44" s="12"/>
      <c r="C44" s="12"/>
      <c r="D44" s="12"/>
      <c r="E44" s="12"/>
      <c r="F44" s="12"/>
      <c r="G44" s="12"/>
      <c r="H44" s="12"/>
      <c r="I44" s="12"/>
      <c r="J44" s="12"/>
      <c r="K44" s="12"/>
      <c r="L44" s="12"/>
      <c r="M44" s="12"/>
      <c r="N44" s="12"/>
      <c r="O44" s="12"/>
      <c r="P44" s="12"/>
      <c r="Q44" s="12"/>
      <c r="R44" s="12"/>
    </row>
    <row r="45" spans="2:18" ht="12.75">
      <c r="B45" s="12"/>
      <c r="C45" s="12"/>
      <c r="D45" s="12"/>
      <c r="E45" s="12"/>
      <c r="F45" s="12"/>
      <c r="G45" s="12"/>
      <c r="H45" s="12"/>
      <c r="I45" s="12"/>
      <c r="J45" s="12"/>
      <c r="K45" s="12"/>
      <c r="L45" s="12"/>
      <c r="M45" s="12"/>
      <c r="N45" s="12"/>
      <c r="O45" s="12"/>
      <c r="P45" s="12"/>
      <c r="Q45" s="12"/>
      <c r="R45" s="12"/>
    </row>
    <row r="46" spans="2:18" ht="12.75">
      <c r="B46" s="12"/>
      <c r="C46" s="12"/>
      <c r="D46" s="12"/>
      <c r="E46" s="12"/>
      <c r="F46" s="12"/>
      <c r="G46" s="12"/>
      <c r="H46" s="12"/>
      <c r="I46" s="12"/>
      <c r="J46" s="12"/>
      <c r="K46" s="12"/>
      <c r="L46" s="12"/>
      <c r="M46" s="12"/>
      <c r="N46" s="12"/>
      <c r="O46" s="12"/>
      <c r="P46" s="12"/>
      <c r="Q46" s="12"/>
      <c r="R46" s="12"/>
    </row>
    <row r="47" spans="2:18" ht="12.75">
      <c r="B47" s="59"/>
      <c r="C47" s="12"/>
      <c r="D47" s="12"/>
      <c r="E47" s="12"/>
      <c r="F47" s="12"/>
      <c r="G47" s="12"/>
      <c r="H47" s="12"/>
      <c r="I47" s="12"/>
      <c r="J47" s="12"/>
      <c r="K47" s="12"/>
      <c r="L47" s="12"/>
      <c r="M47" s="12"/>
      <c r="N47" s="12"/>
      <c r="O47" s="12"/>
      <c r="P47" s="12"/>
      <c r="Q47" s="12"/>
      <c r="R47" s="12"/>
    </row>
    <row r="48" spans="2:18" ht="12.75">
      <c r="B48" s="119" t="s">
        <v>168</v>
      </c>
      <c r="C48" s="12"/>
      <c r="D48" s="12"/>
      <c r="E48" s="12"/>
      <c r="F48" s="12"/>
      <c r="G48" s="12"/>
      <c r="H48" s="12"/>
      <c r="I48" s="12"/>
      <c r="J48" s="12"/>
      <c r="K48" s="12"/>
      <c r="L48" s="12"/>
      <c r="M48" s="12"/>
      <c r="N48" s="12"/>
      <c r="O48" s="12"/>
      <c r="P48" s="12"/>
      <c r="Q48" s="12"/>
      <c r="R48" s="12"/>
    </row>
    <row r="49" spans="2:18" ht="12.75">
      <c r="B49" s="12"/>
      <c r="C49" s="12"/>
      <c r="D49" s="12"/>
      <c r="E49" s="12"/>
      <c r="F49" s="12"/>
      <c r="G49" s="12"/>
      <c r="H49" s="12"/>
      <c r="I49" s="12"/>
      <c r="J49" s="12"/>
      <c r="K49" s="12"/>
      <c r="L49" s="12"/>
      <c r="M49" s="12"/>
      <c r="N49" s="12"/>
      <c r="O49" s="12"/>
      <c r="P49" s="12"/>
      <c r="Q49" s="12"/>
      <c r="R49" s="12"/>
    </row>
    <row r="50" spans="3:18" ht="12.75">
      <c r="C50" s="12"/>
      <c r="D50" s="12"/>
      <c r="E50" s="12"/>
      <c r="F50" s="12"/>
      <c r="G50" s="12"/>
      <c r="H50" s="12"/>
      <c r="I50" s="12"/>
      <c r="J50" s="12"/>
      <c r="K50" s="12"/>
      <c r="L50" s="12"/>
      <c r="M50" s="12"/>
      <c r="N50" s="12"/>
      <c r="O50" s="12"/>
      <c r="P50" s="12"/>
      <c r="Q50" s="12"/>
      <c r="R50" s="12"/>
    </row>
    <row r="51" spans="2:18" ht="12.75">
      <c r="B51" s="12"/>
      <c r="C51" s="12"/>
      <c r="D51" s="12"/>
      <c r="E51" s="12"/>
      <c r="F51" s="12"/>
      <c r="G51" s="12"/>
      <c r="H51" s="12"/>
      <c r="I51" s="12"/>
      <c r="J51" s="12"/>
      <c r="K51" s="12"/>
      <c r="L51" s="12"/>
      <c r="M51" s="12"/>
      <c r="N51" s="12"/>
      <c r="O51" s="12"/>
      <c r="P51" s="12"/>
      <c r="Q51" s="12"/>
      <c r="R51" s="12"/>
    </row>
    <row r="52" spans="2:18" ht="12.75">
      <c r="B52" s="12"/>
      <c r="C52" s="12"/>
      <c r="D52" s="12"/>
      <c r="E52" s="12"/>
      <c r="F52" s="12"/>
      <c r="G52" s="12"/>
      <c r="H52" s="12"/>
      <c r="I52" s="12"/>
      <c r="J52" s="12"/>
      <c r="K52" s="12"/>
      <c r="L52" s="12"/>
      <c r="M52" s="12"/>
      <c r="N52" s="12"/>
      <c r="O52" s="12"/>
      <c r="P52" s="12"/>
      <c r="Q52" s="12"/>
      <c r="R52" s="12"/>
    </row>
    <row r="53" spans="2:18" ht="12.75">
      <c r="B53" s="12"/>
      <c r="C53" s="12"/>
      <c r="D53" s="12"/>
      <c r="E53" s="12"/>
      <c r="F53" s="12"/>
      <c r="G53" s="12"/>
      <c r="H53" s="12"/>
      <c r="I53" s="12"/>
      <c r="J53" s="12"/>
      <c r="K53" s="12"/>
      <c r="L53" s="12"/>
      <c r="M53" s="12"/>
      <c r="N53" s="12"/>
      <c r="O53" s="12"/>
      <c r="P53" s="12"/>
      <c r="Q53" s="12"/>
      <c r="R53" s="12"/>
    </row>
    <row r="54" spans="2:18" ht="12.75">
      <c r="B54" s="12"/>
      <c r="C54" s="12"/>
      <c r="D54" s="12"/>
      <c r="E54" s="12"/>
      <c r="F54" s="12"/>
      <c r="G54" s="12"/>
      <c r="H54" s="12"/>
      <c r="I54" s="12"/>
      <c r="J54" s="12"/>
      <c r="K54" s="12"/>
      <c r="L54" s="12"/>
      <c r="M54" s="12"/>
      <c r="N54" s="12"/>
      <c r="O54" s="12"/>
      <c r="P54" s="12"/>
      <c r="Q54" s="12"/>
      <c r="R54" s="12"/>
    </row>
  </sheetData>
  <mergeCells count="2">
    <mergeCell ref="B4:Q4"/>
    <mergeCell ref="B5:Q5"/>
  </mergeCells>
  <hyperlinks>
    <hyperlink ref="B3" location="Indice!A1" display="Volver"/>
  </hyperlinks>
  <printOptions/>
  <pageMargins left="0.18" right="0.19" top="0.8" bottom="0.984251968503937" header="0" footer="0"/>
  <pageSetup fitToHeight="1" fitToWidth="1" horizontalDpi="600" verticalDpi="600" orientation="landscape" scale="7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P47"/>
  <sheetViews>
    <sheetView workbookViewId="0" topLeftCell="A1">
      <selection activeCell="A1" sqref="A1"/>
    </sheetView>
  </sheetViews>
  <sheetFormatPr defaultColWidth="11.421875" defaultRowHeight="12.75"/>
  <cols>
    <col min="1" max="1" width="2.421875" style="70" customWidth="1"/>
    <col min="2" max="2" width="38.8515625" style="70" customWidth="1"/>
    <col min="3" max="4" width="20.57421875" style="70" customWidth="1"/>
    <col min="5" max="5" width="20.57421875" style="70" bestFit="1" customWidth="1"/>
    <col min="6" max="6" width="20.57421875" style="70" customWidth="1"/>
    <col min="7" max="16384" width="11.421875" style="70" customWidth="1"/>
  </cols>
  <sheetData>
    <row r="1" spans="1:2" ht="12.75">
      <c r="A1" s="185" t="s">
        <v>169</v>
      </c>
      <c r="B1" s="3"/>
    </row>
    <row r="2" spans="1:2" ht="12.75">
      <c r="A2" s="185" t="s">
        <v>170</v>
      </c>
      <c r="B2" s="3"/>
    </row>
    <row r="3" ht="12.75">
      <c r="B3" s="184" t="s">
        <v>171</v>
      </c>
    </row>
    <row r="4" spans="2:16" ht="15.75">
      <c r="B4" s="199" t="s">
        <v>121</v>
      </c>
      <c r="C4" s="199"/>
      <c r="D4" s="199"/>
      <c r="E4" s="199"/>
      <c r="F4" s="199"/>
      <c r="G4" s="1"/>
      <c r="H4" s="1"/>
      <c r="I4" s="1"/>
      <c r="J4" s="1"/>
      <c r="K4" s="1"/>
      <c r="L4" s="1"/>
      <c r="M4" s="1"/>
      <c r="N4" s="1"/>
      <c r="O4" s="1"/>
      <c r="P4" s="1"/>
    </row>
    <row r="5" spans="2:16" ht="15.75">
      <c r="B5" s="108"/>
      <c r="C5" s="108"/>
      <c r="D5" s="108"/>
      <c r="E5" s="108"/>
      <c r="F5" s="108"/>
      <c r="G5" s="1"/>
      <c r="H5" s="1"/>
      <c r="I5" s="1"/>
      <c r="J5" s="1"/>
      <c r="K5" s="1"/>
      <c r="L5" s="1"/>
      <c r="M5" s="1"/>
      <c r="N5" s="1"/>
      <c r="O5" s="1"/>
      <c r="P5" s="1"/>
    </row>
    <row r="6" spans="2:16" ht="15">
      <c r="B6" s="205" t="s">
        <v>182</v>
      </c>
      <c r="C6" s="205"/>
      <c r="D6" s="205"/>
      <c r="E6" s="205"/>
      <c r="F6" s="205"/>
      <c r="G6" s="71"/>
      <c r="H6" s="71"/>
      <c r="I6" s="71"/>
      <c r="J6" s="71"/>
      <c r="K6" s="71"/>
      <c r="L6" s="71"/>
      <c r="M6" s="71"/>
      <c r="N6" s="71"/>
      <c r="O6" s="71"/>
      <c r="P6" s="71"/>
    </row>
    <row r="7" spans="2:16" ht="16.5">
      <c r="B7" s="223"/>
      <c r="C7" s="223"/>
      <c r="D7" s="223"/>
      <c r="E7" s="223"/>
      <c r="F7" s="223"/>
      <c r="G7" s="15"/>
      <c r="H7" s="15"/>
      <c r="I7" s="15"/>
      <c r="J7" s="15"/>
      <c r="K7" s="15"/>
      <c r="L7" s="15"/>
      <c r="M7" s="15"/>
      <c r="N7" s="15"/>
      <c r="O7" s="15"/>
      <c r="P7" s="15"/>
    </row>
    <row r="8" spans="2:16" ht="17.25" thickBot="1">
      <c r="B8" s="15"/>
      <c r="C8" s="15"/>
      <c r="D8" s="15"/>
      <c r="E8" s="15"/>
      <c r="F8" s="15"/>
      <c r="G8" s="15"/>
      <c r="H8" s="15"/>
      <c r="I8" s="15"/>
      <c r="J8" s="15"/>
      <c r="K8" s="15"/>
      <c r="L8" s="15"/>
      <c r="M8" s="15"/>
      <c r="N8" s="15"/>
      <c r="O8" s="15"/>
      <c r="P8" s="15"/>
    </row>
    <row r="9" spans="2:6" ht="13.5" thickBot="1">
      <c r="B9" s="166"/>
      <c r="C9" s="224" t="s">
        <v>102</v>
      </c>
      <c r="D9" s="225"/>
      <c r="E9" s="225"/>
      <c r="F9" s="226"/>
    </row>
    <row r="10" spans="2:6" ht="12.75">
      <c r="B10" s="167" t="s">
        <v>0</v>
      </c>
      <c r="C10" s="168"/>
      <c r="D10" s="169"/>
      <c r="E10" s="169"/>
      <c r="F10" s="169"/>
    </row>
    <row r="11" spans="2:6" ht="12.75">
      <c r="B11" s="167" t="s">
        <v>2</v>
      </c>
      <c r="C11" s="168" t="s">
        <v>43</v>
      </c>
      <c r="D11" s="169" t="s">
        <v>59</v>
      </c>
      <c r="E11" s="169" t="s">
        <v>56</v>
      </c>
      <c r="F11" s="169" t="s">
        <v>3</v>
      </c>
    </row>
    <row r="12" spans="2:6" ht="13.5" thickBot="1">
      <c r="B12" s="170" t="s">
        <v>6</v>
      </c>
      <c r="C12" s="171" t="s">
        <v>7</v>
      </c>
      <c r="D12" s="172" t="s">
        <v>7</v>
      </c>
      <c r="E12" s="172" t="s">
        <v>7</v>
      </c>
      <c r="F12" s="172" t="s">
        <v>7</v>
      </c>
    </row>
    <row r="13" spans="2:6" ht="12.75">
      <c r="B13" s="72"/>
      <c r="C13" s="25"/>
      <c r="D13" s="25"/>
      <c r="E13" s="25"/>
      <c r="F13" s="25"/>
    </row>
    <row r="14" spans="2:6" ht="12.75">
      <c r="B14" s="137" t="s">
        <v>9</v>
      </c>
      <c r="C14" s="127">
        <v>1.0216840802066844</v>
      </c>
      <c r="D14" s="127">
        <v>0.5820986606368004</v>
      </c>
      <c r="E14" s="127">
        <v>0.8626310260280761</v>
      </c>
      <c r="F14" s="127">
        <v>0.940133175007162</v>
      </c>
    </row>
    <row r="15" spans="2:6" ht="12.75">
      <c r="B15" s="9" t="s">
        <v>10</v>
      </c>
      <c r="C15" s="32">
        <v>1.4612431481501338</v>
      </c>
      <c r="D15" s="32">
        <v>20.698947618070456</v>
      </c>
      <c r="E15" s="32">
        <v>0</v>
      </c>
      <c r="F15" s="32">
        <v>1.455595330997617</v>
      </c>
    </row>
    <row r="16" spans="2:6" ht="12.75">
      <c r="B16" s="13" t="s">
        <v>11</v>
      </c>
      <c r="C16" s="32">
        <v>0.27526162012158023</v>
      </c>
      <c r="D16" s="32">
        <v>0.48087763727109273</v>
      </c>
      <c r="E16" s="32">
        <v>0.23869571176875834</v>
      </c>
      <c r="F16" s="32">
        <v>0.27788114585744694</v>
      </c>
    </row>
    <row r="17" spans="2:6" ht="12.75">
      <c r="B17" s="13" t="s">
        <v>12</v>
      </c>
      <c r="C17" s="32">
        <v>1.2574365042286293</v>
      </c>
      <c r="D17" s="32">
        <v>0.3254837979409705</v>
      </c>
      <c r="E17" s="32">
        <v>1.0928140152542734</v>
      </c>
      <c r="F17" s="32">
        <v>1.135792568775678</v>
      </c>
    </row>
    <row r="18" spans="2:6" ht="12.75">
      <c r="B18" s="13" t="s">
        <v>13</v>
      </c>
      <c r="C18" s="32">
        <v>0.8610136239604712</v>
      </c>
      <c r="D18" s="32">
        <v>0.4821004550584153</v>
      </c>
      <c r="E18" s="32">
        <v>0.8489109038661886</v>
      </c>
      <c r="F18" s="32">
        <v>0.8160854465961807</v>
      </c>
    </row>
    <row r="19" spans="2:6" ht="12.75">
      <c r="B19" s="13" t="s">
        <v>14</v>
      </c>
      <c r="C19" s="32">
        <v>1.0572065542071731</v>
      </c>
      <c r="D19" s="32">
        <v>0.8467454047576506</v>
      </c>
      <c r="E19" s="32">
        <v>1.5558932972351271</v>
      </c>
      <c r="F19" s="32">
        <v>1.1093056639859782</v>
      </c>
    </row>
    <row r="20" spans="2:6" ht="12.75">
      <c r="B20" s="13" t="s">
        <v>15</v>
      </c>
      <c r="C20" s="32">
        <v>1.4503405566219232</v>
      </c>
      <c r="D20" s="32">
        <v>1.153218405111103</v>
      </c>
      <c r="E20" s="32">
        <v>1.0055355656580443</v>
      </c>
      <c r="F20" s="32">
        <v>1.3666250001029148</v>
      </c>
    </row>
    <row r="21" spans="2:6" ht="12.75">
      <c r="B21" s="13" t="s">
        <v>16</v>
      </c>
      <c r="C21" s="32">
        <v>0</v>
      </c>
      <c r="D21" s="32">
        <v>0.2848710587740035</v>
      </c>
      <c r="E21" s="32">
        <v>0.058456728305220085</v>
      </c>
      <c r="F21" s="32">
        <v>0.23593248738298678</v>
      </c>
    </row>
    <row r="22" spans="2:6" ht="12.75">
      <c r="B22" s="13" t="s">
        <v>17</v>
      </c>
      <c r="C22" s="32">
        <v>1.6917665116074045</v>
      </c>
      <c r="D22" s="32">
        <v>0</v>
      </c>
      <c r="E22" s="32">
        <v>16.245058140997866</v>
      </c>
      <c r="F22" s="32">
        <v>1.763835308115586</v>
      </c>
    </row>
    <row r="23" spans="2:6" ht="12.75">
      <c r="B23" s="13" t="s">
        <v>18</v>
      </c>
      <c r="C23" s="32">
        <v>1.0044559781337834</v>
      </c>
      <c r="D23" s="74">
        <v>0</v>
      </c>
      <c r="E23" s="74" t="s">
        <v>103</v>
      </c>
      <c r="F23" s="32">
        <v>1.0039887321932388</v>
      </c>
    </row>
    <row r="24" spans="2:6" ht="12.75">
      <c r="B24" s="31" t="s">
        <v>105</v>
      </c>
      <c r="C24" s="32">
        <v>0</v>
      </c>
      <c r="D24" s="32">
        <v>0.28884839617905317</v>
      </c>
      <c r="E24" s="74">
        <v>0</v>
      </c>
      <c r="F24" s="32">
        <v>0.2758490016224031</v>
      </c>
    </row>
    <row r="25" spans="2:6" ht="12.75">
      <c r="B25" s="13" t="s">
        <v>95</v>
      </c>
      <c r="C25" s="74" t="s">
        <v>103</v>
      </c>
      <c r="D25" s="74" t="s">
        <v>103</v>
      </c>
      <c r="E25" s="74" t="s">
        <v>103</v>
      </c>
      <c r="F25" s="74" t="s">
        <v>103</v>
      </c>
    </row>
    <row r="26" spans="2:6" ht="12.75">
      <c r="B26" s="13" t="s">
        <v>19</v>
      </c>
      <c r="C26" s="32">
        <v>0.0007935332791159309</v>
      </c>
      <c r="D26" s="32">
        <v>0.17591153271313956</v>
      </c>
      <c r="E26" s="32">
        <v>0.07093031522915924</v>
      </c>
      <c r="F26" s="32">
        <v>0.15365288528769264</v>
      </c>
    </row>
    <row r="27" spans="2:6" ht="12.75">
      <c r="B27" s="13" t="s">
        <v>20</v>
      </c>
      <c r="C27" s="32">
        <v>1.045177891034813</v>
      </c>
      <c r="D27" s="32">
        <v>0.777786346270759</v>
      </c>
      <c r="E27" s="32">
        <v>0.572242376228324</v>
      </c>
      <c r="F27" s="32">
        <v>0.9019342756741964</v>
      </c>
    </row>
    <row r="28" spans="2:6" ht="12.75">
      <c r="B28" s="13" t="s">
        <v>21</v>
      </c>
      <c r="C28" s="32">
        <v>0.7855320276725897</v>
      </c>
      <c r="D28" s="32">
        <v>0.7022529750989114</v>
      </c>
      <c r="E28" s="32">
        <v>0.9485859138497286</v>
      </c>
      <c r="F28" s="32">
        <v>0.7943635513967148</v>
      </c>
    </row>
    <row r="29" spans="2:6" ht="12.75">
      <c r="B29" s="13" t="s">
        <v>22</v>
      </c>
      <c r="C29" s="32">
        <v>0.9201874110777525</v>
      </c>
      <c r="D29" s="32">
        <v>0.29881796991114784</v>
      </c>
      <c r="E29" s="32">
        <v>0.8916274035925058</v>
      </c>
      <c r="F29" s="32">
        <v>0.8394988691446775</v>
      </c>
    </row>
    <row r="30" spans="2:6" ht="12.75">
      <c r="B30" s="13" t="s">
        <v>97</v>
      </c>
      <c r="C30" s="32">
        <v>0</v>
      </c>
      <c r="D30" s="74" t="s">
        <v>103</v>
      </c>
      <c r="E30" s="74" t="s">
        <v>103</v>
      </c>
      <c r="F30" s="32">
        <v>0</v>
      </c>
    </row>
    <row r="31" spans="2:6" ht="12.75">
      <c r="B31" s="13" t="s">
        <v>23</v>
      </c>
      <c r="C31" s="32">
        <v>1.115805728738917</v>
      </c>
      <c r="D31" s="74" t="s">
        <v>103</v>
      </c>
      <c r="E31" s="74" t="s">
        <v>103</v>
      </c>
      <c r="F31" s="32">
        <v>1.115805728738917</v>
      </c>
    </row>
    <row r="32" spans="2:6" ht="12.75">
      <c r="B32" s="31" t="s">
        <v>96</v>
      </c>
      <c r="C32" s="32">
        <v>0.01884854939986207</v>
      </c>
      <c r="D32" s="32">
        <v>0</v>
      </c>
      <c r="E32" s="74" t="s">
        <v>103</v>
      </c>
      <c r="F32" s="32">
        <v>0.018841984771329673</v>
      </c>
    </row>
    <row r="33" spans="2:6" ht="12.75">
      <c r="B33" s="13" t="s">
        <v>24</v>
      </c>
      <c r="C33" s="32">
        <v>2.235335550902765</v>
      </c>
      <c r="D33" s="32">
        <v>0.4094364688904682</v>
      </c>
      <c r="E33" s="32">
        <v>0.7551400007661307</v>
      </c>
      <c r="F33" s="32">
        <v>1.5744618521386415</v>
      </c>
    </row>
    <row r="34" spans="2:6" ht="12.75">
      <c r="B34" s="13"/>
      <c r="C34" s="35"/>
      <c r="D34" s="35"/>
      <c r="E34" s="35"/>
      <c r="F34" s="35"/>
    </row>
    <row r="35" spans="2:6" ht="12.75">
      <c r="B35" s="137" t="s">
        <v>25</v>
      </c>
      <c r="C35" s="127">
        <v>0.6624209264152923</v>
      </c>
      <c r="D35" s="127">
        <v>0.5064089472490193</v>
      </c>
      <c r="E35" s="127">
        <v>0.5017806710692806</v>
      </c>
      <c r="F35" s="127">
        <v>0.5816098121427462</v>
      </c>
    </row>
    <row r="36" spans="2:6" ht="12.75">
      <c r="B36" s="162"/>
      <c r="C36" s="173"/>
      <c r="D36" s="173"/>
      <c r="E36" s="173"/>
      <c r="F36" s="173"/>
    </row>
    <row r="37" spans="2:6" ht="12.75">
      <c r="B37" s="137" t="s">
        <v>26</v>
      </c>
      <c r="C37" s="127">
        <v>0.9162295666082537</v>
      </c>
      <c r="D37" s="127">
        <v>0.5219491750299599</v>
      </c>
      <c r="E37" s="127">
        <v>0.8534574831936642</v>
      </c>
      <c r="F37" s="127">
        <v>0.8153720334469162</v>
      </c>
    </row>
    <row r="38" spans="2:6" ht="12.75">
      <c r="B38" s="13" t="s">
        <v>27</v>
      </c>
      <c r="C38" s="32">
        <v>0.0827207885169362</v>
      </c>
      <c r="D38" s="32">
        <v>0.1417878834766431</v>
      </c>
      <c r="E38" s="74" t="s">
        <v>103</v>
      </c>
      <c r="F38" s="32">
        <v>0.08294651806603996</v>
      </c>
    </row>
    <row r="39" spans="2:6" ht="12.75">
      <c r="B39" s="13" t="s">
        <v>28</v>
      </c>
      <c r="C39" s="32">
        <v>0</v>
      </c>
      <c r="D39" s="32">
        <v>0</v>
      </c>
      <c r="E39" s="74" t="s">
        <v>103</v>
      </c>
      <c r="F39" s="32">
        <v>0</v>
      </c>
    </row>
    <row r="40" spans="2:6" ht="12.75">
      <c r="B40" s="13" t="s">
        <v>100</v>
      </c>
      <c r="C40" s="32">
        <v>1.4835582894318324</v>
      </c>
      <c r="D40" s="32">
        <v>0.6684514078589234</v>
      </c>
      <c r="E40" s="32">
        <v>0.7774176768962042</v>
      </c>
      <c r="F40" s="32">
        <v>1.2115555164801821</v>
      </c>
    </row>
    <row r="41" spans="2:6" ht="12.75">
      <c r="B41" s="13" t="s">
        <v>29</v>
      </c>
      <c r="C41" s="32">
        <v>0.2754514240590429</v>
      </c>
      <c r="D41" s="32">
        <v>0.43079537986472116</v>
      </c>
      <c r="E41" s="32">
        <v>1.3509739992357341</v>
      </c>
      <c r="F41" s="32">
        <v>0.37176419325207355</v>
      </c>
    </row>
    <row r="42" spans="2:6" ht="12.75">
      <c r="B42" s="13" t="s">
        <v>99</v>
      </c>
      <c r="C42" s="32">
        <v>0</v>
      </c>
      <c r="D42" s="74" t="s">
        <v>103</v>
      </c>
      <c r="E42" s="74" t="s">
        <v>103</v>
      </c>
      <c r="F42" s="32">
        <v>0</v>
      </c>
    </row>
    <row r="43" spans="2:6" ht="12.75">
      <c r="B43" s="31" t="s">
        <v>104</v>
      </c>
      <c r="C43" s="32">
        <v>0</v>
      </c>
      <c r="D43" s="74" t="s">
        <v>103</v>
      </c>
      <c r="E43" s="74" t="s">
        <v>103</v>
      </c>
      <c r="F43" s="32">
        <v>0</v>
      </c>
    </row>
    <row r="44" spans="2:6" ht="13.5" thickBot="1">
      <c r="B44" s="13"/>
      <c r="C44" s="38"/>
      <c r="D44" s="38"/>
      <c r="E44" s="38"/>
      <c r="F44" s="38"/>
    </row>
    <row r="45" spans="2:6" ht="13.5" thickBot="1">
      <c r="B45" s="132" t="s">
        <v>30</v>
      </c>
      <c r="C45" s="174">
        <v>0.9814990278222971</v>
      </c>
      <c r="D45" s="174">
        <v>0.5681757265156284</v>
      </c>
      <c r="E45" s="174">
        <v>0.7670287113456641</v>
      </c>
      <c r="F45" s="174">
        <v>0.8861526909427576</v>
      </c>
    </row>
    <row r="47" ht="12.75">
      <c r="B47" s="119" t="s">
        <v>168</v>
      </c>
    </row>
  </sheetData>
  <mergeCells count="4">
    <mergeCell ref="B4:F4"/>
    <mergeCell ref="B6:F6"/>
    <mergeCell ref="B7:F7"/>
    <mergeCell ref="C9:F9"/>
  </mergeCells>
  <hyperlinks>
    <hyperlink ref="B3" location="Indice!A1" display="Volver"/>
  </hyperlinks>
  <printOptions horizontalCentered="1"/>
  <pageMargins left="0.7874015748031497" right="0.7874015748031497" top="0.73" bottom="0.68" header="0" footer="0"/>
  <pageSetup fitToHeight="1" fitToWidth="1" horizontalDpi="600" verticalDpi="600" orientation="landscape" scale="88" r:id="rId1"/>
</worksheet>
</file>

<file path=xl/worksheets/sheet13.xml><?xml version="1.0" encoding="utf-8"?>
<worksheet xmlns="http://schemas.openxmlformats.org/spreadsheetml/2006/main" xmlns:r="http://schemas.openxmlformats.org/officeDocument/2006/relationships">
  <dimension ref="A1:AE37"/>
  <sheetViews>
    <sheetView showGridLines="0" workbookViewId="0" topLeftCell="A1">
      <selection activeCell="A1" sqref="A1"/>
    </sheetView>
  </sheetViews>
  <sheetFormatPr defaultColWidth="11.421875" defaultRowHeight="12.75"/>
  <cols>
    <col min="1" max="1" width="2.8515625" style="3" customWidth="1"/>
    <col min="2" max="2" width="19.28125" style="3" customWidth="1"/>
    <col min="3" max="3" width="7.421875" style="3" customWidth="1"/>
    <col min="4" max="4" width="12.8515625" style="3" customWidth="1"/>
    <col min="5" max="5" width="10.00390625" style="3" customWidth="1"/>
    <col min="6" max="6" width="9.140625" style="3" customWidth="1"/>
    <col min="7" max="8" width="9.28125" style="3" customWidth="1"/>
    <col min="9" max="9" width="7.421875" style="3" customWidth="1"/>
    <col min="10" max="10" width="12.8515625" style="3" customWidth="1"/>
    <col min="11" max="11" width="9.57421875" style="3" customWidth="1"/>
    <col min="12" max="12" width="9.421875" style="3" customWidth="1"/>
    <col min="13" max="14" width="9.140625" style="3" customWidth="1"/>
    <col min="15" max="15" width="7.57421875" style="3" customWidth="1"/>
    <col min="16" max="16" width="13.00390625" style="3" customWidth="1"/>
    <col min="17" max="17" width="9.7109375" style="3" customWidth="1"/>
    <col min="18" max="18" width="9.57421875" style="3" customWidth="1"/>
    <col min="19" max="20" width="9.140625" style="3" customWidth="1"/>
    <col min="21" max="21" width="2.140625" style="3" customWidth="1"/>
    <col min="22" max="22" width="7.7109375" style="3" customWidth="1"/>
    <col min="23" max="23" width="11.28125" style="81" customWidth="1"/>
    <col min="24" max="24" width="10.140625" style="81" customWidth="1"/>
    <col min="25" max="25" width="8.421875" style="81" customWidth="1"/>
    <col min="26" max="26" width="10.140625" style="3" customWidth="1"/>
    <col min="27" max="27" width="17.57421875" style="3" customWidth="1"/>
    <col min="28" max="31" width="17.57421875" style="2" customWidth="1"/>
    <col min="32" max="16384" width="17.57421875" style="3" customWidth="1"/>
  </cols>
  <sheetData>
    <row r="1" spans="1:26" ht="15.75" customHeight="1">
      <c r="A1" s="185" t="s">
        <v>169</v>
      </c>
      <c r="C1" s="69"/>
      <c r="D1" s="88"/>
      <c r="E1" s="88"/>
      <c r="F1" s="88"/>
      <c r="G1" s="88"/>
      <c r="H1" s="88"/>
      <c r="I1" s="88"/>
      <c r="J1" s="88"/>
      <c r="K1" s="88"/>
      <c r="L1" s="88"/>
      <c r="M1" s="88"/>
      <c r="N1" s="88"/>
      <c r="O1" s="88"/>
      <c r="P1" s="88"/>
      <c r="Q1" s="88"/>
      <c r="R1" s="88"/>
      <c r="S1" s="88"/>
      <c r="T1" s="88"/>
      <c r="U1" s="88"/>
      <c r="V1" s="88"/>
      <c r="W1" s="88"/>
      <c r="X1" s="88"/>
      <c r="Y1" s="88"/>
      <c r="Z1" s="88"/>
    </row>
    <row r="2" spans="1:26" ht="12" customHeight="1">
      <c r="A2" s="185" t="s">
        <v>170</v>
      </c>
      <c r="C2" s="69"/>
      <c r="D2" s="88"/>
      <c r="E2" s="88"/>
      <c r="F2" s="88"/>
      <c r="G2" s="88"/>
      <c r="H2" s="88"/>
      <c r="I2" s="88"/>
      <c r="J2" s="88"/>
      <c r="K2" s="88"/>
      <c r="L2" s="88"/>
      <c r="M2" s="88"/>
      <c r="N2" s="88"/>
      <c r="O2" s="88"/>
      <c r="P2" s="88"/>
      <c r="Q2" s="88"/>
      <c r="R2" s="88"/>
      <c r="S2" s="88"/>
      <c r="T2" s="88"/>
      <c r="U2" s="88"/>
      <c r="V2" s="88"/>
      <c r="W2" s="88"/>
      <c r="X2" s="88"/>
      <c r="Y2" s="88"/>
      <c r="Z2" s="88"/>
    </row>
    <row r="3" spans="1:26" ht="15.75" customHeight="1">
      <c r="A3" s="183"/>
      <c r="B3" s="205" t="s">
        <v>122</v>
      </c>
      <c r="C3" s="205"/>
      <c r="D3" s="205"/>
      <c r="E3" s="205"/>
      <c r="F3" s="205"/>
      <c r="G3" s="205"/>
      <c r="H3" s="205"/>
      <c r="I3" s="205"/>
      <c r="J3" s="205"/>
      <c r="K3" s="205"/>
      <c r="L3" s="205"/>
      <c r="M3" s="205"/>
      <c r="N3" s="205"/>
      <c r="O3" s="205"/>
      <c r="P3" s="205"/>
      <c r="Q3" s="205"/>
      <c r="R3" s="205"/>
      <c r="S3" s="205"/>
      <c r="T3" s="205"/>
      <c r="U3" s="205"/>
      <c r="V3" s="205"/>
      <c r="W3" s="205"/>
      <c r="X3" s="205"/>
      <c r="Y3" s="205"/>
      <c r="Z3" s="205"/>
    </row>
    <row r="4" spans="1:26" ht="15.75" customHeight="1">
      <c r="A4" s="183"/>
      <c r="B4" s="184" t="s">
        <v>171</v>
      </c>
      <c r="C4" s="109"/>
      <c r="D4" s="109"/>
      <c r="E4" s="109"/>
      <c r="F4" s="109"/>
      <c r="G4" s="109"/>
      <c r="H4" s="109"/>
      <c r="I4" s="109"/>
      <c r="J4" s="109"/>
      <c r="K4" s="109"/>
      <c r="L4" s="109"/>
      <c r="M4" s="109"/>
      <c r="N4" s="109"/>
      <c r="O4" s="109"/>
      <c r="P4" s="109"/>
      <c r="Q4" s="109"/>
      <c r="R4" s="109"/>
      <c r="S4" s="109"/>
      <c r="T4" s="109"/>
      <c r="U4" s="109"/>
      <c r="V4" s="109"/>
      <c r="W4" s="109"/>
      <c r="X4" s="109"/>
      <c r="Y4" s="109"/>
      <c r="Z4" s="109"/>
    </row>
    <row r="5" spans="1:26" ht="15.75" customHeight="1">
      <c r="A5" s="183"/>
      <c r="B5" s="205" t="s">
        <v>137</v>
      </c>
      <c r="C5" s="205"/>
      <c r="D5" s="205"/>
      <c r="E5" s="205"/>
      <c r="F5" s="205"/>
      <c r="G5" s="205"/>
      <c r="H5" s="205"/>
      <c r="I5" s="205"/>
      <c r="J5" s="205"/>
      <c r="K5" s="205"/>
      <c r="L5" s="205"/>
      <c r="M5" s="205"/>
      <c r="N5" s="205"/>
      <c r="O5" s="205"/>
      <c r="P5" s="205"/>
      <c r="Q5" s="205"/>
      <c r="R5" s="205"/>
      <c r="S5" s="205"/>
      <c r="T5" s="205"/>
      <c r="U5" s="205"/>
      <c r="V5" s="205"/>
      <c r="W5" s="205"/>
      <c r="X5" s="205"/>
      <c r="Y5" s="205"/>
      <c r="Z5" s="205"/>
    </row>
    <row r="6" spans="2:26" ht="15.75" customHeight="1">
      <c r="B6" s="205" t="s">
        <v>113</v>
      </c>
      <c r="C6" s="205"/>
      <c r="D6" s="205"/>
      <c r="E6" s="205"/>
      <c r="F6" s="205"/>
      <c r="G6" s="205"/>
      <c r="H6" s="205"/>
      <c r="I6" s="205"/>
      <c r="J6" s="205"/>
      <c r="K6" s="205"/>
      <c r="L6" s="205"/>
      <c r="M6" s="205"/>
      <c r="N6" s="205"/>
      <c r="O6" s="205"/>
      <c r="P6" s="205"/>
      <c r="Q6" s="205"/>
      <c r="R6" s="205"/>
      <c r="S6" s="205"/>
      <c r="T6" s="205"/>
      <c r="U6" s="205"/>
      <c r="V6" s="205"/>
      <c r="W6" s="205"/>
      <c r="X6" s="205"/>
      <c r="Y6" s="205"/>
      <c r="Z6" s="205"/>
    </row>
    <row r="7" spans="2:26" ht="15.75" customHeight="1">
      <c r="B7" s="205" t="s">
        <v>175</v>
      </c>
      <c r="C7" s="205"/>
      <c r="D7" s="205"/>
      <c r="E7" s="205"/>
      <c r="F7" s="205"/>
      <c r="G7" s="205"/>
      <c r="H7" s="205"/>
      <c r="I7" s="205"/>
      <c r="J7" s="205"/>
      <c r="K7" s="205"/>
      <c r="L7" s="205"/>
      <c r="M7" s="205"/>
      <c r="N7" s="205"/>
      <c r="O7" s="205"/>
      <c r="P7" s="205"/>
      <c r="Q7" s="205"/>
      <c r="R7" s="205"/>
      <c r="S7" s="205"/>
      <c r="T7" s="205"/>
      <c r="U7" s="205"/>
      <c r="V7" s="205"/>
      <c r="W7" s="205"/>
      <c r="X7" s="205"/>
      <c r="Y7" s="205"/>
      <c r="Z7" s="205"/>
    </row>
    <row r="8" spans="4:26" ht="15" customHeight="1" thickBot="1">
      <c r="D8" s="88"/>
      <c r="E8" s="88"/>
      <c r="F8" s="88"/>
      <c r="G8" s="88"/>
      <c r="H8" s="88"/>
      <c r="I8" s="88"/>
      <c r="J8" s="88"/>
      <c r="K8" s="88"/>
      <c r="L8" s="88"/>
      <c r="M8" s="88"/>
      <c r="N8" s="88"/>
      <c r="O8" s="88"/>
      <c r="P8" s="88"/>
      <c r="Q8" s="88"/>
      <c r="R8" s="88"/>
      <c r="S8" s="88"/>
      <c r="T8" s="88"/>
      <c r="U8" s="88"/>
      <c r="V8" s="88"/>
      <c r="W8" s="88"/>
      <c r="X8" s="88"/>
      <c r="Y8" s="88"/>
      <c r="Z8" s="88"/>
    </row>
    <row r="9" spans="2:31" ht="12.75" customHeight="1">
      <c r="B9" s="231" t="s">
        <v>114</v>
      </c>
      <c r="C9" s="234" t="s">
        <v>115</v>
      </c>
      <c r="D9" s="235"/>
      <c r="E9" s="235"/>
      <c r="F9" s="235"/>
      <c r="G9" s="235"/>
      <c r="H9" s="236"/>
      <c r="I9" s="234" t="s">
        <v>116</v>
      </c>
      <c r="J9" s="235"/>
      <c r="K9" s="235"/>
      <c r="L9" s="235"/>
      <c r="M9" s="235"/>
      <c r="N9" s="236"/>
      <c r="O9" s="234" t="s">
        <v>117</v>
      </c>
      <c r="P9" s="235"/>
      <c r="Q9" s="235"/>
      <c r="R9" s="235"/>
      <c r="S9" s="235"/>
      <c r="T9" s="236"/>
      <c r="U9" s="112"/>
      <c r="V9" s="234" t="s">
        <v>118</v>
      </c>
      <c r="W9" s="235"/>
      <c r="X9" s="235"/>
      <c r="Y9" s="235"/>
      <c r="Z9" s="236"/>
      <c r="AA9" s="2"/>
      <c r="AB9" s="3"/>
      <c r="AC9" s="3"/>
      <c r="AD9" s="3"/>
      <c r="AE9" s="3"/>
    </row>
    <row r="10" spans="2:31" ht="13.5" thickBot="1">
      <c r="B10" s="232"/>
      <c r="C10" s="237"/>
      <c r="D10" s="238"/>
      <c r="E10" s="238"/>
      <c r="F10" s="238"/>
      <c r="G10" s="238"/>
      <c r="H10" s="239"/>
      <c r="I10" s="237"/>
      <c r="J10" s="238"/>
      <c r="K10" s="238"/>
      <c r="L10" s="238"/>
      <c r="M10" s="238"/>
      <c r="N10" s="239"/>
      <c r="O10" s="237"/>
      <c r="P10" s="238"/>
      <c r="Q10" s="238"/>
      <c r="R10" s="238"/>
      <c r="S10" s="238"/>
      <c r="T10" s="239"/>
      <c r="U10" s="112"/>
      <c r="V10" s="240"/>
      <c r="W10" s="241"/>
      <c r="X10" s="241"/>
      <c r="Y10" s="241"/>
      <c r="Z10" s="242"/>
      <c r="AA10" s="2"/>
      <c r="AB10" s="3"/>
      <c r="AC10" s="3"/>
      <c r="AD10" s="3"/>
      <c r="AE10" s="3"/>
    </row>
    <row r="11" spans="2:31" ht="45" customHeight="1" thickBot="1">
      <c r="B11" s="232"/>
      <c r="C11" s="227" t="s">
        <v>153</v>
      </c>
      <c r="D11" s="227" t="s">
        <v>167</v>
      </c>
      <c r="E11" s="229" t="s">
        <v>161</v>
      </c>
      <c r="F11" s="230"/>
      <c r="G11" s="229" t="s">
        <v>162</v>
      </c>
      <c r="H11" s="230" t="s">
        <v>123</v>
      </c>
      <c r="I11" s="227" t="s">
        <v>153</v>
      </c>
      <c r="J11" s="227" t="s">
        <v>167</v>
      </c>
      <c r="K11" s="229" t="s">
        <v>161</v>
      </c>
      <c r="L11" s="230"/>
      <c r="M11" s="229" t="s">
        <v>162</v>
      </c>
      <c r="N11" s="230" t="s">
        <v>123</v>
      </c>
      <c r="O11" s="227" t="s">
        <v>153</v>
      </c>
      <c r="P11" s="227" t="s">
        <v>167</v>
      </c>
      <c r="Q11" s="229" t="s">
        <v>161</v>
      </c>
      <c r="R11" s="230"/>
      <c r="S11" s="229" t="s">
        <v>162</v>
      </c>
      <c r="T11" s="230" t="s">
        <v>123</v>
      </c>
      <c r="U11" s="112"/>
      <c r="V11" s="227" t="s">
        <v>153</v>
      </c>
      <c r="W11" s="227" t="s">
        <v>161</v>
      </c>
      <c r="X11" s="227" t="s">
        <v>119</v>
      </c>
      <c r="Y11" s="229" t="s">
        <v>162</v>
      </c>
      <c r="Z11" s="230" t="s">
        <v>123</v>
      </c>
      <c r="AA11" s="2"/>
      <c r="AB11" s="3"/>
      <c r="AC11" s="3"/>
      <c r="AD11" s="3"/>
      <c r="AE11" s="3"/>
    </row>
    <row r="12" spans="2:31" ht="41.25" customHeight="1" thickBot="1">
      <c r="B12" s="233"/>
      <c r="C12" s="228"/>
      <c r="D12" s="228"/>
      <c r="E12" s="175" t="s">
        <v>47</v>
      </c>
      <c r="F12" s="176" t="s">
        <v>8</v>
      </c>
      <c r="G12" s="175" t="s">
        <v>163</v>
      </c>
      <c r="H12" s="175" t="s">
        <v>164</v>
      </c>
      <c r="I12" s="228"/>
      <c r="J12" s="228"/>
      <c r="K12" s="175" t="s">
        <v>53</v>
      </c>
      <c r="L12" s="176" t="s">
        <v>8</v>
      </c>
      <c r="M12" s="175" t="s">
        <v>163</v>
      </c>
      <c r="N12" s="175" t="s">
        <v>164</v>
      </c>
      <c r="O12" s="228"/>
      <c r="P12" s="228"/>
      <c r="Q12" s="176" t="s">
        <v>57</v>
      </c>
      <c r="R12" s="176" t="s">
        <v>8</v>
      </c>
      <c r="S12" s="175" t="s">
        <v>163</v>
      </c>
      <c r="T12" s="175" t="s">
        <v>164</v>
      </c>
      <c r="U12" s="112"/>
      <c r="V12" s="228"/>
      <c r="W12" s="228"/>
      <c r="X12" s="228"/>
      <c r="Y12" s="175" t="s">
        <v>163</v>
      </c>
      <c r="Z12" s="175" t="s">
        <v>164</v>
      </c>
      <c r="AA12" s="2"/>
      <c r="AB12" s="3"/>
      <c r="AC12" s="3"/>
      <c r="AD12" s="3"/>
      <c r="AE12" s="3"/>
    </row>
    <row r="13" spans="2:31" ht="12.75">
      <c r="B13" s="89"/>
      <c r="C13" s="90"/>
      <c r="D13" s="90"/>
      <c r="E13" s="90"/>
      <c r="F13" s="90"/>
      <c r="G13" s="90"/>
      <c r="H13" s="90"/>
      <c r="I13" s="90"/>
      <c r="J13" s="90"/>
      <c r="K13" s="90"/>
      <c r="L13" s="90"/>
      <c r="M13" s="90"/>
      <c r="N13" s="90"/>
      <c r="O13" s="90"/>
      <c r="P13" s="90"/>
      <c r="Q13" s="90"/>
      <c r="R13" s="90"/>
      <c r="S13" s="90"/>
      <c r="T13" s="90"/>
      <c r="U13" s="2"/>
      <c r="V13" s="90"/>
      <c r="W13" s="90"/>
      <c r="X13" s="91"/>
      <c r="Y13" s="90"/>
      <c r="Z13" s="90"/>
      <c r="AA13" s="2"/>
      <c r="AB13" s="3"/>
      <c r="AC13" s="3"/>
      <c r="AD13" s="3"/>
      <c r="AE13" s="3"/>
    </row>
    <row r="14" spans="2:28" s="2" customFormat="1" ht="18" customHeight="1">
      <c r="B14" s="101" t="s">
        <v>154</v>
      </c>
      <c r="C14" s="102" t="s">
        <v>103</v>
      </c>
      <c r="D14" s="102">
        <v>0</v>
      </c>
      <c r="E14" s="102">
        <v>0</v>
      </c>
      <c r="F14" s="102">
        <v>0</v>
      </c>
      <c r="G14" s="102">
        <v>1.145340213771974</v>
      </c>
      <c r="H14" s="102">
        <v>1.145340213771974</v>
      </c>
      <c r="I14" s="102">
        <v>1.1727493917274938</v>
      </c>
      <c r="J14" s="102">
        <v>100</v>
      </c>
      <c r="K14" s="102">
        <v>6.263048016701461</v>
      </c>
      <c r="L14" s="102">
        <v>0.5455934237805987</v>
      </c>
      <c r="M14" s="102">
        <v>3.389055666458406</v>
      </c>
      <c r="N14" s="102">
        <v>3.5371384910506722</v>
      </c>
      <c r="O14" s="102" t="s">
        <v>103</v>
      </c>
      <c r="P14" s="102">
        <v>0</v>
      </c>
      <c r="Q14" s="102">
        <v>0</v>
      </c>
      <c r="R14" s="102">
        <v>0</v>
      </c>
      <c r="S14" s="102">
        <v>0.5613966210502701</v>
      </c>
      <c r="T14" s="102">
        <v>0.5613966210502701</v>
      </c>
      <c r="U14" s="102"/>
      <c r="V14" s="102">
        <v>1.1727493917274938</v>
      </c>
      <c r="W14" s="102">
        <v>0.5455934237805987</v>
      </c>
      <c r="X14" s="103">
        <v>20550</v>
      </c>
      <c r="Y14" s="102">
        <v>1.2673981246984967</v>
      </c>
      <c r="Z14" s="102">
        <v>1.2679173548468214</v>
      </c>
      <c r="AA14" s="78"/>
      <c r="AB14" s="78"/>
    </row>
    <row r="15" spans="2:28" s="2" customFormat="1" ht="18" customHeight="1">
      <c r="B15" s="101" t="s">
        <v>155</v>
      </c>
      <c r="C15" s="104">
        <v>4.0241448692152915</v>
      </c>
      <c r="D15" s="104">
        <v>0.6133354175493733</v>
      </c>
      <c r="E15" s="104">
        <v>0.02448977178357809</v>
      </c>
      <c r="F15" s="104">
        <v>0.01772277970923587</v>
      </c>
      <c r="G15" s="104">
        <v>1.2697304613997835</v>
      </c>
      <c r="H15" s="104">
        <v>1.2690557463611625</v>
      </c>
      <c r="I15" s="104">
        <v>6.674222625206677</v>
      </c>
      <c r="J15" s="104">
        <v>77.12559184193964</v>
      </c>
      <c r="K15" s="104">
        <v>19.659217854835305</v>
      </c>
      <c r="L15" s="104">
        <v>2.2286009172935164</v>
      </c>
      <c r="M15" s="104">
        <v>3.3923448899350133</v>
      </c>
      <c r="N15" s="104">
        <v>2.589276415270901</v>
      </c>
      <c r="O15" s="104">
        <v>2.52697908197206</v>
      </c>
      <c r="P15" s="104">
        <v>22.26107274051099</v>
      </c>
      <c r="Q15" s="104">
        <v>3.9473493216687783</v>
      </c>
      <c r="R15" s="104">
        <v>0.6432501319550693</v>
      </c>
      <c r="S15" s="104">
        <v>0.5240690492902963</v>
      </c>
      <c r="T15" s="104">
        <v>0.4417580927155858</v>
      </c>
      <c r="U15" s="105"/>
      <c r="V15" s="104">
        <v>5.734747857850981</v>
      </c>
      <c r="W15" s="104">
        <v>2.8895738289578214</v>
      </c>
      <c r="X15" s="106">
        <v>243097</v>
      </c>
      <c r="Y15" s="104">
        <v>1.6341166718759275</v>
      </c>
      <c r="Z15" s="104">
        <v>1.51210014878569</v>
      </c>
      <c r="AA15" s="78"/>
      <c r="AB15" s="78"/>
    </row>
    <row r="16" spans="2:28" s="2" customFormat="1" ht="18" customHeight="1">
      <c r="B16" s="101" t="s">
        <v>156</v>
      </c>
      <c r="C16" s="104">
        <v>4.295037183184094</v>
      </c>
      <c r="D16" s="104">
        <v>2.8861147612790186</v>
      </c>
      <c r="E16" s="104">
        <v>0.15770771630897404</v>
      </c>
      <c r="F16" s="104">
        <v>0.1146507233313961</v>
      </c>
      <c r="G16" s="104">
        <v>0.9628677369840272</v>
      </c>
      <c r="H16" s="104">
        <v>0.957604347876117</v>
      </c>
      <c r="I16" s="104">
        <v>5.125591423068769</v>
      </c>
      <c r="J16" s="104">
        <v>97.11388523872098</v>
      </c>
      <c r="K16" s="104">
        <v>32.57672488653077</v>
      </c>
      <c r="L16" s="104">
        <v>3.857842847249531</v>
      </c>
      <c r="M16" s="104">
        <v>4.647646643088773</v>
      </c>
      <c r="N16" s="104">
        <v>4.4167193322727565</v>
      </c>
      <c r="O16" s="104" t="s">
        <v>103</v>
      </c>
      <c r="P16" s="104">
        <v>0</v>
      </c>
      <c r="Q16" s="104">
        <v>0</v>
      </c>
      <c r="R16" s="104">
        <v>0</v>
      </c>
      <c r="S16" s="104">
        <v>0.3662529531536135</v>
      </c>
      <c r="T16" s="104">
        <v>0.3662529531536135</v>
      </c>
      <c r="U16" s="105"/>
      <c r="V16" s="104">
        <v>5.10162067455103</v>
      </c>
      <c r="W16" s="104">
        <v>3.9724935705809274</v>
      </c>
      <c r="X16" s="106">
        <v>228300</v>
      </c>
      <c r="Y16" s="104">
        <v>1.578164161600273</v>
      </c>
      <c r="Z16" s="104">
        <v>1.4324047967644673</v>
      </c>
      <c r="AA16" s="78"/>
      <c r="AB16" s="78"/>
    </row>
    <row r="17" spans="2:28" s="2" customFormat="1" ht="18" customHeight="1">
      <c r="B17" s="101" t="s">
        <v>157</v>
      </c>
      <c r="C17" s="104">
        <v>9.695290858725762</v>
      </c>
      <c r="D17" s="104">
        <v>0.13774498861982193</v>
      </c>
      <c r="E17" s="104">
        <v>0.010424803373697392</v>
      </c>
      <c r="F17" s="104">
        <v>0.00662561015262249</v>
      </c>
      <c r="G17" s="104">
        <v>0.9276000004678169</v>
      </c>
      <c r="H17" s="104">
        <v>0.9266858906412777</v>
      </c>
      <c r="I17" s="104">
        <v>7.706904512539838</v>
      </c>
      <c r="J17" s="104">
        <v>67.76366622977467</v>
      </c>
      <c r="K17" s="104">
        <v>23.195549595386595</v>
      </c>
      <c r="L17" s="104">
        <v>3.2594698322571705</v>
      </c>
      <c r="M17" s="104">
        <v>4.499840492556373</v>
      </c>
      <c r="N17" s="104">
        <v>3.5312818720700014</v>
      </c>
      <c r="O17" s="104">
        <v>1.5263273639351669</v>
      </c>
      <c r="P17" s="104">
        <v>32.098588781605514</v>
      </c>
      <c r="Q17" s="104">
        <v>6.895247337854292</v>
      </c>
      <c r="R17" s="104">
        <v>1.5439598772136787</v>
      </c>
      <c r="S17" s="104">
        <v>0.2894621119381912</v>
      </c>
      <c r="T17" s="104">
        <v>0.19786107555431914</v>
      </c>
      <c r="U17" s="105"/>
      <c r="V17" s="104">
        <v>5.7257653718256165</v>
      </c>
      <c r="W17" s="104">
        <v>4.810055319623472</v>
      </c>
      <c r="X17" s="106">
        <v>524157</v>
      </c>
      <c r="Y17" s="104">
        <v>1.3601047932930765</v>
      </c>
      <c r="Z17" s="104">
        <v>1.1395030379296247</v>
      </c>
      <c r="AA17" s="78"/>
      <c r="AB17" s="78"/>
    </row>
    <row r="18" spans="2:28" s="2" customFormat="1" ht="18" customHeight="1">
      <c r="B18" s="101" t="s">
        <v>158</v>
      </c>
      <c r="C18" s="104" t="s">
        <v>103</v>
      </c>
      <c r="D18" s="104">
        <v>0</v>
      </c>
      <c r="E18" s="104">
        <v>0</v>
      </c>
      <c r="F18" s="104">
        <v>0</v>
      </c>
      <c r="G18" s="104">
        <v>1.2880605824425204</v>
      </c>
      <c r="H18" s="104">
        <v>1.2880605824425204</v>
      </c>
      <c r="I18" s="104">
        <v>4.30052504160342</v>
      </c>
      <c r="J18" s="104">
        <v>100</v>
      </c>
      <c r="K18" s="104">
        <v>61.94987066749425</v>
      </c>
      <c r="L18" s="104">
        <v>7.800663827760344</v>
      </c>
      <c r="M18" s="104">
        <v>3.724136828729664</v>
      </c>
      <c r="N18" s="104">
        <v>2.7857122854182417</v>
      </c>
      <c r="O18" s="104" t="s">
        <v>103</v>
      </c>
      <c r="P18" s="104">
        <v>0</v>
      </c>
      <c r="Q18" s="104">
        <v>0</v>
      </c>
      <c r="R18" s="104">
        <v>0</v>
      </c>
      <c r="S18" s="104">
        <v>0.3401101652478718</v>
      </c>
      <c r="T18" s="104">
        <v>0.3401101652478718</v>
      </c>
      <c r="U18" s="105"/>
      <c r="V18" s="104">
        <v>4.30052504160342</v>
      </c>
      <c r="W18" s="104">
        <v>7.800663827760344</v>
      </c>
      <c r="X18" s="106">
        <v>232553</v>
      </c>
      <c r="Y18" s="104">
        <v>1.5174056041285457</v>
      </c>
      <c r="Z18" s="104">
        <v>1.2819355885560941</v>
      </c>
      <c r="AA18" s="78"/>
      <c r="AB18" s="78"/>
    </row>
    <row r="19" spans="2:28" s="2" customFormat="1" ht="18" customHeight="1">
      <c r="B19" s="101" t="s">
        <v>159</v>
      </c>
      <c r="C19" s="104">
        <v>0</v>
      </c>
      <c r="D19" s="104">
        <v>0.050947911603036314</v>
      </c>
      <c r="E19" s="104">
        <v>0.01997291745687957</v>
      </c>
      <c r="F19" s="104">
        <v>0.01217494842401436</v>
      </c>
      <c r="G19" s="104">
        <v>0.9088480574047301</v>
      </c>
      <c r="H19" s="104">
        <v>0.9090296171398201</v>
      </c>
      <c r="I19" s="104">
        <v>4.90730916297972</v>
      </c>
      <c r="J19" s="104">
        <v>93.39079385259694</v>
      </c>
      <c r="K19" s="104">
        <v>63.529471615803836</v>
      </c>
      <c r="L19" s="104">
        <v>22.31746233864005</v>
      </c>
      <c r="M19" s="104">
        <v>3.6285476270722974</v>
      </c>
      <c r="N19" s="104">
        <v>1.401021778173005</v>
      </c>
      <c r="O19" s="104">
        <v>0.39198916684484353</v>
      </c>
      <c r="P19" s="104">
        <v>6.5582582358000225</v>
      </c>
      <c r="Q19" s="104">
        <v>40.04737983788104</v>
      </c>
      <c r="R19" s="104">
        <v>1.5672174434618853</v>
      </c>
      <c r="S19" s="104">
        <v>0.46523575750656465</v>
      </c>
      <c r="T19" s="104">
        <v>0.5141632944537015</v>
      </c>
      <c r="U19" s="105"/>
      <c r="V19" s="104">
        <v>4.608682645926037</v>
      </c>
      <c r="W19" s="104">
        <v>23.896854730525945</v>
      </c>
      <c r="X19" s="106">
        <v>213944</v>
      </c>
      <c r="Y19" s="104">
        <v>1.84697988676181</v>
      </c>
      <c r="Z19" s="104">
        <v>0.9797882692412125</v>
      </c>
      <c r="AA19" s="78"/>
      <c r="AB19" s="78"/>
    </row>
    <row r="20" spans="2:28" s="2" customFormat="1" ht="18" customHeight="1" thickBot="1">
      <c r="B20" s="93"/>
      <c r="C20" s="94"/>
      <c r="D20" s="94"/>
      <c r="E20" s="94"/>
      <c r="F20" s="94"/>
      <c r="G20" s="92"/>
      <c r="H20" s="92"/>
      <c r="I20" s="94"/>
      <c r="J20" s="94" t="s">
        <v>103</v>
      </c>
      <c r="K20" s="94"/>
      <c r="L20" s="94"/>
      <c r="M20" s="94"/>
      <c r="N20" s="92"/>
      <c r="O20" s="94"/>
      <c r="P20" s="94"/>
      <c r="Q20" s="94"/>
      <c r="R20" s="94"/>
      <c r="S20" s="94"/>
      <c r="T20" s="92" t="s">
        <v>103</v>
      </c>
      <c r="U20" s="64"/>
      <c r="V20" s="94"/>
      <c r="W20" s="94"/>
      <c r="X20" s="95"/>
      <c r="Y20" s="94"/>
      <c r="Z20" s="94"/>
      <c r="AA20" s="78"/>
      <c r="AB20" s="78"/>
    </row>
    <row r="21" spans="2:28" s="2" customFormat="1" ht="18" customHeight="1" thickBot="1">
      <c r="B21" s="177" t="s">
        <v>135</v>
      </c>
      <c r="C21" s="178">
        <v>4.634721131186175</v>
      </c>
      <c r="D21" s="178">
        <v>0.60925707011003</v>
      </c>
      <c r="E21" s="178">
        <v>0.039420094881527395</v>
      </c>
      <c r="F21" s="178">
        <v>0.0188001769716293</v>
      </c>
      <c r="G21" s="178">
        <v>1.087572232908961</v>
      </c>
      <c r="H21" s="178">
        <v>1.0861733920232666</v>
      </c>
      <c r="I21" s="178">
        <v>5.857121028903406</v>
      </c>
      <c r="J21" s="178">
        <v>83.22816680694189</v>
      </c>
      <c r="K21" s="178">
        <v>29.097079031373152</v>
      </c>
      <c r="L21" s="178">
        <v>3.722612261233952</v>
      </c>
      <c r="M21" s="178">
        <v>4.049194662249639</v>
      </c>
      <c r="N21" s="178">
        <v>3.307259412548081</v>
      </c>
      <c r="O21" s="178">
        <v>1.6880716092625023</v>
      </c>
      <c r="P21" s="178">
        <v>16.162576122948092</v>
      </c>
      <c r="Q21" s="178">
        <v>3.999047038766687</v>
      </c>
      <c r="R21" s="178">
        <v>0.7229163678202662</v>
      </c>
      <c r="S21" s="178">
        <v>0.40124621182599995</v>
      </c>
      <c r="T21" s="178">
        <v>0.34764179295000947</v>
      </c>
      <c r="U21" s="144"/>
      <c r="V21" s="178">
        <v>5.175847685048759</v>
      </c>
      <c r="W21" s="178">
        <v>4.472779353495813</v>
      </c>
      <c r="X21" s="179">
        <v>1454726</v>
      </c>
      <c r="Y21" s="178">
        <v>1.48591737392582</v>
      </c>
      <c r="Z21" s="178">
        <v>1.3131473090193724</v>
      </c>
      <c r="AA21" s="78"/>
      <c r="AB21" s="78"/>
    </row>
    <row r="22" spans="23:25" s="2" customFormat="1" ht="14.25" customHeight="1" thickBot="1">
      <c r="W22" s="96"/>
      <c r="X22" s="96"/>
      <c r="Y22" s="96"/>
    </row>
    <row r="23" spans="2:26" s="2" customFormat="1" ht="14.25" customHeight="1" thickBot="1">
      <c r="B23" s="132" t="s">
        <v>160</v>
      </c>
      <c r="C23" s="181"/>
      <c r="D23" s="186"/>
      <c r="E23" s="180">
        <v>0.039420094881527395</v>
      </c>
      <c r="F23" s="186">
        <v>0.0188001769716293</v>
      </c>
      <c r="G23" s="180">
        <v>1.2715027314477647</v>
      </c>
      <c r="H23" s="180">
        <v>1.2705601454981226</v>
      </c>
      <c r="I23" s="186"/>
      <c r="J23" s="186"/>
      <c r="K23" s="180">
        <v>20.516418966942254</v>
      </c>
      <c r="L23" s="186">
        <v>2.56821683614145</v>
      </c>
      <c r="M23" s="180">
        <v>3.8597239761473023</v>
      </c>
      <c r="N23" s="178">
        <v>3.3441529079459804</v>
      </c>
      <c r="O23" s="186"/>
      <c r="P23" s="186"/>
      <c r="Q23" s="180">
        <v>2.4468450563423665</v>
      </c>
      <c r="R23" s="186">
        <v>0.49873740714076276</v>
      </c>
      <c r="S23" s="180">
        <v>0.4676633714466035</v>
      </c>
      <c r="T23" s="180">
        <v>0.43705288155374467</v>
      </c>
      <c r="U23" s="112"/>
      <c r="V23" s="181"/>
      <c r="W23" s="180">
        <v>3.085754420253842</v>
      </c>
      <c r="X23" s="187"/>
      <c r="Y23" s="180">
        <v>1.5660022317516868</v>
      </c>
      <c r="Z23" s="180">
        <v>1.451064572202154</v>
      </c>
    </row>
    <row r="24" spans="2:26" ht="14.25" customHeight="1">
      <c r="B24" s="49"/>
      <c r="C24" s="82"/>
      <c r="D24" s="82"/>
      <c r="E24" s="82"/>
      <c r="F24" s="82"/>
      <c r="G24" s="82"/>
      <c r="H24" s="82"/>
      <c r="I24" s="82"/>
      <c r="J24" s="82"/>
      <c r="K24" s="82"/>
      <c r="L24" s="82"/>
      <c r="M24" s="82"/>
      <c r="N24" s="82"/>
      <c r="O24" s="82"/>
      <c r="P24" s="82"/>
      <c r="Q24" s="82"/>
      <c r="R24" s="82"/>
      <c r="S24" s="82"/>
      <c r="T24" s="82"/>
      <c r="U24" s="2"/>
      <c r="V24" s="82"/>
      <c r="W24" s="83"/>
      <c r="X24" s="84"/>
      <c r="Y24" s="84"/>
      <c r="Z24" s="84"/>
    </row>
    <row r="25" spans="2:25" s="97" customFormat="1" ht="14.25" customHeight="1">
      <c r="B25" s="182" t="s">
        <v>93</v>
      </c>
      <c r="W25" s="98"/>
      <c r="X25" s="98"/>
      <c r="Y25" s="98"/>
    </row>
    <row r="26" spans="2:25" s="97" customFormat="1" ht="14.25" customHeight="1">
      <c r="B26" s="11" t="s">
        <v>144</v>
      </c>
      <c r="C26" s="2"/>
      <c r="D26" s="2"/>
      <c r="E26" s="2"/>
      <c r="F26" s="2"/>
      <c r="G26" s="2"/>
      <c r="H26" s="2"/>
      <c r="I26" s="2"/>
      <c r="J26" s="2"/>
      <c r="K26" s="2"/>
      <c r="L26" s="2"/>
      <c r="M26" s="2"/>
      <c r="N26" s="2"/>
      <c r="O26" s="2"/>
      <c r="P26" s="2"/>
      <c r="Q26" s="2"/>
      <c r="R26" s="2"/>
      <c r="S26" s="2"/>
      <c r="T26" s="2"/>
      <c r="W26" s="98"/>
      <c r="X26" s="99"/>
      <c r="Y26" s="98"/>
    </row>
    <row r="27" spans="2:25" s="97" customFormat="1" ht="14.25" customHeight="1">
      <c r="B27" s="11" t="s">
        <v>145</v>
      </c>
      <c r="C27" s="2"/>
      <c r="D27" s="2"/>
      <c r="E27" s="2"/>
      <c r="F27" s="2"/>
      <c r="G27" s="2"/>
      <c r="H27" s="2"/>
      <c r="I27" s="2"/>
      <c r="J27" s="2"/>
      <c r="K27" s="2"/>
      <c r="L27" s="2"/>
      <c r="M27" s="2"/>
      <c r="N27" s="2"/>
      <c r="O27" s="2"/>
      <c r="P27" s="2"/>
      <c r="Q27" s="2"/>
      <c r="R27" s="2"/>
      <c r="S27" s="2"/>
      <c r="T27" s="2"/>
      <c r="W27" s="98"/>
      <c r="X27" s="98"/>
      <c r="Y27" s="98"/>
    </row>
    <row r="28" spans="2:25" s="97" customFormat="1" ht="14.25" customHeight="1">
      <c r="B28" s="11" t="s">
        <v>146</v>
      </c>
      <c r="C28" s="2"/>
      <c r="D28" s="2"/>
      <c r="E28" s="2"/>
      <c r="F28" s="2"/>
      <c r="G28" s="2"/>
      <c r="H28" s="2"/>
      <c r="I28" s="2"/>
      <c r="J28" s="2"/>
      <c r="K28" s="2"/>
      <c r="L28" s="2"/>
      <c r="M28" s="2"/>
      <c r="N28" s="2"/>
      <c r="O28" s="2"/>
      <c r="P28" s="2"/>
      <c r="Q28" s="2"/>
      <c r="R28" s="2"/>
      <c r="S28" s="2"/>
      <c r="T28" s="2"/>
      <c r="W28" s="98"/>
      <c r="X28" s="98"/>
      <c r="Y28" s="98"/>
    </row>
    <row r="29" spans="2:25" s="97" customFormat="1" ht="14.25" customHeight="1">
      <c r="B29" s="11" t="s">
        <v>147</v>
      </c>
      <c r="C29" s="2"/>
      <c r="D29" s="2"/>
      <c r="E29" s="2"/>
      <c r="F29" s="2"/>
      <c r="G29" s="2"/>
      <c r="H29" s="2"/>
      <c r="I29" s="2"/>
      <c r="J29" s="2"/>
      <c r="K29" s="2"/>
      <c r="L29" s="2"/>
      <c r="M29" s="2"/>
      <c r="N29" s="2"/>
      <c r="O29" s="2"/>
      <c r="P29" s="2"/>
      <c r="Q29" s="2"/>
      <c r="R29" s="2"/>
      <c r="S29" s="2"/>
      <c r="T29" s="2"/>
      <c r="W29" s="98"/>
      <c r="X29" s="98"/>
      <c r="Y29" s="98"/>
    </row>
    <row r="30" spans="2:25" s="97" customFormat="1" ht="15">
      <c r="B30" s="11" t="s">
        <v>148</v>
      </c>
      <c r="C30" s="2"/>
      <c r="D30" s="2"/>
      <c r="E30" s="2"/>
      <c r="F30" s="2"/>
      <c r="G30" s="2"/>
      <c r="H30" s="2"/>
      <c r="I30" s="2"/>
      <c r="J30" s="2"/>
      <c r="K30" s="2"/>
      <c r="L30" s="2"/>
      <c r="M30" s="2"/>
      <c r="N30" s="2"/>
      <c r="O30" s="2"/>
      <c r="P30" s="2"/>
      <c r="Q30" s="2"/>
      <c r="R30" s="2"/>
      <c r="S30" s="2"/>
      <c r="T30" s="2"/>
      <c r="W30" s="98"/>
      <c r="X30" s="98"/>
      <c r="Y30" s="98"/>
    </row>
    <row r="31" spans="2:25" s="97" customFormat="1" ht="15">
      <c r="B31" s="11" t="s">
        <v>149</v>
      </c>
      <c r="C31" s="2"/>
      <c r="D31" s="2"/>
      <c r="E31" s="2"/>
      <c r="F31" s="2"/>
      <c r="G31" s="2"/>
      <c r="H31" s="2"/>
      <c r="I31" s="2"/>
      <c r="J31" s="2"/>
      <c r="K31" s="2"/>
      <c r="L31" s="2"/>
      <c r="M31" s="2"/>
      <c r="N31" s="2"/>
      <c r="O31" s="2"/>
      <c r="P31" s="2"/>
      <c r="Q31" s="2"/>
      <c r="R31" s="2"/>
      <c r="S31" s="2"/>
      <c r="T31" s="2"/>
      <c r="W31" s="98"/>
      <c r="X31" s="98"/>
      <c r="Y31" s="98"/>
    </row>
    <row r="32" spans="2:25" s="97" customFormat="1" ht="15">
      <c r="B32" s="11" t="s">
        <v>150</v>
      </c>
      <c r="C32" s="2"/>
      <c r="D32" s="2"/>
      <c r="E32" s="2"/>
      <c r="F32" s="2"/>
      <c r="G32" s="2"/>
      <c r="H32" s="2"/>
      <c r="I32" s="2"/>
      <c r="J32" s="2"/>
      <c r="K32" s="2"/>
      <c r="L32" s="2"/>
      <c r="M32" s="2"/>
      <c r="N32" s="2"/>
      <c r="O32" s="2"/>
      <c r="P32" s="2"/>
      <c r="Q32" s="2"/>
      <c r="R32" s="2"/>
      <c r="S32" s="2"/>
      <c r="T32" s="2"/>
      <c r="W32" s="98"/>
      <c r="X32" s="98"/>
      <c r="Y32" s="98"/>
    </row>
    <row r="33" spans="2:25" s="97" customFormat="1" ht="15">
      <c r="B33" s="11" t="s">
        <v>151</v>
      </c>
      <c r="C33" s="2"/>
      <c r="D33" s="2"/>
      <c r="E33" s="2"/>
      <c r="F33" s="2"/>
      <c r="G33" s="2"/>
      <c r="H33" s="2"/>
      <c r="I33" s="2"/>
      <c r="J33" s="2"/>
      <c r="K33" s="2"/>
      <c r="L33" s="2"/>
      <c r="M33" s="2"/>
      <c r="N33" s="2"/>
      <c r="O33" s="2"/>
      <c r="P33" s="2"/>
      <c r="Q33" s="2"/>
      <c r="R33" s="2"/>
      <c r="S33" s="2"/>
      <c r="T33" s="2"/>
      <c r="W33" s="98"/>
      <c r="X33" s="98"/>
      <c r="Y33" s="98"/>
    </row>
    <row r="34" spans="2:25" s="97" customFormat="1" ht="15">
      <c r="B34" s="11" t="s">
        <v>152</v>
      </c>
      <c r="C34" s="2"/>
      <c r="D34" s="2"/>
      <c r="E34" s="2"/>
      <c r="F34" s="2"/>
      <c r="G34" s="2"/>
      <c r="H34" s="2"/>
      <c r="I34" s="2"/>
      <c r="J34" s="2"/>
      <c r="K34" s="2"/>
      <c r="L34" s="2"/>
      <c r="M34" s="2"/>
      <c r="N34" s="2"/>
      <c r="O34" s="2"/>
      <c r="P34" s="2"/>
      <c r="Q34" s="2"/>
      <c r="R34" s="2"/>
      <c r="S34" s="2"/>
      <c r="T34" s="2"/>
      <c r="W34" s="98"/>
      <c r="X34" s="98"/>
      <c r="Y34" s="98"/>
    </row>
    <row r="35" spans="23:25" s="97" customFormat="1" ht="15">
      <c r="W35" s="98"/>
      <c r="X35" s="98"/>
      <c r="Y35" s="98"/>
    </row>
    <row r="36" spans="1:19" ht="12.75">
      <c r="A36" s="2"/>
      <c r="B36" s="119" t="s">
        <v>168</v>
      </c>
      <c r="C36" s="2"/>
      <c r="D36" s="2"/>
      <c r="E36" s="2"/>
      <c r="F36" s="2"/>
      <c r="G36" s="88"/>
      <c r="H36" s="88"/>
      <c r="I36" s="88"/>
      <c r="J36" s="88"/>
      <c r="K36" s="2"/>
      <c r="L36" s="2"/>
      <c r="M36" s="2"/>
      <c r="N36" s="2"/>
      <c r="O36" s="2"/>
      <c r="P36" s="2"/>
      <c r="Q36" s="2"/>
      <c r="R36" s="2"/>
      <c r="S36" s="2"/>
    </row>
    <row r="37" spans="1:19" ht="12.75">
      <c r="A37" s="2"/>
      <c r="B37" s="2"/>
      <c r="C37" s="2"/>
      <c r="D37" s="2"/>
      <c r="E37" s="2"/>
      <c r="F37" s="2"/>
      <c r="G37" s="88"/>
      <c r="H37" s="88"/>
      <c r="I37" s="88"/>
      <c r="J37" s="88"/>
      <c r="K37" s="2"/>
      <c r="L37" s="2"/>
      <c r="M37" s="2"/>
      <c r="N37" s="2"/>
      <c r="O37" s="2"/>
      <c r="P37" s="2"/>
      <c r="Q37" s="2"/>
      <c r="R37" s="2"/>
      <c r="S37" s="2"/>
    </row>
  </sheetData>
  <mergeCells count="25">
    <mergeCell ref="J11:J12"/>
    <mergeCell ref="B3:Z3"/>
    <mergeCell ref="B5:Z5"/>
    <mergeCell ref="B6:Z6"/>
    <mergeCell ref="B7:Z7"/>
    <mergeCell ref="C11:C12"/>
    <mergeCell ref="D11:D12"/>
    <mergeCell ref="E11:F11"/>
    <mergeCell ref="I11:I12"/>
    <mergeCell ref="K11:L11"/>
    <mergeCell ref="O11:O12"/>
    <mergeCell ref="V11:V12"/>
    <mergeCell ref="O9:T10"/>
    <mergeCell ref="P11:P12"/>
    <mergeCell ref="Q11:R11"/>
    <mergeCell ref="W11:W12"/>
    <mergeCell ref="M11:N11"/>
    <mergeCell ref="S11:T11"/>
    <mergeCell ref="B9:B12"/>
    <mergeCell ref="C9:H10"/>
    <mergeCell ref="I9:N10"/>
    <mergeCell ref="V9:Z10"/>
    <mergeCell ref="G11:H11"/>
    <mergeCell ref="Y11:Z11"/>
    <mergeCell ref="X11:X12"/>
  </mergeCells>
  <hyperlinks>
    <hyperlink ref="B4" location="Indice!A1" display="Volver"/>
  </hyperlinks>
  <printOptions horizontalCentered="1"/>
  <pageMargins left="0.1968503937007874" right="0.1968503937007874" top="0.984251968503937" bottom="0.984251968503937" header="0" footer="0"/>
  <pageSetup horizontalDpi="600" verticalDpi="600" orientation="landscape" scale="55" r:id="rId1"/>
</worksheet>
</file>

<file path=xl/worksheets/sheet2.xml><?xml version="1.0" encoding="utf-8"?>
<worksheet xmlns="http://schemas.openxmlformats.org/spreadsheetml/2006/main" xmlns:r="http://schemas.openxmlformats.org/officeDocument/2006/relationships">
  <sheetPr>
    <pageSetUpPr fitToPage="1"/>
  </sheetPr>
  <dimension ref="A1:W73"/>
  <sheetViews>
    <sheetView workbookViewId="0" topLeftCell="A1">
      <pane ySplit="13" topLeftCell="BM14" activePane="bottomLeft" state="frozen"/>
      <selection pane="topLeft" activeCell="A1" sqref="A1"/>
      <selection pane="bottomLeft" activeCell="A1" sqref="A1"/>
    </sheetView>
  </sheetViews>
  <sheetFormatPr defaultColWidth="11.421875" defaultRowHeight="12.75"/>
  <cols>
    <col min="1" max="1" width="6.28125" style="12" customWidth="1"/>
    <col min="2" max="2" width="31.57421875" style="12" customWidth="1"/>
    <col min="3" max="3" width="11.8515625" style="12" bestFit="1" customWidth="1"/>
    <col min="4" max="4" width="14.00390625" style="12" bestFit="1" customWidth="1"/>
    <col min="5" max="5" width="12.57421875" style="12" bestFit="1" customWidth="1"/>
    <col min="6" max="6" width="14.00390625" style="12" bestFit="1" customWidth="1"/>
    <col min="7" max="7" width="12.57421875" style="12" bestFit="1" customWidth="1"/>
    <col min="8" max="8" width="14.00390625" style="12" bestFit="1" customWidth="1"/>
    <col min="9" max="9" width="12.7109375" style="12" bestFit="1" customWidth="1"/>
    <col min="10" max="10" width="12.57421875" style="12" bestFit="1" customWidth="1"/>
    <col min="11" max="11" width="14.00390625" style="12" bestFit="1" customWidth="1"/>
    <col min="12" max="12" width="21.421875" style="12" bestFit="1" customWidth="1"/>
    <col min="13" max="13" width="1.7109375" style="12" customWidth="1"/>
    <col min="14" max="14" width="18.140625" style="12" customWidth="1"/>
    <col min="15" max="15" width="1.7109375" style="12" customWidth="1"/>
    <col min="16" max="16" width="15.7109375" style="12" customWidth="1"/>
    <col min="17" max="18" width="15.28125" style="12" bestFit="1" customWidth="1"/>
    <col min="19" max="19" width="11.421875" style="12" customWidth="1"/>
    <col min="20" max="23" width="11.421875" style="11" customWidth="1"/>
    <col min="24" max="16384" width="11.421875" style="12" customWidth="1"/>
  </cols>
  <sheetData>
    <row r="1" ht="12.75">
      <c r="A1" s="185" t="s">
        <v>169</v>
      </c>
    </row>
    <row r="2" ht="12.75">
      <c r="A2" s="185" t="s">
        <v>170</v>
      </c>
    </row>
    <row r="3" ht="12.75">
      <c r="B3" s="184" t="s">
        <v>171</v>
      </c>
    </row>
    <row r="4" spans="2:23" s="3" customFormat="1" ht="15.75">
      <c r="B4" s="199" t="s">
        <v>84</v>
      </c>
      <c r="C4" s="199"/>
      <c r="D4" s="199"/>
      <c r="E4" s="199"/>
      <c r="F4" s="199"/>
      <c r="G4" s="199"/>
      <c r="H4" s="199"/>
      <c r="I4" s="199"/>
      <c r="J4" s="199"/>
      <c r="K4" s="199"/>
      <c r="L4" s="199"/>
      <c r="M4" s="199"/>
      <c r="N4" s="199"/>
      <c r="O4" s="199"/>
      <c r="P4" s="199"/>
      <c r="T4" s="2"/>
      <c r="U4" s="2"/>
      <c r="V4" s="2"/>
      <c r="W4" s="2"/>
    </row>
    <row r="5" spans="2:23" s="3" customFormat="1" ht="30" customHeight="1">
      <c r="B5" s="205" t="s">
        <v>173</v>
      </c>
      <c r="C5" s="205"/>
      <c r="D5" s="205"/>
      <c r="E5" s="205"/>
      <c r="F5" s="205"/>
      <c r="G5" s="205"/>
      <c r="H5" s="205"/>
      <c r="I5" s="205"/>
      <c r="J5" s="205"/>
      <c r="K5" s="205"/>
      <c r="L5" s="205"/>
      <c r="M5" s="205"/>
      <c r="N5" s="205"/>
      <c r="O5" s="205"/>
      <c r="P5" s="205"/>
      <c r="T5" s="2"/>
      <c r="U5" s="2"/>
      <c r="V5" s="2"/>
      <c r="W5" s="2"/>
    </row>
    <row r="6" spans="2:23" s="3" customFormat="1" ht="16.5">
      <c r="B6" s="15"/>
      <c r="C6" s="15"/>
      <c r="D6" s="15"/>
      <c r="E6" s="15"/>
      <c r="F6" s="15"/>
      <c r="G6" s="15"/>
      <c r="H6" s="15"/>
      <c r="I6" s="15"/>
      <c r="J6" s="15"/>
      <c r="K6" s="15"/>
      <c r="L6" s="15"/>
      <c r="M6" s="15"/>
      <c r="N6" s="15"/>
      <c r="O6" s="15"/>
      <c r="P6" s="15"/>
      <c r="Q6" s="2"/>
      <c r="R6" s="2"/>
      <c r="T6" s="2"/>
      <c r="U6" s="2"/>
      <c r="V6" s="2"/>
      <c r="W6" s="2"/>
    </row>
    <row r="7" spans="20:23" s="3" customFormat="1" ht="4.5" customHeight="1" thickBot="1">
      <c r="T7" s="2"/>
      <c r="U7" s="2"/>
      <c r="V7" s="2"/>
      <c r="W7" s="2"/>
    </row>
    <row r="8" spans="2:19" s="3" customFormat="1" ht="13.5" thickBot="1">
      <c r="B8" s="16"/>
      <c r="C8" s="202" t="s">
        <v>80</v>
      </c>
      <c r="D8" s="203"/>
      <c r="E8" s="203"/>
      <c r="F8" s="203"/>
      <c r="G8" s="203"/>
      <c r="H8" s="203"/>
      <c r="I8" s="203"/>
      <c r="J8" s="203"/>
      <c r="K8" s="203"/>
      <c r="L8" s="204"/>
      <c r="M8" s="17"/>
      <c r="N8" s="2"/>
      <c r="O8" s="2"/>
      <c r="P8" s="2"/>
      <c r="Q8" s="2"/>
      <c r="R8" s="2"/>
      <c r="S8" s="2"/>
    </row>
    <row r="9" spans="2:19" s="3" customFormat="1" ht="13.5" thickBot="1">
      <c r="B9" s="18"/>
      <c r="C9" s="193" t="s">
        <v>75</v>
      </c>
      <c r="D9" s="194"/>
      <c r="E9" s="194"/>
      <c r="F9" s="194"/>
      <c r="G9" s="194"/>
      <c r="H9" s="194"/>
      <c r="I9" s="194"/>
      <c r="J9" s="195" t="s">
        <v>83</v>
      </c>
      <c r="K9" s="196"/>
      <c r="L9" s="121" t="s">
        <v>92</v>
      </c>
      <c r="M9" s="17"/>
      <c r="N9" s="133" t="s">
        <v>1</v>
      </c>
      <c r="O9" s="17"/>
      <c r="P9" s="20"/>
      <c r="Q9" s="2"/>
      <c r="R9" s="2"/>
      <c r="S9" s="2"/>
    </row>
    <row r="10" spans="2:19" s="3" customFormat="1" ht="12.75">
      <c r="B10" s="120" t="s">
        <v>0</v>
      </c>
      <c r="C10" s="208" t="s">
        <v>1</v>
      </c>
      <c r="D10" s="209"/>
      <c r="E10" s="210" t="s">
        <v>1</v>
      </c>
      <c r="F10" s="211"/>
      <c r="G10" s="210" t="s">
        <v>1</v>
      </c>
      <c r="H10" s="211"/>
      <c r="I10" s="121" t="s">
        <v>91</v>
      </c>
      <c r="J10" s="197" t="s">
        <v>1</v>
      </c>
      <c r="K10" s="198"/>
      <c r="L10" s="121" t="s">
        <v>79</v>
      </c>
      <c r="M10" s="17"/>
      <c r="N10" s="134" t="s">
        <v>101</v>
      </c>
      <c r="O10" s="17"/>
      <c r="P10" s="121" t="s">
        <v>1</v>
      </c>
      <c r="Q10" s="2"/>
      <c r="R10" s="2"/>
      <c r="S10" s="2"/>
    </row>
    <row r="11" spans="2:19" s="3" customFormat="1" ht="13.5" thickBot="1">
      <c r="B11" s="120" t="s">
        <v>2</v>
      </c>
      <c r="C11" s="206" t="s">
        <v>43</v>
      </c>
      <c r="D11" s="207"/>
      <c r="E11" s="206" t="s">
        <v>59</v>
      </c>
      <c r="F11" s="207"/>
      <c r="G11" s="206" t="s">
        <v>56</v>
      </c>
      <c r="H11" s="207"/>
      <c r="I11" s="122" t="s">
        <v>58</v>
      </c>
      <c r="J11" s="200" t="s">
        <v>81</v>
      </c>
      <c r="K11" s="201"/>
      <c r="L11" s="121" t="s">
        <v>3</v>
      </c>
      <c r="M11" s="17"/>
      <c r="N11" s="121" t="s">
        <v>79</v>
      </c>
      <c r="O11" s="17"/>
      <c r="P11" s="121" t="s">
        <v>3</v>
      </c>
      <c r="Q11" s="2"/>
      <c r="R11" s="2"/>
      <c r="S11" s="2"/>
    </row>
    <row r="12" spans="2:19" s="3" customFormat="1" ht="12.75">
      <c r="B12" s="22"/>
      <c r="C12" s="23" t="s">
        <v>77</v>
      </c>
      <c r="D12" s="123" t="s">
        <v>4</v>
      </c>
      <c r="E12" s="23" t="s">
        <v>76</v>
      </c>
      <c r="F12" s="123" t="s">
        <v>4</v>
      </c>
      <c r="G12" s="23" t="s">
        <v>78</v>
      </c>
      <c r="H12" s="123" t="s">
        <v>4</v>
      </c>
      <c r="I12" s="123" t="str">
        <f>"(5)"</f>
        <v>(5)</v>
      </c>
      <c r="J12" s="125" t="s">
        <v>82</v>
      </c>
      <c r="K12" s="125" t="s">
        <v>4</v>
      </c>
      <c r="L12" s="121" t="str">
        <f>"(7)"</f>
        <v>(7)</v>
      </c>
      <c r="M12" s="17"/>
      <c r="N12" s="121" t="s">
        <v>3</v>
      </c>
      <c r="O12" s="17"/>
      <c r="P12" s="121" t="s">
        <v>5</v>
      </c>
      <c r="Q12" s="2"/>
      <c r="R12" s="2"/>
      <c r="S12" s="2"/>
    </row>
    <row r="13" spans="2:19" s="3" customFormat="1" ht="13.5" thickBot="1">
      <c r="B13" s="19" t="s">
        <v>6</v>
      </c>
      <c r="C13" s="122" t="s">
        <v>74</v>
      </c>
      <c r="D13" s="122" t="s">
        <v>8</v>
      </c>
      <c r="E13" s="122" t="s">
        <v>7</v>
      </c>
      <c r="F13" s="122" t="s">
        <v>8</v>
      </c>
      <c r="G13" s="122" t="s">
        <v>7</v>
      </c>
      <c r="H13" s="122" t="s">
        <v>8</v>
      </c>
      <c r="I13" s="122" t="s">
        <v>7</v>
      </c>
      <c r="J13" s="124" t="s">
        <v>7</v>
      </c>
      <c r="K13" s="124" t="s">
        <v>8</v>
      </c>
      <c r="L13" s="122" t="s">
        <v>7</v>
      </c>
      <c r="M13" s="17"/>
      <c r="N13" s="122" t="s">
        <v>7</v>
      </c>
      <c r="O13" s="17"/>
      <c r="P13" s="21"/>
      <c r="Q13" s="2"/>
      <c r="R13" s="2"/>
      <c r="S13" s="2"/>
    </row>
    <row r="14" spans="2:23" ht="12.75">
      <c r="B14" s="24"/>
      <c r="C14" s="25"/>
      <c r="D14" s="25"/>
      <c r="E14" s="25"/>
      <c r="F14" s="25"/>
      <c r="G14" s="25"/>
      <c r="H14" s="25"/>
      <c r="I14" s="25"/>
      <c r="J14" s="25"/>
      <c r="K14" s="26"/>
      <c r="L14" s="26"/>
      <c r="M14" s="27"/>
      <c r="N14" s="25"/>
      <c r="P14" s="28"/>
      <c r="Q14" s="11"/>
      <c r="R14" s="11"/>
      <c r="S14" s="11"/>
      <c r="T14" s="12"/>
      <c r="U14" s="12"/>
      <c r="V14" s="12"/>
      <c r="W14" s="12"/>
    </row>
    <row r="15" spans="2:20" s="3" customFormat="1" ht="12.75">
      <c r="B15" s="128" t="s">
        <v>9</v>
      </c>
      <c r="C15" s="127">
        <v>1.2238063234496408</v>
      </c>
      <c r="D15" s="127">
        <v>70.20849661390855</v>
      </c>
      <c r="E15" s="127">
        <v>3.9896349314134225</v>
      </c>
      <c r="F15" s="127">
        <v>12.19114198342287</v>
      </c>
      <c r="G15" s="127">
        <v>0.41005388897899064</v>
      </c>
      <c r="H15" s="127">
        <v>17.600361402668575</v>
      </c>
      <c r="I15" s="127">
        <v>0.1276007160860393</v>
      </c>
      <c r="J15" s="127">
        <v>0.09798581368836873</v>
      </c>
      <c r="K15" s="127">
        <v>2.135687343954669</v>
      </c>
      <c r="L15" s="127">
        <v>1.5453749627027635</v>
      </c>
      <c r="M15" s="2"/>
      <c r="N15" s="127">
        <v>0.9401313641673388</v>
      </c>
      <c r="O15" s="29"/>
      <c r="P15" s="126">
        <v>38854657.37056</v>
      </c>
      <c r="Q15" s="63"/>
      <c r="R15" s="77"/>
      <c r="S15" s="78"/>
      <c r="T15" s="79"/>
    </row>
    <row r="16" spans="2:23" ht="12.75">
      <c r="B16" s="31" t="s">
        <v>10</v>
      </c>
      <c r="C16" s="32">
        <v>1.1342494129338792</v>
      </c>
      <c r="D16" s="32">
        <v>99.44368257704885</v>
      </c>
      <c r="E16" s="32">
        <v>18.181818181818183</v>
      </c>
      <c r="F16" s="32">
        <v>0.012214554196532177</v>
      </c>
      <c r="G16" s="32">
        <v>0</v>
      </c>
      <c r="H16" s="32">
        <v>0.5441028687546151</v>
      </c>
      <c r="I16" s="32">
        <v>0.024429108393064353</v>
      </c>
      <c r="J16" s="32">
        <v>1.2634658864210666</v>
      </c>
      <c r="K16" s="32">
        <v>4.174606878255629</v>
      </c>
      <c r="L16" s="32">
        <v>1.1545862874972934</v>
      </c>
      <c r="M16" s="33"/>
      <c r="N16" s="32">
        <v>1.455752777423062</v>
      </c>
      <c r="O16" s="33"/>
      <c r="P16" s="34">
        <v>180112.76796300002</v>
      </c>
      <c r="Q16" s="11"/>
      <c r="R16" s="77"/>
      <c r="S16" s="77"/>
      <c r="T16" s="79"/>
      <c r="U16" s="12"/>
      <c r="V16" s="12"/>
      <c r="W16" s="12"/>
    </row>
    <row r="17" spans="2:23" ht="12.75">
      <c r="B17" s="31" t="s">
        <v>11</v>
      </c>
      <c r="C17" s="32">
        <v>0.9009789955033088</v>
      </c>
      <c r="D17" s="32">
        <v>89.05163564525188</v>
      </c>
      <c r="E17" s="32">
        <v>1.6001417099669342</v>
      </c>
      <c r="F17" s="32">
        <v>2.73349989993092</v>
      </c>
      <c r="G17" s="32">
        <v>0.18763384875336464</v>
      </c>
      <c r="H17" s="32">
        <v>8.214864454817196</v>
      </c>
      <c r="I17" s="32">
        <v>0.20998366614372505</v>
      </c>
      <c r="J17" s="32">
        <v>0</v>
      </c>
      <c r="K17" s="32">
        <v>1.6584841219186741</v>
      </c>
      <c r="L17" s="32">
        <v>1.0714307618807821</v>
      </c>
      <c r="M17" s="33"/>
      <c r="N17" s="32">
        <v>0.27785309859064</v>
      </c>
      <c r="O17" s="33"/>
      <c r="P17" s="34">
        <v>1239143.6088170004</v>
      </c>
      <c r="Q17" s="11"/>
      <c r="R17" s="77"/>
      <c r="S17" s="77"/>
      <c r="T17" s="79"/>
      <c r="U17" s="12"/>
      <c r="V17" s="12"/>
      <c r="W17" s="12"/>
    </row>
    <row r="18" spans="2:23" ht="12.75">
      <c r="B18" s="31" t="s">
        <v>12</v>
      </c>
      <c r="C18" s="32">
        <v>1.145340213771974</v>
      </c>
      <c r="D18" s="32">
        <v>66.67321555772259</v>
      </c>
      <c r="E18" s="32">
        <v>3.389055666458406</v>
      </c>
      <c r="F18" s="32">
        <v>8.711308333030226</v>
      </c>
      <c r="G18" s="32">
        <v>0.5613966210502701</v>
      </c>
      <c r="H18" s="32">
        <v>24.615476109247183</v>
      </c>
      <c r="I18" s="32">
        <v>0.07035632958727915</v>
      </c>
      <c r="J18" s="32">
        <v>0</v>
      </c>
      <c r="K18" s="32">
        <v>3.532657596170857</v>
      </c>
      <c r="L18" s="32">
        <v>1.2673981246984967</v>
      </c>
      <c r="M18" s="33"/>
      <c r="N18" s="32">
        <v>1.1357901055636987</v>
      </c>
      <c r="O18" s="33"/>
      <c r="P18" s="34">
        <v>3766541.0920160003</v>
      </c>
      <c r="Q18" s="11"/>
      <c r="R18" s="77"/>
      <c r="S18" s="77"/>
      <c r="T18" s="79"/>
      <c r="U18" s="12"/>
      <c r="V18" s="12"/>
      <c r="W18" s="12"/>
    </row>
    <row r="19" spans="2:23" ht="12.75">
      <c r="B19" s="31" t="s">
        <v>13</v>
      </c>
      <c r="C19" s="32">
        <v>1.2697304613997835</v>
      </c>
      <c r="D19" s="32">
        <v>72.3680884650795</v>
      </c>
      <c r="E19" s="32">
        <v>3.3923448899350133</v>
      </c>
      <c r="F19" s="32">
        <v>11.336162678238892</v>
      </c>
      <c r="G19" s="32">
        <v>0.5240690492902963</v>
      </c>
      <c r="H19" s="32">
        <v>16.29574885668161</v>
      </c>
      <c r="I19" s="32">
        <v>0.24524238159688425</v>
      </c>
      <c r="J19" s="32">
        <v>0.0011125760028481944</v>
      </c>
      <c r="K19" s="32">
        <v>2.1367536144381174</v>
      </c>
      <c r="L19" s="32">
        <v>1.634092898864916</v>
      </c>
      <c r="M19" s="33"/>
      <c r="N19" s="32">
        <v>0.8160799220102601</v>
      </c>
      <c r="O19" s="33"/>
      <c r="P19" s="34">
        <v>8412902.581998002</v>
      </c>
      <c r="Q19" s="11"/>
      <c r="R19" s="77"/>
      <c r="S19" s="77"/>
      <c r="T19" s="79"/>
      <c r="U19" s="12"/>
      <c r="V19" s="12"/>
      <c r="W19" s="12"/>
    </row>
    <row r="20" spans="2:23" ht="12.75">
      <c r="B20" s="31" t="s">
        <v>14</v>
      </c>
      <c r="C20" s="32">
        <v>0.9628677369840272</v>
      </c>
      <c r="D20" s="32">
        <v>72.69823317127833</v>
      </c>
      <c r="E20" s="32">
        <v>4.647646643088773</v>
      </c>
      <c r="F20" s="32">
        <v>11.842328719927893</v>
      </c>
      <c r="G20" s="32">
        <v>0.3662529531536135</v>
      </c>
      <c r="H20" s="32">
        <v>15.459438108793774</v>
      </c>
      <c r="I20" s="32">
        <v>0.2601348176968238</v>
      </c>
      <c r="J20" s="32">
        <v>0.2727009683262582</v>
      </c>
      <c r="K20" s="32">
        <v>4.389943273791958</v>
      </c>
      <c r="L20" s="32">
        <v>1.5671323572912572</v>
      </c>
      <c r="M20" s="33"/>
      <c r="N20" s="32">
        <v>1.109305344334977</v>
      </c>
      <c r="O20" s="33"/>
      <c r="P20" s="34">
        <v>5747021.869421</v>
      </c>
      <c r="Q20" s="11"/>
      <c r="R20" s="77"/>
      <c r="S20" s="77"/>
      <c r="T20" s="79"/>
      <c r="U20" s="12"/>
      <c r="V20" s="12"/>
      <c r="W20" s="12"/>
    </row>
    <row r="21" spans="2:23" ht="12.75">
      <c r="B21" s="31" t="s">
        <v>15</v>
      </c>
      <c r="C21" s="32">
        <v>2.5607264684252664</v>
      </c>
      <c r="D21" s="32">
        <v>80.24325759322444</v>
      </c>
      <c r="E21" s="32">
        <v>8.353265869365226</v>
      </c>
      <c r="F21" s="32">
        <v>2.7149681413766027</v>
      </c>
      <c r="G21" s="32">
        <v>0.8230512184159615</v>
      </c>
      <c r="H21" s="32">
        <v>17.041774265398946</v>
      </c>
      <c r="I21" s="32">
        <v>0.0012210834940260711</v>
      </c>
      <c r="J21" s="74">
        <v>0</v>
      </c>
      <c r="K21" s="32">
        <v>0.05122999052020549</v>
      </c>
      <c r="L21" s="32">
        <v>2.4230590295072605</v>
      </c>
      <c r="M21" s="33"/>
      <c r="N21" s="32">
        <v>1.3666144449959055</v>
      </c>
      <c r="O21" s="33"/>
      <c r="P21" s="34">
        <v>1801679.0372740002</v>
      </c>
      <c r="Q21" s="11"/>
      <c r="R21" s="77"/>
      <c r="S21" s="77"/>
      <c r="T21" s="79"/>
      <c r="U21" s="12"/>
      <c r="V21" s="12"/>
      <c r="W21" s="12"/>
    </row>
    <row r="22" spans="2:23" ht="12.75">
      <c r="B22" s="31" t="s">
        <v>16</v>
      </c>
      <c r="C22" s="32">
        <v>9.812339016313014E-06</v>
      </c>
      <c r="D22" s="32">
        <v>4.148961614598972</v>
      </c>
      <c r="E22" s="32">
        <v>3.669880412793526</v>
      </c>
      <c r="F22" s="32">
        <v>79.49029805554001</v>
      </c>
      <c r="G22" s="32">
        <v>0.5598755832037325</v>
      </c>
      <c r="H22" s="32">
        <v>16.360740329861024</v>
      </c>
      <c r="I22" s="32">
        <v>0</v>
      </c>
      <c r="J22" s="32" t="s">
        <v>103</v>
      </c>
      <c r="K22" s="32">
        <v>0</v>
      </c>
      <c r="L22" s="32">
        <v>3.0087986687497135</v>
      </c>
      <c r="M22" s="33"/>
      <c r="N22" s="32">
        <v>0.2358694601210135</v>
      </c>
      <c r="O22" s="33"/>
      <c r="P22" s="34">
        <v>393012.85095800005</v>
      </c>
      <c r="Q22" s="11"/>
      <c r="R22" s="77"/>
      <c r="S22" s="77"/>
      <c r="T22" s="79"/>
      <c r="U22" s="12"/>
      <c r="V22" s="12"/>
      <c r="W22" s="12"/>
    </row>
    <row r="23" spans="2:23" ht="12.75">
      <c r="B23" s="31" t="s">
        <v>17</v>
      </c>
      <c r="C23" s="32">
        <v>2.1272525936702142</v>
      </c>
      <c r="D23" s="32">
        <v>99.26264915957401</v>
      </c>
      <c r="E23" s="32">
        <v>0.36363636363636365</v>
      </c>
      <c r="F23" s="32">
        <v>0.21384885163166673</v>
      </c>
      <c r="G23" s="32">
        <v>4.604872251931075</v>
      </c>
      <c r="H23" s="32">
        <v>0.5235019887943202</v>
      </c>
      <c r="I23" s="32">
        <v>0.1205329891014849</v>
      </c>
      <c r="J23" s="32" t="s">
        <v>103</v>
      </c>
      <c r="K23" s="32">
        <v>0</v>
      </c>
      <c r="L23" s="32">
        <v>2.256828582648693</v>
      </c>
      <c r="M23" s="33"/>
      <c r="N23" s="32">
        <v>1.7636698018204369</v>
      </c>
      <c r="O23" s="33"/>
      <c r="P23" s="34">
        <v>128595.95414399999</v>
      </c>
      <c r="Q23" s="11"/>
      <c r="R23" s="77"/>
      <c r="S23" s="77"/>
      <c r="T23" s="79"/>
      <c r="U23" s="12"/>
      <c r="V23" s="12"/>
      <c r="W23" s="12"/>
    </row>
    <row r="24" spans="2:23" ht="12.75">
      <c r="B24" s="31" t="s">
        <v>18</v>
      </c>
      <c r="C24" s="32">
        <v>1.6783131826629025</v>
      </c>
      <c r="D24" s="32">
        <v>99.95348205761101</v>
      </c>
      <c r="E24" s="32">
        <v>0.7507666278946811</v>
      </c>
      <c r="F24" s="32">
        <v>0.04651794238897697</v>
      </c>
      <c r="G24" s="32" t="s">
        <v>103</v>
      </c>
      <c r="H24" s="32">
        <v>0</v>
      </c>
      <c r="I24" s="32">
        <v>0.14667146094475153</v>
      </c>
      <c r="J24" s="32" t="s">
        <v>103</v>
      </c>
      <c r="K24" s="32">
        <v>0</v>
      </c>
      <c r="L24" s="32">
        <v>1.8245543116775922</v>
      </c>
      <c r="M24" s="33"/>
      <c r="N24" s="32">
        <v>1.0039847927597874</v>
      </c>
      <c r="O24" s="33"/>
      <c r="P24" s="34">
        <v>20329.793797</v>
      </c>
      <c r="Q24" s="11"/>
      <c r="R24" s="77"/>
      <c r="S24" s="77"/>
      <c r="T24" s="79"/>
      <c r="U24" s="12"/>
      <c r="V24" s="12"/>
      <c r="W24" s="12"/>
    </row>
    <row r="25" spans="2:23" ht="12.75">
      <c r="B25" s="31" t="s">
        <v>105</v>
      </c>
      <c r="C25" s="32">
        <v>0</v>
      </c>
      <c r="D25" s="32">
        <v>3.32817056496013</v>
      </c>
      <c r="E25" s="32">
        <v>4.299406432322515</v>
      </c>
      <c r="F25" s="32">
        <v>95.50657647955664</v>
      </c>
      <c r="G25" s="32">
        <v>0.05192107995846314</v>
      </c>
      <c r="H25" s="32">
        <v>1.165252955483223</v>
      </c>
      <c r="I25" s="32">
        <v>0</v>
      </c>
      <c r="J25" s="32" t="s">
        <v>103</v>
      </c>
      <c r="K25" s="32">
        <v>0</v>
      </c>
      <c r="L25" s="32">
        <v>4.1068209043718165</v>
      </c>
      <c r="M25" s="33"/>
      <c r="N25" s="32">
        <v>0.2758854349430684</v>
      </c>
      <c r="O25" s="33"/>
      <c r="P25" s="34">
        <v>165285.54256799998</v>
      </c>
      <c r="Q25" s="11"/>
      <c r="R25" s="77"/>
      <c r="S25" s="77"/>
      <c r="T25" s="79"/>
      <c r="U25" s="12"/>
      <c r="V25" s="12"/>
      <c r="W25" s="12"/>
    </row>
    <row r="26" spans="2:23" ht="12.75">
      <c r="B26" s="31" t="s">
        <v>95</v>
      </c>
      <c r="C26" s="74" t="s">
        <v>103</v>
      </c>
      <c r="D26" s="74" t="s">
        <v>103</v>
      </c>
      <c r="E26" s="74" t="s">
        <v>103</v>
      </c>
      <c r="F26" s="74" t="s">
        <v>103</v>
      </c>
      <c r="G26" s="74" t="s">
        <v>103</v>
      </c>
      <c r="H26" s="74" t="s">
        <v>103</v>
      </c>
      <c r="I26" s="74" t="s">
        <v>103</v>
      </c>
      <c r="J26" s="74" t="s">
        <v>103</v>
      </c>
      <c r="K26" s="74" t="s">
        <v>103</v>
      </c>
      <c r="L26" s="74" t="s">
        <v>103</v>
      </c>
      <c r="M26" s="33"/>
      <c r="N26" s="74" t="s">
        <v>103</v>
      </c>
      <c r="O26" s="33"/>
      <c r="P26" s="76">
        <v>0</v>
      </c>
      <c r="Q26" s="11"/>
      <c r="R26" s="77"/>
      <c r="S26" s="77"/>
      <c r="T26" s="79"/>
      <c r="U26" s="12"/>
      <c r="V26" s="12"/>
      <c r="W26" s="12"/>
    </row>
    <row r="27" spans="2:23" ht="12.75">
      <c r="B27" s="31" t="s">
        <v>19</v>
      </c>
      <c r="C27" s="32">
        <v>0.5806243223707986</v>
      </c>
      <c r="D27" s="32">
        <v>6.376788214349502</v>
      </c>
      <c r="E27" s="32">
        <v>3.329542362356356</v>
      </c>
      <c r="F27" s="32">
        <v>82.57502866328277</v>
      </c>
      <c r="G27" s="32">
        <v>0.5058406341259908</v>
      </c>
      <c r="H27" s="32">
        <v>11.048183122367732</v>
      </c>
      <c r="I27" s="32">
        <v>0.02938346575097801</v>
      </c>
      <c r="J27" s="32" t="s">
        <v>103</v>
      </c>
      <c r="K27" s="32">
        <v>0</v>
      </c>
      <c r="L27" s="32">
        <v>2.871697961017935</v>
      </c>
      <c r="M27" s="33"/>
      <c r="N27" s="32">
        <v>0.15365248002212403</v>
      </c>
      <c r="O27" s="33"/>
      <c r="P27" s="34">
        <v>173567.120787</v>
      </c>
      <c r="Q27" s="11"/>
      <c r="R27" s="77"/>
      <c r="S27" s="77"/>
      <c r="T27" s="79"/>
      <c r="U27" s="12"/>
      <c r="V27" s="12"/>
      <c r="W27" s="12"/>
    </row>
    <row r="28" spans="2:23" ht="12.75">
      <c r="B28" s="31" t="s">
        <v>20</v>
      </c>
      <c r="C28" s="32">
        <v>0.9276000004678169</v>
      </c>
      <c r="D28" s="32">
        <v>63.55621219043259</v>
      </c>
      <c r="E28" s="32">
        <v>4.499840492556373</v>
      </c>
      <c r="F28" s="32">
        <v>14.0521345219837</v>
      </c>
      <c r="G28" s="32">
        <v>0.2894621119381912</v>
      </c>
      <c r="H28" s="32">
        <v>22.39165328758371</v>
      </c>
      <c r="I28" s="32">
        <v>0.0734139629099445</v>
      </c>
      <c r="J28" s="74">
        <v>0</v>
      </c>
      <c r="K28" s="32">
        <v>1.5369304728477158</v>
      </c>
      <c r="L28" s="32">
        <v>1.3601047932930765</v>
      </c>
      <c r="M28" s="33"/>
      <c r="N28" s="32">
        <v>0.9019364180754867</v>
      </c>
      <c r="O28" s="33"/>
      <c r="P28" s="34">
        <v>10897109.723492</v>
      </c>
      <c r="Q28" s="11"/>
      <c r="R28" s="77"/>
      <c r="S28" s="77"/>
      <c r="T28" s="79"/>
      <c r="U28" s="12"/>
      <c r="V28" s="12"/>
      <c r="W28" s="12"/>
    </row>
    <row r="29" spans="2:23" ht="12.75">
      <c r="B29" s="31" t="s">
        <v>21</v>
      </c>
      <c r="C29" s="32">
        <v>1.530491212807771</v>
      </c>
      <c r="D29" s="32">
        <v>91.36691110299421</v>
      </c>
      <c r="E29" s="32">
        <v>0.846177092777274</v>
      </c>
      <c r="F29" s="32">
        <v>2.128733288968342</v>
      </c>
      <c r="G29" s="32">
        <v>0.18792034814717132</v>
      </c>
      <c r="H29" s="32">
        <v>6.50435560803745</v>
      </c>
      <c r="I29" s="32">
        <v>0</v>
      </c>
      <c r="J29" s="74">
        <v>0</v>
      </c>
      <c r="K29" s="32">
        <v>0.9283781587758533</v>
      </c>
      <c r="L29" s="32">
        <v>1.4285450832415416</v>
      </c>
      <c r="M29" s="33"/>
      <c r="N29" s="32">
        <v>0.7943525415635871</v>
      </c>
      <c r="O29" s="33"/>
      <c r="P29" s="34">
        <v>1398998.8753210006</v>
      </c>
      <c r="Q29" s="11"/>
      <c r="R29" s="77"/>
      <c r="S29" s="77"/>
      <c r="T29" s="79"/>
      <c r="U29" s="12"/>
      <c r="V29" s="12"/>
      <c r="W29" s="12"/>
    </row>
    <row r="30" spans="2:23" ht="12.75">
      <c r="B30" s="31" t="s">
        <v>22</v>
      </c>
      <c r="C30" s="32">
        <v>1.2880605824425204</v>
      </c>
      <c r="D30" s="32">
        <v>79.03478303163665</v>
      </c>
      <c r="E30" s="32">
        <v>3.724136828729664</v>
      </c>
      <c r="F30" s="32">
        <v>12.591896873569155</v>
      </c>
      <c r="G30" s="32">
        <v>0.3401101652478718</v>
      </c>
      <c r="H30" s="32">
        <v>8.3733200947942</v>
      </c>
      <c r="I30" s="32">
        <v>0</v>
      </c>
      <c r="J30" s="32">
        <v>0.06777448667101763</v>
      </c>
      <c r="K30" s="32">
        <v>1.3363095462769747</v>
      </c>
      <c r="L30" s="32">
        <v>1.5154265319779485</v>
      </c>
      <c r="M30" s="33"/>
      <c r="N30" s="32">
        <v>0.8394955714067681</v>
      </c>
      <c r="O30" s="33"/>
      <c r="P30" s="34">
        <v>2981195.495534</v>
      </c>
      <c r="Q30" s="11"/>
      <c r="R30" s="77"/>
      <c r="S30" s="77"/>
      <c r="T30" s="79"/>
      <c r="U30" s="12"/>
      <c r="V30" s="12"/>
      <c r="W30" s="12"/>
    </row>
    <row r="31" spans="2:23" ht="12.75">
      <c r="B31" s="31" t="s">
        <v>97</v>
      </c>
      <c r="C31" s="32">
        <v>0.6091877075129333</v>
      </c>
      <c r="D31" s="32">
        <v>100</v>
      </c>
      <c r="E31" s="32" t="s">
        <v>103</v>
      </c>
      <c r="F31" s="32">
        <v>0</v>
      </c>
      <c r="G31" s="32" t="s">
        <v>103</v>
      </c>
      <c r="H31" s="32">
        <v>0</v>
      </c>
      <c r="I31" s="32">
        <v>0</v>
      </c>
      <c r="J31" s="32" t="s">
        <v>103</v>
      </c>
      <c r="K31" s="32">
        <v>0</v>
      </c>
      <c r="L31" s="32">
        <v>0.6192572002161996</v>
      </c>
      <c r="M31" s="33"/>
      <c r="N31" s="32">
        <v>0</v>
      </c>
      <c r="O31" s="33"/>
      <c r="P31" s="34">
        <v>25901.941259</v>
      </c>
      <c r="Q31" s="11"/>
      <c r="R31" s="77"/>
      <c r="S31" s="77"/>
      <c r="T31" s="79"/>
      <c r="U31" s="12"/>
      <c r="V31" s="12"/>
      <c r="W31" s="12"/>
    </row>
    <row r="32" spans="2:23" ht="12.75">
      <c r="B32" s="31" t="s">
        <v>23</v>
      </c>
      <c r="C32" s="32">
        <v>2.343944085627472</v>
      </c>
      <c r="D32" s="32">
        <v>100</v>
      </c>
      <c r="E32" s="32" t="s">
        <v>103</v>
      </c>
      <c r="F32" s="32">
        <v>0</v>
      </c>
      <c r="G32" s="32" t="s">
        <v>103</v>
      </c>
      <c r="H32" s="32">
        <v>0</v>
      </c>
      <c r="I32" s="32">
        <v>0.01374192661811186</v>
      </c>
      <c r="J32" s="32" t="s">
        <v>103</v>
      </c>
      <c r="K32" s="32">
        <v>0</v>
      </c>
      <c r="L32" s="32">
        <v>2.3583818117966806</v>
      </c>
      <c r="M32" s="33"/>
      <c r="N32" s="32">
        <v>1.116149817537752</v>
      </c>
      <c r="O32" s="33"/>
      <c r="P32" s="34">
        <v>130986.744319</v>
      </c>
      <c r="Q32" s="11"/>
      <c r="R32" s="77"/>
      <c r="S32" s="77"/>
      <c r="T32" s="79"/>
      <c r="U32" s="12"/>
      <c r="V32" s="12"/>
      <c r="W32" s="12"/>
    </row>
    <row r="33" spans="2:23" ht="12.75">
      <c r="B33" s="31" t="s">
        <v>96</v>
      </c>
      <c r="C33" s="32">
        <v>0.857643687743545</v>
      </c>
      <c r="D33" s="32">
        <v>99.96542932457542</v>
      </c>
      <c r="E33" s="32">
        <v>0</v>
      </c>
      <c r="F33" s="32">
        <v>0.03457067542457111</v>
      </c>
      <c r="G33" s="32" t="s">
        <v>103</v>
      </c>
      <c r="H33" s="32">
        <v>0</v>
      </c>
      <c r="I33" s="32">
        <v>0</v>
      </c>
      <c r="J33" s="74">
        <v>0.0008415383320710259</v>
      </c>
      <c r="K33" s="32">
        <v>7.335766376763002</v>
      </c>
      <c r="L33" s="32">
        <v>0.8579700840190879</v>
      </c>
      <c r="M33" s="33"/>
      <c r="N33" s="32">
        <v>0.019137338181459008</v>
      </c>
      <c r="O33" s="33"/>
      <c r="P33" s="34">
        <v>161987.16520800002</v>
      </c>
      <c r="Q33" s="11"/>
      <c r="R33" s="77"/>
      <c r="S33" s="77"/>
      <c r="T33" s="79"/>
      <c r="U33" s="12"/>
      <c r="V33" s="12"/>
      <c r="W33" s="12"/>
    </row>
    <row r="34" spans="2:23" ht="12.75">
      <c r="B34" s="31" t="s">
        <v>24</v>
      </c>
      <c r="C34" s="32">
        <v>2.3349511439269115</v>
      </c>
      <c r="D34" s="32">
        <v>58.001713425518005</v>
      </c>
      <c r="E34" s="32">
        <v>2.1835971793492113</v>
      </c>
      <c r="F34" s="32">
        <v>11.480601227033759</v>
      </c>
      <c r="G34" s="32">
        <v>0.29510923036684633</v>
      </c>
      <c r="H34" s="32">
        <v>30.517685347448232</v>
      </c>
      <c r="I34" s="32">
        <v>0.034544869314727326</v>
      </c>
      <c r="J34" s="32">
        <v>0.02842524161455372</v>
      </c>
      <c r="K34" s="32">
        <v>0.28594995564821923</v>
      </c>
      <c r="L34" s="32">
        <v>1.7295250527520474</v>
      </c>
      <c r="M34" s="33"/>
      <c r="N34" s="32">
        <v>1.574433220297102</v>
      </c>
      <c r="O34" s="33"/>
      <c r="P34" s="34">
        <v>1230285.205684</v>
      </c>
      <c r="Q34" s="11"/>
      <c r="R34" s="77"/>
      <c r="S34" s="77"/>
      <c r="T34" s="79"/>
      <c r="U34" s="12"/>
      <c r="V34" s="12"/>
      <c r="W34" s="12"/>
    </row>
    <row r="35" spans="2:23" ht="12.75">
      <c r="B35" s="31"/>
      <c r="C35" s="35"/>
      <c r="D35" s="35"/>
      <c r="E35" s="35"/>
      <c r="F35" s="35"/>
      <c r="G35" s="35"/>
      <c r="H35" s="35"/>
      <c r="I35" s="35"/>
      <c r="J35" s="68"/>
      <c r="K35" s="35"/>
      <c r="L35" s="35"/>
      <c r="M35" s="11"/>
      <c r="N35" s="35"/>
      <c r="O35" s="11"/>
      <c r="P35" s="34"/>
      <c r="Q35" s="11"/>
      <c r="R35" s="77"/>
      <c r="S35" s="77"/>
      <c r="T35" s="79"/>
      <c r="U35" s="12"/>
      <c r="V35" s="12"/>
      <c r="W35" s="12"/>
    </row>
    <row r="36" spans="2:20" s="3" customFormat="1" ht="12.75">
      <c r="B36" s="128" t="s">
        <v>25</v>
      </c>
      <c r="C36" s="127">
        <v>1.6503856462872386</v>
      </c>
      <c r="D36" s="127">
        <v>49.16165193634497</v>
      </c>
      <c r="E36" s="127">
        <v>3.188175530402968</v>
      </c>
      <c r="F36" s="127">
        <v>10.743881898500552</v>
      </c>
      <c r="G36" s="127">
        <v>0.6381597500794868</v>
      </c>
      <c r="H36" s="127">
        <v>40.09446616515448</v>
      </c>
      <c r="I36" s="127">
        <v>0.20828912409725067</v>
      </c>
      <c r="J36" s="127">
        <v>0.011949810794662417</v>
      </c>
      <c r="K36" s="127">
        <v>1.5726609349680243</v>
      </c>
      <c r="L36" s="127">
        <v>1.6180486441239366</v>
      </c>
      <c r="M36" s="36"/>
      <c r="N36" s="127">
        <v>0.5816121421596763</v>
      </c>
      <c r="O36" s="36"/>
      <c r="P36" s="126">
        <v>6385356.040018999</v>
      </c>
      <c r="Q36" s="2"/>
      <c r="R36" s="77"/>
      <c r="S36" s="77"/>
      <c r="T36" s="79"/>
    </row>
    <row r="37" spans="2:23" ht="12.75">
      <c r="B37" s="31"/>
      <c r="C37" s="35"/>
      <c r="D37" s="35"/>
      <c r="E37" s="35"/>
      <c r="F37" s="35"/>
      <c r="G37" s="35"/>
      <c r="H37" s="35"/>
      <c r="I37" s="35"/>
      <c r="J37" s="68"/>
      <c r="K37" s="35"/>
      <c r="L37" s="35"/>
      <c r="M37" s="11"/>
      <c r="N37" s="35"/>
      <c r="O37" s="11"/>
      <c r="P37" s="30"/>
      <c r="Q37" s="11"/>
      <c r="R37" s="77"/>
      <c r="S37" s="77"/>
      <c r="T37" s="79"/>
      <c r="U37" s="12"/>
      <c r="V37" s="12"/>
      <c r="W37" s="12"/>
    </row>
    <row r="38" spans="2:20" s="3" customFormat="1" ht="12.75">
      <c r="B38" s="128" t="s">
        <v>26</v>
      </c>
      <c r="C38" s="127">
        <v>1.3521555818438535</v>
      </c>
      <c r="D38" s="127">
        <v>64.19434046180645</v>
      </c>
      <c r="E38" s="127">
        <v>3.556716482241936</v>
      </c>
      <c r="F38" s="127">
        <v>23.647010859493715</v>
      </c>
      <c r="G38" s="127">
        <v>0.3055913306559163</v>
      </c>
      <c r="H38" s="127">
        <v>12.158648678699825</v>
      </c>
      <c r="I38" s="127">
        <v>0</v>
      </c>
      <c r="J38" s="127">
        <v>0</v>
      </c>
      <c r="K38" s="127">
        <v>1.5287159634752927</v>
      </c>
      <c r="L38" s="127">
        <v>1.7462311904673657</v>
      </c>
      <c r="M38" s="36"/>
      <c r="N38" s="127">
        <v>0.8153422778992624</v>
      </c>
      <c r="O38" s="36"/>
      <c r="P38" s="126">
        <v>2158478.146914</v>
      </c>
      <c r="Q38" s="2"/>
      <c r="R38" s="77"/>
      <c r="S38" s="77"/>
      <c r="T38" s="79"/>
    </row>
    <row r="39" spans="2:23" ht="12.75">
      <c r="B39" s="31" t="s">
        <v>27</v>
      </c>
      <c r="C39" s="32">
        <v>0.6706392022233123</v>
      </c>
      <c r="D39" s="32">
        <v>99.61729500854979</v>
      </c>
      <c r="E39" s="32">
        <v>0.10638297872340426</v>
      </c>
      <c r="F39" s="32">
        <v>0.38270499145020764</v>
      </c>
      <c r="G39" s="32" t="s">
        <v>103</v>
      </c>
      <c r="H39" s="32">
        <v>0</v>
      </c>
      <c r="I39" s="32">
        <v>0</v>
      </c>
      <c r="J39" s="74">
        <v>0</v>
      </c>
      <c r="K39" s="32">
        <v>59.09841444184715</v>
      </c>
      <c r="L39" s="32">
        <v>0.6685123361289796</v>
      </c>
      <c r="M39" s="33"/>
      <c r="N39" s="32">
        <v>0.0814265939255761</v>
      </c>
      <c r="O39" s="33"/>
      <c r="P39" s="34">
        <v>12279.517257</v>
      </c>
      <c r="Q39" s="11"/>
      <c r="R39" s="77"/>
      <c r="S39" s="77"/>
      <c r="T39" s="79"/>
      <c r="U39" s="12"/>
      <c r="V39" s="12"/>
      <c r="W39" s="12"/>
    </row>
    <row r="40" spans="2:23" ht="12.75">
      <c r="B40" s="31" t="s">
        <v>28</v>
      </c>
      <c r="C40" s="32">
        <v>0.9604535609631799</v>
      </c>
      <c r="D40" s="32">
        <v>99.96179317371372</v>
      </c>
      <c r="E40" s="32">
        <v>0</v>
      </c>
      <c r="F40" s="32">
        <v>0.038206826286296486</v>
      </c>
      <c r="G40" s="32" t="s">
        <v>103</v>
      </c>
      <c r="H40" s="32">
        <v>0</v>
      </c>
      <c r="I40" s="32">
        <v>0</v>
      </c>
      <c r="J40" s="74">
        <v>0</v>
      </c>
      <c r="K40" s="32">
        <v>64.79585753981729</v>
      </c>
      <c r="L40" s="32">
        <v>0.9601375445746306</v>
      </c>
      <c r="M40" s="33"/>
      <c r="N40" s="32">
        <v>0</v>
      </c>
      <c r="O40" s="33"/>
      <c r="P40" s="34">
        <v>31407.872004000004</v>
      </c>
      <c r="Q40" s="11"/>
      <c r="R40" s="77"/>
      <c r="S40" s="77"/>
      <c r="T40" s="79"/>
      <c r="U40" s="12"/>
      <c r="V40" s="12"/>
      <c r="W40" s="12"/>
    </row>
    <row r="41" spans="2:20" ht="12.75">
      <c r="B41" s="31" t="s">
        <v>100</v>
      </c>
      <c r="C41" s="32">
        <v>1.7594611811088383</v>
      </c>
      <c r="D41" s="32">
        <v>64.0421173893947</v>
      </c>
      <c r="E41" s="32">
        <v>3.442412854670132</v>
      </c>
      <c r="F41" s="32">
        <v>16.638560655038564</v>
      </c>
      <c r="G41" s="32">
        <v>0.2809952244004116</v>
      </c>
      <c r="H41" s="32">
        <v>19.319321955566732</v>
      </c>
      <c r="I41" s="32">
        <v>0</v>
      </c>
      <c r="J41" s="74" t="s">
        <v>103</v>
      </c>
      <c r="K41" s="32">
        <v>0</v>
      </c>
      <c r="L41" s="32">
        <v>1.7537887894818667</v>
      </c>
      <c r="M41" s="33"/>
      <c r="N41" s="32">
        <v>1.211546091168822</v>
      </c>
      <c r="O41" s="33"/>
      <c r="P41" s="34">
        <v>1177090.7462360002</v>
      </c>
      <c r="R41" s="77"/>
      <c r="S41" s="77"/>
      <c r="T41" s="79"/>
    </row>
    <row r="42" spans="2:20" ht="12.75">
      <c r="B42" s="31" t="s">
        <v>29</v>
      </c>
      <c r="C42" s="32">
        <v>0.9088480574047301</v>
      </c>
      <c r="D42" s="32">
        <v>60.95728603645113</v>
      </c>
      <c r="E42" s="32">
        <v>3.6285476270722974</v>
      </c>
      <c r="F42" s="32">
        <v>35.12930577103725</v>
      </c>
      <c r="G42" s="32">
        <v>0.46523575750656465</v>
      </c>
      <c r="H42" s="32">
        <v>3.913408192511625</v>
      </c>
      <c r="I42" s="32">
        <v>0</v>
      </c>
      <c r="J42" s="74">
        <v>0</v>
      </c>
      <c r="K42" s="32">
        <v>0.6019339778141006</v>
      </c>
      <c r="L42" s="32">
        <v>1.84697988676181</v>
      </c>
      <c r="M42" s="33"/>
      <c r="N42" s="32">
        <v>0.3717268656433008</v>
      </c>
      <c r="O42" s="33"/>
      <c r="P42" s="34">
        <v>895280.9109680001</v>
      </c>
      <c r="R42" s="77"/>
      <c r="S42" s="77"/>
      <c r="T42" s="79"/>
    </row>
    <row r="43" spans="2:20" ht="12.75">
      <c r="B43" s="31" t="s">
        <v>99</v>
      </c>
      <c r="C43" s="74">
        <v>0.05</v>
      </c>
      <c r="D43" s="74">
        <v>100</v>
      </c>
      <c r="E43" s="74" t="s">
        <v>103</v>
      </c>
      <c r="F43" s="74">
        <v>0</v>
      </c>
      <c r="G43" s="74" t="s">
        <v>103</v>
      </c>
      <c r="H43" s="74">
        <v>0</v>
      </c>
      <c r="I43" s="74">
        <v>0</v>
      </c>
      <c r="J43" s="74" t="s">
        <v>103</v>
      </c>
      <c r="K43" s="74">
        <v>0</v>
      </c>
      <c r="L43" s="74">
        <v>0.0481881264456438</v>
      </c>
      <c r="M43" s="33"/>
      <c r="N43" s="74">
        <v>0</v>
      </c>
      <c r="O43" s="33"/>
      <c r="P43" s="76">
        <v>5187.669011</v>
      </c>
      <c r="R43" s="77"/>
      <c r="S43" s="77"/>
      <c r="T43" s="79"/>
    </row>
    <row r="44" spans="2:20" ht="12.75">
      <c r="B44" s="31" t="s">
        <v>104</v>
      </c>
      <c r="C44" s="32">
        <v>0.339035524848754</v>
      </c>
      <c r="D44" s="32">
        <v>100</v>
      </c>
      <c r="E44" s="32" t="s">
        <v>103</v>
      </c>
      <c r="F44" s="32">
        <v>0</v>
      </c>
      <c r="G44" s="32" t="s">
        <v>103</v>
      </c>
      <c r="H44" s="32">
        <v>0</v>
      </c>
      <c r="I44" s="32">
        <v>0</v>
      </c>
      <c r="J44" s="32" t="s">
        <v>103</v>
      </c>
      <c r="K44" s="32">
        <v>0</v>
      </c>
      <c r="L44" s="32">
        <v>0.3398807445408396</v>
      </c>
      <c r="M44" s="33"/>
      <c r="N44" s="32">
        <v>0</v>
      </c>
      <c r="O44" s="33"/>
      <c r="P44" s="34">
        <v>37231.431438</v>
      </c>
      <c r="R44" s="77"/>
      <c r="S44" s="77"/>
      <c r="T44" s="79"/>
    </row>
    <row r="45" spans="2:20" ht="13.5" thickBot="1">
      <c r="B45" s="37"/>
      <c r="C45" s="38"/>
      <c r="D45" s="38"/>
      <c r="E45" s="38"/>
      <c r="F45" s="38"/>
      <c r="G45" s="38"/>
      <c r="H45" s="38"/>
      <c r="I45" s="38"/>
      <c r="J45" s="61"/>
      <c r="K45" s="38"/>
      <c r="L45" s="38"/>
      <c r="M45" s="33"/>
      <c r="N45" s="38"/>
      <c r="O45" s="11"/>
      <c r="P45" s="60"/>
      <c r="R45" s="77"/>
      <c r="S45" s="77"/>
      <c r="T45" s="79"/>
    </row>
    <row r="46" spans="2:23" s="3" customFormat="1" ht="13.5" thickBot="1">
      <c r="B46" s="132" t="s">
        <v>30</v>
      </c>
      <c r="C46" s="131">
        <v>1.271502731447765</v>
      </c>
      <c r="D46" s="131">
        <v>67.09926231766018</v>
      </c>
      <c r="E46" s="131">
        <v>3.8597239761473023</v>
      </c>
      <c r="F46" s="131">
        <v>12.517861134925997</v>
      </c>
      <c r="G46" s="130">
        <v>0.4676633714466035</v>
      </c>
      <c r="H46" s="130">
        <v>20.382876547413822</v>
      </c>
      <c r="I46" s="130">
        <v>0.13265996029254518</v>
      </c>
      <c r="J46" s="130">
        <v>0.0856596185131085</v>
      </c>
      <c r="K46" s="130">
        <v>2.032197583401212</v>
      </c>
      <c r="L46" s="130">
        <v>1.5643120935211883</v>
      </c>
      <c r="M46" s="62"/>
      <c r="N46" s="130">
        <v>0.8861501665741145</v>
      </c>
      <c r="O46" s="62"/>
      <c r="P46" s="129">
        <v>47398491.557492994</v>
      </c>
      <c r="Q46" s="67"/>
      <c r="R46" s="77"/>
      <c r="S46" s="77"/>
      <c r="T46" s="79"/>
      <c r="U46" s="2"/>
      <c r="V46" s="2"/>
      <c r="W46" s="2"/>
    </row>
    <row r="47" spans="16:17" ht="12.75">
      <c r="P47" s="39"/>
      <c r="Q47" s="4"/>
    </row>
    <row r="48" spans="12:16" ht="12.75">
      <c r="L48" s="12">
        <v>0.4800902373110252</v>
      </c>
      <c r="P48" s="39"/>
    </row>
    <row r="49" spans="12:16" ht="12.75">
      <c r="L49" s="12">
        <v>0.9561299926924903</v>
      </c>
      <c r="P49" s="39"/>
    </row>
    <row r="50" spans="12:16" ht="12.75">
      <c r="L50" s="12">
        <v>1.7426469547426098</v>
      </c>
      <c r="P50" s="39"/>
    </row>
    <row r="51" spans="12:16" ht="12.75">
      <c r="L51" s="12">
        <v>1.924977966601573</v>
      </c>
      <c r="P51" s="39"/>
    </row>
    <row r="52" spans="12:16" ht="12.75">
      <c r="L52" s="12">
        <v>0.299850327886668</v>
      </c>
      <c r="P52" s="39"/>
    </row>
    <row r="53" spans="12:16" ht="12.75">
      <c r="L53" s="12">
        <v>0.3158787413226912</v>
      </c>
      <c r="P53" s="39"/>
    </row>
    <row r="54" ht="12.75">
      <c r="P54" s="39"/>
    </row>
    <row r="55" spans="12:16" ht="12.75">
      <c r="L55" s="12">
        <v>1.631341440158711</v>
      </c>
      <c r="P55" s="39"/>
    </row>
    <row r="56" ht="12.75">
      <c r="P56" s="39"/>
    </row>
    <row r="73" ht="12.75">
      <c r="B73" s="119" t="s">
        <v>168</v>
      </c>
    </row>
  </sheetData>
  <mergeCells count="13">
    <mergeCell ref="J11:K11"/>
    <mergeCell ref="C8:L8"/>
    <mergeCell ref="B5:P5"/>
    <mergeCell ref="C11:D11"/>
    <mergeCell ref="E11:F11"/>
    <mergeCell ref="G11:H11"/>
    <mergeCell ref="C10:D10"/>
    <mergeCell ref="E10:F10"/>
    <mergeCell ref="G10:H10"/>
    <mergeCell ref="C9:I9"/>
    <mergeCell ref="J9:K9"/>
    <mergeCell ref="J10:K10"/>
    <mergeCell ref="B4:P4"/>
  </mergeCells>
  <hyperlinks>
    <hyperlink ref="E12" location="'CUADRO N° 3'!A1" tooltip="Para mayores detalles ver cuadro N°3 - PROVISIONES POR RIESGO DE CRÉDITO Y COMPOSICIÓN DE LAS COLOCACIONES DE CONSUMO" display=" Provisiones (3)"/>
    <hyperlink ref="G12" location="'CUADRO N° 4'!A1" tooltip="Para mayores detalles ver cuadro N°4 - PROVISIONES POR RIESGO DE CRÉDITO Y COMPOSICIÓN DE LAS COLOCACIONES PARA LA VIVIENDA" display=" Provisiones (4)"/>
    <hyperlink ref="C12" location="'CUADRO N° 2'!A1" tooltip="Para mayores detalles ver cuadro N°2 - PROVISIONES POR RIESGO DE CRÉDITO Y COMPOSICIÓN DE LAS COLOCACIONES COMERCIALES" display="Provisiones (2)"/>
    <hyperlink ref="N10" location="'CUADRO N°11'!A1" tooltip="Para ver detalle de indicadores de cartera vencida por tipo de colocaciones, ver el Cuadro N°11 INDICADORES DE COLOCACIONES VENCIDAS POR TIPO DE COLOCACIONES" display="VENCIDAS"/>
    <hyperlink ref="N9" location="'CUADRO N°11'!A1" tooltip="Para ver detalle de la cartera vencida por tipo de colocaciones ver CUADRO N°11  INDICADORES DE COLOCACIONES VENCIDAS POR TIPO DE COLOCACIONES " display="COLOCACIONES"/>
    <hyperlink ref="B3" location="Indice!A1" display="Volver"/>
  </hyperlinks>
  <printOptions horizontalCentered="1"/>
  <pageMargins left="0.3937007874015748" right="0.2362204724409449" top="0.18" bottom="0.2" header="0" footer="0"/>
  <pageSetup fitToHeight="1" fitToWidth="1" horizontalDpi="600" verticalDpi="600" orientation="landscape" scale="64" r:id="rId2"/>
  <drawing r:id="rId1"/>
</worksheet>
</file>

<file path=xl/worksheets/sheet3.xml><?xml version="1.0" encoding="utf-8"?>
<worksheet xmlns="http://schemas.openxmlformats.org/spreadsheetml/2006/main" xmlns:r="http://schemas.openxmlformats.org/officeDocument/2006/relationships">
  <dimension ref="A1:P89"/>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15.7109375" style="11" customWidth="1"/>
    <col min="8" max="8" width="17.8515625" style="11" bestFit="1" customWidth="1"/>
    <col min="9" max="9" width="3.7109375" style="11" customWidth="1"/>
    <col min="10" max="10" width="15.57421875" style="11" customWidth="1"/>
    <col min="11" max="11" width="15.00390625" style="11" customWidth="1"/>
    <col min="12" max="16384" width="11.421875" style="11" customWidth="1"/>
  </cols>
  <sheetData>
    <row r="1" ht="12.75">
      <c r="A1" s="185" t="s">
        <v>169</v>
      </c>
    </row>
    <row r="2" ht="12.75">
      <c r="A2" s="185" t="s">
        <v>170</v>
      </c>
    </row>
    <row r="3" ht="12.75">
      <c r="B3" s="184" t="s">
        <v>171</v>
      </c>
    </row>
    <row r="4" spans="2:16" s="2" customFormat="1" ht="15.75">
      <c r="B4" s="199" t="s">
        <v>85</v>
      </c>
      <c r="C4" s="199"/>
      <c r="D4" s="199"/>
      <c r="E4" s="199"/>
      <c r="F4" s="199"/>
      <c r="G4" s="199"/>
      <c r="H4" s="199"/>
      <c r="I4" s="199"/>
      <c r="J4" s="199"/>
      <c r="K4" s="199"/>
      <c r="L4" s="1"/>
      <c r="M4" s="1"/>
      <c r="N4" s="1"/>
      <c r="O4" s="1"/>
      <c r="P4" s="1"/>
    </row>
    <row r="5" spans="2:13" s="2" customFormat="1" ht="12.75">
      <c r="B5" s="110"/>
      <c r="C5" s="113"/>
      <c r="D5" s="113"/>
      <c r="E5" s="113"/>
      <c r="F5" s="113"/>
      <c r="G5" s="113"/>
      <c r="H5" s="113"/>
      <c r="I5" s="113"/>
      <c r="J5" s="113"/>
      <c r="K5" s="110"/>
      <c r="L5" s="3"/>
      <c r="M5" s="3"/>
    </row>
    <row r="6" spans="2:13" s="2" customFormat="1" ht="15">
      <c r="B6" s="215" t="s">
        <v>174</v>
      </c>
      <c r="C6" s="215"/>
      <c r="D6" s="215"/>
      <c r="E6" s="215"/>
      <c r="F6" s="215"/>
      <c r="G6" s="215"/>
      <c r="H6" s="215"/>
      <c r="I6" s="215"/>
      <c r="J6" s="215"/>
      <c r="K6" s="215"/>
      <c r="M6" s="3"/>
    </row>
    <row r="7" spans="2:13" s="2" customFormat="1" ht="13.5" thickBot="1">
      <c r="B7" s="3"/>
      <c r="C7" s="3"/>
      <c r="D7" s="3"/>
      <c r="E7" s="3"/>
      <c r="F7" s="3"/>
      <c r="G7" s="3"/>
      <c r="H7" s="3"/>
      <c r="I7" s="3"/>
      <c r="J7" s="3"/>
      <c r="K7" s="3"/>
      <c r="L7" s="3"/>
      <c r="M7" s="3"/>
    </row>
    <row r="8" spans="2:16" s="2" customFormat="1" ht="12.75">
      <c r="B8" s="5"/>
      <c r="C8" s="216" t="s">
        <v>60</v>
      </c>
      <c r="D8" s="217"/>
      <c r="E8" s="216" t="s">
        <v>61</v>
      </c>
      <c r="F8" s="217"/>
      <c r="G8" s="216" t="s">
        <v>62</v>
      </c>
      <c r="H8" s="217"/>
      <c r="J8" s="218" t="s">
        <v>1</v>
      </c>
      <c r="K8" s="219"/>
      <c r="M8" s="3"/>
      <c r="N8" s="3"/>
      <c r="O8" s="3"/>
      <c r="P8" s="3"/>
    </row>
    <row r="9" spans="2:16" s="2" customFormat="1" ht="13.5" thickBot="1">
      <c r="B9" s="138" t="s">
        <v>0</v>
      </c>
      <c r="C9" s="212" t="s">
        <v>43</v>
      </c>
      <c r="D9" s="213"/>
      <c r="E9" s="190" t="s">
        <v>49</v>
      </c>
      <c r="F9" s="188"/>
      <c r="G9" s="190" t="s">
        <v>50</v>
      </c>
      <c r="H9" s="188"/>
      <c r="J9" s="189" t="s">
        <v>109</v>
      </c>
      <c r="K9" s="214"/>
      <c r="M9" s="3"/>
      <c r="N9" s="3"/>
      <c r="O9" s="3"/>
      <c r="P9" s="3"/>
    </row>
    <row r="10" spans="2:16" s="2" customFormat="1" ht="12.75">
      <c r="B10" s="138" t="s">
        <v>2</v>
      </c>
      <c r="C10" s="141" t="s">
        <v>72</v>
      </c>
      <c r="D10" s="141" t="s">
        <v>4</v>
      </c>
      <c r="E10" s="141" t="s">
        <v>72</v>
      </c>
      <c r="F10" s="141" t="s">
        <v>4</v>
      </c>
      <c r="G10" s="141" t="s">
        <v>72</v>
      </c>
      <c r="H10" s="141" t="s">
        <v>4</v>
      </c>
      <c r="J10" s="141" t="s">
        <v>72</v>
      </c>
      <c r="K10" s="141" t="s">
        <v>4</v>
      </c>
      <c r="M10" s="3"/>
      <c r="N10" s="3"/>
      <c r="O10" s="3"/>
      <c r="P10" s="3"/>
    </row>
    <row r="11" spans="2:16" s="2" customFormat="1" ht="13.5" thickBot="1">
      <c r="B11" s="6" t="s">
        <v>6</v>
      </c>
      <c r="C11" s="142" t="s">
        <v>7</v>
      </c>
      <c r="D11" s="142" t="s">
        <v>47</v>
      </c>
      <c r="E11" s="142" t="s">
        <v>7</v>
      </c>
      <c r="F11" s="142" t="s">
        <v>47</v>
      </c>
      <c r="G11" s="142" t="s">
        <v>7</v>
      </c>
      <c r="H11" s="142" t="s">
        <v>47</v>
      </c>
      <c r="J11" s="142" t="s">
        <v>7</v>
      </c>
      <c r="K11" s="142" t="s">
        <v>8</v>
      </c>
      <c r="M11" s="3"/>
      <c r="N11" s="3"/>
      <c r="O11" s="3"/>
      <c r="P11" s="3"/>
    </row>
    <row r="12" spans="2:15" s="2" customFormat="1" ht="12.75">
      <c r="B12" s="7"/>
      <c r="C12" s="8"/>
      <c r="D12" s="8"/>
      <c r="E12" s="8"/>
      <c r="F12" s="8"/>
      <c r="G12" s="8"/>
      <c r="H12" s="8"/>
      <c r="J12" s="8"/>
      <c r="K12" s="8"/>
      <c r="L12" s="3"/>
      <c r="M12" s="3"/>
      <c r="N12" s="3"/>
      <c r="O12" s="3"/>
    </row>
    <row r="13" spans="2:15" s="2" customFormat="1" ht="12.75">
      <c r="B13" s="137" t="s">
        <v>9</v>
      </c>
      <c r="C13" s="143">
        <v>1.2411611051941356</v>
      </c>
      <c r="D13" s="143">
        <v>90.76222815313061</v>
      </c>
      <c r="E13" s="143">
        <v>1.149144213975456</v>
      </c>
      <c r="F13" s="143">
        <v>7.447152788790954</v>
      </c>
      <c r="G13" s="143">
        <v>0.654652030772993</v>
      </c>
      <c r="H13" s="143">
        <v>1.7906190580784132</v>
      </c>
      <c r="I13" s="112"/>
      <c r="J13" s="143">
        <v>1.2238063234496408</v>
      </c>
      <c r="K13" s="143">
        <v>70.20849661390855</v>
      </c>
      <c r="L13" s="3"/>
      <c r="M13" s="3"/>
      <c r="N13" s="3"/>
      <c r="O13" s="3"/>
    </row>
    <row r="14" spans="2:15" ht="12.75">
      <c r="B14" s="9" t="s">
        <v>10</v>
      </c>
      <c r="C14" s="10">
        <v>1.1342494129338792</v>
      </c>
      <c r="D14" s="10">
        <v>100</v>
      </c>
      <c r="E14" s="10" t="s">
        <v>103</v>
      </c>
      <c r="F14" s="10">
        <v>0</v>
      </c>
      <c r="G14" s="10" t="s">
        <v>103</v>
      </c>
      <c r="H14" s="10">
        <v>0</v>
      </c>
      <c r="J14" s="10">
        <v>1.1342494129338792</v>
      </c>
      <c r="K14" s="10">
        <v>99.44368257704885</v>
      </c>
      <c r="L14" s="12"/>
      <c r="M14" s="12"/>
      <c r="N14" s="12"/>
      <c r="O14" s="12"/>
    </row>
    <row r="15" spans="2:15" ht="12.75">
      <c r="B15" s="13" t="s">
        <v>11</v>
      </c>
      <c r="C15" s="10">
        <v>0.9055349729857924</v>
      </c>
      <c r="D15" s="10">
        <v>90.94390644852004</v>
      </c>
      <c r="E15" s="10">
        <v>0.8636625757799792</v>
      </c>
      <c r="F15" s="10">
        <v>8.580325117492148</v>
      </c>
      <c r="G15" s="10">
        <v>0.7030857142857142</v>
      </c>
      <c r="H15" s="10">
        <v>0.47576843398780944</v>
      </c>
      <c r="J15" s="10">
        <v>0.9009789955033088</v>
      </c>
      <c r="K15" s="10">
        <v>89.05163564525188</v>
      </c>
      <c r="L15" s="12"/>
      <c r="M15" s="12"/>
      <c r="N15" s="12"/>
      <c r="O15" s="12"/>
    </row>
    <row r="16" spans="2:15" ht="12.75">
      <c r="B16" s="13" t="s">
        <v>12</v>
      </c>
      <c r="C16" s="10">
        <v>1.1632841088764734</v>
      </c>
      <c r="D16" s="10">
        <v>90.43859809801718</v>
      </c>
      <c r="E16" s="10">
        <v>1.644580446898276</v>
      </c>
      <c r="F16" s="10">
        <v>5.351586485584607</v>
      </c>
      <c r="G16" s="10">
        <v>0.1252128263337117</v>
      </c>
      <c r="H16" s="10">
        <v>4.209815416398211</v>
      </c>
      <c r="J16" s="10">
        <v>1.145340213771974</v>
      </c>
      <c r="K16" s="10">
        <v>66.67321555772259</v>
      </c>
      <c r="L16" s="12"/>
      <c r="M16" s="12"/>
      <c r="N16" s="12"/>
      <c r="O16" s="12"/>
    </row>
    <row r="17" spans="2:15" ht="12.75">
      <c r="B17" s="13" t="s">
        <v>13</v>
      </c>
      <c r="C17" s="10">
        <v>1.2926980020214933</v>
      </c>
      <c r="D17" s="10">
        <v>90.49050335596927</v>
      </c>
      <c r="E17" s="10">
        <v>1.2430463216246084</v>
      </c>
      <c r="F17" s="10">
        <v>7.706780069694835</v>
      </c>
      <c r="G17" s="10">
        <v>0.23091185742660858</v>
      </c>
      <c r="H17" s="10">
        <v>1.8027165743359017</v>
      </c>
      <c r="J17" s="10">
        <v>1.2697304613997835</v>
      </c>
      <c r="K17" s="10">
        <v>72.3680884650795</v>
      </c>
      <c r="L17" s="12"/>
      <c r="M17" s="12"/>
      <c r="N17" s="12"/>
      <c r="O17" s="12"/>
    </row>
    <row r="18" spans="2:15" ht="12.75">
      <c r="B18" s="13" t="s">
        <v>14</v>
      </c>
      <c r="C18" s="10">
        <v>0.9763425145223676</v>
      </c>
      <c r="D18" s="10">
        <v>94.50476330438954</v>
      </c>
      <c r="E18" s="10">
        <v>0.7767787116787436</v>
      </c>
      <c r="F18" s="10">
        <v>4.938149565986642</v>
      </c>
      <c r="G18" s="10">
        <v>0.326530612244898</v>
      </c>
      <c r="H18" s="10">
        <v>0.5570871296238231</v>
      </c>
      <c r="J18" s="10">
        <v>0.9628677369840272</v>
      </c>
      <c r="K18" s="10">
        <v>72.69823317127833</v>
      </c>
      <c r="L18" s="12"/>
      <c r="M18" s="12"/>
      <c r="N18" s="12"/>
      <c r="O18" s="12"/>
    </row>
    <row r="19" spans="2:15" ht="12.75">
      <c r="B19" s="13" t="s">
        <v>15</v>
      </c>
      <c r="C19" s="10">
        <v>2.4181365768197924</v>
      </c>
      <c r="D19" s="10">
        <v>95.57696149255432</v>
      </c>
      <c r="E19" s="10">
        <v>5.64193603878333</v>
      </c>
      <c r="F19" s="10">
        <v>4.423038507445673</v>
      </c>
      <c r="G19" s="10" t="s">
        <v>103</v>
      </c>
      <c r="H19" s="10">
        <v>0</v>
      </c>
      <c r="J19" s="10">
        <v>2.5607264684252664</v>
      </c>
      <c r="K19" s="10">
        <v>80.24325759322444</v>
      </c>
      <c r="L19" s="12"/>
      <c r="M19" s="12"/>
      <c r="N19" s="12"/>
      <c r="O19" s="12"/>
    </row>
    <row r="20" spans="2:15" ht="12.75">
      <c r="B20" s="13" t="s">
        <v>16</v>
      </c>
      <c r="C20" s="10">
        <v>9.812339016313014E-06</v>
      </c>
      <c r="D20" s="10">
        <v>100</v>
      </c>
      <c r="E20" s="10" t="s">
        <v>103</v>
      </c>
      <c r="F20" s="10">
        <v>0</v>
      </c>
      <c r="G20" s="10" t="s">
        <v>103</v>
      </c>
      <c r="H20" s="10">
        <v>0</v>
      </c>
      <c r="J20" s="10">
        <v>9.812339016313014E-06</v>
      </c>
      <c r="K20" s="10">
        <v>4.148961614598972</v>
      </c>
      <c r="L20" s="12"/>
      <c r="M20" s="12"/>
      <c r="N20" s="12"/>
      <c r="O20" s="12"/>
    </row>
    <row r="21" spans="2:15" ht="12.75">
      <c r="B21" s="13" t="s">
        <v>17</v>
      </c>
      <c r="C21" s="10">
        <v>2.1272525936702142</v>
      </c>
      <c r="D21" s="10">
        <v>100</v>
      </c>
      <c r="E21" s="10" t="s">
        <v>103</v>
      </c>
      <c r="F21" s="10">
        <v>0</v>
      </c>
      <c r="G21" s="10" t="s">
        <v>103</v>
      </c>
      <c r="H21" s="10">
        <v>0</v>
      </c>
      <c r="J21" s="10">
        <v>2.1272525936702142</v>
      </c>
      <c r="K21" s="10">
        <v>99.26264915957401</v>
      </c>
      <c r="L21" s="12"/>
      <c r="M21" s="12"/>
      <c r="N21" s="12"/>
      <c r="O21" s="12"/>
    </row>
    <row r="22" spans="2:15" ht="12.75">
      <c r="B22" s="13" t="s">
        <v>18</v>
      </c>
      <c r="C22" s="10">
        <v>1.766543259812555</v>
      </c>
      <c r="D22" s="10">
        <v>71.46678649409928</v>
      </c>
      <c r="E22" s="10">
        <v>1.1899464703914353</v>
      </c>
      <c r="F22" s="10">
        <v>1.0002395137914324</v>
      </c>
      <c r="G22" s="10">
        <v>1.467037916691094</v>
      </c>
      <c r="H22" s="10">
        <v>27.532973992109287</v>
      </c>
      <c r="J22" s="10">
        <v>1.6783131826629025</v>
      </c>
      <c r="K22" s="10">
        <v>99.95348205761101</v>
      </c>
      <c r="L22" s="12"/>
      <c r="M22" s="12"/>
      <c r="N22" s="12"/>
      <c r="O22" s="12"/>
    </row>
    <row r="23" spans="2:15" ht="12.75">
      <c r="B23" s="31" t="s">
        <v>105</v>
      </c>
      <c r="C23" s="10">
        <v>0</v>
      </c>
      <c r="D23" s="10">
        <v>100</v>
      </c>
      <c r="E23" s="10" t="s">
        <v>103</v>
      </c>
      <c r="F23" s="10">
        <v>0</v>
      </c>
      <c r="G23" s="10" t="s">
        <v>103</v>
      </c>
      <c r="H23" s="10">
        <v>0</v>
      </c>
      <c r="J23" s="10">
        <v>0</v>
      </c>
      <c r="K23" s="10">
        <v>3.32817056496013</v>
      </c>
      <c r="L23" s="12"/>
      <c r="M23" s="12"/>
      <c r="N23" s="12"/>
      <c r="O23" s="12"/>
    </row>
    <row r="24" spans="2:15" ht="12.75">
      <c r="B24" s="13" t="s">
        <v>95</v>
      </c>
      <c r="C24" s="75" t="s">
        <v>103</v>
      </c>
      <c r="D24" s="75" t="s">
        <v>103</v>
      </c>
      <c r="E24" s="75" t="s">
        <v>103</v>
      </c>
      <c r="F24" s="75" t="s">
        <v>103</v>
      </c>
      <c r="G24" s="75" t="s">
        <v>103</v>
      </c>
      <c r="H24" s="75" t="s">
        <v>103</v>
      </c>
      <c r="J24" s="75" t="s">
        <v>103</v>
      </c>
      <c r="K24" s="75" t="s">
        <v>103</v>
      </c>
      <c r="L24" s="12"/>
      <c r="M24" s="12"/>
      <c r="N24" s="12"/>
      <c r="O24" s="12"/>
    </row>
    <row r="25" spans="2:15" ht="12.75">
      <c r="B25" s="13" t="s">
        <v>19</v>
      </c>
      <c r="C25" s="10">
        <v>0.34759562841530056</v>
      </c>
      <c r="D25" s="10">
        <v>57.869533791109504</v>
      </c>
      <c r="E25" s="10" t="s">
        <v>103</v>
      </c>
      <c r="F25" s="10">
        <v>0</v>
      </c>
      <c r="G25" s="10">
        <v>0.9007076989062834</v>
      </c>
      <c r="H25" s="10">
        <v>42.130466208890496</v>
      </c>
      <c r="J25" s="10">
        <v>0.5806243223707986</v>
      </c>
      <c r="K25" s="10">
        <v>6.376788214349502</v>
      </c>
      <c r="L25" s="12"/>
      <c r="M25" s="12"/>
      <c r="N25" s="12"/>
      <c r="O25" s="12"/>
    </row>
    <row r="26" spans="2:15" ht="12.75">
      <c r="B26" s="13" t="s">
        <v>20</v>
      </c>
      <c r="C26" s="10">
        <v>0.961157176896929</v>
      </c>
      <c r="D26" s="10">
        <v>87.63127978712494</v>
      </c>
      <c r="E26" s="10">
        <v>0.6320776136905188</v>
      </c>
      <c r="F26" s="10">
        <v>10.155745262912314</v>
      </c>
      <c r="G26" s="10">
        <v>0.9549802304490232</v>
      </c>
      <c r="H26" s="10">
        <v>2.212974949962749</v>
      </c>
      <c r="J26" s="10">
        <v>0.9276000004678169</v>
      </c>
      <c r="K26" s="10">
        <v>63.55621219043259</v>
      </c>
      <c r="L26" s="12"/>
      <c r="M26" s="12"/>
      <c r="N26" s="12"/>
      <c r="O26" s="12"/>
    </row>
    <row r="27" spans="2:15" ht="12.75">
      <c r="B27" s="13" t="s">
        <v>21</v>
      </c>
      <c r="C27" s="10">
        <v>1.5685441497131487</v>
      </c>
      <c r="D27" s="10">
        <v>92.38795391105158</v>
      </c>
      <c r="E27" s="10">
        <v>1.0686399654672707</v>
      </c>
      <c r="F27" s="10">
        <v>7.612046088948415</v>
      </c>
      <c r="G27" s="10" t="s">
        <v>103</v>
      </c>
      <c r="H27" s="10">
        <v>0</v>
      </c>
      <c r="J27" s="10">
        <v>1.530491212807771</v>
      </c>
      <c r="K27" s="10">
        <v>91.36691110299421</v>
      </c>
      <c r="L27" s="12"/>
      <c r="M27" s="12"/>
      <c r="N27" s="12"/>
      <c r="O27" s="12"/>
    </row>
    <row r="28" spans="2:15" ht="12.75">
      <c r="B28" s="13" t="s">
        <v>22</v>
      </c>
      <c r="C28" s="10">
        <v>1.30850618932691</v>
      </c>
      <c r="D28" s="10">
        <v>88.45330643104244</v>
      </c>
      <c r="E28" s="10">
        <v>1.1671209353995258</v>
      </c>
      <c r="F28" s="10">
        <v>9.07362380054843</v>
      </c>
      <c r="G28" s="10">
        <v>1.000514844688519</v>
      </c>
      <c r="H28" s="10">
        <v>2.473069768409133</v>
      </c>
      <c r="J28" s="10">
        <v>1.2880605824425204</v>
      </c>
      <c r="K28" s="10">
        <v>79.03478303163665</v>
      </c>
      <c r="L28" s="12"/>
      <c r="M28" s="12"/>
      <c r="N28" s="12"/>
      <c r="O28" s="12"/>
    </row>
    <row r="29" spans="2:15" ht="12.75">
      <c r="B29" s="13" t="s">
        <v>97</v>
      </c>
      <c r="C29" s="10">
        <v>0.6091877075129333</v>
      </c>
      <c r="D29" s="10">
        <v>100</v>
      </c>
      <c r="E29" s="10" t="s">
        <v>103</v>
      </c>
      <c r="F29" s="10">
        <v>0</v>
      </c>
      <c r="G29" s="10" t="s">
        <v>103</v>
      </c>
      <c r="H29" s="10">
        <v>0</v>
      </c>
      <c r="J29" s="10">
        <v>0.6091877075129333</v>
      </c>
      <c r="K29" s="10">
        <v>100</v>
      </c>
      <c r="L29" s="12"/>
      <c r="M29" s="12"/>
      <c r="N29" s="12"/>
      <c r="O29" s="12"/>
    </row>
    <row r="30" spans="2:15" ht="12.75">
      <c r="B30" s="13" t="s">
        <v>23</v>
      </c>
      <c r="C30" s="10">
        <v>2.492875399813185</v>
      </c>
      <c r="D30" s="10">
        <v>53.94316949903043</v>
      </c>
      <c r="E30" s="10">
        <v>2.0726086126684957</v>
      </c>
      <c r="F30" s="10">
        <v>31.99960301100881</v>
      </c>
      <c r="G30" s="10">
        <v>2.39009830011405</v>
      </c>
      <c r="H30" s="10">
        <v>14.057227489960757</v>
      </c>
      <c r="J30" s="10">
        <v>2.343944085627472</v>
      </c>
      <c r="K30" s="10">
        <v>100</v>
      </c>
      <c r="L30" s="12"/>
      <c r="M30" s="12"/>
      <c r="N30" s="12"/>
      <c r="O30" s="12"/>
    </row>
    <row r="31" spans="2:15" ht="12.75">
      <c r="B31" s="31" t="s">
        <v>96</v>
      </c>
      <c r="C31" s="10">
        <v>0.857643687743545</v>
      </c>
      <c r="D31" s="10">
        <v>100</v>
      </c>
      <c r="E31" s="10" t="s">
        <v>103</v>
      </c>
      <c r="F31" s="10">
        <v>0</v>
      </c>
      <c r="G31" s="10" t="s">
        <v>103</v>
      </c>
      <c r="H31" s="10">
        <v>0</v>
      </c>
      <c r="J31" s="10">
        <v>0.857643687743545</v>
      </c>
      <c r="K31" s="10">
        <v>99.96542932457542</v>
      </c>
      <c r="L31" s="12"/>
      <c r="M31" s="12"/>
      <c r="N31" s="12"/>
      <c r="O31" s="12"/>
    </row>
    <row r="32" spans="2:15" ht="12.75">
      <c r="B32" s="13" t="s">
        <v>24</v>
      </c>
      <c r="C32" s="10">
        <v>2.297750693792099</v>
      </c>
      <c r="D32" s="10">
        <v>98.50424433894285</v>
      </c>
      <c r="E32" s="10">
        <v>6.589592918973719</v>
      </c>
      <c r="F32" s="10">
        <v>0.8984904127856803</v>
      </c>
      <c r="G32" s="10">
        <v>2.069821679962459</v>
      </c>
      <c r="H32" s="10">
        <v>0.5972652482714762</v>
      </c>
      <c r="J32" s="10">
        <v>2.3349511439269115</v>
      </c>
      <c r="K32" s="10">
        <v>58.001713425518005</v>
      </c>
      <c r="L32" s="12"/>
      <c r="M32" s="12"/>
      <c r="N32" s="12"/>
      <c r="O32" s="12"/>
    </row>
    <row r="33" spans="2:15" ht="12.75">
      <c r="B33" s="13"/>
      <c r="C33" s="10"/>
      <c r="D33" s="10"/>
      <c r="E33" s="10"/>
      <c r="F33" s="10"/>
      <c r="G33" s="10"/>
      <c r="H33" s="10"/>
      <c r="J33" s="10"/>
      <c r="K33" s="10"/>
      <c r="L33" s="12"/>
      <c r="M33" s="12"/>
      <c r="N33" s="12"/>
      <c r="O33" s="12"/>
    </row>
    <row r="34" spans="2:15" s="2" customFormat="1" ht="12.75">
      <c r="B34" s="137" t="s">
        <v>25</v>
      </c>
      <c r="C34" s="143">
        <v>1.5967227587051098</v>
      </c>
      <c r="D34" s="143">
        <v>95.76837139782603</v>
      </c>
      <c r="E34" s="143">
        <v>3.1469168788878226</v>
      </c>
      <c r="F34" s="143">
        <v>3.815209614334599</v>
      </c>
      <c r="G34" s="143">
        <v>0.28067625458996326</v>
      </c>
      <c r="H34" s="143">
        <v>0.41641898783936776</v>
      </c>
      <c r="I34" s="112"/>
      <c r="J34" s="143">
        <v>1.6503856462872386</v>
      </c>
      <c r="K34" s="143">
        <v>49.16165193634497</v>
      </c>
      <c r="L34" s="3"/>
      <c r="M34" s="3"/>
      <c r="N34" s="3"/>
      <c r="O34" s="3"/>
    </row>
    <row r="35" spans="2:15" ht="12.75">
      <c r="B35" s="13"/>
      <c r="C35" s="10"/>
      <c r="D35" s="10"/>
      <c r="E35" s="10"/>
      <c r="F35" s="10"/>
      <c r="G35" s="10"/>
      <c r="H35" s="10"/>
      <c r="J35" s="10"/>
      <c r="K35" s="10"/>
      <c r="L35" s="12"/>
      <c r="M35" s="12"/>
      <c r="N35" s="12"/>
      <c r="O35" s="12"/>
    </row>
    <row r="36" spans="2:15" s="2" customFormat="1" ht="12.75">
      <c r="B36" s="137" t="s">
        <v>26</v>
      </c>
      <c r="C36" s="143">
        <v>1.3549795939345197</v>
      </c>
      <c r="D36" s="143">
        <v>93.84009491766153</v>
      </c>
      <c r="E36" s="143">
        <v>1.3445981926603972</v>
      </c>
      <c r="F36" s="143">
        <v>4.3205867112387075</v>
      </c>
      <c r="G36" s="143">
        <v>1.2258298673781682</v>
      </c>
      <c r="H36" s="143">
        <v>1.839318371099766</v>
      </c>
      <c r="I36" s="112"/>
      <c r="J36" s="143">
        <v>1.3521555818438535</v>
      </c>
      <c r="K36" s="143">
        <v>64.19434046180645</v>
      </c>
      <c r="L36" s="3"/>
      <c r="M36" s="3"/>
      <c r="N36" s="3"/>
      <c r="O36" s="3"/>
    </row>
    <row r="37" spans="2:15" ht="12.75">
      <c r="B37" s="13" t="s">
        <v>27</v>
      </c>
      <c r="C37" s="10">
        <v>0.6714648325554737</v>
      </c>
      <c r="D37" s="10">
        <v>99.82834722903384</v>
      </c>
      <c r="E37" s="10" t="s">
        <v>103</v>
      </c>
      <c r="F37" s="10">
        <v>0</v>
      </c>
      <c r="G37" s="10">
        <v>0.19047619047619047</v>
      </c>
      <c r="H37" s="10">
        <v>0.17165277096615988</v>
      </c>
      <c r="J37" s="10">
        <v>0.6706392022233123</v>
      </c>
      <c r="K37" s="10">
        <v>99.61729500854979</v>
      </c>
      <c r="L37" s="12"/>
      <c r="M37" s="12"/>
      <c r="N37" s="12"/>
      <c r="O37" s="12"/>
    </row>
    <row r="38" spans="2:15" ht="12.75">
      <c r="B38" s="13" t="s">
        <v>28</v>
      </c>
      <c r="C38" s="10">
        <v>0.9604535609631799</v>
      </c>
      <c r="D38" s="10">
        <v>100</v>
      </c>
      <c r="E38" s="10" t="s">
        <v>103</v>
      </c>
      <c r="F38" s="10">
        <v>0</v>
      </c>
      <c r="G38" s="10" t="s">
        <v>103</v>
      </c>
      <c r="H38" s="10">
        <v>0</v>
      </c>
      <c r="J38" s="10">
        <v>0.9604535609631799</v>
      </c>
      <c r="K38" s="10">
        <v>99.96179317371372</v>
      </c>
      <c r="L38" s="12"/>
      <c r="M38" s="12"/>
      <c r="N38" s="12"/>
      <c r="O38" s="12"/>
    </row>
    <row r="39" spans="2:15" ht="12.75">
      <c r="B39" s="31" t="s">
        <v>100</v>
      </c>
      <c r="C39" s="10">
        <v>1.8300498785694352</v>
      </c>
      <c r="D39" s="10">
        <v>89.36131827431504</v>
      </c>
      <c r="E39" s="10">
        <v>1.348915516046712</v>
      </c>
      <c r="F39" s="10">
        <v>7.849340836311443</v>
      </c>
      <c r="G39" s="10">
        <v>0.653326675227089</v>
      </c>
      <c r="H39" s="10">
        <v>2.7893408893735225</v>
      </c>
      <c r="J39" s="10">
        <v>1.7594611811088383</v>
      </c>
      <c r="K39" s="10">
        <v>64.0421173893947</v>
      </c>
      <c r="L39" s="12"/>
      <c r="M39" s="12"/>
      <c r="N39" s="12"/>
      <c r="O39" s="12"/>
    </row>
    <row r="40" spans="2:15" ht="12.75">
      <c r="B40" s="31" t="s">
        <v>29</v>
      </c>
      <c r="C40" s="10">
        <v>0.8838494834490987</v>
      </c>
      <c r="D40" s="10">
        <v>99.05925726400349</v>
      </c>
      <c r="E40" s="10">
        <v>0.9775574712643678</v>
      </c>
      <c r="F40" s="10">
        <v>0.12753349128429525</v>
      </c>
      <c r="G40" s="10">
        <v>3.943217665615142</v>
      </c>
      <c r="H40" s="10">
        <v>0.8132092447122159</v>
      </c>
      <c r="J40" s="10">
        <v>0.9088480574047301</v>
      </c>
      <c r="K40" s="10">
        <v>60.95728603645113</v>
      </c>
      <c r="L40" s="12"/>
      <c r="M40" s="12"/>
      <c r="N40" s="12"/>
      <c r="O40" s="12"/>
    </row>
    <row r="41" spans="2:15" ht="12.75">
      <c r="B41" s="31" t="s">
        <v>99</v>
      </c>
      <c r="C41" s="75">
        <v>0.05</v>
      </c>
      <c r="D41" s="75">
        <v>100</v>
      </c>
      <c r="E41" s="75" t="s">
        <v>103</v>
      </c>
      <c r="F41" s="75">
        <v>0</v>
      </c>
      <c r="G41" s="75" t="s">
        <v>103</v>
      </c>
      <c r="H41" s="75">
        <v>0</v>
      </c>
      <c r="J41" s="75">
        <v>0.05</v>
      </c>
      <c r="K41" s="75">
        <v>100</v>
      </c>
      <c r="L41" s="12"/>
      <c r="M41" s="12"/>
      <c r="N41" s="12"/>
      <c r="O41" s="12"/>
    </row>
    <row r="42" spans="2:15" ht="12.75">
      <c r="B42" s="31" t="s">
        <v>104</v>
      </c>
      <c r="C42" s="10">
        <v>0.339035524848754</v>
      </c>
      <c r="D42" s="10">
        <v>100</v>
      </c>
      <c r="E42" s="10" t="s">
        <v>103</v>
      </c>
      <c r="F42" s="10">
        <v>0</v>
      </c>
      <c r="G42" s="10" t="s">
        <v>103</v>
      </c>
      <c r="H42" s="10">
        <v>0</v>
      </c>
      <c r="J42" s="10">
        <v>0.339035524848754</v>
      </c>
      <c r="K42" s="10">
        <v>100</v>
      </c>
      <c r="L42" s="12"/>
      <c r="M42" s="12"/>
      <c r="N42" s="12"/>
      <c r="O42" s="12"/>
    </row>
    <row r="43" spans="2:15" ht="13.5" thickBot="1">
      <c r="B43" s="13"/>
      <c r="C43" s="14"/>
      <c r="D43" s="14"/>
      <c r="E43" s="14"/>
      <c r="F43" s="14"/>
      <c r="G43" s="14"/>
      <c r="H43" s="14"/>
      <c r="J43" s="14"/>
      <c r="K43" s="14"/>
      <c r="L43" s="12"/>
      <c r="M43" s="12"/>
      <c r="N43" s="12"/>
      <c r="O43" s="12"/>
    </row>
    <row r="44" spans="1:15" s="2" customFormat="1" ht="13.5" thickBot="1">
      <c r="A44" s="64"/>
      <c r="B44" s="136" t="s">
        <v>30</v>
      </c>
      <c r="C44" s="130">
        <v>1.2830288926859017</v>
      </c>
      <c r="D44" s="130">
        <v>91.39044319263843</v>
      </c>
      <c r="E44" s="130">
        <v>1.2626431872989765</v>
      </c>
      <c r="F44" s="130">
        <v>6.952453371731508</v>
      </c>
      <c r="G44" s="130">
        <v>0.6729972942197107</v>
      </c>
      <c r="H44" s="130">
        <v>1.65710343563005</v>
      </c>
      <c r="I44" s="144"/>
      <c r="J44" s="130">
        <v>1.271502731447765</v>
      </c>
      <c r="K44" s="130">
        <v>67.09926231766018</v>
      </c>
      <c r="L44" s="3"/>
      <c r="M44" s="3"/>
      <c r="N44" s="3"/>
      <c r="O44" s="3"/>
    </row>
    <row r="45" spans="2:13" ht="9.75" customHeight="1">
      <c r="B45" s="12"/>
      <c r="C45" s="12"/>
      <c r="D45" s="12"/>
      <c r="E45" s="12"/>
      <c r="F45" s="12"/>
      <c r="G45" s="12"/>
      <c r="H45" s="12"/>
      <c r="J45" s="12"/>
      <c r="K45" s="12"/>
      <c r="L45" s="12"/>
      <c r="M45" s="12"/>
    </row>
    <row r="46" spans="2:13" ht="12.75">
      <c r="B46" s="135" t="s">
        <v>93</v>
      </c>
      <c r="C46" s="12"/>
      <c r="D46" s="12"/>
      <c r="E46" s="12"/>
      <c r="F46" s="12"/>
      <c r="G46" s="12"/>
      <c r="H46" s="12"/>
      <c r="J46" s="12"/>
      <c r="K46" s="12"/>
      <c r="L46" s="12"/>
      <c r="M46" s="12"/>
    </row>
    <row r="47" spans="2:13" ht="12.75">
      <c r="B47" s="12" t="s">
        <v>139</v>
      </c>
      <c r="C47" s="12"/>
      <c r="D47" s="12"/>
      <c r="E47" s="12"/>
      <c r="F47" s="12"/>
      <c r="G47" s="12"/>
      <c r="H47" s="12"/>
      <c r="J47" s="12"/>
      <c r="K47" s="12"/>
      <c r="L47" s="12"/>
      <c r="M47" s="12"/>
    </row>
    <row r="48" spans="2:13" ht="12.75">
      <c r="B48" s="12"/>
      <c r="C48" s="12"/>
      <c r="D48" s="12"/>
      <c r="E48" s="12"/>
      <c r="F48" s="12"/>
      <c r="G48" s="12"/>
      <c r="H48" s="12"/>
      <c r="J48" s="12"/>
      <c r="K48" s="12"/>
      <c r="L48" s="12"/>
      <c r="M48" s="12"/>
    </row>
    <row r="49" spans="2:13" ht="12.75">
      <c r="B49" s="119" t="s">
        <v>168</v>
      </c>
      <c r="C49" s="12"/>
      <c r="D49" s="12"/>
      <c r="E49" s="12"/>
      <c r="F49" s="12"/>
      <c r="G49" s="12"/>
      <c r="H49" s="12"/>
      <c r="J49" s="12"/>
      <c r="K49" s="12"/>
      <c r="L49" s="12"/>
      <c r="M49" s="12"/>
    </row>
    <row r="50" spans="2:13" ht="12.75">
      <c r="B50" s="100"/>
      <c r="C50" s="12"/>
      <c r="D50" s="12"/>
      <c r="E50"/>
      <c r="F50" s="12"/>
      <c r="G50" s="12"/>
      <c r="H50" s="12"/>
      <c r="J50" s="12"/>
      <c r="K50" s="12"/>
      <c r="L50" s="12"/>
      <c r="M50" s="12"/>
    </row>
    <row r="51" spans="2:13" ht="12.75">
      <c r="B51" s="12"/>
      <c r="C51" s="12"/>
      <c r="D51" s="12"/>
      <c r="E51"/>
      <c r="F51" s="12"/>
      <c r="G51" s="12"/>
      <c r="H51" s="12"/>
      <c r="J51" s="12"/>
      <c r="K51" s="12"/>
      <c r="L51" s="12"/>
      <c r="M51" s="12"/>
    </row>
    <row r="52" spans="2:13" ht="12.75">
      <c r="B52" s="12"/>
      <c r="C52" s="12"/>
      <c r="D52" s="12"/>
      <c r="E52"/>
      <c r="F52" s="12"/>
      <c r="G52" s="12"/>
      <c r="H52" s="12"/>
      <c r="J52" s="12"/>
      <c r="K52" s="12"/>
      <c r="L52" s="12"/>
      <c r="M52" s="12"/>
    </row>
    <row r="53" spans="2:13" ht="12.75">
      <c r="B53" s="12"/>
      <c r="C53" s="12"/>
      <c r="D53" s="12"/>
      <c r="E53"/>
      <c r="F53" s="12"/>
      <c r="G53" s="12"/>
      <c r="H53" s="12"/>
      <c r="J53" s="12"/>
      <c r="K53" s="12"/>
      <c r="L53" s="12"/>
      <c r="M53" s="12"/>
    </row>
    <row r="54" spans="2:13" ht="12.75">
      <c r="B54" s="12"/>
      <c r="C54" s="12"/>
      <c r="D54" s="12"/>
      <c r="E54"/>
      <c r="F54" s="12"/>
      <c r="G54" s="12"/>
      <c r="H54" s="12"/>
      <c r="J54" s="12"/>
      <c r="K54" s="12"/>
      <c r="L54" s="12"/>
      <c r="M54" s="12"/>
    </row>
    <row r="55" spans="2:13" ht="12.75">
      <c r="B55" s="12"/>
      <c r="C55" s="12"/>
      <c r="D55" s="12"/>
      <c r="E55"/>
      <c r="F55" s="12"/>
      <c r="G55" s="12"/>
      <c r="H55" s="12"/>
      <c r="J55" s="12"/>
      <c r="K55" s="12"/>
      <c r="L55" s="12"/>
      <c r="M55" s="12"/>
    </row>
    <row r="56" spans="2:13" ht="12.75">
      <c r="B56" s="12"/>
      <c r="C56" s="12"/>
      <c r="D56" s="12"/>
      <c r="E56"/>
      <c r="F56" s="12"/>
      <c r="G56" s="12"/>
      <c r="H56" s="12"/>
      <c r="J56" s="12"/>
      <c r="K56" s="12"/>
      <c r="L56" s="12"/>
      <c r="M56" s="12"/>
    </row>
    <row r="57" spans="2:13" ht="12.75">
      <c r="B57" s="12"/>
      <c r="C57" s="12"/>
      <c r="D57" s="12"/>
      <c r="E57"/>
      <c r="F57" s="12"/>
      <c r="G57" s="12"/>
      <c r="H57" s="12"/>
      <c r="J57" s="12"/>
      <c r="K57" s="12"/>
      <c r="L57" s="12"/>
      <c r="M57" s="12"/>
    </row>
    <row r="58" ht="12.75">
      <c r="E58"/>
    </row>
    <row r="59" ht="12.75">
      <c r="E59"/>
    </row>
    <row r="60" ht="12.75">
      <c r="E60"/>
    </row>
    <row r="61" ht="12.75">
      <c r="E61"/>
    </row>
    <row r="62" ht="12.75">
      <c r="E62"/>
    </row>
    <row r="63" ht="12.75">
      <c r="E63"/>
    </row>
    <row r="64" ht="12.75">
      <c r="E64"/>
    </row>
    <row r="65" ht="12.75">
      <c r="E65"/>
    </row>
    <row r="66" ht="12.75">
      <c r="E66"/>
    </row>
    <row r="67" ht="12.75">
      <c r="E67"/>
    </row>
    <row r="68" ht="12.75">
      <c r="E68"/>
    </row>
    <row r="69" ht="12.75">
      <c r="E69"/>
    </row>
    <row r="70" ht="12.75">
      <c r="E70"/>
    </row>
    <row r="71" ht="12.75">
      <c r="E71"/>
    </row>
    <row r="72" ht="12.75">
      <c r="E72"/>
    </row>
    <row r="73" ht="12.75">
      <c r="E73"/>
    </row>
    <row r="74" ht="12.75">
      <c r="E74"/>
    </row>
    <row r="75" ht="12.75">
      <c r="E75"/>
    </row>
    <row r="76" ht="12.75">
      <c r="E76"/>
    </row>
    <row r="77" ht="12.75">
      <c r="E77"/>
    </row>
    <row r="78" ht="12.75">
      <c r="E78"/>
    </row>
    <row r="79" ht="12.75">
      <c r="E79"/>
    </row>
    <row r="80" ht="12.75">
      <c r="E80"/>
    </row>
    <row r="81" ht="12.75">
      <c r="E81"/>
    </row>
    <row r="82" ht="12.75">
      <c r="E82"/>
    </row>
    <row r="83" ht="12.75">
      <c r="E83"/>
    </row>
    <row r="84" ht="12.75">
      <c r="E84"/>
    </row>
    <row r="85" ht="12.75">
      <c r="E85"/>
    </row>
    <row r="86" ht="12.75">
      <c r="E86"/>
    </row>
    <row r="87" ht="12.75">
      <c r="E87"/>
    </row>
    <row r="88" ht="12.75">
      <c r="E88"/>
    </row>
    <row r="89" ht="12.75">
      <c r="E89"/>
    </row>
  </sheetData>
  <mergeCells count="10">
    <mergeCell ref="B4:K4"/>
    <mergeCell ref="B6:K6"/>
    <mergeCell ref="C8:D8"/>
    <mergeCell ref="E8:F8"/>
    <mergeCell ref="G8:H8"/>
    <mergeCell ref="J8:K8"/>
    <mergeCell ref="C9:D9"/>
    <mergeCell ref="E9:F9"/>
    <mergeCell ref="G9:H9"/>
    <mergeCell ref="J9:K9"/>
  </mergeCells>
  <hyperlinks>
    <hyperlink ref="J8:K8" location="'CUADRO N° 5'!A1" tooltip="Para mayores detalles ver cuadros N°5 y N°6 - PROVISIONES POR RIESGO DE CRÉDITO Y COMPOSICIÓN DE LAS COLOCACIONES COMERCIALES POR MODELO DE EVALUACIÓN" display="COLOCACIONES"/>
    <hyperlink ref="J9:K9" location="'CUADRO N° 5'!A1" tooltip="Para mayores detalles ver cuadros N°5a y N°5b - PROVISIONES POR RIESGO DE CRÉDITO Y COMPOSICIÓN DE LAS COLOCACIONES COMERCIALES POR MODELO DE EVALUACIÓN" display="        COMERCIALES   (1)"/>
    <hyperlink ref="B3" location="Indice!A1" display="Volver"/>
  </hyperlinks>
  <printOptions horizontalCentered="1"/>
  <pageMargins left="0.18" right="0.19" top="0.68" bottom="0.66" header="0" footer="0"/>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AA58"/>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4.7109375" style="11" customWidth="1"/>
    <col min="6" max="6" width="17.8515625" style="11" bestFit="1" customWidth="1"/>
    <col min="7" max="7" width="3.7109375" style="11" customWidth="1"/>
    <col min="8" max="9" width="14.7109375" style="11" customWidth="1"/>
    <col min="10" max="10" width="3.421875" style="11" customWidth="1"/>
    <col min="11" max="16384" width="11.421875" style="11" customWidth="1"/>
  </cols>
  <sheetData>
    <row r="1" ht="12.75">
      <c r="A1" s="185" t="s">
        <v>169</v>
      </c>
    </row>
    <row r="2" ht="12.75">
      <c r="A2" s="185" t="s">
        <v>170</v>
      </c>
    </row>
    <row r="3" ht="12.75">
      <c r="B3" s="184" t="s">
        <v>171</v>
      </c>
    </row>
    <row r="4" spans="2:11" s="2" customFormat="1" ht="15.75">
      <c r="B4" s="199" t="s">
        <v>86</v>
      </c>
      <c r="C4" s="199"/>
      <c r="D4" s="199"/>
      <c r="E4" s="199"/>
      <c r="F4" s="199"/>
      <c r="G4" s="199"/>
      <c r="H4" s="199"/>
      <c r="I4" s="199"/>
      <c r="J4" s="1"/>
      <c r="K4" s="1"/>
    </row>
    <row r="5" spans="2:13" s="2" customFormat="1" ht="12.75">
      <c r="B5" s="110"/>
      <c r="C5" s="113"/>
      <c r="D5" s="113"/>
      <c r="E5" s="113"/>
      <c r="F5" s="113"/>
      <c r="G5" s="113"/>
      <c r="H5" s="113"/>
      <c r="I5" s="113"/>
      <c r="J5" s="3"/>
      <c r="K5" s="3"/>
      <c r="L5" s="3"/>
      <c r="M5" s="3"/>
    </row>
    <row r="6" spans="2:13" s="2" customFormat="1" ht="16.5">
      <c r="B6" s="215" t="s">
        <v>70</v>
      </c>
      <c r="C6" s="215"/>
      <c r="D6" s="215"/>
      <c r="E6" s="215"/>
      <c r="F6" s="215"/>
      <c r="G6" s="215"/>
      <c r="H6" s="215"/>
      <c r="I6" s="215"/>
      <c r="J6" s="40"/>
      <c r="M6" s="3"/>
    </row>
    <row r="7" spans="2:13" s="2" customFormat="1" ht="16.5">
      <c r="B7" s="215" t="s">
        <v>175</v>
      </c>
      <c r="C7" s="215"/>
      <c r="D7" s="215"/>
      <c r="E7" s="215"/>
      <c r="F7" s="215"/>
      <c r="G7" s="215"/>
      <c r="H7" s="215"/>
      <c r="I7" s="215"/>
      <c r="J7" s="40"/>
      <c r="M7" s="3"/>
    </row>
    <row r="8" spans="2:11" s="2" customFormat="1" ht="13.5" thickBot="1">
      <c r="B8" s="3"/>
      <c r="C8" s="3"/>
      <c r="D8" s="3"/>
      <c r="E8" s="3"/>
      <c r="F8" s="3"/>
      <c r="H8" s="3"/>
      <c r="I8" s="3"/>
      <c r="J8" s="3"/>
      <c r="K8" s="3"/>
    </row>
    <row r="9" spans="2:14" s="2" customFormat="1" ht="12.75">
      <c r="B9" s="145"/>
      <c r="C9" s="216" t="s">
        <v>63</v>
      </c>
      <c r="D9" s="217"/>
      <c r="E9" s="216" t="s">
        <v>64</v>
      </c>
      <c r="F9" s="217"/>
      <c r="G9" s="112"/>
      <c r="H9" s="216" t="s">
        <v>1</v>
      </c>
      <c r="I9" s="217"/>
      <c r="K9" s="3"/>
      <c r="L9" s="3"/>
      <c r="M9" s="3"/>
      <c r="N9" s="3"/>
    </row>
    <row r="10" spans="2:14" s="2" customFormat="1" ht="13.5" thickBot="1">
      <c r="B10" s="138" t="s">
        <v>0</v>
      </c>
      <c r="C10" s="190" t="s">
        <v>51</v>
      </c>
      <c r="D10" s="188"/>
      <c r="E10" s="190" t="s">
        <v>52</v>
      </c>
      <c r="F10" s="188"/>
      <c r="G10" s="112"/>
      <c r="H10" s="190" t="s">
        <v>59</v>
      </c>
      <c r="I10" s="188"/>
      <c r="K10" s="3"/>
      <c r="L10" s="3"/>
      <c r="M10" s="3"/>
      <c r="N10" s="3"/>
    </row>
    <row r="11" spans="2:14" s="2" customFormat="1" ht="12.75">
      <c r="B11" s="138" t="s">
        <v>2</v>
      </c>
      <c r="C11" s="141" t="s">
        <v>72</v>
      </c>
      <c r="D11" s="141" t="s">
        <v>4</v>
      </c>
      <c r="E11" s="141" t="s">
        <v>72</v>
      </c>
      <c r="F11" s="141" t="s">
        <v>4</v>
      </c>
      <c r="G11" s="112"/>
      <c r="H11" s="141" t="s">
        <v>72</v>
      </c>
      <c r="I11" s="141" t="s">
        <v>4</v>
      </c>
      <c r="K11" s="3"/>
      <c r="L11" s="3"/>
      <c r="M11" s="3"/>
      <c r="N11" s="3"/>
    </row>
    <row r="12" spans="2:14" s="2" customFormat="1" ht="13.5" thickBot="1">
      <c r="B12" s="146" t="s">
        <v>6</v>
      </c>
      <c r="C12" s="142" t="s">
        <v>7</v>
      </c>
      <c r="D12" s="142" t="s">
        <v>53</v>
      </c>
      <c r="E12" s="142" t="s">
        <v>7</v>
      </c>
      <c r="F12" s="142" t="s">
        <v>53</v>
      </c>
      <c r="G12" s="112"/>
      <c r="H12" s="142" t="s">
        <v>7</v>
      </c>
      <c r="I12" s="142" t="s">
        <v>8</v>
      </c>
      <c r="K12" s="3"/>
      <c r="L12" s="3"/>
      <c r="M12" s="3"/>
      <c r="N12" s="3"/>
    </row>
    <row r="13" spans="2:13" s="2" customFormat="1" ht="12.75">
      <c r="B13" s="7"/>
      <c r="C13" s="8"/>
      <c r="D13" s="8"/>
      <c r="E13" s="8"/>
      <c r="F13" s="8"/>
      <c r="H13" s="8"/>
      <c r="I13" s="8"/>
      <c r="J13" s="3"/>
      <c r="K13" s="3"/>
      <c r="L13" s="3"/>
      <c r="M13" s="3"/>
    </row>
    <row r="14" spans="2:13" s="2" customFormat="1" ht="12.75">
      <c r="B14" s="137" t="s">
        <v>9</v>
      </c>
      <c r="C14" s="143">
        <v>3.993246667679789</v>
      </c>
      <c r="D14" s="143">
        <v>99.88798406730298</v>
      </c>
      <c r="E14" s="143">
        <v>0.7689408217112702</v>
      </c>
      <c r="F14" s="143">
        <v>0.11201593269702088</v>
      </c>
      <c r="G14" s="112"/>
      <c r="H14" s="143">
        <v>3.9896349314134225</v>
      </c>
      <c r="I14" s="143">
        <v>12.19114198342287</v>
      </c>
      <c r="J14" s="3"/>
      <c r="K14" s="3"/>
      <c r="L14" s="3"/>
      <c r="M14" s="3"/>
    </row>
    <row r="15" spans="2:13" ht="12.75">
      <c r="B15" s="41" t="s">
        <v>10</v>
      </c>
      <c r="C15" s="42">
        <v>18.181818181818183</v>
      </c>
      <c r="D15" s="42">
        <v>100</v>
      </c>
      <c r="E15" s="42" t="s">
        <v>103</v>
      </c>
      <c r="F15" s="42">
        <v>0</v>
      </c>
      <c r="H15" s="42">
        <v>18.181818181818183</v>
      </c>
      <c r="I15" s="42">
        <v>0.012214554196532177</v>
      </c>
      <c r="J15" s="12"/>
      <c r="K15" s="12"/>
      <c r="L15" s="12"/>
      <c r="M15" s="12"/>
    </row>
    <row r="16" spans="2:13" ht="12.75">
      <c r="B16" s="13" t="s">
        <v>11</v>
      </c>
      <c r="C16" s="10">
        <v>1.6001417099669342</v>
      </c>
      <c r="D16" s="10">
        <v>100</v>
      </c>
      <c r="E16" s="10" t="s">
        <v>103</v>
      </c>
      <c r="F16" s="10">
        <v>0</v>
      </c>
      <c r="H16" s="10">
        <v>1.6001417099669342</v>
      </c>
      <c r="I16" s="10">
        <v>2.73349989993092</v>
      </c>
      <c r="J16" s="12"/>
      <c r="K16" s="12"/>
      <c r="L16" s="12"/>
      <c r="M16" s="12"/>
    </row>
    <row r="17" spans="2:13" ht="12.75">
      <c r="B17" s="13" t="s">
        <v>12</v>
      </c>
      <c r="C17" s="10">
        <v>3.389184491774786</v>
      </c>
      <c r="D17" s="10">
        <v>99.9512366091157</v>
      </c>
      <c r="E17" s="10">
        <v>3.125</v>
      </c>
      <c r="F17" s="10">
        <v>0.048763390884293614</v>
      </c>
      <c r="H17" s="10">
        <v>3.389055666458406</v>
      </c>
      <c r="I17" s="10">
        <v>8.711308333030226</v>
      </c>
      <c r="J17" s="12"/>
      <c r="K17" s="12"/>
      <c r="L17" s="12"/>
      <c r="M17" s="12"/>
    </row>
    <row r="18" spans="2:13" ht="12.75">
      <c r="B18" s="13" t="s">
        <v>13</v>
      </c>
      <c r="C18" s="10">
        <v>3.3943420494040852</v>
      </c>
      <c r="D18" s="10">
        <v>99.8830869491272</v>
      </c>
      <c r="E18" s="10">
        <v>1.6860986547085202</v>
      </c>
      <c r="F18" s="10">
        <v>0.1169130508728005</v>
      </c>
      <c r="H18" s="10">
        <v>3.3923448899350133</v>
      </c>
      <c r="I18" s="10">
        <v>11.336162678238892</v>
      </c>
      <c r="J18" s="12"/>
      <c r="K18" s="12"/>
      <c r="L18" s="12"/>
      <c r="M18" s="12"/>
    </row>
    <row r="19" spans="2:13" ht="12.75">
      <c r="B19" s="13" t="s">
        <v>14</v>
      </c>
      <c r="C19" s="10">
        <v>4.649880698783171</v>
      </c>
      <c r="D19" s="10">
        <v>99.94563468565828</v>
      </c>
      <c r="E19" s="10">
        <v>0.5405405405405406</v>
      </c>
      <c r="F19" s="10">
        <v>0.05436531434171686</v>
      </c>
      <c r="H19" s="10">
        <v>4.647646643088773</v>
      </c>
      <c r="I19" s="10">
        <v>11.842328719927893</v>
      </c>
      <c r="J19" s="12"/>
      <c r="K19" s="12"/>
      <c r="L19" s="12"/>
      <c r="M19" s="12"/>
    </row>
    <row r="20" spans="2:13" ht="12.75">
      <c r="B20" s="13" t="s">
        <v>15</v>
      </c>
      <c r="C20" s="10">
        <v>8.353265869365226</v>
      </c>
      <c r="D20" s="10">
        <v>100</v>
      </c>
      <c r="E20" s="10" t="s">
        <v>103</v>
      </c>
      <c r="F20" s="10">
        <v>0</v>
      </c>
      <c r="H20" s="10">
        <v>8.353265869365226</v>
      </c>
      <c r="I20" s="10">
        <v>2.7149681413766027</v>
      </c>
      <c r="J20" s="12"/>
      <c r="K20" s="12"/>
      <c r="L20" s="12"/>
      <c r="M20" s="12"/>
    </row>
    <row r="21" spans="2:13" ht="12.75">
      <c r="B21" s="13" t="s">
        <v>16</v>
      </c>
      <c r="C21" s="10">
        <v>3.669880412793526</v>
      </c>
      <c r="D21" s="10">
        <v>100</v>
      </c>
      <c r="E21" s="10" t="s">
        <v>103</v>
      </c>
      <c r="F21" s="10">
        <v>0</v>
      </c>
      <c r="H21" s="10">
        <v>3.669880412793526</v>
      </c>
      <c r="I21" s="10">
        <v>79.49029805554001</v>
      </c>
      <c r="J21" s="12"/>
      <c r="K21" s="12"/>
      <c r="L21" s="12"/>
      <c r="M21" s="12"/>
    </row>
    <row r="22" spans="2:13" ht="12.75">
      <c r="B22" s="13" t="s">
        <v>17</v>
      </c>
      <c r="C22" s="10">
        <v>0.36363636363636365</v>
      </c>
      <c r="D22" s="10">
        <v>100</v>
      </c>
      <c r="E22" s="10" t="s">
        <v>103</v>
      </c>
      <c r="F22" s="10">
        <v>0</v>
      </c>
      <c r="H22" s="10">
        <v>0.36363636363636365</v>
      </c>
      <c r="I22" s="10">
        <v>0.21384885163166673</v>
      </c>
      <c r="J22" s="12"/>
      <c r="K22" s="12"/>
      <c r="L22" s="12"/>
      <c r="M22" s="12"/>
    </row>
    <row r="23" spans="2:13" ht="12.75">
      <c r="B23" s="13" t="s">
        <v>18</v>
      </c>
      <c r="C23" s="10">
        <v>0.7507666278946811</v>
      </c>
      <c r="D23" s="10">
        <v>100</v>
      </c>
      <c r="E23" s="10" t="s">
        <v>103</v>
      </c>
      <c r="F23" s="10">
        <v>0</v>
      </c>
      <c r="H23" s="10">
        <v>0.7507666278946811</v>
      </c>
      <c r="I23" s="10">
        <v>0.04651794238897697</v>
      </c>
      <c r="J23" s="12"/>
      <c r="K23" s="12"/>
      <c r="L23" s="12"/>
      <c r="M23" s="12"/>
    </row>
    <row r="24" spans="2:13" ht="12.75">
      <c r="B24" s="31" t="s">
        <v>105</v>
      </c>
      <c r="C24" s="10">
        <v>4.299406432322515</v>
      </c>
      <c r="D24" s="10">
        <v>100</v>
      </c>
      <c r="E24" s="10" t="s">
        <v>103</v>
      </c>
      <c r="F24" s="10">
        <v>0</v>
      </c>
      <c r="H24" s="10">
        <v>4.299406432322515</v>
      </c>
      <c r="I24" s="10">
        <v>95.50657647955664</v>
      </c>
      <c r="J24" s="12"/>
      <c r="K24" s="12"/>
      <c r="L24" s="12"/>
      <c r="M24" s="12"/>
    </row>
    <row r="25" spans="2:13" ht="12.75">
      <c r="B25" s="13" t="s">
        <v>95</v>
      </c>
      <c r="C25" s="75" t="s">
        <v>103</v>
      </c>
      <c r="D25" s="75" t="s">
        <v>103</v>
      </c>
      <c r="E25" s="75" t="s">
        <v>103</v>
      </c>
      <c r="F25" s="75" t="s">
        <v>103</v>
      </c>
      <c r="H25" s="75" t="s">
        <v>103</v>
      </c>
      <c r="I25" s="75" t="s">
        <v>103</v>
      </c>
      <c r="J25" s="12"/>
      <c r="K25" s="12"/>
      <c r="L25" s="12"/>
      <c r="M25" s="12"/>
    </row>
    <row r="26" spans="2:13" ht="12.75">
      <c r="B26" s="13" t="s">
        <v>19</v>
      </c>
      <c r="C26" s="10">
        <v>3.329542362356356</v>
      </c>
      <c r="D26" s="10">
        <v>100</v>
      </c>
      <c r="E26" s="10" t="s">
        <v>103</v>
      </c>
      <c r="F26" s="10">
        <v>0</v>
      </c>
      <c r="H26" s="10">
        <v>3.329542362356356</v>
      </c>
      <c r="I26" s="10">
        <v>82.57502866328277</v>
      </c>
      <c r="J26" s="12"/>
      <c r="K26" s="12"/>
      <c r="L26" s="12"/>
      <c r="M26" s="12"/>
    </row>
    <row r="27" spans="2:13" ht="12.75">
      <c r="B27" s="13" t="s">
        <v>20</v>
      </c>
      <c r="C27" s="10">
        <v>4.509642642405763</v>
      </c>
      <c r="D27" s="10">
        <v>99.76091842328933</v>
      </c>
      <c r="E27" s="10">
        <v>0.409724119093144</v>
      </c>
      <c r="F27" s="10">
        <v>0.23908157671067243</v>
      </c>
      <c r="H27" s="10">
        <v>4.499840492556373</v>
      </c>
      <c r="I27" s="10">
        <v>14.0521345219837</v>
      </c>
      <c r="J27" s="12"/>
      <c r="K27" s="12"/>
      <c r="L27" s="12"/>
      <c r="M27" s="12"/>
    </row>
    <row r="28" spans="2:13" ht="12.75">
      <c r="B28" s="13" t="s">
        <v>21</v>
      </c>
      <c r="C28" s="10">
        <v>0.846177092777274</v>
      </c>
      <c r="D28" s="10">
        <v>100</v>
      </c>
      <c r="E28" s="10" t="s">
        <v>103</v>
      </c>
      <c r="F28" s="10">
        <v>0</v>
      </c>
      <c r="H28" s="10">
        <v>0.846177092777274</v>
      </c>
      <c r="I28" s="10">
        <v>2.128733288968342</v>
      </c>
      <c r="J28" s="12"/>
      <c r="K28" s="12"/>
      <c r="L28" s="12"/>
      <c r="M28" s="12"/>
    </row>
    <row r="29" spans="2:13" ht="12.75">
      <c r="B29" s="13" t="s">
        <v>22</v>
      </c>
      <c r="C29" s="10">
        <v>3.724136828729664</v>
      </c>
      <c r="D29" s="10">
        <v>100</v>
      </c>
      <c r="E29" s="10" t="s">
        <v>103</v>
      </c>
      <c r="F29" s="10">
        <v>0</v>
      </c>
      <c r="H29" s="10">
        <v>3.724136828729664</v>
      </c>
      <c r="I29" s="10">
        <v>12.591896873569155</v>
      </c>
      <c r="J29" s="12"/>
      <c r="K29" s="12"/>
      <c r="L29" s="12"/>
      <c r="M29" s="12"/>
    </row>
    <row r="30" spans="2:13" ht="12.75">
      <c r="B30" s="13" t="s">
        <v>97</v>
      </c>
      <c r="C30" s="10" t="s">
        <v>103</v>
      </c>
      <c r="D30" s="10" t="s">
        <v>103</v>
      </c>
      <c r="E30" s="10" t="s">
        <v>103</v>
      </c>
      <c r="F30" s="10" t="s">
        <v>103</v>
      </c>
      <c r="H30" s="10" t="s">
        <v>103</v>
      </c>
      <c r="I30" s="10">
        <v>0</v>
      </c>
      <c r="J30" s="12"/>
      <c r="K30" s="12"/>
      <c r="L30" s="12"/>
      <c r="M30" s="12"/>
    </row>
    <row r="31" spans="2:13" ht="12.75">
      <c r="B31" s="13" t="s">
        <v>23</v>
      </c>
      <c r="C31" s="10" t="s">
        <v>103</v>
      </c>
      <c r="D31" s="10" t="s">
        <v>103</v>
      </c>
      <c r="E31" s="10" t="s">
        <v>103</v>
      </c>
      <c r="F31" s="10" t="s">
        <v>103</v>
      </c>
      <c r="H31" s="10" t="s">
        <v>103</v>
      </c>
      <c r="I31" s="10">
        <v>0</v>
      </c>
      <c r="J31" s="12"/>
      <c r="K31" s="12"/>
      <c r="L31" s="12"/>
      <c r="M31" s="12"/>
    </row>
    <row r="32" spans="2:13" ht="12.75">
      <c r="B32" s="31" t="s">
        <v>96</v>
      </c>
      <c r="C32" s="10">
        <v>0</v>
      </c>
      <c r="D32" s="10">
        <v>100</v>
      </c>
      <c r="E32" s="10" t="s">
        <v>103</v>
      </c>
      <c r="F32" s="10">
        <v>0</v>
      </c>
      <c r="H32" s="10">
        <v>0</v>
      </c>
      <c r="I32" s="10">
        <v>0.03457067542457111</v>
      </c>
      <c r="J32" s="12"/>
      <c r="K32" s="12"/>
      <c r="L32" s="12"/>
      <c r="M32" s="12"/>
    </row>
    <row r="33" spans="2:13" ht="12.75">
      <c r="B33" s="13" t="s">
        <v>24</v>
      </c>
      <c r="C33" s="10">
        <v>2.1835971793492113</v>
      </c>
      <c r="D33" s="10">
        <v>100</v>
      </c>
      <c r="E33" s="10" t="s">
        <v>103</v>
      </c>
      <c r="F33" s="10">
        <v>0</v>
      </c>
      <c r="H33" s="10">
        <v>2.1835971793492113</v>
      </c>
      <c r="I33" s="10">
        <v>11.480601227033759</v>
      </c>
      <c r="J33" s="12"/>
      <c r="K33" s="12"/>
      <c r="L33" s="12"/>
      <c r="M33" s="12"/>
    </row>
    <row r="34" spans="2:13" ht="12.75">
      <c r="B34" s="13"/>
      <c r="C34" s="10"/>
      <c r="D34" s="10"/>
      <c r="E34" s="10"/>
      <c r="F34" s="10"/>
      <c r="H34" s="10"/>
      <c r="I34" s="10"/>
      <c r="J34" s="12"/>
      <c r="K34" s="12"/>
      <c r="L34" s="12"/>
      <c r="M34" s="12"/>
    </row>
    <row r="35" spans="2:13" s="2" customFormat="1" ht="12.75">
      <c r="B35" s="137" t="s">
        <v>25</v>
      </c>
      <c r="C35" s="143">
        <v>3.188175530402968</v>
      </c>
      <c r="D35" s="143">
        <v>100</v>
      </c>
      <c r="E35" s="143" t="s">
        <v>103</v>
      </c>
      <c r="F35" s="143">
        <v>0</v>
      </c>
      <c r="G35" s="112"/>
      <c r="H35" s="143">
        <v>3.188175530402968</v>
      </c>
      <c r="I35" s="143">
        <v>10.743881898500552</v>
      </c>
      <c r="J35" s="3"/>
      <c r="K35" s="3"/>
      <c r="L35" s="3"/>
      <c r="M35" s="3"/>
    </row>
    <row r="36" spans="2:13" ht="12.75">
      <c r="B36" s="13"/>
      <c r="C36" s="10"/>
      <c r="D36" s="10"/>
      <c r="E36" s="10"/>
      <c r="F36" s="10"/>
      <c r="H36" s="10"/>
      <c r="I36" s="10"/>
      <c r="J36" s="12"/>
      <c r="K36" s="12"/>
      <c r="L36" s="12"/>
      <c r="M36" s="12"/>
    </row>
    <row r="37" spans="2:13" s="2" customFormat="1" ht="12.75">
      <c r="B37" s="137" t="s">
        <v>26</v>
      </c>
      <c r="C37" s="143">
        <v>3.556716482241936</v>
      </c>
      <c r="D37" s="143">
        <v>100</v>
      </c>
      <c r="E37" s="143" t="s">
        <v>103</v>
      </c>
      <c r="F37" s="143">
        <v>0</v>
      </c>
      <c r="G37" s="112"/>
      <c r="H37" s="143">
        <v>3.556716482241936</v>
      </c>
      <c r="I37" s="143">
        <v>23.647010859493715</v>
      </c>
      <c r="J37" s="3"/>
      <c r="K37" s="3"/>
      <c r="L37" s="3"/>
      <c r="M37" s="3"/>
    </row>
    <row r="38" spans="2:13" ht="12.75">
      <c r="B38" s="13" t="s">
        <v>27</v>
      </c>
      <c r="C38" s="10">
        <v>0.10638297872340426</v>
      </c>
      <c r="D38" s="10">
        <v>100</v>
      </c>
      <c r="E38" s="10" t="s">
        <v>103</v>
      </c>
      <c r="F38" s="10">
        <v>0</v>
      </c>
      <c r="H38" s="10">
        <v>0.10638297872340426</v>
      </c>
      <c r="I38" s="10">
        <v>0.38270499145020764</v>
      </c>
      <c r="J38" s="12"/>
      <c r="K38" s="12"/>
      <c r="L38" s="12"/>
      <c r="M38" s="12"/>
    </row>
    <row r="39" spans="2:13" ht="12.75">
      <c r="B39" s="13" t="s">
        <v>28</v>
      </c>
      <c r="C39" s="10">
        <v>0</v>
      </c>
      <c r="D39" s="10">
        <v>100</v>
      </c>
      <c r="E39" s="10" t="s">
        <v>103</v>
      </c>
      <c r="F39" s="10">
        <v>0</v>
      </c>
      <c r="H39" s="10">
        <v>0</v>
      </c>
      <c r="I39" s="10">
        <v>0.038206826286296486</v>
      </c>
      <c r="J39" s="12"/>
      <c r="K39" s="12"/>
      <c r="L39" s="12"/>
      <c r="M39" s="12"/>
    </row>
    <row r="40" spans="2:13" ht="12.75">
      <c r="B40" s="31" t="s">
        <v>100</v>
      </c>
      <c r="C40" s="10">
        <v>3.442412854670132</v>
      </c>
      <c r="D40" s="10">
        <v>100</v>
      </c>
      <c r="E40" s="10" t="s">
        <v>103</v>
      </c>
      <c r="F40" s="10">
        <v>0</v>
      </c>
      <c r="H40" s="10">
        <v>3.442412854670132</v>
      </c>
      <c r="I40" s="10">
        <v>16.638560655038564</v>
      </c>
      <c r="J40" s="12"/>
      <c r="K40" s="12"/>
      <c r="L40" s="12"/>
      <c r="M40" s="12"/>
    </row>
    <row r="41" spans="2:13" ht="12.75">
      <c r="B41" s="31" t="s">
        <v>29</v>
      </c>
      <c r="C41" s="10">
        <v>3.6285476270722974</v>
      </c>
      <c r="D41" s="10">
        <v>100</v>
      </c>
      <c r="E41" s="10" t="s">
        <v>103</v>
      </c>
      <c r="F41" s="10">
        <v>0</v>
      </c>
      <c r="H41" s="10">
        <v>3.6285476270722974</v>
      </c>
      <c r="I41" s="10">
        <v>35.12930577103725</v>
      </c>
      <c r="J41" s="12"/>
      <c r="K41" s="12"/>
      <c r="L41" s="12"/>
      <c r="M41" s="12"/>
    </row>
    <row r="42" spans="2:13" ht="12.75">
      <c r="B42" s="31" t="s">
        <v>99</v>
      </c>
      <c r="C42" s="75" t="s">
        <v>103</v>
      </c>
      <c r="D42" s="75" t="s">
        <v>103</v>
      </c>
      <c r="E42" s="75" t="s">
        <v>103</v>
      </c>
      <c r="F42" s="75" t="s">
        <v>103</v>
      </c>
      <c r="H42" s="75" t="s">
        <v>103</v>
      </c>
      <c r="I42" s="75">
        <v>0</v>
      </c>
      <c r="J42" s="12"/>
      <c r="K42" s="12"/>
      <c r="L42" s="12"/>
      <c r="M42" s="12"/>
    </row>
    <row r="43" spans="2:13" ht="12.75">
      <c r="B43" s="31" t="s">
        <v>104</v>
      </c>
      <c r="C43" s="10" t="s">
        <v>103</v>
      </c>
      <c r="D43" s="10" t="s">
        <v>103</v>
      </c>
      <c r="E43" s="10" t="s">
        <v>103</v>
      </c>
      <c r="F43" s="10" t="s">
        <v>103</v>
      </c>
      <c r="H43" s="10" t="s">
        <v>103</v>
      </c>
      <c r="I43" s="10">
        <v>0</v>
      </c>
      <c r="J43" s="12"/>
      <c r="K43" s="12"/>
      <c r="L43" s="12"/>
      <c r="M43" s="12"/>
    </row>
    <row r="44" spans="2:13" ht="13.5" thickBot="1">
      <c r="B44" s="13"/>
      <c r="C44" s="14"/>
      <c r="D44" s="14"/>
      <c r="E44" s="14"/>
      <c r="F44" s="14"/>
      <c r="H44" s="14"/>
      <c r="I44" s="14"/>
      <c r="J44" s="12"/>
      <c r="K44" s="12"/>
      <c r="L44" s="12"/>
      <c r="M44" s="12"/>
    </row>
    <row r="45" spans="2:27" s="2" customFormat="1" ht="13.5" thickBot="1">
      <c r="B45" s="136" t="s">
        <v>30</v>
      </c>
      <c r="C45" s="130">
        <v>3.8624904699414007</v>
      </c>
      <c r="D45" s="130">
        <v>99.91057218701236</v>
      </c>
      <c r="E45" s="130">
        <v>0.7689408217112702</v>
      </c>
      <c r="F45" s="130">
        <v>0.08942781298763455</v>
      </c>
      <c r="G45" s="144"/>
      <c r="H45" s="130">
        <v>3.8597239761473023</v>
      </c>
      <c r="I45" s="130">
        <v>12.517861134925997</v>
      </c>
      <c r="J45" s="65"/>
      <c r="K45" s="12"/>
      <c r="L45" s="12"/>
      <c r="M45" s="12"/>
      <c r="N45" s="11"/>
      <c r="O45" s="11"/>
      <c r="P45"/>
      <c r="Q45"/>
      <c r="R45"/>
      <c r="S45"/>
      <c r="T45"/>
      <c r="U45"/>
      <c r="V45"/>
      <c r="W45"/>
      <c r="X45"/>
      <c r="Y45"/>
      <c r="Z45"/>
      <c r="AA45"/>
    </row>
    <row r="46" spans="2:13" ht="12.75">
      <c r="B46" s="110"/>
      <c r="C46" s="110"/>
      <c r="D46" s="110"/>
      <c r="E46" s="110"/>
      <c r="F46" s="110"/>
      <c r="G46" s="112"/>
      <c r="H46" s="110"/>
      <c r="I46" s="110"/>
      <c r="K46" s="12"/>
      <c r="L46" s="12"/>
      <c r="M46" s="12"/>
    </row>
    <row r="47" spans="2:13" ht="12.75">
      <c r="B47" s="119" t="s">
        <v>168</v>
      </c>
      <c r="C47" s="12"/>
      <c r="D47" s="12"/>
      <c r="E47" s="12"/>
      <c r="F47" s="12"/>
      <c r="H47" s="12"/>
      <c r="I47" s="12"/>
      <c r="J47" s="12"/>
      <c r="K47" s="12"/>
      <c r="L47" s="12"/>
      <c r="M47" s="12"/>
    </row>
    <row r="48" spans="2:13" ht="12.75">
      <c r="B48" s="12"/>
      <c r="C48" s="12"/>
      <c r="D48" s="12"/>
      <c r="E48" s="12"/>
      <c r="F48" s="12"/>
      <c r="H48" s="12"/>
      <c r="I48" s="12"/>
      <c r="J48" s="12"/>
      <c r="K48" s="12"/>
      <c r="L48" s="12"/>
      <c r="M48" s="12"/>
    </row>
    <row r="49" spans="2:13" ht="12.75">
      <c r="B49" s="12"/>
      <c r="C49" s="12"/>
      <c r="D49" s="12"/>
      <c r="E49" s="12"/>
      <c r="F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2" right="0.19" top="0.48" bottom="0.984251968503937" header="0" footer="0"/>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N58"/>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3.7109375" style="11" customWidth="1"/>
    <col min="8" max="8" width="14.7109375" style="11" customWidth="1"/>
    <col min="9" max="9" width="14.57421875" style="11" bestFit="1" customWidth="1"/>
    <col min="10" max="10" width="11.00390625" style="11" customWidth="1"/>
    <col min="11" max="16384" width="11.421875" style="11" customWidth="1"/>
  </cols>
  <sheetData>
    <row r="1" ht="12.75">
      <c r="A1" s="185" t="s">
        <v>169</v>
      </c>
    </row>
    <row r="2" ht="12.75">
      <c r="A2" s="185" t="s">
        <v>170</v>
      </c>
    </row>
    <row r="3" ht="12.75">
      <c r="B3" s="184" t="s">
        <v>171</v>
      </c>
    </row>
    <row r="4" spans="2:9" s="2" customFormat="1" ht="15.75">
      <c r="B4" s="199" t="s">
        <v>87</v>
      </c>
      <c r="C4" s="199"/>
      <c r="D4" s="199"/>
      <c r="E4" s="199"/>
      <c r="F4" s="199"/>
      <c r="G4" s="199"/>
      <c r="H4" s="199"/>
      <c r="I4" s="199"/>
    </row>
    <row r="5" spans="2:13" s="2" customFormat="1" ht="12.75">
      <c r="B5" s="110"/>
      <c r="C5" s="113"/>
      <c r="D5" s="113"/>
      <c r="E5" s="113"/>
      <c r="F5" s="113"/>
      <c r="G5" s="113"/>
      <c r="H5" s="113"/>
      <c r="I5" s="113"/>
      <c r="J5" s="3"/>
      <c r="K5" s="3"/>
      <c r="L5" s="3"/>
      <c r="M5" s="3"/>
    </row>
    <row r="6" spans="2:13" s="2" customFormat="1" ht="16.5">
      <c r="B6" s="215" t="s">
        <v>71</v>
      </c>
      <c r="C6" s="215"/>
      <c r="D6" s="215"/>
      <c r="E6" s="215"/>
      <c r="F6" s="215"/>
      <c r="G6" s="215"/>
      <c r="H6" s="215"/>
      <c r="I6" s="215"/>
      <c r="J6" s="40"/>
      <c r="M6" s="3"/>
    </row>
    <row r="7" spans="2:11" s="2" customFormat="1" ht="15">
      <c r="B7" s="205" t="s">
        <v>175</v>
      </c>
      <c r="C7" s="205"/>
      <c r="D7" s="205"/>
      <c r="E7" s="205"/>
      <c r="F7" s="205"/>
      <c r="G7" s="205"/>
      <c r="H7" s="205"/>
      <c r="I7" s="205"/>
      <c r="J7" s="3"/>
      <c r="K7" s="3"/>
    </row>
    <row r="8" spans="2:11" s="2" customFormat="1" ht="13.5" thickBot="1">
      <c r="B8" s="3"/>
      <c r="C8" s="3"/>
      <c r="D8" s="3"/>
      <c r="E8" s="3"/>
      <c r="F8" s="3"/>
      <c r="G8" s="3"/>
      <c r="H8" s="3"/>
      <c r="I8" s="3"/>
      <c r="J8" s="3"/>
      <c r="K8" s="3"/>
    </row>
    <row r="9" spans="2:14" s="2" customFormat="1" ht="12.75">
      <c r="B9" s="145"/>
      <c r="C9" s="216" t="s">
        <v>60</v>
      </c>
      <c r="D9" s="217"/>
      <c r="E9" s="216" t="s">
        <v>64</v>
      </c>
      <c r="F9" s="217"/>
      <c r="G9" s="112"/>
      <c r="H9" s="216" t="s">
        <v>1</v>
      </c>
      <c r="I9" s="217"/>
      <c r="K9" s="3"/>
      <c r="L9" s="3"/>
      <c r="M9" s="3"/>
      <c r="N9" s="3"/>
    </row>
    <row r="10" spans="2:14" s="2" customFormat="1" ht="13.5" thickBot="1">
      <c r="B10" s="138" t="s">
        <v>0</v>
      </c>
      <c r="C10" s="190" t="s">
        <v>54</v>
      </c>
      <c r="D10" s="188"/>
      <c r="E10" s="190" t="s">
        <v>55</v>
      </c>
      <c r="F10" s="188"/>
      <c r="G10" s="112"/>
      <c r="H10" s="190" t="s">
        <v>56</v>
      </c>
      <c r="I10" s="188"/>
      <c r="K10" s="3"/>
      <c r="L10" s="3"/>
      <c r="M10" s="3"/>
      <c r="N10" s="3"/>
    </row>
    <row r="11" spans="2:14" s="2" customFormat="1" ht="12.75">
      <c r="B11" s="138" t="s">
        <v>2</v>
      </c>
      <c r="C11" s="141" t="s">
        <v>72</v>
      </c>
      <c r="D11" s="141" t="s">
        <v>4</v>
      </c>
      <c r="E11" s="141" t="s">
        <v>72</v>
      </c>
      <c r="F11" s="141" t="s">
        <v>4</v>
      </c>
      <c r="G11" s="112"/>
      <c r="H11" s="141" t="s">
        <v>72</v>
      </c>
      <c r="I11" s="141" t="s">
        <v>4</v>
      </c>
      <c r="K11" s="3"/>
      <c r="L11" s="3"/>
      <c r="M11" s="3"/>
      <c r="N11" s="3"/>
    </row>
    <row r="12" spans="2:14" s="2" customFormat="1" ht="13.5" thickBot="1">
      <c r="B12" s="146" t="s">
        <v>6</v>
      </c>
      <c r="C12" s="142" t="s">
        <v>7</v>
      </c>
      <c r="D12" s="142" t="s">
        <v>57</v>
      </c>
      <c r="E12" s="142" t="s">
        <v>7</v>
      </c>
      <c r="F12" s="142" t="s">
        <v>57</v>
      </c>
      <c r="G12" s="112"/>
      <c r="H12" s="142" t="s">
        <v>7</v>
      </c>
      <c r="I12" s="142" t="s">
        <v>8</v>
      </c>
      <c r="K12" s="3"/>
      <c r="L12" s="3"/>
      <c r="M12" s="3"/>
      <c r="N12" s="3"/>
    </row>
    <row r="13" spans="2:13" s="2" customFormat="1" ht="12.75">
      <c r="B13" s="7"/>
      <c r="C13" s="8"/>
      <c r="D13" s="8"/>
      <c r="E13" s="8"/>
      <c r="F13" s="8"/>
      <c r="H13" s="8"/>
      <c r="I13" s="8"/>
      <c r="J13" s="3"/>
      <c r="K13" s="3"/>
      <c r="L13" s="3"/>
      <c r="M13" s="3"/>
    </row>
    <row r="14" spans="2:13" s="2" customFormat="1" ht="12.75">
      <c r="B14" s="137" t="s">
        <v>9</v>
      </c>
      <c r="C14" s="143">
        <v>0.4089653140991524</v>
      </c>
      <c r="D14" s="143">
        <v>99.98806766284427</v>
      </c>
      <c r="E14" s="143">
        <v>9.531862745098039</v>
      </c>
      <c r="F14" s="143">
        <v>0.011932337155731783</v>
      </c>
      <c r="G14" s="112"/>
      <c r="H14" s="143">
        <v>0.41005388897899064</v>
      </c>
      <c r="I14" s="143">
        <v>17.600361402668575</v>
      </c>
      <c r="J14" s="3"/>
      <c r="K14" s="3"/>
      <c r="L14" s="3"/>
      <c r="M14" s="3"/>
    </row>
    <row r="15" spans="2:13" ht="12.75">
      <c r="B15" s="9" t="s">
        <v>10</v>
      </c>
      <c r="C15" s="10">
        <v>0</v>
      </c>
      <c r="D15" s="10">
        <v>100</v>
      </c>
      <c r="E15" s="10" t="s">
        <v>103</v>
      </c>
      <c r="F15" s="10">
        <v>0</v>
      </c>
      <c r="H15" s="10">
        <v>0</v>
      </c>
      <c r="I15" s="10">
        <v>0.5441028687546151</v>
      </c>
      <c r="J15" s="12"/>
      <c r="K15" s="12"/>
      <c r="L15" s="12"/>
      <c r="M15" s="12"/>
    </row>
    <row r="16" spans="2:13" ht="12.75">
      <c r="B16" s="13" t="s">
        <v>11</v>
      </c>
      <c r="C16" s="10">
        <v>0.18763384875336464</v>
      </c>
      <c r="D16" s="10">
        <v>100</v>
      </c>
      <c r="E16" s="10" t="s">
        <v>103</v>
      </c>
      <c r="F16" s="10">
        <v>0</v>
      </c>
      <c r="H16" s="10">
        <v>0.18763384875336464</v>
      </c>
      <c r="I16" s="10">
        <v>8.214864454817196</v>
      </c>
      <c r="J16" s="12"/>
      <c r="K16" s="12"/>
      <c r="L16" s="12"/>
      <c r="M16" s="12"/>
    </row>
    <row r="17" spans="2:13" ht="12.75">
      <c r="B17" s="13" t="s">
        <v>12</v>
      </c>
      <c r="C17" s="10">
        <v>0.5613966210502701</v>
      </c>
      <c r="D17" s="10">
        <v>100</v>
      </c>
      <c r="E17" s="10" t="s">
        <v>103</v>
      </c>
      <c r="F17" s="10">
        <v>0</v>
      </c>
      <c r="H17" s="10">
        <v>0.5613966210502701</v>
      </c>
      <c r="I17" s="10">
        <v>24.615476109247183</v>
      </c>
      <c r="J17" s="12"/>
      <c r="K17" s="12"/>
      <c r="L17" s="12"/>
      <c r="M17" s="12"/>
    </row>
    <row r="18" spans="2:13" ht="12.75">
      <c r="B18" s="13" t="s">
        <v>13</v>
      </c>
      <c r="C18" s="10">
        <v>0.5186847270334057</v>
      </c>
      <c r="D18" s="10">
        <v>99.95944404200517</v>
      </c>
      <c r="E18" s="10">
        <v>13.79496402877698</v>
      </c>
      <c r="F18" s="10">
        <v>0.040555957994822985</v>
      </c>
      <c r="H18" s="10">
        <v>0.5240690492902963</v>
      </c>
      <c r="I18" s="10">
        <v>16.29574885668161</v>
      </c>
      <c r="J18" s="12"/>
      <c r="K18" s="12"/>
      <c r="L18" s="12"/>
      <c r="M18" s="12"/>
    </row>
    <row r="19" spans="2:13" ht="12.75">
      <c r="B19" s="13" t="s">
        <v>14</v>
      </c>
      <c r="C19" s="10">
        <v>0.3662529531536135</v>
      </c>
      <c r="D19" s="10">
        <v>100</v>
      </c>
      <c r="E19" s="10" t="s">
        <v>103</v>
      </c>
      <c r="F19" s="10">
        <v>0</v>
      </c>
      <c r="H19" s="10">
        <v>0.3662529531536135</v>
      </c>
      <c r="I19" s="10">
        <v>15.459438108793774</v>
      </c>
      <c r="J19" s="12"/>
      <c r="K19" s="12"/>
      <c r="L19" s="12"/>
      <c r="M19" s="12"/>
    </row>
    <row r="20" spans="2:13" ht="12.75">
      <c r="B20" s="13" t="s">
        <v>15</v>
      </c>
      <c r="C20" s="10">
        <v>0.8233967233634745</v>
      </c>
      <c r="D20" s="10">
        <v>99.91531992782652</v>
      </c>
      <c r="E20" s="10">
        <v>0.41538461538461535</v>
      </c>
      <c r="F20" s="10">
        <v>0.0846800721734769</v>
      </c>
      <c r="H20" s="10">
        <v>0.8230512184159615</v>
      </c>
      <c r="I20" s="10">
        <v>17.041774265398946</v>
      </c>
      <c r="J20" s="12"/>
      <c r="K20" s="12"/>
      <c r="L20" s="12"/>
      <c r="M20" s="12"/>
    </row>
    <row r="21" spans="2:13" ht="12.75">
      <c r="B21" s="13" t="s">
        <v>16</v>
      </c>
      <c r="C21" s="10">
        <v>0.5598755832037325</v>
      </c>
      <c r="D21" s="10">
        <v>100</v>
      </c>
      <c r="E21" s="10" t="s">
        <v>103</v>
      </c>
      <c r="F21" s="10">
        <v>0</v>
      </c>
      <c r="H21" s="10">
        <v>0.5598755832037325</v>
      </c>
      <c r="I21" s="10">
        <v>16.360740329861024</v>
      </c>
      <c r="J21" s="12"/>
      <c r="K21" s="12"/>
      <c r="L21" s="12"/>
      <c r="M21" s="12"/>
    </row>
    <row r="22" spans="2:13" ht="12.75">
      <c r="B22" s="13" t="s">
        <v>17</v>
      </c>
      <c r="C22" s="10">
        <v>4.604872251931075</v>
      </c>
      <c r="D22" s="10">
        <v>100</v>
      </c>
      <c r="E22" s="10" t="s">
        <v>103</v>
      </c>
      <c r="F22" s="10">
        <v>0</v>
      </c>
      <c r="H22" s="10">
        <v>4.604872251931075</v>
      </c>
      <c r="I22" s="10">
        <v>0.5235019887943202</v>
      </c>
      <c r="J22" s="12"/>
      <c r="K22" s="12"/>
      <c r="L22" s="12"/>
      <c r="M22" s="12"/>
    </row>
    <row r="23" spans="2:13" ht="12.75">
      <c r="B23" s="13" t="s">
        <v>18</v>
      </c>
      <c r="C23" s="10" t="s">
        <v>103</v>
      </c>
      <c r="D23" s="10" t="s">
        <v>103</v>
      </c>
      <c r="E23" s="10" t="s">
        <v>103</v>
      </c>
      <c r="F23" s="10" t="s">
        <v>103</v>
      </c>
      <c r="H23" s="10" t="s">
        <v>103</v>
      </c>
      <c r="I23" s="10">
        <v>0</v>
      </c>
      <c r="J23" s="12"/>
      <c r="K23" s="12"/>
      <c r="L23" s="12"/>
      <c r="M23" s="12"/>
    </row>
    <row r="24" spans="2:13" ht="12.75">
      <c r="B24" s="31" t="s">
        <v>105</v>
      </c>
      <c r="C24" s="10">
        <v>0.05192107995846314</v>
      </c>
      <c r="D24" s="10">
        <v>100</v>
      </c>
      <c r="E24" s="10" t="s">
        <v>103</v>
      </c>
      <c r="F24" s="10">
        <v>0</v>
      </c>
      <c r="H24" s="10">
        <v>0.05192107995846314</v>
      </c>
      <c r="I24" s="10">
        <v>1.165252955483223</v>
      </c>
      <c r="J24" s="12"/>
      <c r="K24" s="12"/>
      <c r="L24" s="12"/>
      <c r="M24" s="12"/>
    </row>
    <row r="25" spans="2:13" ht="12.75">
      <c r="B25" s="13" t="s">
        <v>95</v>
      </c>
      <c r="C25" s="75" t="s">
        <v>103</v>
      </c>
      <c r="D25" s="75" t="s">
        <v>103</v>
      </c>
      <c r="E25" s="75" t="s">
        <v>103</v>
      </c>
      <c r="F25" s="75" t="s">
        <v>103</v>
      </c>
      <c r="H25" s="75" t="s">
        <v>103</v>
      </c>
      <c r="I25" s="75" t="s">
        <v>103</v>
      </c>
      <c r="J25" s="12"/>
      <c r="K25" s="12"/>
      <c r="L25" s="12"/>
      <c r="M25" s="12"/>
    </row>
    <row r="26" spans="2:13" ht="12.75">
      <c r="B26" s="13" t="s">
        <v>19</v>
      </c>
      <c r="C26" s="10">
        <v>0.5058406341259908</v>
      </c>
      <c r="D26" s="10">
        <v>100</v>
      </c>
      <c r="E26" s="10" t="s">
        <v>103</v>
      </c>
      <c r="F26" s="10">
        <v>0</v>
      </c>
      <c r="H26" s="10">
        <v>0.5058406341259908</v>
      </c>
      <c r="I26" s="10">
        <v>11.048183122367732</v>
      </c>
      <c r="J26" s="12"/>
      <c r="K26" s="12"/>
      <c r="L26" s="12"/>
      <c r="M26" s="12"/>
    </row>
    <row r="27" spans="2:13" ht="12.75">
      <c r="B27" s="13" t="s">
        <v>20</v>
      </c>
      <c r="C27" s="10">
        <v>0.2894621119381912</v>
      </c>
      <c r="D27" s="10">
        <v>100</v>
      </c>
      <c r="E27" s="10" t="s">
        <v>103</v>
      </c>
      <c r="F27" s="10">
        <v>0</v>
      </c>
      <c r="H27" s="10">
        <v>0.2894621119381912</v>
      </c>
      <c r="I27" s="10">
        <v>22.39165328758371</v>
      </c>
      <c r="J27" s="12"/>
      <c r="K27" s="12"/>
      <c r="L27" s="12"/>
      <c r="M27" s="12"/>
    </row>
    <row r="28" spans="2:13" ht="12.75">
      <c r="B28" s="13" t="s">
        <v>21</v>
      </c>
      <c r="C28" s="10">
        <v>0.18792034814717132</v>
      </c>
      <c r="D28" s="10">
        <v>100</v>
      </c>
      <c r="E28" s="10" t="s">
        <v>103</v>
      </c>
      <c r="F28" s="10">
        <v>0</v>
      </c>
      <c r="H28" s="10">
        <v>0.18792034814717132</v>
      </c>
      <c r="I28" s="10">
        <v>6.50435560803745</v>
      </c>
      <c r="J28" s="12"/>
      <c r="K28" s="12"/>
      <c r="L28" s="12"/>
      <c r="M28" s="12"/>
    </row>
    <row r="29" spans="2:13" ht="12.75">
      <c r="B29" s="13" t="s">
        <v>22</v>
      </c>
      <c r="C29" s="10">
        <v>0.3401101652478718</v>
      </c>
      <c r="D29" s="10">
        <v>100</v>
      </c>
      <c r="E29" s="10" t="s">
        <v>103</v>
      </c>
      <c r="F29" s="10">
        <v>0</v>
      </c>
      <c r="H29" s="10">
        <v>0.3401101652478718</v>
      </c>
      <c r="I29" s="10">
        <v>8.3733200947942</v>
      </c>
      <c r="J29" s="12"/>
      <c r="K29" s="12"/>
      <c r="L29" s="12"/>
      <c r="M29" s="12"/>
    </row>
    <row r="30" spans="2:13" ht="12.75">
      <c r="B30" s="13" t="s">
        <v>97</v>
      </c>
      <c r="C30" s="10" t="s">
        <v>103</v>
      </c>
      <c r="D30" s="10" t="s">
        <v>103</v>
      </c>
      <c r="E30" s="10" t="s">
        <v>103</v>
      </c>
      <c r="F30" s="10" t="s">
        <v>103</v>
      </c>
      <c r="H30" s="10" t="s">
        <v>103</v>
      </c>
      <c r="I30" s="10">
        <v>0</v>
      </c>
      <c r="J30" s="12"/>
      <c r="K30" s="12"/>
      <c r="L30" s="12"/>
      <c r="M30" s="12"/>
    </row>
    <row r="31" spans="2:13" ht="12.75">
      <c r="B31" s="13" t="s">
        <v>23</v>
      </c>
      <c r="C31" s="10" t="s">
        <v>103</v>
      </c>
      <c r="D31" s="10" t="s">
        <v>103</v>
      </c>
      <c r="E31" s="10" t="s">
        <v>103</v>
      </c>
      <c r="F31" s="10" t="s">
        <v>103</v>
      </c>
      <c r="H31" s="10" t="s">
        <v>103</v>
      </c>
      <c r="I31" s="10">
        <v>0</v>
      </c>
      <c r="J31" s="12"/>
      <c r="K31" s="12"/>
      <c r="L31" s="12"/>
      <c r="M31" s="12"/>
    </row>
    <row r="32" spans="2:13" ht="12.75">
      <c r="B32" s="31" t="s">
        <v>96</v>
      </c>
      <c r="C32" s="10" t="s">
        <v>103</v>
      </c>
      <c r="D32" s="10" t="s">
        <v>103</v>
      </c>
      <c r="E32" s="10" t="s">
        <v>103</v>
      </c>
      <c r="F32" s="10" t="s">
        <v>103</v>
      </c>
      <c r="H32" s="10" t="s">
        <v>103</v>
      </c>
      <c r="I32" s="10">
        <v>0</v>
      </c>
      <c r="J32" s="12"/>
      <c r="K32" s="12"/>
      <c r="L32" s="12"/>
      <c r="M32" s="12"/>
    </row>
    <row r="33" spans="2:13" ht="12.75">
      <c r="B33" s="13" t="s">
        <v>24</v>
      </c>
      <c r="C33" s="10">
        <v>0.29510923036684633</v>
      </c>
      <c r="D33" s="10">
        <v>100</v>
      </c>
      <c r="E33" s="10" t="s">
        <v>103</v>
      </c>
      <c r="F33" s="10">
        <v>0</v>
      </c>
      <c r="H33" s="10">
        <v>0.29510923036684633</v>
      </c>
      <c r="I33" s="10">
        <v>30.517685347448232</v>
      </c>
      <c r="J33" s="12"/>
      <c r="K33" s="12"/>
      <c r="L33" s="12"/>
      <c r="M33" s="12"/>
    </row>
    <row r="34" spans="2:13" ht="12.75">
      <c r="B34" s="13"/>
      <c r="C34" s="10"/>
      <c r="D34" s="10"/>
      <c r="E34" s="10"/>
      <c r="F34" s="10"/>
      <c r="H34" s="10"/>
      <c r="I34" s="10"/>
      <c r="J34" s="12"/>
      <c r="K34" s="12"/>
      <c r="L34" s="12"/>
      <c r="M34" s="12"/>
    </row>
    <row r="35" spans="2:13" s="2" customFormat="1" ht="12.75">
      <c r="B35" s="137" t="s">
        <v>25</v>
      </c>
      <c r="C35" s="143">
        <v>0.6381597500794868</v>
      </c>
      <c r="D35" s="143">
        <v>100</v>
      </c>
      <c r="E35" s="143" t="s">
        <v>103</v>
      </c>
      <c r="F35" s="143">
        <v>0</v>
      </c>
      <c r="G35" s="112"/>
      <c r="H35" s="143">
        <v>0.6381597500794868</v>
      </c>
      <c r="I35" s="143">
        <v>40.09446616515448</v>
      </c>
      <c r="J35" s="3"/>
      <c r="K35" s="3"/>
      <c r="L35" s="3"/>
      <c r="M35" s="3"/>
    </row>
    <row r="36" spans="2:13" ht="12.75">
      <c r="B36" s="13"/>
      <c r="C36" s="10"/>
      <c r="D36" s="10"/>
      <c r="E36" s="10"/>
      <c r="F36" s="10"/>
      <c r="H36" s="10"/>
      <c r="I36" s="10"/>
      <c r="J36" s="12"/>
      <c r="K36" s="12"/>
      <c r="L36" s="12"/>
      <c r="M36" s="12"/>
    </row>
    <row r="37" spans="2:13" s="2" customFormat="1" ht="12.75">
      <c r="B37" s="137" t="s">
        <v>26</v>
      </c>
      <c r="C37" s="143">
        <v>0.3055913306559163</v>
      </c>
      <c r="D37" s="143">
        <v>100</v>
      </c>
      <c r="E37" s="143" t="s">
        <v>103</v>
      </c>
      <c r="F37" s="143">
        <v>0</v>
      </c>
      <c r="G37" s="112"/>
      <c r="H37" s="143">
        <v>0.3055913306559163</v>
      </c>
      <c r="I37" s="143">
        <v>12.158648678699825</v>
      </c>
      <c r="J37" s="3"/>
      <c r="K37" s="3"/>
      <c r="L37" s="3"/>
      <c r="M37" s="3"/>
    </row>
    <row r="38" spans="2:13" ht="12.75">
      <c r="B38" s="13" t="s">
        <v>27</v>
      </c>
      <c r="C38" s="10" t="s">
        <v>103</v>
      </c>
      <c r="D38" s="10" t="s">
        <v>103</v>
      </c>
      <c r="E38" s="10" t="s">
        <v>103</v>
      </c>
      <c r="F38" s="10" t="s">
        <v>103</v>
      </c>
      <c r="H38" s="10" t="s">
        <v>103</v>
      </c>
      <c r="I38" s="10">
        <v>0</v>
      </c>
      <c r="J38" s="12"/>
      <c r="K38" s="12"/>
      <c r="L38" s="12"/>
      <c r="M38" s="12"/>
    </row>
    <row r="39" spans="2:13" ht="12.75">
      <c r="B39" s="13" t="s">
        <v>28</v>
      </c>
      <c r="C39" s="10" t="s">
        <v>103</v>
      </c>
      <c r="D39" s="10" t="s">
        <v>103</v>
      </c>
      <c r="E39" s="10" t="s">
        <v>103</v>
      </c>
      <c r="F39" s="10" t="s">
        <v>103</v>
      </c>
      <c r="H39" s="10" t="s">
        <v>103</v>
      </c>
      <c r="I39" s="10">
        <v>0</v>
      </c>
      <c r="J39" s="12"/>
      <c r="K39" s="12"/>
      <c r="L39" s="12"/>
      <c r="M39" s="12"/>
    </row>
    <row r="40" spans="2:13" ht="12.75">
      <c r="B40" s="31" t="s">
        <v>100</v>
      </c>
      <c r="C40" s="10">
        <v>0.2809952244004116</v>
      </c>
      <c r="D40" s="10">
        <v>100</v>
      </c>
      <c r="E40" s="10" t="s">
        <v>103</v>
      </c>
      <c r="F40" s="10">
        <v>0</v>
      </c>
      <c r="H40" s="10">
        <v>0.2809952244004116</v>
      </c>
      <c r="I40" s="10">
        <v>19.319321955566732</v>
      </c>
      <c r="J40" s="12"/>
      <c r="K40" s="12"/>
      <c r="L40" s="12"/>
      <c r="M40" s="12"/>
    </row>
    <row r="41" spans="2:13" ht="12.75">
      <c r="B41" s="31" t="s">
        <v>29</v>
      </c>
      <c r="C41" s="10">
        <v>0.46523575750656465</v>
      </c>
      <c r="D41" s="10">
        <v>100</v>
      </c>
      <c r="E41" s="10" t="s">
        <v>103</v>
      </c>
      <c r="F41" s="10">
        <v>0</v>
      </c>
      <c r="H41" s="10">
        <v>0.46523575750656465</v>
      </c>
      <c r="I41" s="10">
        <v>3.913408192511625</v>
      </c>
      <c r="J41" s="12"/>
      <c r="K41" s="12"/>
      <c r="L41" s="12"/>
      <c r="M41" s="12"/>
    </row>
    <row r="42" spans="2:13" ht="12.75">
      <c r="B42" s="31" t="s">
        <v>99</v>
      </c>
      <c r="C42" s="75" t="s">
        <v>103</v>
      </c>
      <c r="D42" s="75" t="s">
        <v>103</v>
      </c>
      <c r="E42" s="75" t="s">
        <v>103</v>
      </c>
      <c r="F42" s="75" t="s">
        <v>103</v>
      </c>
      <c r="H42" s="75" t="s">
        <v>103</v>
      </c>
      <c r="I42" s="75">
        <v>0</v>
      </c>
      <c r="J42" s="12"/>
      <c r="K42" s="12"/>
      <c r="L42" s="12"/>
      <c r="M42" s="12"/>
    </row>
    <row r="43" spans="2:13" ht="12.75">
      <c r="B43" s="31" t="s">
        <v>104</v>
      </c>
      <c r="C43" s="10" t="s">
        <v>103</v>
      </c>
      <c r="D43" s="10" t="s">
        <v>103</v>
      </c>
      <c r="E43" s="10" t="s">
        <v>103</v>
      </c>
      <c r="F43" s="10" t="s">
        <v>103</v>
      </c>
      <c r="H43" s="10" t="s">
        <v>103</v>
      </c>
      <c r="I43" s="10">
        <v>0</v>
      </c>
      <c r="J43" s="12"/>
      <c r="K43" s="12"/>
      <c r="L43" s="12"/>
      <c r="M43" s="12"/>
    </row>
    <row r="44" spans="2:13" ht="13.5" thickBot="1">
      <c r="B44" s="13"/>
      <c r="C44" s="14"/>
      <c r="D44" s="14"/>
      <c r="E44" s="14"/>
      <c r="F44" s="14"/>
      <c r="H44" s="14"/>
      <c r="I44" s="14"/>
      <c r="J44" s="12"/>
      <c r="K44" s="12"/>
      <c r="L44" s="12"/>
      <c r="M44" s="12"/>
    </row>
    <row r="45" spans="2:13" s="2" customFormat="1" ht="13.5" thickBot="1">
      <c r="B45" s="136" t="s">
        <v>30</v>
      </c>
      <c r="C45" s="130">
        <v>0.4668977284562189</v>
      </c>
      <c r="D45" s="130">
        <v>99.991553822999</v>
      </c>
      <c r="E45" s="130">
        <v>9.531862745098039</v>
      </c>
      <c r="F45" s="130">
        <v>0.008446177001004133</v>
      </c>
      <c r="G45" s="144"/>
      <c r="H45" s="130">
        <v>0.4676633714466035</v>
      </c>
      <c r="I45" s="130">
        <v>20.382876547413822</v>
      </c>
      <c r="J45" s="43"/>
      <c r="K45" s="73"/>
      <c r="L45" s="3"/>
      <c r="M45" s="3"/>
    </row>
    <row r="46" spans="2:13" ht="12.75">
      <c r="B46" s="12"/>
      <c r="C46" s="12"/>
      <c r="D46" s="12"/>
      <c r="E46" s="12"/>
      <c r="F46" s="12"/>
      <c r="G46" s="12"/>
      <c r="H46" s="12"/>
      <c r="I46" s="12"/>
      <c r="K46" s="12"/>
      <c r="L46" s="12"/>
      <c r="M46" s="12"/>
    </row>
    <row r="47" spans="2:13" ht="12.75">
      <c r="B47" s="12"/>
      <c r="C47" s="12"/>
      <c r="D47" s="12"/>
      <c r="E47" s="12"/>
      <c r="F47" s="12"/>
      <c r="G47" s="12"/>
      <c r="H47" s="12"/>
      <c r="I47" s="12"/>
      <c r="J47" s="12"/>
      <c r="K47" s="12"/>
      <c r="L47" s="12"/>
      <c r="M47" s="12"/>
    </row>
    <row r="48" spans="2:13" ht="12.75">
      <c r="B48" s="119" t="s">
        <v>168</v>
      </c>
      <c r="C48" s="12"/>
      <c r="D48" s="12"/>
      <c r="E48" s="12"/>
      <c r="F48" s="12"/>
      <c r="G48" s="12"/>
      <c r="H48" s="12"/>
      <c r="I48" s="12"/>
      <c r="J48" s="12"/>
      <c r="K48" s="12"/>
      <c r="L48" s="12"/>
      <c r="M48" s="12"/>
    </row>
    <row r="49" spans="2:13" ht="12.75">
      <c r="B49" s="12"/>
      <c r="C49" s="12"/>
      <c r="D49" s="12"/>
      <c r="E49" s="12"/>
      <c r="F49" s="12"/>
      <c r="G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13" right="0.13" top="0.39" bottom="0.18" header="0" footer="0"/>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pageSetUpPr fitToPage="1"/>
  </sheetPr>
  <dimension ref="A1:AS59"/>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7109375" style="27" customWidth="1"/>
    <col min="4" max="4" width="15.7109375" style="11" customWidth="1"/>
    <col min="5" max="5" width="21.28125" style="11" bestFit="1" customWidth="1"/>
    <col min="6" max="6" width="14.7109375" style="11" customWidth="1"/>
    <col min="7" max="7" width="21.28125" style="11" bestFit="1" customWidth="1"/>
    <col min="8" max="9" width="21.28125" style="11" customWidth="1"/>
    <col min="10" max="10" width="1.7109375" style="11" customWidth="1"/>
    <col min="11" max="11" width="15.7109375" style="11" customWidth="1"/>
    <col min="12" max="12" width="17.8515625" style="11" bestFit="1" customWidth="1"/>
    <col min="13" max="13" width="3.421875" style="11" customWidth="1"/>
    <col min="14" max="14" width="11.421875" style="11" customWidth="1"/>
    <col min="15" max="15" width="13.57421875" style="11" customWidth="1"/>
    <col min="16" max="16384" width="11.421875" style="11" customWidth="1"/>
  </cols>
  <sheetData>
    <row r="1" ht="12.75">
      <c r="A1" s="185" t="s">
        <v>169</v>
      </c>
    </row>
    <row r="2" ht="12.75">
      <c r="A2" s="185" t="s">
        <v>170</v>
      </c>
    </row>
    <row r="3" ht="12.75">
      <c r="B3" s="184" t="s">
        <v>171</v>
      </c>
    </row>
    <row r="4" spans="2:15" s="2" customFormat="1" ht="15.75">
      <c r="B4" s="199" t="s">
        <v>120</v>
      </c>
      <c r="C4" s="199"/>
      <c r="D4" s="199"/>
      <c r="E4" s="199"/>
      <c r="F4" s="199"/>
      <c r="G4" s="199"/>
      <c r="H4" s="199"/>
      <c r="I4" s="199"/>
      <c r="J4" s="199"/>
      <c r="K4" s="199"/>
      <c r="L4" s="199"/>
      <c r="M4" s="199"/>
      <c r="N4" s="199"/>
      <c r="O4" s="199"/>
    </row>
    <row r="5" spans="2:15" s="2" customFormat="1" ht="12.75">
      <c r="B5" s="110"/>
      <c r="C5" s="111"/>
      <c r="D5" s="113"/>
      <c r="E5" s="113"/>
      <c r="F5" s="113"/>
      <c r="G5" s="113"/>
      <c r="H5" s="113"/>
      <c r="I5" s="113"/>
      <c r="J5" s="113"/>
      <c r="K5" s="113"/>
      <c r="L5" s="113"/>
      <c r="M5" s="110"/>
      <c r="N5" s="112"/>
      <c r="O5" s="112"/>
    </row>
    <row r="6" spans="2:15" s="2" customFormat="1" ht="21" customHeight="1">
      <c r="B6" s="215" t="s">
        <v>176</v>
      </c>
      <c r="C6" s="215"/>
      <c r="D6" s="215"/>
      <c r="E6" s="215"/>
      <c r="F6" s="215"/>
      <c r="G6" s="215"/>
      <c r="H6" s="215"/>
      <c r="I6" s="215"/>
      <c r="J6" s="215"/>
      <c r="K6" s="215"/>
      <c r="L6" s="215"/>
      <c r="M6" s="215"/>
      <c r="N6" s="215"/>
      <c r="O6" s="215"/>
    </row>
    <row r="7" spans="2:13" s="2" customFormat="1" ht="16.5">
      <c r="B7" s="44"/>
      <c r="C7" s="44"/>
      <c r="D7" s="40"/>
      <c r="E7" s="40"/>
      <c r="F7" s="40"/>
      <c r="G7" s="40"/>
      <c r="H7" s="40"/>
      <c r="I7" s="40"/>
      <c r="J7" s="40"/>
      <c r="K7" s="40"/>
      <c r="L7" s="40"/>
      <c r="M7" s="40"/>
    </row>
    <row r="8" spans="2:11" s="2" customFormat="1" ht="13.5" thickBot="1">
      <c r="B8"/>
      <c r="C8" s="43"/>
      <c r="D8" s="46"/>
      <c r="E8" s="46"/>
      <c r="F8" s="46"/>
      <c r="G8" s="46"/>
      <c r="H8" s="46"/>
      <c r="I8" s="46"/>
      <c r="J8" s="46"/>
      <c r="K8" s="46"/>
    </row>
    <row r="9" spans="2:15" s="2" customFormat="1" ht="12.75">
      <c r="B9" s="147" t="s">
        <v>0</v>
      </c>
      <c r="C9" s="46"/>
      <c r="D9" s="218" t="s">
        <v>60</v>
      </c>
      <c r="E9" s="219"/>
      <c r="F9" s="218" t="s">
        <v>64</v>
      </c>
      <c r="G9" s="219"/>
      <c r="H9" s="218" t="s">
        <v>62</v>
      </c>
      <c r="I9" s="219"/>
      <c r="J9" s="80"/>
      <c r="K9" s="218" t="s">
        <v>1</v>
      </c>
      <c r="L9" s="219"/>
      <c r="N9" s="216" t="s">
        <v>1</v>
      </c>
      <c r="O9" s="217"/>
    </row>
    <row r="10" spans="2:15" s="2" customFormat="1" ht="13.5" thickBot="1">
      <c r="B10" s="148" t="s">
        <v>2</v>
      </c>
      <c r="C10" s="46"/>
      <c r="D10" s="220" t="s">
        <v>107</v>
      </c>
      <c r="E10" s="221"/>
      <c r="F10" s="220" t="s">
        <v>94</v>
      </c>
      <c r="G10" s="221"/>
      <c r="H10" s="220" t="s">
        <v>112</v>
      </c>
      <c r="I10" s="221"/>
      <c r="J10" s="80"/>
      <c r="K10" s="220" t="s">
        <v>106</v>
      </c>
      <c r="L10" s="221"/>
      <c r="N10" s="190" t="s">
        <v>43</v>
      </c>
      <c r="O10" s="188"/>
    </row>
    <row r="11" spans="2:15" s="2" customFormat="1" ht="12.75">
      <c r="B11" s="45"/>
      <c r="C11" s="46"/>
      <c r="D11" s="141" t="s">
        <v>72</v>
      </c>
      <c r="E11" s="141" t="s">
        <v>45</v>
      </c>
      <c r="F11" s="141" t="s">
        <v>72</v>
      </c>
      <c r="G11" s="141" t="s">
        <v>45</v>
      </c>
      <c r="H11" s="141" t="s">
        <v>72</v>
      </c>
      <c r="I11" s="141" t="s">
        <v>45</v>
      </c>
      <c r="J11" s="112"/>
      <c r="K11" s="141" t="s">
        <v>72</v>
      </c>
      <c r="L11" s="141" t="s">
        <v>4</v>
      </c>
      <c r="M11" s="112"/>
      <c r="N11" s="141" t="s">
        <v>72</v>
      </c>
      <c r="O11" s="141" t="s">
        <v>4</v>
      </c>
    </row>
    <row r="12" spans="2:15" s="2" customFormat="1" ht="13.5" thickBot="1">
      <c r="B12" s="47" t="s">
        <v>6</v>
      </c>
      <c r="C12" s="46"/>
      <c r="D12" s="142" t="s">
        <v>7</v>
      </c>
      <c r="E12" s="142" t="s">
        <v>46</v>
      </c>
      <c r="F12" s="142" t="s">
        <v>7</v>
      </c>
      <c r="G12" s="142" t="s">
        <v>46</v>
      </c>
      <c r="H12" s="142" t="s">
        <v>7</v>
      </c>
      <c r="I12" s="142" t="s">
        <v>46</v>
      </c>
      <c r="J12" s="112"/>
      <c r="K12" s="142" t="s">
        <v>7</v>
      </c>
      <c r="L12" s="142" t="s">
        <v>47</v>
      </c>
      <c r="M12" s="112"/>
      <c r="N12" s="142" t="s">
        <v>7</v>
      </c>
      <c r="O12" s="142" t="s">
        <v>8</v>
      </c>
    </row>
    <row r="13" s="2" customFormat="1" ht="6.75" customHeight="1" thickBot="1"/>
    <row r="14" spans="2:15" s="2" customFormat="1" ht="12.75">
      <c r="B14" s="48"/>
      <c r="C14" s="43"/>
      <c r="D14" s="8"/>
      <c r="E14" s="8"/>
      <c r="F14" s="8"/>
      <c r="G14" s="8"/>
      <c r="H14" s="8"/>
      <c r="I14" s="8"/>
      <c r="K14" s="8"/>
      <c r="L14" s="8"/>
      <c r="M14" s="17"/>
      <c r="N14" s="8"/>
      <c r="O14" s="8"/>
    </row>
    <row r="15" spans="2:15" s="2" customFormat="1" ht="12.75">
      <c r="B15" s="137" t="s">
        <v>9</v>
      </c>
      <c r="C15" s="149"/>
      <c r="D15" s="143">
        <v>1.0444488905459923</v>
      </c>
      <c r="E15" s="143">
        <v>90.96098865026873</v>
      </c>
      <c r="F15" s="143">
        <v>1.201859280919287</v>
      </c>
      <c r="G15" s="143">
        <v>7.483097764538648</v>
      </c>
      <c r="H15" s="143">
        <v>0.5669481667809323</v>
      </c>
      <c r="I15" s="143">
        <v>1.5559135851926083</v>
      </c>
      <c r="J15" s="112"/>
      <c r="K15" s="143">
        <v>1.0487985653187142</v>
      </c>
      <c r="L15" s="143">
        <v>85.39261721209544</v>
      </c>
      <c r="M15" s="150"/>
      <c r="N15" s="143">
        <v>1.2238063234496408</v>
      </c>
      <c r="O15" s="143">
        <v>70.20849661390855</v>
      </c>
    </row>
    <row r="16" spans="2:15" ht="12.75">
      <c r="B16" s="13" t="s">
        <v>10</v>
      </c>
      <c r="C16" s="51"/>
      <c r="D16" s="10">
        <v>1.1342494129338792</v>
      </c>
      <c r="E16" s="10">
        <v>100</v>
      </c>
      <c r="F16" s="10" t="s">
        <v>103</v>
      </c>
      <c r="G16" s="10">
        <v>0</v>
      </c>
      <c r="H16" s="10" t="s">
        <v>103</v>
      </c>
      <c r="I16" s="10">
        <v>0</v>
      </c>
      <c r="K16" s="10">
        <v>1.1342494129338792</v>
      </c>
      <c r="L16" s="10">
        <v>100</v>
      </c>
      <c r="M16" s="52"/>
      <c r="N16" s="10">
        <v>1.1342494129338792</v>
      </c>
      <c r="O16" s="10">
        <v>99.44368257704885</v>
      </c>
    </row>
    <row r="17" spans="2:15" ht="12.75">
      <c r="B17" s="13" t="s">
        <v>11</v>
      </c>
      <c r="C17" s="51"/>
      <c r="D17" s="10">
        <v>0.9055349729857924</v>
      </c>
      <c r="E17" s="10">
        <v>90.94390644852004</v>
      </c>
      <c r="F17" s="10">
        <v>0.8636625757799792</v>
      </c>
      <c r="G17" s="10">
        <v>8.580325117492148</v>
      </c>
      <c r="H17" s="10">
        <v>0.7030857142857142</v>
      </c>
      <c r="I17" s="10">
        <v>0.47576843398780944</v>
      </c>
      <c r="K17" s="10">
        <v>0.9009789955033088</v>
      </c>
      <c r="L17" s="10">
        <v>100</v>
      </c>
      <c r="M17" s="52"/>
      <c r="N17" s="10">
        <v>0.9009789955033088</v>
      </c>
      <c r="O17" s="10">
        <v>89.05163564525188</v>
      </c>
    </row>
    <row r="18" spans="2:15" ht="12.75">
      <c r="B18" s="13" t="s">
        <v>12</v>
      </c>
      <c r="C18" s="51"/>
      <c r="D18" s="10">
        <v>0.5497140061365979</v>
      </c>
      <c r="E18" s="10">
        <v>90.06309404056238</v>
      </c>
      <c r="F18" s="10">
        <v>1.4835532789523536</v>
      </c>
      <c r="G18" s="10">
        <v>5.0383952975780355</v>
      </c>
      <c r="H18" s="10">
        <v>0.1252128263337117</v>
      </c>
      <c r="I18" s="10">
        <v>4.898510661859589</v>
      </c>
      <c r="K18" s="10">
        <v>0.5759702845927197</v>
      </c>
      <c r="L18" s="10">
        <v>85.9407217213255</v>
      </c>
      <c r="M18" s="52"/>
      <c r="N18" s="10">
        <v>1.145340213771974</v>
      </c>
      <c r="O18" s="10">
        <v>66.67321555772259</v>
      </c>
    </row>
    <row r="19" spans="2:15" ht="12.75">
      <c r="B19" s="13" t="s">
        <v>13</v>
      </c>
      <c r="C19" s="51"/>
      <c r="D19" s="10">
        <v>1.2775307169512176</v>
      </c>
      <c r="E19" s="10">
        <v>90.20617090348756</v>
      </c>
      <c r="F19" s="10">
        <v>1.2447436502366216</v>
      </c>
      <c r="G19" s="10">
        <v>7.92424961476994</v>
      </c>
      <c r="H19" s="10">
        <v>0.23091185742660858</v>
      </c>
      <c r="I19" s="10">
        <v>1.8695794817424969</v>
      </c>
      <c r="K19" s="10">
        <v>1.2553652164936724</v>
      </c>
      <c r="L19" s="10">
        <v>96.42363921622218</v>
      </c>
      <c r="M19" s="52"/>
      <c r="N19" s="10">
        <v>1.2697304613997835</v>
      </c>
      <c r="O19" s="10">
        <v>72.3680884650795</v>
      </c>
    </row>
    <row r="20" spans="2:15" ht="12.75">
      <c r="B20" s="13" t="s">
        <v>14</v>
      </c>
      <c r="C20" s="51"/>
      <c r="D20" s="10">
        <v>0.8535715373889912</v>
      </c>
      <c r="E20" s="10">
        <v>95.11821693312059</v>
      </c>
      <c r="F20" s="10">
        <v>0.840042131009211</v>
      </c>
      <c r="G20" s="10">
        <v>4.881783066879411</v>
      </c>
      <c r="H20" s="10" t="s">
        <v>103</v>
      </c>
      <c r="I20" s="10">
        <v>0</v>
      </c>
      <c r="K20" s="10">
        <v>0.8529110611192938</v>
      </c>
      <c r="L20" s="10">
        <v>83.0893239846414</v>
      </c>
      <c r="M20" s="52"/>
      <c r="N20" s="10">
        <v>0.9628677369840272</v>
      </c>
      <c r="O20" s="10">
        <v>72.69823317127833</v>
      </c>
    </row>
    <row r="21" spans="2:15" ht="12.75">
      <c r="B21" s="13" t="s">
        <v>15</v>
      </c>
      <c r="C21" s="51"/>
      <c r="D21" s="10">
        <v>2.132118667887758</v>
      </c>
      <c r="E21" s="10">
        <v>95.01310136498097</v>
      </c>
      <c r="F21" s="10">
        <v>5.690507291162076</v>
      </c>
      <c r="G21" s="10">
        <v>4.9868986350190285</v>
      </c>
      <c r="H21" s="10" t="s">
        <v>103</v>
      </c>
      <c r="I21" s="10">
        <v>0</v>
      </c>
      <c r="K21" s="10">
        <v>2.3095719015704974</v>
      </c>
      <c r="L21" s="10">
        <v>83.03689164804165</v>
      </c>
      <c r="M21" s="52"/>
      <c r="N21" s="10">
        <v>2.5607264684252664</v>
      </c>
      <c r="O21" s="10">
        <v>80.24325759322444</v>
      </c>
    </row>
    <row r="22" spans="2:15" ht="12.75">
      <c r="B22" s="13" t="s">
        <v>16</v>
      </c>
      <c r="C22" s="51"/>
      <c r="D22" s="10">
        <v>9.812339016313014E-06</v>
      </c>
      <c r="E22" s="10">
        <v>100</v>
      </c>
      <c r="F22" s="10" t="s">
        <v>103</v>
      </c>
      <c r="G22" s="10">
        <v>0</v>
      </c>
      <c r="H22" s="10" t="s">
        <v>103</v>
      </c>
      <c r="I22" s="10">
        <v>0</v>
      </c>
      <c r="K22" s="10">
        <v>9.812339016313014E-06</v>
      </c>
      <c r="L22" s="10">
        <v>100</v>
      </c>
      <c r="M22" s="52"/>
      <c r="N22" s="10">
        <v>9.812339016313014E-06</v>
      </c>
      <c r="O22" s="10">
        <v>4.148961614598972</v>
      </c>
    </row>
    <row r="23" spans="2:15" ht="12.75">
      <c r="B23" s="13" t="s">
        <v>17</v>
      </c>
      <c r="C23" s="51"/>
      <c r="D23" s="10">
        <v>2.0508794000737613</v>
      </c>
      <c r="E23" s="10">
        <v>100</v>
      </c>
      <c r="F23" s="10" t="s">
        <v>103</v>
      </c>
      <c r="G23" s="10">
        <v>0</v>
      </c>
      <c r="H23" s="10" t="s">
        <v>103</v>
      </c>
      <c r="I23" s="10">
        <v>0</v>
      </c>
      <c r="K23" s="10">
        <v>2.0508794000737613</v>
      </c>
      <c r="L23" s="10">
        <v>95.58760741511962</v>
      </c>
      <c r="M23" s="52"/>
      <c r="N23" s="10">
        <v>2.1272525936702142</v>
      </c>
      <c r="O23" s="10">
        <v>99.26264915957401</v>
      </c>
    </row>
    <row r="24" spans="2:15" ht="12.75">
      <c r="B24" s="13" t="s">
        <v>18</v>
      </c>
      <c r="C24" s="51"/>
      <c r="D24" s="10">
        <v>1.766552751621817</v>
      </c>
      <c r="E24" s="10">
        <v>71.47815998971015</v>
      </c>
      <c r="F24" s="10">
        <v>1.1899464703914353</v>
      </c>
      <c r="G24" s="10">
        <v>1.000493768966431</v>
      </c>
      <c r="H24" s="10">
        <v>1.4518262180987755</v>
      </c>
      <c r="I24" s="10">
        <v>27.521346241323425</v>
      </c>
      <c r="K24" s="10">
        <v>1.6741668627024469</v>
      </c>
      <c r="L24" s="10">
        <v>99.97458703063576</v>
      </c>
      <c r="M24" s="52"/>
      <c r="N24" s="10">
        <v>1.6783131826629025</v>
      </c>
      <c r="O24" s="10">
        <v>99.95348205761101</v>
      </c>
    </row>
    <row r="25" spans="2:15" ht="12.75">
      <c r="B25" s="31" t="s">
        <v>105</v>
      </c>
      <c r="C25" s="51"/>
      <c r="D25" s="10">
        <v>0</v>
      </c>
      <c r="E25" s="10">
        <v>100</v>
      </c>
      <c r="F25" s="10" t="s">
        <v>103</v>
      </c>
      <c r="G25" s="10">
        <v>0</v>
      </c>
      <c r="H25" s="10" t="s">
        <v>103</v>
      </c>
      <c r="I25" s="10">
        <v>0</v>
      </c>
      <c r="K25" s="10">
        <v>0</v>
      </c>
      <c r="L25" s="10">
        <v>100</v>
      </c>
      <c r="M25" s="52"/>
      <c r="N25" s="10">
        <v>0</v>
      </c>
      <c r="O25" s="10">
        <v>3.32817056496013</v>
      </c>
    </row>
    <row r="26" spans="2:15" ht="12.75">
      <c r="B26" s="13" t="s">
        <v>95</v>
      </c>
      <c r="C26" s="51"/>
      <c r="D26" s="75" t="s">
        <v>103</v>
      </c>
      <c r="E26" s="75" t="s">
        <v>103</v>
      </c>
      <c r="F26" s="75" t="s">
        <v>103</v>
      </c>
      <c r="G26" s="75" t="s">
        <v>103</v>
      </c>
      <c r="H26" s="75" t="s">
        <v>103</v>
      </c>
      <c r="I26" s="75" t="s">
        <v>103</v>
      </c>
      <c r="K26" s="75" t="s">
        <v>103</v>
      </c>
      <c r="L26" s="75" t="s">
        <v>103</v>
      </c>
      <c r="M26" s="52"/>
      <c r="N26" s="75" t="s">
        <v>103</v>
      </c>
      <c r="O26" s="75" t="s">
        <v>103</v>
      </c>
    </row>
    <row r="27" spans="2:15" ht="12.75">
      <c r="B27" s="13" t="s">
        <v>19</v>
      </c>
      <c r="C27" s="51"/>
      <c r="D27" s="10">
        <v>0.19188245315161842</v>
      </c>
      <c r="E27" s="10">
        <v>100</v>
      </c>
      <c r="F27" s="10" t="s">
        <v>103</v>
      </c>
      <c r="G27" s="10">
        <v>0</v>
      </c>
      <c r="H27" s="10" t="s">
        <v>103</v>
      </c>
      <c r="I27" s="10">
        <v>0</v>
      </c>
      <c r="K27" s="10">
        <v>0.19188245315161842</v>
      </c>
      <c r="L27" s="10">
        <v>53.03577882182869</v>
      </c>
      <c r="M27" s="52"/>
      <c r="N27" s="10">
        <v>0.5806243223707986</v>
      </c>
      <c r="O27" s="10">
        <v>6.376788214349502</v>
      </c>
    </row>
    <row r="28" spans="2:15" ht="12.75">
      <c r="B28" s="13" t="s">
        <v>20</v>
      </c>
      <c r="C28" s="51"/>
      <c r="D28" s="10">
        <v>0.6163711420436307</v>
      </c>
      <c r="E28" s="10">
        <v>87.63297707449705</v>
      </c>
      <c r="F28" s="10">
        <v>0.7070881587049299</v>
      </c>
      <c r="G28" s="10">
        <v>10.156453674606148</v>
      </c>
      <c r="H28" s="10">
        <v>0.9578168958879532</v>
      </c>
      <c r="I28" s="10">
        <v>2.2105692508968087</v>
      </c>
      <c r="K28" s="10">
        <v>0.6331326686587958</v>
      </c>
      <c r="L28" s="10">
        <v>74.98984989452684</v>
      </c>
      <c r="M28" s="52"/>
      <c r="N28" s="10">
        <v>0.9276000004678169</v>
      </c>
      <c r="O28" s="10">
        <v>63.55621219043259</v>
      </c>
    </row>
    <row r="29" spans="2:15" ht="12.75">
      <c r="B29" s="13" t="s">
        <v>21</v>
      </c>
      <c r="C29" s="51"/>
      <c r="D29" s="10">
        <v>1.636443596130705</v>
      </c>
      <c r="E29" s="10">
        <v>91.71548923732588</v>
      </c>
      <c r="F29" s="10">
        <v>1.0583988428400728</v>
      </c>
      <c r="G29" s="10">
        <v>8.284510762674113</v>
      </c>
      <c r="H29" s="10" t="s">
        <v>103</v>
      </c>
      <c r="I29" s="10">
        <v>0</v>
      </c>
      <c r="K29" s="10">
        <v>1.5885554163312696</v>
      </c>
      <c r="L29" s="10">
        <v>90.09524152261262</v>
      </c>
      <c r="M29" s="52"/>
      <c r="N29" s="10">
        <v>1.530491212807771</v>
      </c>
      <c r="O29" s="10">
        <v>91.36691110299421</v>
      </c>
    </row>
    <row r="30" spans="2:15" ht="12.75">
      <c r="B30" s="13" t="s">
        <v>22</v>
      </c>
      <c r="C30" s="51"/>
      <c r="D30" s="10">
        <v>1.2616440073558233</v>
      </c>
      <c r="E30" s="10">
        <v>90.65922048307766</v>
      </c>
      <c r="F30" s="10">
        <v>1.2148293221238087</v>
      </c>
      <c r="G30" s="10">
        <v>9.340779516922334</v>
      </c>
      <c r="H30" s="10" t="s">
        <v>103</v>
      </c>
      <c r="I30" s="10">
        <v>0</v>
      </c>
      <c r="K30" s="10">
        <v>1.2572711508267598</v>
      </c>
      <c r="L30" s="10">
        <v>84.79743279484894</v>
      </c>
      <c r="M30" s="52"/>
      <c r="N30" s="10">
        <v>1.2880605824425204</v>
      </c>
      <c r="O30" s="10">
        <v>79.03478303163665</v>
      </c>
    </row>
    <row r="31" spans="2:15" ht="12.75">
      <c r="B31" s="13" t="s">
        <v>97</v>
      </c>
      <c r="C31" s="51"/>
      <c r="D31" s="10">
        <v>0.6091877075129333</v>
      </c>
      <c r="E31" s="10">
        <v>100</v>
      </c>
      <c r="F31" s="10" t="s">
        <v>103</v>
      </c>
      <c r="G31" s="10">
        <v>0</v>
      </c>
      <c r="H31" s="10" t="s">
        <v>103</v>
      </c>
      <c r="I31" s="10">
        <v>0</v>
      </c>
      <c r="K31" s="10">
        <v>0.6091877075129333</v>
      </c>
      <c r="L31" s="10">
        <v>100</v>
      </c>
      <c r="M31" s="52"/>
      <c r="N31" s="10">
        <v>0.6091877075129333</v>
      </c>
      <c r="O31" s="10">
        <v>100</v>
      </c>
    </row>
    <row r="32" spans="2:15" ht="12.75">
      <c r="B32" s="13" t="s">
        <v>23</v>
      </c>
      <c r="C32" s="51"/>
      <c r="D32" s="10">
        <v>2.5633284030803365</v>
      </c>
      <c r="E32" s="10">
        <v>55.71020411818972</v>
      </c>
      <c r="F32" s="10">
        <v>2.3234423617619493</v>
      </c>
      <c r="G32" s="10">
        <v>28.66969395706263</v>
      </c>
      <c r="H32" s="10">
        <v>2.4431697247706423</v>
      </c>
      <c r="I32" s="10">
        <v>15.620101924747651</v>
      </c>
      <c r="K32" s="10">
        <v>2.4757849011652384</v>
      </c>
      <c r="L32" s="10">
        <v>85.23888049104484</v>
      </c>
      <c r="M32" s="52"/>
      <c r="N32" s="10">
        <v>2.343944085627472</v>
      </c>
      <c r="O32" s="10">
        <v>100</v>
      </c>
    </row>
    <row r="33" spans="2:15" ht="12.75">
      <c r="B33" s="31" t="s">
        <v>96</v>
      </c>
      <c r="C33" s="51"/>
      <c r="D33" s="10">
        <v>0.857643687743545</v>
      </c>
      <c r="E33" s="10">
        <v>100</v>
      </c>
      <c r="F33" s="10" t="s">
        <v>103</v>
      </c>
      <c r="G33" s="10">
        <v>0</v>
      </c>
      <c r="H33" s="10" t="s">
        <v>103</v>
      </c>
      <c r="I33" s="10">
        <v>0</v>
      </c>
      <c r="K33" s="10">
        <v>0.857643687743545</v>
      </c>
      <c r="L33" s="10">
        <v>100</v>
      </c>
      <c r="M33" s="52"/>
      <c r="N33" s="10">
        <v>0.857643687743545</v>
      </c>
      <c r="O33" s="10">
        <v>99.96542932457542</v>
      </c>
    </row>
    <row r="34" spans="2:15" ht="12.75">
      <c r="B34" s="13" t="s">
        <v>24</v>
      </c>
      <c r="C34" s="51"/>
      <c r="D34" s="10">
        <v>1.0678649815231445</v>
      </c>
      <c r="E34" s="10">
        <v>98.5276668047491</v>
      </c>
      <c r="F34" s="10">
        <v>4.203141701574461</v>
      </c>
      <c r="G34" s="10">
        <v>0.6943908107311113</v>
      </c>
      <c r="H34" s="10">
        <v>0.6502269210933471</v>
      </c>
      <c r="I34" s="10">
        <v>0.777942384519789</v>
      </c>
      <c r="K34" s="10">
        <v>1.086387071472203</v>
      </c>
      <c r="L34" s="10">
        <v>69.8576821455808</v>
      </c>
      <c r="M34" s="52"/>
      <c r="N34" s="10">
        <v>2.3349511439269115</v>
      </c>
      <c r="O34" s="10">
        <v>58.001713425518005</v>
      </c>
    </row>
    <row r="35" spans="2:15" ht="12.75">
      <c r="B35" s="13"/>
      <c r="C35" s="51"/>
      <c r="D35" s="10"/>
      <c r="E35" s="10"/>
      <c r="F35" s="10"/>
      <c r="G35" s="10"/>
      <c r="H35" s="10"/>
      <c r="I35" s="10"/>
      <c r="K35" s="10"/>
      <c r="L35" s="10"/>
      <c r="M35" s="52"/>
      <c r="N35" s="10"/>
      <c r="O35" s="10"/>
    </row>
    <row r="36" spans="2:15" s="2" customFormat="1" ht="12.75">
      <c r="B36" s="137" t="s">
        <v>25</v>
      </c>
      <c r="C36" s="149"/>
      <c r="D36" s="143">
        <v>0.563891705278757</v>
      </c>
      <c r="E36" s="143">
        <v>94.89364879485227</v>
      </c>
      <c r="F36" s="143">
        <v>3.1403554029365996</v>
      </c>
      <c r="G36" s="143">
        <v>4.597987233344196</v>
      </c>
      <c r="H36" s="143">
        <v>0.28067625458996326</v>
      </c>
      <c r="I36" s="143">
        <v>0.5083639718035332</v>
      </c>
      <c r="J36" s="112"/>
      <c r="K36" s="143">
        <v>0.6809174118549294</v>
      </c>
      <c r="L36" s="143">
        <v>81.91355228460225</v>
      </c>
      <c r="M36" s="150"/>
      <c r="N36" s="143">
        <v>1.6503856462872386</v>
      </c>
      <c r="O36" s="143">
        <v>49.16165193634497</v>
      </c>
    </row>
    <row r="37" spans="2:15" ht="12.75">
      <c r="B37" s="13"/>
      <c r="C37" s="51"/>
      <c r="D37" s="10"/>
      <c r="E37" s="10"/>
      <c r="F37" s="10"/>
      <c r="G37" s="10"/>
      <c r="H37" s="10"/>
      <c r="I37" s="10"/>
      <c r="K37" s="10"/>
      <c r="L37" s="10"/>
      <c r="M37" s="52"/>
      <c r="N37" s="10"/>
      <c r="O37" s="10"/>
    </row>
    <row r="38" spans="2:15" s="2" customFormat="1" ht="12.75">
      <c r="B38" s="137" t="s">
        <v>26</v>
      </c>
      <c r="C38" s="149"/>
      <c r="D38" s="143">
        <v>1.2066228707634752</v>
      </c>
      <c r="E38" s="143">
        <v>93.17159821247492</v>
      </c>
      <c r="F38" s="143">
        <v>0.9283885434001927</v>
      </c>
      <c r="G38" s="143">
        <v>4.990261624857509</v>
      </c>
      <c r="H38" s="143">
        <v>0.653326675227089</v>
      </c>
      <c r="I38" s="143">
        <v>1.8381401626675804</v>
      </c>
      <c r="J38" s="112"/>
      <c r="K38" s="143">
        <v>1.1825678903092187</v>
      </c>
      <c r="L38" s="143">
        <v>82.55700328083705</v>
      </c>
      <c r="M38" s="150"/>
      <c r="N38" s="143">
        <v>1.3521555818438535</v>
      </c>
      <c r="O38" s="143">
        <v>64.19434046180645</v>
      </c>
    </row>
    <row r="39" spans="2:15" ht="12.75">
      <c r="B39" s="13" t="s">
        <v>27</v>
      </c>
      <c r="C39" s="51"/>
      <c r="D39" s="10">
        <v>0.6714648325554737</v>
      </c>
      <c r="E39" s="10">
        <v>100</v>
      </c>
      <c r="F39" s="10" t="s">
        <v>103</v>
      </c>
      <c r="G39" s="10">
        <v>0</v>
      </c>
      <c r="H39" s="10" t="s">
        <v>103</v>
      </c>
      <c r="I39" s="10">
        <v>0</v>
      </c>
      <c r="K39" s="10">
        <v>0.6714648325554737</v>
      </c>
      <c r="L39" s="10">
        <v>99.82834722903384</v>
      </c>
      <c r="M39" s="52"/>
      <c r="N39" s="10">
        <v>0.6706392022233123</v>
      </c>
      <c r="O39" s="10">
        <v>99.61729500854979</v>
      </c>
    </row>
    <row r="40" spans="2:15" ht="12.75">
      <c r="B40" s="13" t="s">
        <v>28</v>
      </c>
      <c r="C40" s="51"/>
      <c r="D40" s="10">
        <v>0.9604535609631799</v>
      </c>
      <c r="E40" s="10">
        <v>100</v>
      </c>
      <c r="F40" s="10" t="s">
        <v>103</v>
      </c>
      <c r="G40" s="10">
        <v>0</v>
      </c>
      <c r="H40" s="10" t="s">
        <v>103</v>
      </c>
      <c r="I40" s="10">
        <v>0</v>
      </c>
      <c r="K40" s="10">
        <v>0.9604535609631799</v>
      </c>
      <c r="L40" s="10">
        <v>100</v>
      </c>
      <c r="M40" s="52"/>
      <c r="N40" s="10">
        <v>0.9604535609631799</v>
      </c>
      <c r="O40" s="10">
        <v>99.96179317371372</v>
      </c>
    </row>
    <row r="41" spans="2:15" ht="12.75">
      <c r="B41" s="31" t="s">
        <v>100</v>
      </c>
      <c r="C41" s="51"/>
      <c r="D41" s="10">
        <v>1.8001221451746299</v>
      </c>
      <c r="E41" s="10">
        <v>85.44872431717087</v>
      </c>
      <c r="F41" s="10">
        <v>0.9313736506422147</v>
      </c>
      <c r="G41" s="10">
        <v>10.609789701187863</v>
      </c>
      <c r="H41" s="10">
        <v>0.653326675227089</v>
      </c>
      <c r="I41" s="10">
        <v>3.9414859816412644</v>
      </c>
      <c r="K41" s="10">
        <v>1.6627489741864252</v>
      </c>
      <c r="L41" s="10">
        <v>70.7687634147571</v>
      </c>
      <c r="M41" s="52"/>
      <c r="N41" s="10">
        <v>1.7594611811088383</v>
      </c>
      <c r="O41" s="10">
        <v>64.0421173893947</v>
      </c>
    </row>
    <row r="42" spans="2:15" ht="12.75">
      <c r="B42" s="31" t="s">
        <v>29</v>
      </c>
      <c r="C42" s="51"/>
      <c r="D42" s="10">
        <v>0.7905787337027163</v>
      </c>
      <c r="E42" s="10">
        <v>99.90770773862984</v>
      </c>
      <c r="F42" s="10">
        <v>0.5792975206611569</v>
      </c>
      <c r="G42" s="10">
        <v>0.09229226137015871</v>
      </c>
      <c r="H42" s="10" t="s">
        <v>103</v>
      </c>
      <c r="I42" s="10">
        <v>0</v>
      </c>
      <c r="K42" s="10">
        <v>0.7903837374933498</v>
      </c>
      <c r="L42" s="10">
        <v>96.09373711609396</v>
      </c>
      <c r="M42" s="52"/>
      <c r="N42" s="10">
        <v>0.9088480574047301</v>
      </c>
      <c r="O42" s="10">
        <v>60.95728603645113</v>
      </c>
    </row>
    <row r="43" spans="2:15" ht="12.75">
      <c r="B43" s="31" t="s">
        <v>99</v>
      </c>
      <c r="C43" s="51"/>
      <c r="D43" s="75">
        <v>0.05</v>
      </c>
      <c r="E43" s="75">
        <v>100</v>
      </c>
      <c r="F43" s="75" t="s">
        <v>103</v>
      </c>
      <c r="G43" s="75">
        <v>0</v>
      </c>
      <c r="H43" s="75" t="s">
        <v>103</v>
      </c>
      <c r="I43" s="75">
        <v>0</v>
      </c>
      <c r="K43" s="75">
        <v>0.05</v>
      </c>
      <c r="L43" s="75">
        <v>100</v>
      </c>
      <c r="M43" s="52"/>
      <c r="N43" s="75">
        <v>0.05</v>
      </c>
      <c r="O43" s="75">
        <v>100</v>
      </c>
    </row>
    <row r="44" spans="2:15" ht="12.75">
      <c r="B44" s="31" t="s">
        <v>104</v>
      </c>
      <c r="C44" s="51"/>
      <c r="D44" s="10">
        <v>0.339035524848754</v>
      </c>
      <c r="E44" s="10">
        <v>100</v>
      </c>
      <c r="F44" s="10" t="s">
        <v>103</v>
      </c>
      <c r="G44" s="10">
        <v>0</v>
      </c>
      <c r="H44" s="10" t="s">
        <v>103</v>
      </c>
      <c r="I44" s="10">
        <v>0</v>
      </c>
      <c r="K44" s="10">
        <v>0.339035524848754</v>
      </c>
      <c r="L44" s="10">
        <v>100</v>
      </c>
      <c r="M44" s="52"/>
      <c r="N44" s="10">
        <v>0.339035524848754</v>
      </c>
      <c r="O44" s="10">
        <v>100</v>
      </c>
    </row>
    <row r="45" spans="2:15" ht="13.5" thickBot="1">
      <c r="B45" s="13"/>
      <c r="C45" s="51"/>
      <c r="D45" s="14"/>
      <c r="E45" s="14"/>
      <c r="F45" s="14"/>
      <c r="G45" s="14"/>
      <c r="H45" s="14"/>
      <c r="I45" s="14"/>
      <c r="K45" s="14"/>
      <c r="L45" s="14"/>
      <c r="N45" s="14"/>
      <c r="O45" s="14"/>
    </row>
    <row r="46" spans="2:45" s="2" customFormat="1" ht="13.5" thickBot="1">
      <c r="B46" s="136" t="s">
        <v>30</v>
      </c>
      <c r="C46" s="151"/>
      <c r="D46" s="130">
        <v>1.003964587785705</v>
      </c>
      <c r="E46" s="130">
        <v>91.42901015902527</v>
      </c>
      <c r="F46" s="130">
        <v>1.313188443345824</v>
      </c>
      <c r="G46" s="130">
        <v>7.102852095975607</v>
      </c>
      <c r="H46" s="130">
        <v>0.5620915050480731</v>
      </c>
      <c r="I46" s="130">
        <v>1.4681377449991122</v>
      </c>
      <c r="J46" s="144"/>
      <c r="K46" s="130">
        <v>1.0194409953789512</v>
      </c>
      <c r="L46" s="130">
        <v>84.92568335286757</v>
      </c>
      <c r="M46" s="152"/>
      <c r="N46" s="130">
        <v>1.271502731447765</v>
      </c>
      <c r="O46" s="130">
        <v>67.09926231766018</v>
      </c>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row>
    <row r="47" spans="2:12" ht="12.75">
      <c r="B47" s="12"/>
      <c r="C47" s="53"/>
      <c r="D47" s="12"/>
      <c r="E47" s="12"/>
      <c r="F47" s="12"/>
      <c r="G47" s="12"/>
      <c r="H47" s="12"/>
      <c r="I47" s="12"/>
      <c r="J47" s="12"/>
      <c r="K47" s="12"/>
      <c r="L47" s="12"/>
    </row>
    <row r="48" spans="2:13" ht="15">
      <c r="B48" s="153" t="s">
        <v>93</v>
      </c>
      <c r="C48" s="53"/>
      <c r="D48" s="12"/>
      <c r="E48" s="12"/>
      <c r="F48" s="12"/>
      <c r="G48" s="12"/>
      <c r="H48" s="12"/>
      <c r="I48" s="12"/>
      <c r="J48" s="12"/>
      <c r="K48" s="12"/>
      <c r="L48" s="12"/>
      <c r="M48" s="12"/>
    </row>
    <row r="49" spans="2:13" ht="14.25">
      <c r="B49" s="54" t="s">
        <v>140</v>
      </c>
      <c r="C49" s="53"/>
      <c r="D49" s="12"/>
      <c r="E49" s="12"/>
      <c r="F49" s="12"/>
      <c r="G49" s="12"/>
      <c r="H49" s="12"/>
      <c r="I49" s="12"/>
      <c r="J49" s="12"/>
      <c r="K49" s="12"/>
      <c r="L49" s="12"/>
      <c r="M49" s="12"/>
    </row>
    <row r="50" spans="2:13" ht="14.25">
      <c r="B50" s="54" t="s">
        <v>141</v>
      </c>
      <c r="C50" s="53"/>
      <c r="D50" s="12"/>
      <c r="E50" s="12"/>
      <c r="F50" s="12"/>
      <c r="G50" s="12"/>
      <c r="H50" s="12"/>
      <c r="I50" s="12"/>
      <c r="J50" s="12"/>
      <c r="K50" s="12"/>
      <c r="L50" s="12"/>
      <c r="M50" s="12"/>
    </row>
    <row r="51" spans="2:13" ht="14.25">
      <c r="B51" s="54" t="s">
        <v>142</v>
      </c>
      <c r="C51" s="53"/>
      <c r="D51" s="12"/>
      <c r="E51" s="12"/>
      <c r="F51" s="12"/>
      <c r="G51" s="12"/>
      <c r="H51" s="12"/>
      <c r="I51" s="12"/>
      <c r="J51" s="12"/>
      <c r="K51" s="12"/>
      <c r="L51" s="12"/>
      <c r="M51" s="12"/>
    </row>
    <row r="52" spans="2:13" ht="14.25">
      <c r="B52" s="54" t="s">
        <v>143</v>
      </c>
      <c r="C52" s="53"/>
      <c r="D52" s="12"/>
      <c r="E52" s="12"/>
      <c r="F52" s="12"/>
      <c r="G52" s="12"/>
      <c r="H52" s="12"/>
      <c r="I52" s="12"/>
      <c r="J52" s="12"/>
      <c r="K52" s="12"/>
      <c r="L52" s="12"/>
      <c r="M52" s="12"/>
    </row>
    <row r="53" spans="2:13" ht="12.75">
      <c r="B53" s="12"/>
      <c r="C53" s="53"/>
      <c r="D53" s="12"/>
      <c r="E53" s="12"/>
      <c r="F53" s="12"/>
      <c r="G53" s="12"/>
      <c r="H53" s="12"/>
      <c r="I53" s="12"/>
      <c r="J53" s="12"/>
      <c r="K53" s="12"/>
      <c r="L53" s="12"/>
      <c r="M53" s="12"/>
    </row>
    <row r="54" spans="2:13" ht="12.75">
      <c r="B54" s="119" t="s">
        <v>168</v>
      </c>
      <c r="C54" s="53"/>
      <c r="D54" s="12"/>
      <c r="E54" s="12"/>
      <c r="F54" s="12"/>
      <c r="G54" s="12"/>
      <c r="H54" s="12"/>
      <c r="I54" s="12"/>
      <c r="J54" s="12"/>
      <c r="K54" s="12"/>
      <c r="L54" s="12"/>
      <c r="M54" s="12"/>
    </row>
    <row r="55" spans="2:13" ht="12.75">
      <c r="B55" s="12"/>
      <c r="C55" s="53"/>
      <c r="D55" s="12"/>
      <c r="E55" s="12"/>
      <c r="F55" s="12"/>
      <c r="G55" s="12"/>
      <c r="H55" s="12"/>
      <c r="I55" s="12"/>
      <c r="J55" s="12"/>
      <c r="K55" s="12"/>
      <c r="L55" s="12"/>
      <c r="M55" s="12"/>
    </row>
    <row r="56" spans="2:13" ht="12.75">
      <c r="B56" s="12"/>
      <c r="C56" s="53"/>
      <c r="D56" s="12"/>
      <c r="E56" s="12"/>
      <c r="F56" s="12"/>
      <c r="G56" s="12"/>
      <c r="H56" s="12"/>
      <c r="I56" s="12"/>
      <c r="J56" s="12"/>
      <c r="K56" s="12"/>
      <c r="L56" s="12"/>
      <c r="M56" s="12"/>
    </row>
    <row r="57" spans="2:13" ht="12.75">
      <c r="B57" s="12"/>
      <c r="C57" s="53"/>
      <c r="D57" s="12"/>
      <c r="E57" s="12"/>
      <c r="F57" s="12"/>
      <c r="G57" s="12"/>
      <c r="H57" s="12"/>
      <c r="I57" s="12"/>
      <c r="J57" s="12"/>
      <c r="K57" s="12"/>
      <c r="L57" s="12"/>
      <c r="M57" s="12"/>
    </row>
    <row r="58" spans="2:13" ht="12.75">
      <c r="B58" s="12"/>
      <c r="C58" s="53"/>
      <c r="D58" s="12"/>
      <c r="E58" s="12"/>
      <c r="F58" s="12"/>
      <c r="G58" s="12"/>
      <c r="H58" s="12"/>
      <c r="I58" s="12"/>
      <c r="J58" s="12"/>
      <c r="K58" s="12"/>
      <c r="L58" s="12"/>
      <c r="M58" s="12"/>
    </row>
    <row r="59" spans="2:13" ht="12.75">
      <c r="B59" s="12"/>
      <c r="C59" s="53"/>
      <c r="D59" s="12"/>
      <c r="E59" s="12"/>
      <c r="F59" s="12"/>
      <c r="G59" s="12"/>
      <c r="H59" s="12"/>
      <c r="I59" s="12"/>
      <c r="J59" s="12"/>
      <c r="K59" s="12"/>
      <c r="L59" s="12"/>
      <c r="M59" s="12"/>
    </row>
  </sheetData>
  <mergeCells count="12">
    <mergeCell ref="B6:O6"/>
    <mergeCell ref="B4:O4"/>
    <mergeCell ref="D9:E9"/>
    <mergeCell ref="F9:G9"/>
    <mergeCell ref="K9:L9"/>
    <mergeCell ref="H9:I9"/>
    <mergeCell ref="H10:I10"/>
    <mergeCell ref="N9:O9"/>
    <mergeCell ref="N10:O10"/>
    <mergeCell ref="D10:E10"/>
    <mergeCell ref="F10:G10"/>
    <mergeCell ref="K10:L10"/>
  </mergeCells>
  <hyperlinks>
    <hyperlink ref="D10:E10" location="'CUADRO N° 7'!A1" tooltip="Para mayores detalles ver cuadro N°7 - ESTRUCTURA DE CLASIFICACIÓN DE RIESGO DE LOS CRÉDITOS COMERCIALES EVALUADOS INDIVIDUALMENTE" display="  COMERCIALES (1)"/>
    <hyperlink ref="D9:E9" location="'CUADRO N° 7'!A1" tooltip="Para mayores detalles ver cuadro N°7 - ESTRUCTURA DE CLASIFICACIÓN DE RIESGO DE LOS CRÉDITOS COMERCIALES EVALUADOS INDIVIDUALMENTE" display="CRÉDITOS"/>
    <hyperlink ref="F9:G9" location="'CUADRO N° 8'!A1" tooltip="Para mayores detalles ver cuadro N°8 - ESTRUCTURA DE CLASIFICACIÓN DE RIESGO DE LOS CONTRATOS DE LEASING COMERCIALES EVALUADOS INDIVIDUALMENTE" display="CONTRATOS"/>
    <hyperlink ref="F10:G10" location="'CUADRO N° 8'!A1" tooltip="Para mayores detalles ver cuadro N°8 - ESTRUCTURA DE CLASIFICACIÓN DE RIESGO DE LOS CONTRATOS DE LEASING COMERCIALES EVALUADOS INDIVIDUALMENTE" display="DE LEASING COMERCIAL (2)"/>
    <hyperlink ref="H9:I9" location="'CUADRO N° 9'!A1" tooltip="Para mayores detalles ver cuadro N°9 - ESTRUCTURA DE CLASIFICACIÓN DE RIESGO DE LAS OPERACIONES DE FACTORAJE EVALUADAS INDIVIDUALMENTE" display="OPERACIONES"/>
    <hyperlink ref="H10:I10" location="'CUADRO N° 9'!A1" tooltip="Para mayores detalles ver cuadro N°9 - ESTRUCTURA DE CLASIFICACIÓN DE RIESGO DE LAS OPERACIONES DE FACTORAJE EVALUADAS INDIVIDUALMENTE" display="DE FACTORAJE (3)"/>
    <hyperlink ref="K9:L9" location="'CUADRO N° 10'!A1" tooltip="Para mayores detalles ver cuadro N°10 - ESTRUCTURA DE CLASIFICACIÓN DE RIESGO DE LAS COLOCACIONES COMERCIALES EVALUADAS INDIVIDUALMENTE" display="COLOCACIONES"/>
    <hyperlink ref="K10:L10" location="'CUADRO N° 10'!A1" tooltip="Para mayores detalles ver cuadro N°10 - ESTRUCTURA DE CLASIFICACIÓN DE RIESGO DE LAS COLOCACIONES COMERCIALES EVALUADAS INDIVIDUALMENTE" display="COMERCIALES INDIVIDUALES (4)"/>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pageSetUpPr fitToPage="1"/>
  </sheetPr>
  <dimension ref="A1:BE59"/>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7109375" style="27" customWidth="1"/>
    <col min="4" max="4" width="15.7109375" style="11" customWidth="1"/>
    <col min="5" max="5" width="21.00390625" style="11" bestFit="1" customWidth="1"/>
    <col min="6" max="6" width="15.7109375" style="11" customWidth="1"/>
    <col min="7" max="7" width="21.00390625" style="11" bestFit="1" customWidth="1"/>
    <col min="8" max="9" width="21.00390625" style="11" customWidth="1"/>
    <col min="10" max="10" width="1.7109375" style="11" customWidth="1"/>
    <col min="11" max="11" width="15.7109375" style="11" customWidth="1"/>
    <col min="12" max="12" width="17.8515625" style="11" bestFit="1" customWidth="1"/>
    <col min="13" max="13" width="1.7109375" style="11" customWidth="1"/>
    <col min="14" max="14" width="16.140625" style="11" customWidth="1"/>
    <col min="15" max="15" width="14.57421875" style="11" bestFit="1" customWidth="1"/>
    <col min="16" max="16384" width="11.421875" style="11" customWidth="1"/>
  </cols>
  <sheetData>
    <row r="1" ht="12.75">
      <c r="A1" s="185" t="s">
        <v>169</v>
      </c>
    </row>
    <row r="2" ht="12.75">
      <c r="A2" s="185" t="s">
        <v>170</v>
      </c>
    </row>
    <row r="3" ht="12.75">
      <c r="B3" s="184" t="s">
        <v>171</v>
      </c>
    </row>
    <row r="4" spans="2:15" s="2" customFormat="1" ht="15.75">
      <c r="B4" s="199" t="s">
        <v>88</v>
      </c>
      <c r="C4" s="199"/>
      <c r="D4" s="199"/>
      <c r="E4" s="199"/>
      <c r="F4" s="199"/>
      <c r="G4" s="199"/>
      <c r="H4" s="199"/>
      <c r="I4" s="199"/>
      <c r="J4" s="199"/>
      <c r="K4" s="199"/>
      <c r="L4" s="199"/>
      <c r="M4" s="199"/>
      <c r="N4" s="199"/>
      <c r="O4" s="199"/>
    </row>
    <row r="5" spans="2:15" s="2" customFormat="1" ht="12.75">
      <c r="B5" s="110"/>
      <c r="C5" s="111"/>
      <c r="D5" s="110"/>
      <c r="E5" s="110"/>
      <c r="F5" s="110"/>
      <c r="G5" s="112"/>
      <c r="H5" s="112"/>
      <c r="I5" s="112"/>
      <c r="J5" s="112"/>
      <c r="K5" s="112"/>
      <c r="L5" s="112"/>
      <c r="M5" s="112"/>
      <c r="N5" s="112"/>
      <c r="O5" s="112"/>
    </row>
    <row r="6" spans="2:15" s="2" customFormat="1" ht="21" customHeight="1">
      <c r="B6" s="215" t="s">
        <v>177</v>
      </c>
      <c r="C6" s="215"/>
      <c r="D6" s="215"/>
      <c r="E6" s="215"/>
      <c r="F6" s="215"/>
      <c r="G6" s="215"/>
      <c r="H6" s="215"/>
      <c r="I6" s="215"/>
      <c r="J6" s="215"/>
      <c r="K6" s="215"/>
      <c r="L6" s="215"/>
      <c r="M6" s="215"/>
      <c r="N6" s="215"/>
      <c r="O6" s="215"/>
    </row>
    <row r="7" spans="2:6" s="2" customFormat="1" ht="15">
      <c r="B7" s="44"/>
      <c r="C7" s="44"/>
      <c r="F7" s="3"/>
    </row>
    <row r="8" spans="2:3" s="2" customFormat="1" ht="13.5" customHeight="1" thickBot="1">
      <c r="B8" s="107"/>
      <c r="C8" s="43"/>
    </row>
    <row r="9" spans="2:15" s="2" customFormat="1" ht="12.75">
      <c r="B9" s="147" t="s">
        <v>0</v>
      </c>
      <c r="C9" s="154"/>
      <c r="D9" s="216" t="s">
        <v>60</v>
      </c>
      <c r="E9" s="217"/>
      <c r="F9" s="216" t="s">
        <v>64</v>
      </c>
      <c r="G9" s="217"/>
      <c r="H9" s="216" t="s">
        <v>62</v>
      </c>
      <c r="I9" s="217"/>
      <c r="J9" s="112"/>
      <c r="K9" s="216" t="s">
        <v>1</v>
      </c>
      <c r="L9" s="217"/>
      <c r="M9" s="112"/>
      <c r="N9" s="216" t="s">
        <v>1</v>
      </c>
      <c r="O9" s="217"/>
    </row>
    <row r="10" spans="2:15" s="2" customFormat="1" ht="13.5" thickBot="1">
      <c r="B10" s="148" t="s">
        <v>2</v>
      </c>
      <c r="C10" s="154"/>
      <c r="D10" s="212" t="s">
        <v>43</v>
      </c>
      <c r="E10" s="213"/>
      <c r="F10" s="190" t="s">
        <v>44</v>
      </c>
      <c r="G10" s="188"/>
      <c r="H10" s="190" t="s">
        <v>50</v>
      </c>
      <c r="I10" s="188"/>
      <c r="J10" s="112"/>
      <c r="K10" s="190" t="s">
        <v>65</v>
      </c>
      <c r="L10" s="188"/>
      <c r="M10" s="112"/>
      <c r="N10" s="190" t="s">
        <v>43</v>
      </c>
      <c r="O10" s="188"/>
    </row>
    <row r="11" spans="2:15" s="2" customFormat="1" ht="12.75">
      <c r="B11" s="148"/>
      <c r="C11" s="154"/>
      <c r="D11" s="141" t="s">
        <v>72</v>
      </c>
      <c r="E11" s="141" t="s">
        <v>45</v>
      </c>
      <c r="F11" s="141" t="s">
        <v>72</v>
      </c>
      <c r="G11" s="141" t="s">
        <v>45</v>
      </c>
      <c r="H11" s="141" t="s">
        <v>72</v>
      </c>
      <c r="I11" s="141" t="s">
        <v>45</v>
      </c>
      <c r="J11" s="112"/>
      <c r="K11" s="141" t="s">
        <v>72</v>
      </c>
      <c r="L11" s="141" t="s">
        <v>4</v>
      </c>
      <c r="M11" s="112"/>
      <c r="N11" s="141" t="s">
        <v>72</v>
      </c>
      <c r="O11" s="141" t="s">
        <v>4</v>
      </c>
    </row>
    <row r="12" spans="2:15" s="2" customFormat="1" ht="13.5" thickBot="1">
      <c r="B12" s="155" t="s">
        <v>6</v>
      </c>
      <c r="C12" s="154"/>
      <c r="D12" s="142" t="s">
        <v>7</v>
      </c>
      <c r="E12" s="142" t="s">
        <v>48</v>
      </c>
      <c r="F12" s="142" t="s">
        <v>7</v>
      </c>
      <c r="G12" s="142" t="s">
        <v>48</v>
      </c>
      <c r="H12" s="142" t="s">
        <v>7</v>
      </c>
      <c r="I12" s="142" t="s">
        <v>48</v>
      </c>
      <c r="J12" s="112"/>
      <c r="K12" s="142" t="s">
        <v>7</v>
      </c>
      <c r="L12" s="142" t="s">
        <v>47</v>
      </c>
      <c r="M12" s="112"/>
      <c r="N12" s="142" t="s">
        <v>7</v>
      </c>
      <c r="O12" s="142" t="s">
        <v>8</v>
      </c>
    </row>
    <row r="13" s="2" customFormat="1" ht="6.75" customHeight="1" thickBot="1"/>
    <row r="14" spans="2:15" s="2" customFormat="1" ht="12.75">
      <c r="B14" s="48"/>
      <c r="C14" s="43"/>
      <c r="D14" s="8"/>
      <c r="E14" s="8"/>
      <c r="F14" s="8"/>
      <c r="G14" s="8"/>
      <c r="H14" s="8"/>
      <c r="I14" s="8"/>
      <c r="K14" s="8"/>
      <c r="L14" s="8"/>
      <c r="M14" s="17"/>
      <c r="N14" s="8"/>
      <c r="O14" s="8"/>
    </row>
    <row r="15" spans="2:15" s="2" customFormat="1" ht="12.75">
      <c r="B15" s="137" t="s">
        <v>9</v>
      </c>
      <c r="C15" s="149"/>
      <c r="D15" s="143">
        <v>2.408575203566203</v>
      </c>
      <c r="E15" s="143">
        <v>89.60030344043982</v>
      </c>
      <c r="F15" s="143">
        <v>0.8305014217352105</v>
      </c>
      <c r="G15" s="143">
        <v>7.237023732868465</v>
      </c>
      <c r="H15" s="143">
        <v>0.9068826741042134</v>
      </c>
      <c r="I15" s="143">
        <v>3.1626728266917086</v>
      </c>
      <c r="J15" s="112"/>
      <c r="K15" s="143">
        <v>2.2468760078831655</v>
      </c>
      <c r="L15" s="143">
        <v>14.607382787904545</v>
      </c>
      <c r="M15" s="150"/>
      <c r="N15" s="143">
        <v>1.2238063234496408</v>
      </c>
      <c r="O15" s="143">
        <v>70.20849661390855</v>
      </c>
    </row>
    <row r="16" spans="2:15" ht="12.75">
      <c r="B16" s="13" t="s">
        <v>10</v>
      </c>
      <c r="C16" s="51"/>
      <c r="D16" s="10" t="s">
        <v>103</v>
      </c>
      <c r="E16" s="10" t="s">
        <v>103</v>
      </c>
      <c r="F16" s="10" t="s">
        <v>103</v>
      </c>
      <c r="G16" s="10" t="s">
        <v>103</v>
      </c>
      <c r="H16" s="10" t="s">
        <v>103</v>
      </c>
      <c r="I16" s="10" t="s">
        <v>103</v>
      </c>
      <c r="K16" s="10" t="s">
        <v>103</v>
      </c>
      <c r="L16" s="10">
        <v>0</v>
      </c>
      <c r="M16" s="52"/>
      <c r="N16" s="10">
        <v>1.1342494129338792</v>
      </c>
      <c r="O16" s="10">
        <v>99.44368257704885</v>
      </c>
    </row>
    <row r="17" spans="2:15" ht="12.75">
      <c r="B17" s="13" t="s">
        <v>11</v>
      </c>
      <c r="C17" s="51"/>
      <c r="D17" s="10" t="s">
        <v>103</v>
      </c>
      <c r="E17" s="10" t="s">
        <v>103</v>
      </c>
      <c r="F17" s="10" t="s">
        <v>103</v>
      </c>
      <c r="G17" s="10" t="s">
        <v>103</v>
      </c>
      <c r="H17" s="10" t="s">
        <v>103</v>
      </c>
      <c r="I17" s="10" t="s">
        <v>103</v>
      </c>
      <c r="K17" s="10" t="s">
        <v>103</v>
      </c>
      <c r="L17" s="10">
        <v>0</v>
      </c>
      <c r="M17" s="52"/>
      <c r="N17" s="10">
        <v>0.9009789955033088</v>
      </c>
      <c r="O17" s="10">
        <v>89.05163564525188</v>
      </c>
    </row>
    <row r="18" spans="2:15" ht="12.75">
      <c r="B18" s="13" t="s">
        <v>12</v>
      </c>
      <c r="C18" s="51"/>
      <c r="D18" s="10">
        <v>4.8058568230339045</v>
      </c>
      <c r="E18" s="10">
        <v>92.73395701099226</v>
      </c>
      <c r="F18" s="10">
        <v>2.3271224760271303</v>
      </c>
      <c r="G18" s="10">
        <v>7.266042989007753</v>
      </c>
      <c r="H18" s="10" t="s">
        <v>103</v>
      </c>
      <c r="I18" s="10">
        <v>0</v>
      </c>
      <c r="K18" s="10">
        <v>4.625750919797093</v>
      </c>
      <c r="L18" s="10">
        <v>14.059278278674489</v>
      </c>
      <c r="M18" s="52"/>
      <c r="N18" s="10">
        <v>1.145340213771974</v>
      </c>
      <c r="O18" s="10">
        <v>66.67321555772259</v>
      </c>
    </row>
    <row r="19" spans="2:15" ht="12.75">
      <c r="B19" s="13" t="s">
        <v>13</v>
      </c>
      <c r="C19" s="51"/>
      <c r="D19" s="10">
        <v>1.6685070464711498</v>
      </c>
      <c r="E19" s="10">
        <v>98.15650001377803</v>
      </c>
      <c r="F19" s="10">
        <v>1.046337817638266</v>
      </c>
      <c r="G19" s="10">
        <v>1.8434999862219734</v>
      </c>
      <c r="H19" s="10" t="s">
        <v>103</v>
      </c>
      <c r="I19" s="10">
        <v>0</v>
      </c>
      <c r="K19" s="10">
        <v>1.657037356823338</v>
      </c>
      <c r="L19" s="10">
        <v>3.5763607837778175</v>
      </c>
      <c r="M19" s="52"/>
      <c r="N19" s="10">
        <v>1.2697304613997835</v>
      </c>
      <c r="O19" s="10">
        <v>72.3680884650795</v>
      </c>
    </row>
    <row r="20" spans="2:15" ht="12.75">
      <c r="B20" s="13" t="s">
        <v>14</v>
      </c>
      <c r="C20" s="51"/>
      <c r="D20" s="10">
        <v>1.6034863645645756</v>
      </c>
      <c r="E20" s="10">
        <v>91.49060542797494</v>
      </c>
      <c r="F20" s="10">
        <v>0.48580578624545406</v>
      </c>
      <c r="G20" s="10">
        <v>5.215102084144227</v>
      </c>
      <c r="H20" s="10">
        <v>0.326530612244898</v>
      </c>
      <c r="I20" s="10">
        <v>3.2942924878808255</v>
      </c>
      <c r="K20" s="10">
        <v>1.5031315240083507</v>
      </c>
      <c r="L20" s="10">
        <v>16.91067601535861</v>
      </c>
      <c r="M20" s="52"/>
      <c r="N20" s="10">
        <v>0.9628677369840272</v>
      </c>
      <c r="O20" s="10">
        <v>72.69823317127833</v>
      </c>
    </row>
    <row r="21" spans="2:15" ht="12.75">
      <c r="B21" s="13" t="s">
        <v>15</v>
      </c>
      <c r="C21" s="51"/>
      <c r="D21" s="10">
        <v>3.7709091813801514</v>
      </c>
      <c r="E21" s="10">
        <v>98.33713912901646</v>
      </c>
      <c r="F21" s="10">
        <v>4.928886709171162</v>
      </c>
      <c r="G21" s="10">
        <v>1.6628608709835264</v>
      </c>
      <c r="H21" s="10" t="s">
        <v>103</v>
      </c>
      <c r="I21" s="10">
        <v>0</v>
      </c>
      <c r="K21" s="10">
        <v>3.7901647365845705</v>
      </c>
      <c r="L21" s="10">
        <v>16.96310835195835</v>
      </c>
      <c r="M21" s="52"/>
      <c r="N21" s="10">
        <v>2.5607264684252664</v>
      </c>
      <c r="O21" s="10">
        <v>80.24325759322444</v>
      </c>
    </row>
    <row r="22" spans="2:15" ht="12.75">
      <c r="B22" s="13" t="s">
        <v>16</v>
      </c>
      <c r="C22" s="51"/>
      <c r="D22" s="10" t="s">
        <v>103</v>
      </c>
      <c r="E22" s="10" t="s">
        <v>103</v>
      </c>
      <c r="F22" s="10" t="s">
        <v>103</v>
      </c>
      <c r="G22" s="10" t="s">
        <v>103</v>
      </c>
      <c r="H22" s="10" t="s">
        <v>103</v>
      </c>
      <c r="I22" s="10" t="s">
        <v>103</v>
      </c>
      <c r="K22" s="10" t="s">
        <v>103</v>
      </c>
      <c r="L22" s="10">
        <v>0</v>
      </c>
      <c r="M22" s="52"/>
      <c r="N22" s="10">
        <v>9.812339016313014E-06</v>
      </c>
      <c r="O22" s="10">
        <v>4.148961614598972</v>
      </c>
    </row>
    <row r="23" spans="2:15" ht="12.75">
      <c r="B23" s="13" t="s">
        <v>17</v>
      </c>
      <c r="C23" s="51"/>
      <c r="D23" s="10">
        <v>3.7817587841556732</v>
      </c>
      <c r="E23" s="10">
        <v>100</v>
      </c>
      <c r="F23" s="10" t="s">
        <v>103</v>
      </c>
      <c r="G23" s="10">
        <v>0</v>
      </c>
      <c r="H23" s="10" t="s">
        <v>103</v>
      </c>
      <c r="I23" s="10">
        <v>0</v>
      </c>
      <c r="K23" s="10">
        <v>3.7817587841556732</v>
      </c>
      <c r="L23" s="10">
        <v>4.41239258488037</v>
      </c>
      <c r="M23" s="52"/>
      <c r="N23" s="10">
        <v>2.1272525936702142</v>
      </c>
      <c r="O23" s="10">
        <v>99.26264915957401</v>
      </c>
    </row>
    <row r="24" spans="2:15" ht="12.75">
      <c r="B24" s="13" t="s">
        <v>18</v>
      </c>
      <c r="C24" s="51"/>
      <c r="D24" s="10">
        <v>1.6666666666666667</v>
      </c>
      <c r="E24" s="10">
        <v>26.723470178156468</v>
      </c>
      <c r="F24" s="10" t="s">
        <v>103</v>
      </c>
      <c r="G24" s="10">
        <v>0</v>
      </c>
      <c r="H24" s="10">
        <v>23.94291754756871</v>
      </c>
      <c r="I24" s="10">
        <v>73.27652982184352</v>
      </c>
      <c r="K24" s="10">
        <v>17.989930286599538</v>
      </c>
      <c r="L24" s="10">
        <v>0.025412969364232367</v>
      </c>
      <c r="M24" s="52"/>
      <c r="N24" s="10">
        <v>1.6783131826629025</v>
      </c>
      <c r="O24" s="10">
        <v>99.95348205761101</v>
      </c>
    </row>
    <row r="25" spans="2:15" ht="12.75">
      <c r="B25" s="31" t="s">
        <v>105</v>
      </c>
      <c r="C25" s="51"/>
      <c r="D25" s="10" t="s">
        <v>103</v>
      </c>
      <c r="E25" s="10" t="s">
        <v>103</v>
      </c>
      <c r="F25" s="10" t="s">
        <v>103</v>
      </c>
      <c r="G25" s="10" t="s">
        <v>103</v>
      </c>
      <c r="H25" s="10" t="s">
        <v>103</v>
      </c>
      <c r="I25" s="10" t="s">
        <v>103</v>
      </c>
      <c r="K25" s="10" t="s">
        <v>103</v>
      </c>
      <c r="L25" s="10">
        <v>0</v>
      </c>
      <c r="M25" s="52"/>
      <c r="N25" s="10">
        <v>0</v>
      </c>
      <c r="O25" s="10">
        <v>3.32817056496013</v>
      </c>
    </row>
    <row r="26" spans="2:15" ht="12.75">
      <c r="B26" s="13" t="s">
        <v>95</v>
      </c>
      <c r="C26" s="51"/>
      <c r="D26" s="75" t="s">
        <v>103</v>
      </c>
      <c r="E26" s="75" t="s">
        <v>103</v>
      </c>
      <c r="F26" s="75" t="s">
        <v>103</v>
      </c>
      <c r="G26" s="75" t="s">
        <v>103</v>
      </c>
      <c r="H26" s="75" t="s">
        <v>103</v>
      </c>
      <c r="I26" s="75" t="s">
        <v>103</v>
      </c>
      <c r="K26" s="75" t="s">
        <v>103</v>
      </c>
      <c r="L26" s="75" t="s">
        <v>103</v>
      </c>
      <c r="M26" s="52"/>
      <c r="N26" s="75" t="s">
        <v>103</v>
      </c>
      <c r="O26" s="75" t="s">
        <v>103</v>
      </c>
    </row>
    <row r="27" spans="2:15" ht="12.75">
      <c r="B27" s="13" t="s">
        <v>19</v>
      </c>
      <c r="C27" s="51"/>
      <c r="D27" s="10">
        <v>2.0560747663551404</v>
      </c>
      <c r="E27" s="10">
        <v>10.292420161600615</v>
      </c>
      <c r="F27" s="10" t="s">
        <v>103</v>
      </c>
      <c r="G27" s="10">
        <v>0</v>
      </c>
      <c r="H27" s="10">
        <v>0.9007076989062834</v>
      </c>
      <c r="I27" s="10">
        <v>89.70757983839938</v>
      </c>
      <c r="K27" s="10">
        <v>1.0196229318968832</v>
      </c>
      <c r="L27" s="10">
        <v>46.96422117817131</v>
      </c>
      <c r="M27" s="52"/>
      <c r="N27" s="10">
        <v>0.5806243223707986</v>
      </c>
      <c r="O27" s="10">
        <v>6.376788214349502</v>
      </c>
    </row>
    <row r="28" spans="2:15" ht="12.75">
      <c r="B28" s="13" t="s">
        <v>20</v>
      </c>
      <c r="C28" s="51"/>
      <c r="D28" s="10">
        <v>1.9950356350483505</v>
      </c>
      <c r="E28" s="10">
        <v>87.62619068031329</v>
      </c>
      <c r="F28" s="10">
        <v>0.40710500579954056</v>
      </c>
      <c r="G28" s="10">
        <v>10.153621177836452</v>
      </c>
      <c r="H28" s="10">
        <v>0.9465116883792287</v>
      </c>
      <c r="I28" s="10">
        <v>2.2201881418502607</v>
      </c>
      <c r="K28" s="10">
        <v>1.8105239700591838</v>
      </c>
      <c r="L28" s="10">
        <v>25.010150105473166</v>
      </c>
      <c r="M28" s="52"/>
      <c r="N28" s="10">
        <v>0.9276000004678169</v>
      </c>
      <c r="O28" s="10">
        <v>63.55621219043259</v>
      </c>
    </row>
    <row r="29" spans="2:15" ht="12.75">
      <c r="B29" s="13" t="s">
        <v>21</v>
      </c>
      <c r="C29" s="51"/>
      <c r="D29" s="10">
        <v>0.9934889986528963</v>
      </c>
      <c r="E29" s="10">
        <v>98.50479838868922</v>
      </c>
      <c r="F29" s="10">
        <v>1.5847860538827259</v>
      </c>
      <c r="G29" s="10">
        <v>1.4952016113107698</v>
      </c>
      <c r="H29" s="10" t="s">
        <v>103</v>
      </c>
      <c r="I29" s="10">
        <v>0</v>
      </c>
      <c r="K29" s="10">
        <v>1.0023300817503258</v>
      </c>
      <c r="L29" s="10">
        <v>9.904758477387375</v>
      </c>
      <c r="M29" s="52"/>
      <c r="N29" s="10">
        <v>1.530491212807771</v>
      </c>
      <c r="O29" s="10">
        <v>91.36691110299421</v>
      </c>
    </row>
    <row r="30" spans="2:15" ht="12.75">
      <c r="B30" s="13" t="s">
        <v>22</v>
      </c>
      <c r="C30" s="51"/>
      <c r="D30" s="10">
        <v>1.619703335459698</v>
      </c>
      <c r="E30" s="10">
        <v>76.14907872696818</v>
      </c>
      <c r="F30" s="10">
        <v>0.8393461934913856</v>
      </c>
      <c r="G30" s="10">
        <v>7.5834729201563364</v>
      </c>
      <c r="H30" s="10">
        <v>1.000514844688519</v>
      </c>
      <c r="I30" s="10">
        <v>16.267448352875487</v>
      </c>
      <c r="K30" s="10">
        <v>1.4597989949748744</v>
      </c>
      <c r="L30" s="10">
        <v>15.202567205151047</v>
      </c>
      <c r="M30" s="52"/>
      <c r="N30" s="10">
        <v>1.2880605824425204</v>
      </c>
      <c r="O30" s="10">
        <v>79.03478303163665</v>
      </c>
    </row>
    <row r="31" spans="2:15" ht="12.75">
      <c r="B31" s="13" t="s">
        <v>97</v>
      </c>
      <c r="C31" s="51"/>
      <c r="D31" s="10" t="s">
        <v>103</v>
      </c>
      <c r="E31" s="10" t="s">
        <v>103</v>
      </c>
      <c r="F31" s="10" t="s">
        <v>103</v>
      </c>
      <c r="G31" s="10" t="s">
        <v>103</v>
      </c>
      <c r="H31" s="10" t="s">
        <v>103</v>
      </c>
      <c r="I31" s="10" t="s">
        <v>103</v>
      </c>
      <c r="K31" s="10" t="s">
        <v>103</v>
      </c>
      <c r="L31" s="10">
        <v>0</v>
      </c>
      <c r="M31" s="52"/>
      <c r="N31" s="10">
        <v>0.6091877075129333</v>
      </c>
      <c r="O31" s="10">
        <v>100</v>
      </c>
    </row>
    <row r="32" spans="2:15" ht="12.75">
      <c r="B32" s="13" t="s">
        <v>23</v>
      </c>
      <c r="C32" s="51"/>
      <c r="D32" s="10">
        <v>1.9746955185053803</v>
      </c>
      <c r="E32" s="10">
        <v>43.73933281613654</v>
      </c>
      <c r="F32" s="10">
        <v>1.2619888944977284</v>
      </c>
      <c r="G32" s="10">
        <v>51.22834238427721</v>
      </c>
      <c r="H32" s="10">
        <v>1.4388489208633095</v>
      </c>
      <c r="I32" s="10">
        <v>5.032324799586243</v>
      </c>
      <c r="K32" s="10">
        <v>1.582622187742436</v>
      </c>
      <c r="L32" s="10">
        <v>14.761119508955156</v>
      </c>
      <c r="M32" s="52"/>
      <c r="N32" s="10">
        <v>2.343944085627472</v>
      </c>
      <c r="O32" s="10">
        <v>100</v>
      </c>
    </row>
    <row r="33" spans="2:15" ht="12.75">
      <c r="B33" s="31" t="s">
        <v>96</v>
      </c>
      <c r="C33" s="51"/>
      <c r="D33" s="10" t="s">
        <v>103</v>
      </c>
      <c r="E33" s="10" t="s">
        <v>103</v>
      </c>
      <c r="F33" s="10" t="s">
        <v>103</v>
      </c>
      <c r="G33" s="10" t="s">
        <v>103</v>
      </c>
      <c r="H33" s="10" t="s">
        <v>103</v>
      </c>
      <c r="I33" s="10" t="s">
        <v>103</v>
      </c>
      <c r="K33" s="10" t="s">
        <v>103</v>
      </c>
      <c r="L33" s="10">
        <v>0</v>
      </c>
      <c r="M33" s="52"/>
      <c r="N33" s="10">
        <v>0.857643687743545</v>
      </c>
      <c r="O33" s="10">
        <v>99.96542932457542</v>
      </c>
    </row>
    <row r="34" spans="2:15" ht="12.75">
      <c r="B34" s="13" t="s">
        <v>24</v>
      </c>
      <c r="C34" s="51"/>
      <c r="D34" s="10">
        <v>5.150377342363168</v>
      </c>
      <c r="E34" s="10">
        <v>98.44996055163551</v>
      </c>
      <c r="F34" s="10">
        <v>9.389830508474576</v>
      </c>
      <c r="G34" s="10">
        <v>1.3715106096806333</v>
      </c>
      <c r="H34" s="10">
        <v>16.40625</v>
      </c>
      <c r="I34" s="10">
        <v>0.17852883868385194</v>
      </c>
      <c r="K34" s="10">
        <v>5.2286168710682395</v>
      </c>
      <c r="L34" s="10">
        <v>30.142317854419186</v>
      </c>
      <c r="M34" s="52"/>
      <c r="N34" s="10">
        <v>2.3349511439269115</v>
      </c>
      <c r="O34" s="10">
        <v>58.001713425518005</v>
      </c>
    </row>
    <row r="35" spans="2:15" ht="12.75">
      <c r="B35" s="13"/>
      <c r="C35" s="51"/>
      <c r="D35" s="10"/>
      <c r="E35" s="10"/>
      <c r="F35" s="10"/>
      <c r="G35" s="10"/>
      <c r="H35" s="10"/>
      <c r="I35" s="10"/>
      <c r="K35" s="10"/>
      <c r="L35" s="10"/>
      <c r="M35" s="52"/>
      <c r="N35" s="10"/>
      <c r="O35" s="10"/>
    </row>
    <row r="36" spans="2:15" s="2" customFormat="1" ht="12.75">
      <c r="B36" s="137" t="s">
        <v>25</v>
      </c>
      <c r="C36" s="149"/>
      <c r="D36" s="143">
        <v>6.047574559319849</v>
      </c>
      <c r="E36" s="143">
        <v>99.72999154572354</v>
      </c>
      <c r="F36" s="143">
        <v>3.65296803652968</v>
      </c>
      <c r="G36" s="143">
        <v>0.2700084542764548</v>
      </c>
      <c r="H36" s="143" t="s">
        <v>103</v>
      </c>
      <c r="I36" s="143">
        <v>0</v>
      </c>
      <c r="J36" s="112"/>
      <c r="K36" s="143">
        <v>6.04110891926166</v>
      </c>
      <c r="L36" s="143">
        <v>18.086447715397753</v>
      </c>
      <c r="M36" s="150"/>
      <c r="N36" s="143">
        <v>1.6503856462872386</v>
      </c>
      <c r="O36" s="143">
        <v>49.16165193634497</v>
      </c>
    </row>
    <row r="37" spans="2:15" ht="12.75">
      <c r="B37" s="13"/>
      <c r="C37" s="51"/>
      <c r="D37" s="10"/>
      <c r="E37" s="10"/>
      <c r="F37" s="10"/>
      <c r="G37" s="10"/>
      <c r="H37" s="10"/>
      <c r="I37" s="10"/>
      <c r="K37" s="10"/>
      <c r="L37" s="10"/>
      <c r="M37" s="52"/>
      <c r="N37" s="10"/>
      <c r="O37" s="10"/>
    </row>
    <row r="38" spans="2:15" s="2" customFormat="1" ht="12.75">
      <c r="B38" s="137" t="s">
        <v>26</v>
      </c>
      <c r="C38" s="149"/>
      <c r="D38" s="143">
        <v>2.0294046141444126</v>
      </c>
      <c r="E38" s="143">
        <v>97.00406298873783</v>
      </c>
      <c r="F38" s="143">
        <v>9.884974838245867</v>
      </c>
      <c r="G38" s="143">
        <v>1.1510422269481246</v>
      </c>
      <c r="H38" s="143">
        <v>3.925543843911191</v>
      </c>
      <c r="I38" s="143">
        <v>1.84489478431405</v>
      </c>
      <c r="J38" s="112"/>
      <c r="K38" s="143">
        <v>2.154807318344684</v>
      </c>
      <c r="L38" s="143">
        <v>17.442996719162945</v>
      </c>
      <c r="M38" s="150"/>
      <c r="N38" s="143">
        <v>1.3521555818438535</v>
      </c>
      <c r="O38" s="143">
        <v>64.19434046180645</v>
      </c>
    </row>
    <row r="39" spans="2:15" ht="12.75">
      <c r="B39" s="13" t="s">
        <v>27</v>
      </c>
      <c r="C39" s="51"/>
      <c r="D39" s="10" t="s">
        <v>103</v>
      </c>
      <c r="E39" s="10">
        <v>0</v>
      </c>
      <c r="F39" s="10" t="s">
        <v>103</v>
      </c>
      <c r="G39" s="10">
        <v>0</v>
      </c>
      <c r="H39" s="10">
        <v>0.19047619047619047</v>
      </c>
      <c r="I39" s="10">
        <v>100</v>
      </c>
      <c r="K39" s="10">
        <v>0.19047619047619047</v>
      </c>
      <c r="L39" s="10">
        <v>0.17165277096615988</v>
      </c>
      <c r="M39" s="52"/>
      <c r="N39" s="10">
        <v>0.6706392022233123</v>
      </c>
      <c r="O39" s="10">
        <v>99.61729500854979</v>
      </c>
    </row>
    <row r="40" spans="2:15" ht="12.75">
      <c r="B40" s="13" t="s">
        <v>28</v>
      </c>
      <c r="C40" s="51"/>
      <c r="D40" s="10" t="s">
        <v>103</v>
      </c>
      <c r="E40" s="10" t="s">
        <v>103</v>
      </c>
      <c r="F40" s="10" t="s">
        <v>103</v>
      </c>
      <c r="G40" s="10" t="s">
        <v>103</v>
      </c>
      <c r="H40" s="10" t="s">
        <v>103</v>
      </c>
      <c r="I40" s="10" t="s">
        <v>103</v>
      </c>
      <c r="K40" s="10" t="s">
        <v>103</v>
      </c>
      <c r="L40" s="10">
        <v>0</v>
      </c>
      <c r="M40" s="52"/>
      <c r="N40" s="10">
        <v>0.9604535609631799</v>
      </c>
      <c r="O40" s="10">
        <v>99.96179317371372</v>
      </c>
    </row>
    <row r="41" spans="2:15" ht="12.75">
      <c r="B41" s="31" t="s">
        <v>100</v>
      </c>
      <c r="C41" s="51"/>
      <c r="D41" s="10">
        <v>1.892692334182795</v>
      </c>
      <c r="E41" s="10">
        <v>98.8337001656418</v>
      </c>
      <c r="F41" s="10">
        <v>10.544747081712062</v>
      </c>
      <c r="G41" s="10">
        <v>1.1662998343581947</v>
      </c>
      <c r="H41" s="10" t="s">
        <v>103</v>
      </c>
      <c r="I41" s="10">
        <v>0</v>
      </c>
      <c r="K41" s="10">
        <v>1.9936012343718092</v>
      </c>
      <c r="L41" s="10">
        <v>29.231236585242904</v>
      </c>
      <c r="M41" s="52"/>
      <c r="N41" s="10">
        <v>1.7594611811088383</v>
      </c>
      <c r="O41" s="10">
        <v>64.0421173893947</v>
      </c>
    </row>
    <row r="42" spans="2:15" ht="12.75">
      <c r="B42" s="31" t="s">
        <v>29</v>
      </c>
      <c r="C42" s="51"/>
      <c r="D42" s="10">
        <v>3.8156947444204463</v>
      </c>
      <c r="E42" s="10">
        <v>78.1874472276949</v>
      </c>
      <c r="F42" s="10">
        <v>1.8867924528301887</v>
      </c>
      <c r="G42" s="10">
        <v>0.9944647715545549</v>
      </c>
      <c r="H42" s="10">
        <v>3.943217665615142</v>
      </c>
      <c r="I42" s="10">
        <v>20.81808800075054</v>
      </c>
      <c r="K42" s="10">
        <v>3.823060324608312</v>
      </c>
      <c r="L42" s="10">
        <v>3.906262883906043</v>
      </c>
      <c r="M42" s="52"/>
      <c r="N42" s="10">
        <v>0.9088480574047301</v>
      </c>
      <c r="O42" s="10">
        <v>60.95728603645113</v>
      </c>
    </row>
    <row r="43" spans="2:15" ht="12.75">
      <c r="B43" s="31" t="s">
        <v>99</v>
      </c>
      <c r="C43" s="51"/>
      <c r="D43" s="75" t="s">
        <v>103</v>
      </c>
      <c r="E43" s="75" t="s">
        <v>103</v>
      </c>
      <c r="F43" s="75" t="s">
        <v>103</v>
      </c>
      <c r="G43" s="75" t="s">
        <v>103</v>
      </c>
      <c r="H43" s="75" t="s">
        <v>103</v>
      </c>
      <c r="I43" s="75" t="s">
        <v>103</v>
      </c>
      <c r="K43" s="75" t="s">
        <v>103</v>
      </c>
      <c r="L43" s="75">
        <v>0</v>
      </c>
      <c r="M43" s="52"/>
      <c r="N43" s="75">
        <v>0.05</v>
      </c>
      <c r="O43" s="75">
        <v>100</v>
      </c>
    </row>
    <row r="44" spans="2:15" ht="12.75">
      <c r="B44" s="31" t="s">
        <v>104</v>
      </c>
      <c r="C44" s="51"/>
      <c r="D44" s="10" t="s">
        <v>103</v>
      </c>
      <c r="E44" s="10" t="s">
        <v>103</v>
      </c>
      <c r="F44" s="10" t="s">
        <v>103</v>
      </c>
      <c r="G44" s="10" t="s">
        <v>103</v>
      </c>
      <c r="H44" s="10" t="s">
        <v>103</v>
      </c>
      <c r="I44" s="10" t="s">
        <v>103</v>
      </c>
      <c r="K44" s="10" t="s">
        <v>103</v>
      </c>
      <c r="L44" s="10">
        <v>0</v>
      </c>
      <c r="M44" s="52"/>
      <c r="N44" s="10">
        <v>0.339035524848754</v>
      </c>
      <c r="O44" s="10">
        <v>100</v>
      </c>
    </row>
    <row r="45" spans="2:15" ht="13.5" thickBot="1">
      <c r="B45" s="13"/>
      <c r="C45" s="51"/>
      <c r="D45" s="14"/>
      <c r="E45" s="14"/>
      <c r="F45" s="14"/>
      <c r="G45" s="14"/>
      <c r="H45" s="14"/>
      <c r="I45" s="14"/>
      <c r="K45" s="14"/>
      <c r="L45" s="14"/>
      <c r="N45" s="14"/>
      <c r="O45" s="14"/>
    </row>
    <row r="46" spans="2:57" s="2" customFormat="1" ht="13.5" thickBot="1">
      <c r="B46" s="136" t="s">
        <v>30</v>
      </c>
      <c r="C46" s="151"/>
      <c r="D46" s="130">
        <v>2.859633147964782</v>
      </c>
      <c r="E46" s="130">
        <v>91.17316462194633</v>
      </c>
      <c r="F46" s="130">
        <v>0.931344915355575</v>
      </c>
      <c r="G46" s="130">
        <v>6.105137056782047</v>
      </c>
      <c r="H46" s="130">
        <v>1.0100380746309854</v>
      </c>
      <c r="I46" s="130">
        <v>2.7216983212716346</v>
      </c>
      <c r="J46" s="144"/>
      <c r="K46" s="130">
        <v>2.691568110452941</v>
      </c>
      <c r="L46" s="130">
        <v>15.074316647132433</v>
      </c>
      <c r="M46" s="152"/>
      <c r="N46" s="130">
        <v>1.271502731447765</v>
      </c>
      <c r="O46" s="130">
        <v>67.09926231766018</v>
      </c>
      <c r="P46" s="64"/>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row>
    <row r="47" spans="2:6" ht="12.75">
      <c r="B47" s="12"/>
      <c r="C47" s="53"/>
      <c r="D47" s="12"/>
      <c r="E47" s="12"/>
      <c r="F47" s="12"/>
    </row>
    <row r="48" spans="2:6" ht="12.75">
      <c r="B48" s="119" t="s">
        <v>168</v>
      </c>
      <c r="C48" s="53"/>
      <c r="D48" s="12"/>
      <c r="E48" s="12"/>
      <c r="F48" s="12"/>
    </row>
    <row r="49" spans="2:6" ht="14.25">
      <c r="B49" s="54"/>
      <c r="C49" s="53"/>
      <c r="D49" s="12"/>
      <c r="E49" s="12"/>
      <c r="F49" s="12"/>
    </row>
    <row r="50" spans="2:6" ht="14.25">
      <c r="B50" s="54"/>
      <c r="C50" s="53"/>
      <c r="D50" s="12"/>
      <c r="E50" s="12"/>
      <c r="F50" s="12"/>
    </row>
    <row r="51" spans="2:6" ht="14.25">
      <c r="B51" s="54"/>
      <c r="C51" s="53"/>
      <c r="D51" s="12"/>
      <c r="E51" s="12"/>
      <c r="F51" s="12"/>
    </row>
    <row r="52" spans="2:6" ht="12.75">
      <c r="B52" s="12"/>
      <c r="C52" s="53"/>
      <c r="D52" s="12"/>
      <c r="E52" s="12"/>
      <c r="F52" s="12"/>
    </row>
    <row r="53" spans="2:6" ht="12.75">
      <c r="B53" s="12"/>
      <c r="C53" s="53"/>
      <c r="D53" s="12"/>
      <c r="E53" s="12"/>
      <c r="F53" s="12"/>
    </row>
    <row r="54" spans="2:6" ht="12.75">
      <c r="B54" s="12"/>
      <c r="C54" s="53"/>
      <c r="D54" s="12"/>
      <c r="E54" s="12"/>
      <c r="F54" s="12"/>
    </row>
    <row r="55" spans="2:6" ht="12.75">
      <c r="B55" s="12"/>
      <c r="C55" s="53"/>
      <c r="D55" s="12"/>
      <c r="E55" s="12"/>
      <c r="F55" s="12"/>
    </row>
    <row r="56" spans="2:6" ht="12.75">
      <c r="B56" s="12"/>
      <c r="C56" s="53"/>
      <c r="D56" s="12"/>
      <c r="E56" s="12"/>
      <c r="F56" s="12"/>
    </row>
    <row r="57" spans="2:6" ht="12.75">
      <c r="B57" s="12"/>
      <c r="C57" s="53"/>
      <c r="D57" s="12"/>
      <c r="E57" s="12"/>
      <c r="F57" s="12"/>
    </row>
    <row r="58" spans="2:6" ht="12.75">
      <c r="B58" s="12"/>
      <c r="C58" s="53"/>
      <c r="D58" s="12"/>
      <c r="E58" s="12"/>
      <c r="F58" s="12"/>
    </row>
    <row r="59" spans="2:6" ht="12.75">
      <c r="B59" s="12"/>
      <c r="C59" s="53"/>
      <c r="D59" s="12"/>
      <c r="E59" s="12"/>
      <c r="F59" s="12"/>
    </row>
  </sheetData>
  <mergeCells count="12">
    <mergeCell ref="H10:I10"/>
    <mergeCell ref="B6:O6"/>
    <mergeCell ref="D10:E10"/>
    <mergeCell ref="F10:G10"/>
    <mergeCell ref="K10:L10"/>
    <mergeCell ref="N10:O10"/>
    <mergeCell ref="B4:O4"/>
    <mergeCell ref="D9:E9"/>
    <mergeCell ref="F9:G9"/>
    <mergeCell ref="K9:L9"/>
    <mergeCell ref="N9:O9"/>
    <mergeCell ref="H9:I9"/>
  </mergeCells>
  <hyperlinks>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3" r:id="rId1"/>
</worksheet>
</file>

<file path=xl/worksheets/sheet8.xml><?xml version="1.0" encoding="utf-8"?>
<worksheet xmlns="http://schemas.openxmlformats.org/spreadsheetml/2006/main" xmlns:r="http://schemas.openxmlformats.org/officeDocument/2006/relationships">
  <dimension ref="A1:Q56"/>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0.28125" style="11" customWidth="1"/>
    <col min="14" max="14" width="2.7109375" style="11" customWidth="1"/>
    <col min="15" max="15" width="23.00390625" style="11" bestFit="1" customWidth="1"/>
    <col min="16" max="16" width="3.57421875" style="11" customWidth="1"/>
    <col min="17" max="17" width="20.00390625" style="11" bestFit="1" customWidth="1"/>
    <col min="18" max="16384" width="11.421875" style="11" customWidth="1"/>
  </cols>
  <sheetData>
    <row r="1" ht="12.75">
      <c r="A1" s="185" t="s">
        <v>169</v>
      </c>
    </row>
    <row r="2" ht="12.75">
      <c r="A2" s="185" t="s">
        <v>170</v>
      </c>
    </row>
    <row r="3" ht="12.75">
      <c r="B3" s="184" t="s">
        <v>171</v>
      </c>
    </row>
    <row r="4" spans="2:17" s="2" customFormat="1" ht="15.75">
      <c r="B4" s="199" t="s">
        <v>89</v>
      </c>
      <c r="C4" s="199"/>
      <c r="D4" s="199"/>
      <c r="E4" s="199"/>
      <c r="F4" s="199"/>
      <c r="G4" s="199"/>
      <c r="H4" s="199"/>
      <c r="I4" s="199"/>
      <c r="J4" s="199"/>
      <c r="K4" s="199"/>
      <c r="L4" s="199"/>
      <c r="M4" s="199"/>
      <c r="N4" s="199"/>
      <c r="O4" s="199"/>
      <c r="P4" s="199"/>
      <c r="Q4" s="199"/>
    </row>
    <row r="5" spans="2:17" s="2" customFormat="1" ht="36" customHeight="1">
      <c r="B5" s="222" t="s">
        <v>178</v>
      </c>
      <c r="C5" s="222"/>
      <c r="D5" s="222"/>
      <c r="E5" s="222"/>
      <c r="F5" s="222"/>
      <c r="G5" s="222"/>
      <c r="H5" s="222"/>
      <c r="I5" s="222"/>
      <c r="J5" s="222"/>
      <c r="K5" s="222"/>
      <c r="L5" s="222"/>
      <c r="M5" s="222"/>
      <c r="N5" s="222"/>
      <c r="O5" s="222"/>
      <c r="P5" s="222"/>
      <c r="Q5" s="222"/>
    </row>
    <row r="6" s="2" customFormat="1" ht="21" customHeight="1" thickBot="1"/>
    <row r="7" spans="2:17" s="2" customFormat="1" ht="12.75">
      <c r="B7" s="147"/>
      <c r="C7" s="156"/>
      <c r="D7" s="156"/>
      <c r="E7" s="156"/>
      <c r="F7" s="156"/>
      <c r="G7" s="156"/>
      <c r="H7" s="156"/>
      <c r="I7" s="156"/>
      <c r="J7" s="156"/>
      <c r="K7" s="156"/>
      <c r="L7" s="157"/>
      <c r="M7" s="156"/>
      <c r="N7" s="112"/>
      <c r="O7" s="147" t="s">
        <v>73</v>
      </c>
      <c r="Q7" s="147" t="s">
        <v>31</v>
      </c>
    </row>
    <row r="8" spans="2:17" s="2" customFormat="1" ht="12.75">
      <c r="B8" s="148" t="s">
        <v>0</v>
      </c>
      <c r="C8" s="158" t="s">
        <v>32</v>
      </c>
      <c r="D8" s="158" t="s">
        <v>33</v>
      </c>
      <c r="E8" s="158" t="s">
        <v>34</v>
      </c>
      <c r="F8" s="158" t="s">
        <v>35</v>
      </c>
      <c r="G8" s="158" t="s">
        <v>36</v>
      </c>
      <c r="H8" s="158" t="s">
        <v>37</v>
      </c>
      <c r="I8" s="158" t="s">
        <v>38</v>
      </c>
      <c r="J8" s="158" t="s">
        <v>39</v>
      </c>
      <c r="K8" s="158" t="s">
        <v>40</v>
      </c>
      <c r="L8" s="140" t="s">
        <v>41</v>
      </c>
      <c r="M8" s="158" t="s">
        <v>42</v>
      </c>
      <c r="N8" s="112"/>
      <c r="O8" s="158" t="s">
        <v>60</v>
      </c>
      <c r="Q8" s="158" t="s">
        <v>60</v>
      </c>
    </row>
    <row r="9" spans="2:17" s="2" customFormat="1" ht="12.75">
      <c r="B9" s="159" t="s">
        <v>2</v>
      </c>
      <c r="C9" s="158"/>
      <c r="D9" s="158"/>
      <c r="E9" s="158"/>
      <c r="F9" s="158"/>
      <c r="G9" s="158"/>
      <c r="H9" s="158"/>
      <c r="I9" s="158"/>
      <c r="J9" s="158"/>
      <c r="K9" s="158"/>
      <c r="L9" s="140"/>
      <c r="M9" s="158"/>
      <c r="N9" s="112"/>
      <c r="O9" s="158" t="s">
        <v>66</v>
      </c>
      <c r="Q9" s="158" t="s">
        <v>66</v>
      </c>
    </row>
    <row r="10" spans="2:17" s="2" customFormat="1" ht="13.5" thickBot="1">
      <c r="B10" s="155"/>
      <c r="C10" s="142"/>
      <c r="D10" s="142"/>
      <c r="E10" s="142"/>
      <c r="F10" s="142"/>
      <c r="G10" s="142"/>
      <c r="H10" s="142"/>
      <c r="I10" s="142"/>
      <c r="J10" s="142"/>
      <c r="K10" s="142"/>
      <c r="L10" s="139"/>
      <c r="M10" s="142"/>
      <c r="N10" s="112"/>
      <c r="O10" s="142" t="s">
        <v>67</v>
      </c>
      <c r="Q10" s="142" t="s">
        <v>68</v>
      </c>
    </row>
    <row r="11" spans="2:17" s="2" customFormat="1" ht="12.75">
      <c r="B11" s="7"/>
      <c r="C11" s="8"/>
      <c r="D11" s="8"/>
      <c r="E11" s="8"/>
      <c r="F11" s="8"/>
      <c r="G11" s="8"/>
      <c r="H11" s="8"/>
      <c r="I11" s="8"/>
      <c r="J11" s="8"/>
      <c r="K11" s="8"/>
      <c r="L11" s="8"/>
      <c r="M11" s="8"/>
      <c r="N11" s="17"/>
      <c r="O11" s="55"/>
      <c r="P11" s="17"/>
      <c r="Q11" s="56"/>
    </row>
    <row r="12" spans="2:17" s="2" customFormat="1" ht="12.75">
      <c r="B12" s="137" t="s">
        <v>9</v>
      </c>
      <c r="C12" s="143">
        <v>5.105540915475479</v>
      </c>
      <c r="D12" s="143">
        <v>38.638382464294835</v>
      </c>
      <c r="E12" s="143">
        <v>27.530844660639502</v>
      </c>
      <c r="F12" s="143">
        <v>22.54351745436363</v>
      </c>
      <c r="G12" s="143">
        <v>4.326228350557089</v>
      </c>
      <c r="H12" s="143">
        <v>0.8258442498272989</v>
      </c>
      <c r="I12" s="143">
        <v>0.22383645269521052</v>
      </c>
      <c r="J12" s="143">
        <v>0.3951767837421698</v>
      </c>
      <c r="K12" s="143">
        <v>0.23481486114052247</v>
      </c>
      <c r="L12" s="143">
        <v>0.1758138072642724</v>
      </c>
      <c r="M12" s="143">
        <v>100</v>
      </c>
      <c r="N12" s="150"/>
      <c r="O12" s="143">
        <v>1.0444488905459923</v>
      </c>
      <c r="P12" s="50"/>
      <c r="Q12" s="160">
        <v>21188891.009</v>
      </c>
    </row>
    <row r="13" spans="2:17" ht="12.75">
      <c r="B13" s="9" t="s">
        <v>10</v>
      </c>
      <c r="C13" s="10">
        <v>1.8452244697422269</v>
      </c>
      <c r="D13" s="10">
        <v>0</v>
      </c>
      <c r="E13" s="10">
        <v>3.339270061581924</v>
      </c>
      <c r="F13" s="10">
        <v>86.02598388708678</v>
      </c>
      <c r="G13" s="10">
        <v>6.017497529464968</v>
      </c>
      <c r="H13" s="10">
        <v>1.8295917057020508</v>
      </c>
      <c r="I13" s="10">
        <v>0.13176186833862802</v>
      </c>
      <c r="J13" s="10">
        <v>0.03796528409757078</v>
      </c>
      <c r="K13" s="10">
        <v>0.5594296274377342</v>
      </c>
      <c r="L13" s="10">
        <v>0.2132755665481182</v>
      </c>
      <c r="M13" s="10">
        <v>100</v>
      </c>
      <c r="N13" s="52"/>
      <c r="O13" s="10">
        <v>1.1342494129338792</v>
      </c>
      <c r="P13" s="52"/>
      <c r="Q13" s="57">
        <v>179111</v>
      </c>
    </row>
    <row r="14" spans="2:17" ht="12.75">
      <c r="B14" s="13" t="s">
        <v>11</v>
      </c>
      <c r="C14" s="10">
        <v>3.4127982175206717</v>
      </c>
      <c r="D14" s="10">
        <v>25.17921450536398</v>
      </c>
      <c r="E14" s="10">
        <v>30.123681425664593</v>
      </c>
      <c r="F14" s="10">
        <v>38.59095646836319</v>
      </c>
      <c r="G14" s="10">
        <v>1.9297570813893932</v>
      </c>
      <c r="H14" s="10">
        <v>0.2120480775171243</v>
      </c>
      <c r="I14" s="10">
        <v>0.25868271110641666</v>
      </c>
      <c r="J14" s="10">
        <v>0.0731406432789329</v>
      </c>
      <c r="K14" s="10">
        <v>0.030591522461352046</v>
      </c>
      <c r="L14" s="10">
        <v>0.18912934733435238</v>
      </c>
      <c r="M14" s="10">
        <v>100</v>
      </c>
      <c r="N14" s="52"/>
      <c r="O14" s="10">
        <v>0.9055349729857924</v>
      </c>
      <c r="P14" s="52"/>
      <c r="Q14" s="57">
        <v>1003546</v>
      </c>
    </row>
    <row r="15" spans="2:17" ht="12.75">
      <c r="B15" s="13" t="s">
        <v>12</v>
      </c>
      <c r="C15" s="10">
        <v>8.517359246157424</v>
      </c>
      <c r="D15" s="10">
        <v>71.91338589158677</v>
      </c>
      <c r="E15" s="10">
        <v>10.802532015467026</v>
      </c>
      <c r="F15" s="10">
        <v>6.225498367072275</v>
      </c>
      <c r="G15" s="10">
        <v>1.6741882178142435</v>
      </c>
      <c r="H15" s="10">
        <v>0.18623813374984824</v>
      </c>
      <c r="I15" s="10">
        <v>0.18932495364625454</v>
      </c>
      <c r="J15" s="10">
        <v>0.32982670593101576</v>
      </c>
      <c r="K15" s="10">
        <v>0.06127337494366554</v>
      </c>
      <c r="L15" s="10">
        <v>0.10037309363147898</v>
      </c>
      <c r="M15" s="10">
        <v>100</v>
      </c>
      <c r="N15" s="52"/>
      <c r="O15" s="10">
        <v>0.5497140061365979</v>
      </c>
      <c r="P15" s="52"/>
      <c r="Q15" s="57">
        <v>1943748</v>
      </c>
    </row>
    <row r="16" spans="2:17" ht="12.75">
      <c r="B16" s="13" t="s">
        <v>13</v>
      </c>
      <c r="C16" s="10">
        <v>2.4156797488919746</v>
      </c>
      <c r="D16" s="10">
        <v>30.384123936056355</v>
      </c>
      <c r="E16" s="10">
        <v>28.786543165942774</v>
      </c>
      <c r="F16" s="10">
        <v>33.55014791138139</v>
      </c>
      <c r="G16" s="10">
        <v>2.9246202887149337</v>
      </c>
      <c r="H16" s="10">
        <v>0.6393268939251954</v>
      </c>
      <c r="I16" s="10">
        <v>0.21986303833799176</v>
      </c>
      <c r="J16" s="10">
        <v>0.523531982726315</v>
      </c>
      <c r="K16" s="10">
        <v>0.35701542581964035</v>
      </c>
      <c r="L16" s="10">
        <v>0.19914760820342364</v>
      </c>
      <c r="M16" s="10">
        <v>100</v>
      </c>
      <c r="N16" s="52"/>
      <c r="O16" s="10">
        <v>1.2775307169512176</v>
      </c>
      <c r="P16" s="52"/>
      <c r="Q16" s="57">
        <v>5295569.5</v>
      </c>
    </row>
    <row r="17" spans="2:17" ht="12.75">
      <c r="B17" s="13" t="s">
        <v>14</v>
      </c>
      <c r="C17" s="10">
        <v>7.609930744751344</v>
      </c>
      <c r="D17" s="10">
        <v>25.844430688421642</v>
      </c>
      <c r="E17" s="10">
        <v>42.87686690563382</v>
      </c>
      <c r="F17" s="10">
        <v>19.659368840831647</v>
      </c>
      <c r="G17" s="10">
        <v>1.650581407321892</v>
      </c>
      <c r="H17" s="10">
        <v>1.4656625039218798</v>
      </c>
      <c r="I17" s="10">
        <v>0.15296845415549665</v>
      </c>
      <c r="J17" s="10">
        <v>0.6755930063949354</v>
      </c>
      <c r="K17" s="10">
        <v>0.0645974485673479</v>
      </c>
      <c r="L17" s="10">
        <v>0</v>
      </c>
      <c r="M17" s="10">
        <v>100</v>
      </c>
      <c r="N17" s="52"/>
      <c r="O17" s="10">
        <v>0.8535715373889912</v>
      </c>
      <c r="P17" s="52"/>
      <c r="Q17" s="57">
        <v>3301988</v>
      </c>
    </row>
    <row r="18" spans="2:17" ht="12.75">
      <c r="B18" s="13" t="s">
        <v>15</v>
      </c>
      <c r="C18" s="10">
        <v>5.7370623274072505</v>
      </c>
      <c r="D18" s="10">
        <v>8.372825061769113</v>
      </c>
      <c r="E18" s="10">
        <v>9.805819403611338</v>
      </c>
      <c r="F18" s="10">
        <v>39.95159293386939</v>
      </c>
      <c r="G18" s="10">
        <v>31.06904446411798</v>
      </c>
      <c r="H18" s="10">
        <v>2.8759832603115534</v>
      </c>
      <c r="I18" s="10">
        <v>0.8634788175468995</v>
      </c>
      <c r="J18" s="10">
        <v>0.8580431706093516</v>
      </c>
      <c r="K18" s="10">
        <v>0.3142154616801795</v>
      </c>
      <c r="L18" s="10">
        <v>0.15193509907693947</v>
      </c>
      <c r="M18" s="10">
        <v>100</v>
      </c>
      <c r="N18" s="52"/>
      <c r="O18" s="10">
        <v>2.132118667887758</v>
      </c>
      <c r="P18" s="52"/>
      <c r="Q18" s="57">
        <v>1140618.6</v>
      </c>
    </row>
    <row r="19" spans="2:17" ht="12.75">
      <c r="B19" s="13" t="s">
        <v>16</v>
      </c>
      <c r="C19" s="10">
        <v>99.9877345762296</v>
      </c>
      <c r="D19" s="10">
        <v>0.012265423770391266</v>
      </c>
      <c r="E19" s="10">
        <v>0</v>
      </c>
      <c r="F19" s="10">
        <v>0</v>
      </c>
      <c r="G19" s="10">
        <v>0</v>
      </c>
      <c r="H19" s="10">
        <v>0</v>
      </c>
      <c r="I19" s="10">
        <v>0</v>
      </c>
      <c r="J19" s="10">
        <v>0</v>
      </c>
      <c r="K19" s="10">
        <v>0</v>
      </c>
      <c r="L19" s="10">
        <v>0</v>
      </c>
      <c r="M19" s="10">
        <v>100</v>
      </c>
      <c r="N19" s="52"/>
      <c r="O19" s="10">
        <v>9.812339016313014E-06</v>
      </c>
      <c r="P19" s="52"/>
      <c r="Q19" s="57">
        <v>16306</v>
      </c>
    </row>
    <row r="20" spans="2:17" ht="12.75">
      <c r="B20" s="13" t="s">
        <v>17</v>
      </c>
      <c r="C20" s="10">
        <v>2.4595336638937835</v>
      </c>
      <c r="D20" s="10">
        <v>9.226734417899438</v>
      </c>
      <c r="E20" s="10">
        <v>42.49600458959964</v>
      </c>
      <c r="F20" s="10">
        <v>31.281809613572104</v>
      </c>
      <c r="G20" s="10">
        <v>12.227185182149736</v>
      </c>
      <c r="H20" s="10">
        <v>0.4286358234643282</v>
      </c>
      <c r="I20" s="10">
        <v>0.07294185141171167</v>
      </c>
      <c r="J20" s="10">
        <v>0.7654796541408844</v>
      </c>
      <c r="K20" s="10">
        <v>0.13195098963242224</v>
      </c>
      <c r="L20" s="10">
        <v>0.9097242142359546</v>
      </c>
      <c r="M20" s="10">
        <v>100</v>
      </c>
      <c r="N20" s="52"/>
      <c r="O20" s="10">
        <v>2.0508794000737613</v>
      </c>
      <c r="P20" s="52"/>
      <c r="Q20" s="57">
        <v>122015</v>
      </c>
    </row>
    <row r="21" spans="2:17" ht="12.75">
      <c r="B21" s="13" t="s">
        <v>18</v>
      </c>
      <c r="C21" s="10">
        <v>0</v>
      </c>
      <c r="D21" s="10">
        <v>0.0023965441832876993</v>
      </c>
      <c r="E21" s="10">
        <v>2.6979647073058586</v>
      </c>
      <c r="F21" s="10">
        <v>32.75031198115766</v>
      </c>
      <c r="G21" s="10">
        <v>62.16697591039239</v>
      </c>
      <c r="H21" s="10">
        <v>2.2879972596756857</v>
      </c>
      <c r="I21" s="10">
        <v>0.05827458873270263</v>
      </c>
      <c r="J21" s="10">
        <v>0.01775370949573474</v>
      </c>
      <c r="K21" s="10">
        <v>0.0114662243252127</v>
      </c>
      <c r="L21" s="10">
        <v>0.0068590747314785875</v>
      </c>
      <c r="M21" s="10">
        <v>100</v>
      </c>
      <c r="N21" s="52"/>
      <c r="O21" s="10">
        <v>1.766552751621817</v>
      </c>
      <c r="P21" s="52"/>
      <c r="Q21" s="57">
        <v>14520.908999999998</v>
      </c>
    </row>
    <row r="22" spans="2:17" ht="12.75">
      <c r="B22" s="31" t="s">
        <v>105</v>
      </c>
      <c r="C22" s="10">
        <v>100</v>
      </c>
      <c r="D22" s="10">
        <v>0</v>
      </c>
      <c r="E22" s="10">
        <v>0</v>
      </c>
      <c r="F22" s="10">
        <v>0</v>
      </c>
      <c r="G22" s="10">
        <v>0</v>
      </c>
      <c r="H22" s="10">
        <v>0</v>
      </c>
      <c r="I22" s="10">
        <v>0</v>
      </c>
      <c r="J22" s="10">
        <v>0</v>
      </c>
      <c r="K22" s="10">
        <v>0</v>
      </c>
      <c r="L22" s="10">
        <v>0</v>
      </c>
      <c r="M22" s="10">
        <v>100</v>
      </c>
      <c r="N22" s="52"/>
      <c r="O22" s="10">
        <v>0</v>
      </c>
      <c r="P22" s="52"/>
      <c r="Q22" s="57">
        <v>5501</v>
      </c>
    </row>
    <row r="23" spans="2:17" ht="12.75">
      <c r="B23" s="13" t="s">
        <v>95</v>
      </c>
      <c r="C23" s="75" t="s">
        <v>103</v>
      </c>
      <c r="D23" s="75" t="s">
        <v>103</v>
      </c>
      <c r="E23" s="75" t="s">
        <v>103</v>
      </c>
      <c r="F23" s="75" t="s">
        <v>103</v>
      </c>
      <c r="G23" s="75" t="s">
        <v>103</v>
      </c>
      <c r="H23" s="75" t="s">
        <v>103</v>
      </c>
      <c r="I23" s="75" t="s">
        <v>103</v>
      </c>
      <c r="J23" s="10" t="s">
        <v>103</v>
      </c>
      <c r="K23" s="10" t="s">
        <v>103</v>
      </c>
      <c r="L23" s="10" t="s">
        <v>103</v>
      </c>
      <c r="M23" s="10" t="s">
        <v>103</v>
      </c>
      <c r="N23" s="52"/>
      <c r="O23" s="10" t="s">
        <v>103</v>
      </c>
      <c r="P23" s="52"/>
      <c r="Q23" s="57">
        <v>0</v>
      </c>
    </row>
    <row r="24" spans="2:17" ht="12.75">
      <c r="B24" s="13" t="s">
        <v>19</v>
      </c>
      <c r="C24" s="10">
        <v>51.124361158432706</v>
      </c>
      <c r="D24" s="10">
        <v>34.94037478705281</v>
      </c>
      <c r="E24" s="10">
        <v>2.402044293015332</v>
      </c>
      <c r="F24" s="10">
        <v>10.971039182282794</v>
      </c>
      <c r="G24" s="10">
        <v>0.18739352640545145</v>
      </c>
      <c r="H24" s="10">
        <v>0.3747870528109029</v>
      </c>
      <c r="I24" s="10">
        <v>0</v>
      </c>
      <c r="J24" s="10">
        <v>0</v>
      </c>
      <c r="K24" s="10">
        <v>0</v>
      </c>
      <c r="L24" s="10">
        <v>0</v>
      </c>
      <c r="M24" s="10">
        <v>100</v>
      </c>
      <c r="N24" s="52"/>
      <c r="O24" s="10">
        <v>0.19188245315161842</v>
      </c>
      <c r="P24" s="52"/>
      <c r="Q24" s="57">
        <v>5870</v>
      </c>
    </row>
    <row r="25" spans="2:17" ht="12.75">
      <c r="B25" s="13" t="s">
        <v>20</v>
      </c>
      <c r="C25" s="10">
        <v>6.389699211726829</v>
      </c>
      <c r="D25" s="10">
        <v>63.700885079803946</v>
      </c>
      <c r="E25" s="10">
        <v>17.39519187861336</v>
      </c>
      <c r="F25" s="10">
        <v>9.474855872148451</v>
      </c>
      <c r="G25" s="10">
        <v>1.8439620322889452</v>
      </c>
      <c r="H25" s="10">
        <v>0.5855417117724204</v>
      </c>
      <c r="I25" s="10">
        <v>0.13022535556004264</v>
      </c>
      <c r="J25" s="10">
        <v>0.17289409868432182</v>
      </c>
      <c r="K25" s="10">
        <v>0.1542841988767706</v>
      </c>
      <c r="L25" s="10">
        <v>0.15246056052490903</v>
      </c>
      <c r="M25" s="10">
        <v>100</v>
      </c>
      <c r="N25" s="52"/>
      <c r="O25" s="10">
        <v>0.6163711420436307</v>
      </c>
      <c r="P25" s="52"/>
      <c r="Q25" s="57">
        <v>4551341</v>
      </c>
    </row>
    <row r="26" spans="2:17" ht="12.75">
      <c r="B26" s="13" t="s">
        <v>21</v>
      </c>
      <c r="C26" s="10">
        <v>1.8999008722672417</v>
      </c>
      <c r="D26" s="10">
        <v>34.10069749188847</v>
      </c>
      <c r="E26" s="10">
        <v>43.02238279589439</v>
      </c>
      <c r="F26" s="10">
        <v>14.01336662207339</v>
      </c>
      <c r="G26" s="10">
        <v>4.752829211532143</v>
      </c>
      <c r="H26" s="10">
        <v>0.5166571515404563</v>
      </c>
      <c r="I26" s="10">
        <v>0.2298778750119531</v>
      </c>
      <c r="J26" s="10">
        <v>0.35721961384682827</v>
      </c>
      <c r="K26" s="10">
        <v>0.4096711553446133</v>
      </c>
      <c r="L26" s="10">
        <v>0.6973972106005134</v>
      </c>
      <c r="M26" s="10">
        <v>100</v>
      </c>
      <c r="N26" s="52"/>
      <c r="O26" s="10">
        <v>1.636443596130705</v>
      </c>
      <c r="P26" s="52"/>
      <c r="Q26" s="57">
        <v>1056213</v>
      </c>
    </row>
    <row r="27" spans="2:17" ht="12.75">
      <c r="B27" s="13" t="s">
        <v>22</v>
      </c>
      <c r="C27" s="10">
        <v>2.2023304113939073</v>
      </c>
      <c r="D27" s="10">
        <v>22.774565325165593</v>
      </c>
      <c r="E27" s="10">
        <v>45.811641457164086</v>
      </c>
      <c r="F27" s="10">
        <v>23.188896262133188</v>
      </c>
      <c r="G27" s="10">
        <v>4.182893018151063</v>
      </c>
      <c r="H27" s="10">
        <v>0.8577561316010013</v>
      </c>
      <c r="I27" s="10">
        <v>0.16738859438850717</v>
      </c>
      <c r="J27" s="10">
        <v>0.08408074843459644</v>
      </c>
      <c r="K27" s="10">
        <v>0.5957973979685915</v>
      </c>
      <c r="L27" s="10">
        <v>0.13465065359946204</v>
      </c>
      <c r="M27" s="10">
        <v>100</v>
      </c>
      <c r="N27" s="52"/>
      <c r="O27" s="10">
        <v>1.2616440073558233</v>
      </c>
      <c r="P27" s="52"/>
      <c r="Q27" s="57">
        <v>1811354</v>
      </c>
    </row>
    <row r="28" spans="2:17" ht="12.75">
      <c r="B28" s="13" t="s">
        <v>97</v>
      </c>
      <c r="C28" s="10">
        <v>0</v>
      </c>
      <c r="D28" s="10">
        <v>81.09798471160529</v>
      </c>
      <c r="E28" s="10">
        <v>3.8607057370087254</v>
      </c>
      <c r="F28" s="10">
        <v>15.041309551385993</v>
      </c>
      <c r="G28" s="10">
        <v>0</v>
      </c>
      <c r="H28" s="10">
        <v>0</v>
      </c>
      <c r="I28" s="10">
        <v>0</v>
      </c>
      <c r="J28" s="10">
        <v>0</v>
      </c>
      <c r="K28" s="10">
        <v>0</v>
      </c>
      <c r="L28" s="10">
        <v>0</v>
      </c>
      <c r="M28" s="10">
        <v>100</v>
      </c>
      <c r="N28" s="52"/>
      <c r="O28" s="10">
        <v>0.6091877075129333</v>
      </c>
      <c r="P28" s="52"/>
      <c r="Q28" s="57">
        <v>25902</v>
      </c>
    </row>
    <row r="29" spans="2:17" ht="12.75">
      <c r="B29" s="13" t="s">
        <v>23</v>
      </c>
      <c r="C29" s="10">
        <v>0</v>
      </c>
      <c r="D29" s="10">
        <v>1.9822832430346777</v>
      </c>
      <c r="E29" s="10">
        <v>13.168598575585602</v>
      </c>
      <c r="F29" s="10">
        <v>52.99271715888813</v>
      </c>
      <c r="G29" s="10">
        <v>29.224610536808086</v>
      </c>
      <c r="H29" s="10">
        <v>0.30867670937766273</v>
      </c>
      <c r="I29" s="10">
        <v>0.408353563447533</v>
      </c>
      <c r="J29" s="10">
        <v>0.6896995225157152</v>
      </c>
      <c r="K29" s="10">
        <v>0.5080304175174032</v>
      </c>
      <c r="L29" s="10">
        <v>0.7170302728251958</v>
      </c>
      <c r="M29" s="10">
        <v>100</v>
      </c>
      <c r="N29" s="52"/>
      <c r="O29" s="10">
        <v>2.5633284030803365</v>
      </c>
      <c r="P29" s="52"/>
      <c r="Q29" s="57">
        <v>62201</v>
      </c>
    </row>
    <row r="30" spans="2:17" ht="12.75">
      <c r="B30" s="31" t="s">
        <v>96</v>
      </c>
      <c r="C30" s="10">
        <v>2.5127986611581474</v>
      </c>
      <c r="D30" s="10">
        <v>13.900982517245</v>
      </c>
      <c r="E30" s="10">
        <v>28.15211417208564</v>
      </c>
      <c r="F30" s="10">
        <v>38.826413719423705</v>
      </c>
      <c r="G30" s="10">
        <v>16.476153423371684</v>
      </c>
      <c r="H30" s="10">
        <v>0.010498298658070412</v>
      </c>
      <c r="I30" s="10">
        <v>0.10251279866115816</v>
      </c>
      <c r="J30" s="10">
        <v>0</v>
      </c>
      <c r="K30" s="10">
        <v>0.007410563758637938</v>
      </c>
      <c r="L30" s="10">
        <v>0.011115845637956907</v>
      </c>
      <c r="M30" s="10">
        <v>100</v>
      </c>
      <c r="N30" s="52"/>
      <c r="O30" s="10">
        <v>0.857643687743545</v>
      </c>
      <c r="P30" s="52"/>
      <c r="Q30" s="57">
        <v>161931</v>
      </c>
    </row>
    <row r="31" spans="2:17" ht="12.75">
      <c r="B31" s="13" t="s">
        <v>24</v>
      </c>
      <c r="C31" s="10">
        <v>10.46604432409321</v>
      </c>
      <c r="D31" s="10">
        <v>50.623835652696194</v>
      </c>
      <c r="E31" s="10">
        <v>16.30391627897507</v>
      </c>
      <c r="F31" s="10">
        <v>18.37739613767548</v>
      </c>
      <c r="G31" s="10">
        <v>2.3475277661837914</v>
      </c>
      <c r="H31" s="10">
        <v>0.44303733037432175</v>
      </c>
      <c r="I31" s="10">
        <v>0.5026926326719671</v>
      </c>
      <c r="J31" s="10">
        <v>0.44201932180268955</v>
      </c>
      <c r="K31" s="10">
        <v>0</v>
      </c>
      <c r="L31" s="10">
        <v>0.4935305555272776</v>
      </c>
      <c r="M31" s="10">
        <v>100</v>
      </c>
      <c r="N31" s="52"/>
      <c r="O31" s="10">
        <v>1.0678649815231445</v>
      </c>
      <c r="P31" s="52"/>
      <c r="Q31" s="57">
        <v>491155</v>
      </c>
    </row>
    <row r="32" spans="2:17" ht="12.75">
      <c r="B32" s="13"/>
      <c r="C32" s="10"/>
      <c r="D32" s="10"/>
      <c r="E32" s="10"/>
      <c r="F32" s="10"/>
      <c r="G32" s="10"/>
      <c r="H32" s="10"/>
      <c r="I32" s="10"/>
      <c r="J32" s="10"/>
      <c r="K32" s="10"/>
      <c r="L32" s="10"/>
      <c r="M32" s="10"/>
      <c r="N32" s="52"/>
      <c r="O32" s="10"/>
      <c r="P32" s="52"/>
      <c r="Q32" s="57"/>
    </row>
    <row r="33" spans="2:17" s="2" customFormat="1" ht="12.75">
      <c r="B33" s="137" t="s">
        <v>25</v>
      </c>
      <c r="C33" s="143">
        <v>4.867951159018427</v>
      </c>
      <c r="D33" s="143">
        <v>43.91168001731089</v>
      </c>
      <c r="E33" s="143">
        <v>35.46651301062833</v>
      </c>
      <c r="F33" s="143">
        <v>12.8470272720343</v>
      </c>
      <c r="G33" s="143">
        <v>2.1617716125933475</v>
      </c>
      <c r="H33" s="143">
        <v>0.3683482768202052</v>
      </c>
      <c r="I33" s="143">
        <v>0.1922066553501071</v>
      </c>
      <c r="J33" s="143">
        <v>0.04208874947645202</v>
      </c>
      <c r="K33" s="143">
        <v>0.06016191259146209</v>
      </c>
      <c r="L33" s="143">
        <v>0.0822513341764744</v>
      </c>
      <c r="M33" s="143">
        <v>100</v>
      </c>
      <c r="N33" s="150"/>
      <c r="O33" s="143">
        <v>0.563891705278757</v>
      </c>
      <c r="P33" s="50"/>
      <c r="Q33" s="160">
        <v>2440082</v>
      </c>
    </row>
    <row r="34" spans="2:17" ht="12.75">
      <c r="B34" s="13"/>
      <c r="C34" s="10"/>
      <c r="D34" s="10"/>
      <c r="E34" s="10"/>
      <c r="F34" s="10"/>
      <c r="G34" s="10"/>
      <c r="H34" s="10"/>
      <c r="I34" s="10"/>
      <c r="J34" s="10"/>
      <c r="K34" s="10"/>
      <c r="L34" s="10"/>
      <c r="M34" s="10"/>
      <c r="N34" s="52"/>
      <c r="O34" s="10"/>
      <c r="P34" s="52"/>
      <c r="Q34" s="165"/>
    </row>
    <row r="35" spans="2:17" s="2" customFormat="1" ht="12.75">
      <c r="B35" s="137" t="s">
        <v>26</v>
      </c>
      <c r="C35" s="143">
        <v>1.7969330541106534</v>
      </c>
      <c r="D35" s="143">
        <v>14.052144084907713</v>
      </c>
      <c r="E35" s="143">
        <v>39.105248936026484</v>
      </c>
      <c r="F35" s="143">
        <v>35.47122580257756</v>
      </c>
      <c r="G35" s="143">
        <v>8.00438349583793</v>
      </c>
      <c r="H35" s="143">
        <v>0.6281572053712836</v>
      </c>
      <c r="I35" s="143">
        <v>0.302397411936019</v>
      </c>
      <c r="J35" s="143">
        <v>0.03931260179993545</v>
      </c>
      <c r="K35" s="143">
        <v>0.20716521425837106</v>
      </c>
      <c r="L35" s="143">
        <v>0.3930321931740563</v>
      </c>
      <c r="M35" s="143">
        <v>100</v>
      </c>
      <c r="N35" s="150"/>
      <c r="O35" s="143">
        <v>1.2066228707634752</v>
      </c>
      <c r="P35" s="50"/>
      <c r="Q35" s="160">
        <v>1065816</v>
      </c>
    </row>
    <row r="36" spans="2:17" ht="12.75">
      <c r="B36" s="13" t="s">
        <v>27</v>
      </c>
      <c r="C36" s="10">
        <v>7.303692786375174</v>
      </c>
      <c r="D36" s="10">
        <v>3.7828543355440925</v>
      </c>
      <c r="E36" s="10">
        <v>0.2210759027266028</v>
      </c>
      <c r="F36" s="10">
        <v>79.56276099238517</v>
      </c>
      <c r="G36" s="10">
        <v>8.900352083845082</v>
      </c>
      <c r="H36" s="10">
        <v>0.09825595676737901</v>
      </c>
      <c r="I36" s="10">
        <v>0</v>
      </c>
      <c r="J36" s="10">
        <v>0</v>
      </c>
      <c r="K36" s="10">
        <v>0.13100794235650537</v>
      </c>
      <c r="L36" s="10">
        <v>0</v>
      </c>
      <c r="M36" s="10">
        <v>100</v>
      </c>
      <c r="N36" s="52"/>
      <c r="O36" s="10">
        <v>0.6714648325554737</v>
      </c>
      <c r="P36" s="52"/>
      <c r="Q36" s="57">
        <v>12213</v>
      </c>
    </row>
    <row r="37" spans="2:17" ht="12.75">
      <c r="B37" s="13" t="s">
        <v>28</v>
      </c>
      <c r="C37" s="10">
        <v>0</v>
      </c>
      <c r="D37" s="10">
        <v>31.01350490508345</v>
      </c>
      <c r="E37" s="10">
        <v>28.83169830551663</v>
      </c>
      <c r="F37" s="10">
        <v>21.802140400050963</v>
      </c>
      <c r="G37" s="10">
        <v>16.2377372913747</v>
      </c>
      <c r="H37" s="10">
        <v>2.1149190979742643</v>
      </c>
      <c r="I37" s="10">
        <v>0</v>
      </c>
      <c r="J37" s="10">
        <v>0</v>
      </c>
      <c r="K37" s="10">
        <v>0</v>
      </c>
      <c r="L37" s="10">
        <v>0</v>
      </c>
      <c r="M37" s="10">
        <v>100</v>
      </c>
      <c r="N37" s="52"/>
      <c r="O37" s="10">
        <v>0.9604535609631799</v>
      </c>
      <c r="P37" s="52"/>
      <c r="Q37" s="57">
        <v>31396</v>
      </c>
    </row>
    <row r="38" spans="2:17" ht="12.75">
      <c r="B38" s="31" t="s">
        <v>100</v>
      </c>
      <c r="C38" s="10">
        <v>2.18316950056049</v>
      </c>
      <c r="D38" s="10">
        <v>6.0954127554837</v>
      </c>
      <c r="E38" s="10">
        <v>53.74541242642881</v>
      </c>
      <c r="F38" s="10">
        <v>23.503951949211473</v>
      </c>
      <c r="G38" s="10">
        <v>12.789486038201078</v>
      </c>
      <c r="H38" s="10">
        <v>0.28254846430083513</v>
      </c>
      <c r="I38" s="10">
        <v>0.22836409265308183</v>
      </c>
      <c r="J38" s="10">
        <v>0.005264878216785748</v>
      </c>
      <c r="K38" s="10">
        <v>0.3821424105683655</v>
      </c>
      <c r="L38" s="10">
        <v>0.7842474843753771</v>
      </c>
      <c r="M38" s="10">
        <v>100</v>
      </c>
      <c r="N38" s="52"/>
      <c r="O38" s="10">
        <v>1.8001221451746299</v>
      </c>
      <c r="P38" s="52"/>
      <c r="Q38" s="57">
        <v>455851</v>
      </c>
    </row>
    <row r="39" spans="2:17" ht="12.75">
      <c r="B39" s="31" t="s">
        <v>29</v>
      </c>
      <c r="C39" s="10">
        <v>0</v>
      </c>
      <c r="D39" s="10">
        <v>16.489768808081887</v>
      </c>
      <c r="E39" s="10">
        <v>30.422169077579937</v>
      </c>
      <c r="F39" s="10">
        <v>47.89946119476197</v>
      </c>
      <c r="G39" s="10">
        <v>3.5906988817357814</v>
      </c>
      <c r="H39" s="10">
        <v>0.902971158746185</v>
      </c>
      <c r="I39" s="10">
        <v>0.41646228458765083</v>
      </c>
      <c r="J39" s="10">
        <v>0.07539074354359399</v>
      </c>
      <c r="K39" s="10">
        <v>0.08588818884713238</v>
      </c>
      <c r="L39" s="10">
        <v>0.11718966211586507</v>
      </c>
      <c r="M39" s="10">
        <v>100</v>
      </c>
      <c r="N39" s="52"/>
      <c r="O39" s="10">
        <v>0.7905787337027163</v>
      </c>
      <c r="P39" s="52"/>
      <c r="Q39" s="57">
        <v>523937</v>
      </c>
    </row>
    <row r="40" spans="2:17" ht="12.75">
      <c r="B40" s="31" t="s">
        <v>99</v>
      </c>
      <c r="C40" s="10">
        <v>100</v>
      </c>
      <c r="D40" s="10">
        <v>0</v>
      </c>
      <c r="E40" s="10">
        <v>0</v>
      </c>
      <c r="F40" s="10">
        <v>0</v>
      </c>
      <c r="G40" s="10">
        <v>0</v>
      </c>
      <c r="H40" s="10">
        <v>0</v>
      </c>
      <c r="I40" s="10">
        <v>0</v>
      </c>
      <c r="J40" s="10">
        <v>0</v>
      </c>
      <c r="K40" s="10">
        <v>0</v>
      </c>
      <c r="L40" s="10">
        <v>0</v>
      </c>
      <c r="M40" s="10">
        <v>100</v>
      </c>
      <c r="N40" s="52"/>
      <c r="O40" s="10">
        <v>0.05</v>
      </c>
      <c r="P40" s="52"/>
      <c r="Q40" s="57">
        <v>5188</v>
      </c>
    </row>
    <row r="41" spans="2:17" ht="12.75">
      <c r="B41" s="31" t="s">
        <v>104</v>
      </c>
      <c r="C41" s="10">
        <v>8.380113346404878</v>
      </c>
      <c r="D41" s="10">
        <v>68.19317235636969</v>
      </c>
      <c r="E41" s="10">
        <v>8.914614165614676</v>
      </c>
      <c r="F41" s="10">
        <v>9.105315462920686</v>
      </c>
      <c r="G41" s="10">
        <v>5.40678466869007</v>
      </c>
      <c r="H41" s="10">
        <v>0</v>
      </c>
      <c r="I41" s="10">
        <v>0</v>
      </c>
      <c r="J41" s="10">
        <v>0</v>
      </c>
      <c r="K41" s="10">
        <v>0</v>
      </c>
      <c r="L41" s="10">
        <v>0</v>
      </c>
      <c r="M41" s="10">
        <v>100</v>
      </c>
      <c r="N41" s="52"/>
      <c r="O41" s="10">
        <v>0.339035524848754</v>
      </c>
      <c r="P41" s="52"/>
      <c r="Q41" s="57">
        <v>37231</v>
      </c>
    </row>
    <row r="42" spans="2:17" ht="13.5" thickBot="1">
      <c r="B42" s="13"/>
      <c r="C42" s="14"/>
      <c r="D42" s="14"/>
      <c r="E42" s="14"/>
      <c r="F42" s="14"/>
      <c r="G42" s="14"/>
      <c r="H42" s="14"/>
      <c r="I42" s="14"/>
      <c r="J42" s="14"/>
      <c r="K42" s="14"/>
      <c r="L42" s="14"/>
      <c r="M42" s="14"/>
      <c r="O42" s="14"/>
      <c r="Q42" s="58"/>
    </row>
    <row r="43" spans="2:17" s="2" customFormat="1" ht="13.5" thickBot="1">
      <c r="B43" s="136" t="s">
        <v>30</v>
      </c>
      <c r="C43" s="130">
        <v>4.939266739859433</v>
      </c>
      <c r="D43" s="130">
        <v>38.09830383475296</v>
      </c>
      <c r="E43" s="130">
        <v>28.814510892993226</v>
      </c>
      <c r="F43" s="130">
        <v>22.14336531082366</v>
      </c>
      <c r="G43" s="130">
        <v>4.27110678943481</v>
      </c>
      <c r="H43" s="130">
        <v>0.7721071758520001</v>
      </c>
      <c r="I43" s="130">
        <v>0.22410178106737755</v>
      </c>
      <c r="J43" s="130">
        <v>0.3449293612873402</v>
      </c>
      <c r="K43" s="130">
        <v>0.21636412840185526</v>
      </c>
      <c r="L43" s="130">
        <v>0.17594398552733145</v>
      </c>
      <c r="M43" s="130">
        <v>100</v>
      </c>
      <c r="N43" s="152"/>
      <c r="O43" s="130">
        <v>1.003964587785705</v>
      </c>
      <c r="P43" s="66"/>
      <c r="Q43" s="161">
        <v>24694789.009</v>
      </c>
    </row>
    <row r="44" spans="2:13" ht="12.75">
      <c r="B44" s="12"/>
      <c r="C44" s="12"/>
      <c r="D44" s="12"/>
      <c r="E44" s="12"/>
      <c r="F44" s="12"/>
      <c r="G44" s="12"/>
      <c r="H44" s="12"/>
      <c r="I44" s="12"/>
      <c r="J44" s="12"/>
      <c r="K44" s="12"/>
      <c r="L44" s="12"/>
      <c r="M44" s="12"/>
    </row>
    <row r="45" spans="2:13" ht="12.75">
      <c r="B45" s="119" t="s">
        <v>168</v>
      </c>
      <c r="C45" s="12"/>
      <c r="D45" s="12"/>
      <c r="E45" s="12"/>
      <c r="F45" s="12"/>
      <c r="G45" s="12"/>
      <c r="H45" s="12"/>
      <c r="I45" s="12"/>
      <c r="J45" s="12"/>
      <c r="K45" s="12"/>
      <c r="L45" s="12"/>
      <c r="M45" s="12"/>
    </row>
    <row r="46" spans="2:13" ht="12.75">
      <c r="B46" s="12"/>
      <c r="C46" s="12"/>
      <c r="D46" s="12"/>
      <c r="E46" s="12"/>
      <c r="F46" s="12"/>
      <c r="G46" s="12"/>
      <c r="H46" s="12"/>
      <c r="I46" s="12"/>
      <c r="J46" s="12"/>
      <c r="K46" s="12"/>
      <c r="L46" s="12"/>
      <c r="M46" s="12"/>
    </row>
    <row r="47" spans="2:13" ht="12.75">
      <c r="B47" s="12"/>
      <c r="C47" s="12"/>
      <c r="D47" s="12"/>
      <c r="E47" s="12"/>
      <c r="F47" s="12"/>
      <c r="G47" s="12"/>
      <c r="H47" s="12"/>
      <c r="I47" s="12"/>
      <c r="J47" s="12"/>
      <c r="K47" s="12"/>
      <c r="L47" s="12"/>
      <c r="M47" s="12"/>
    </row>
    <row r="48" spans="2:13" ht="12.75">
      <c r="B48" s="12"/>
      <c r="C48" s="12"/>
      <c r="D48" s="12"/>
      <c r="E48" s="12"/>
      <c r="F48" s="12"/>
      <c r="G48" s="12"/>
      <c r="H48" s="12"/>
      <c r="I48" s="12"/>
      <c r="J48" s="12"/>
      <c r="K48" s="12"/>
      <c r="L48" s="12"/>
      <c r="M48" s="12"/>
    </row>
    <row r="49" spans="2:13" ht="12.75">
      <c r="B49" s="12"/>
      <c r="C49" s="12"/>
      <c r="D49" s="12"/>
      <c r="E49" s="12"/>
      <c r="F49" s="12"/>
      <c r="G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sheetData>
  <mergeCells count="2">
    <mergeCell ref="B5:Q5"/>
    <mergeCell ref="B4:Q4"/>
  </mergeCells>
  <hyperlinks>
    <hyperlink ref="B3" location="Indice!A1" display="Volver"/>
  </hyperlinks>
  <printOptions horizontalCentered="1"/>
  <pageMargins left="0.1968503937007874" right="0.15748031496062992" top="0.984251968503937" bottom="0.984251968503937" header="0" footer="0"/>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pageSetUpPr fitToPage="1"/>
  </sheetPr>
  <dimension ref="A1:Q56"/>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6.140625" style="11" bestFit="1" customWidth="1"/>
    <col min="16" max="16" width="2.8515625" style="11" customWidth="1"/>
    <col min="17" max="17" width="26.140625" style="11" bestFit="1" customWidth="1"/>
    <col min="18" max="18" width="15.00390625" style="11" customWidth="1"/>
    <col min="19" max="16384" width="11.421875" style="11" customWidth="1"/>
  </cols>
  <sheetData>
    <row r="1" ht="12.75">
      <c r="A1" s="185" t="s">
        <v>169</v>
      </c>
    </row>
    <row r="2" ht="12.75">
      <c r="A2" s="185" t="s">
        <v>170</v>
      </c>
    </row>
    <row r="3" ht="12.75">
      <c r="B3" s="184" t="s">
        <v>171</v>
      </c>
    </row>
    <row r="4" spans="2:17" s="2" customFormat="1" ht="15.75">
      <c r="B4" s="199" t="s">
        <v>90</v>
      </c>
      <c r="C4" s="199"/>
      <c r="D4" s="199"/>
      <c r="E4" s="199"/>
      <c r="F4" s="199"/>
      <c r="G4" s="199"/>
      <c r="H4" s="199"/>
      <c r="I4" s="199"/>
      <c r="J4" s="199"/>
      <c r="K4" s="199"/>
      <c r="L4" s="199"/>
      <c r="M4" s="199"/>
      <c r="N4" s="199"/>
      <c r="O4" s="199"/>
      <c r="P4" s="199"/>
      <c r="Q4" s="199"/>
    </row>
    <row r="5" spans="2:17" s="2" customFormat="1" ht="33" customHeight="1">
      <c r="B5" s="222" t="s">
        <v>179</v>
      </c>
      <c r="C5" s="222"/>
      <c r="D5" s="222"/>
      <c r="E5" s="222"/>
      <c r="F5" s="222"/>
      <c r="G5" s="222"/>
      <c r="H5" s="222"/>
      <c r="I5" s="222"/>
      <c r="J5" s="222"/>
      <c r="K5" s="222"/>
      <c r="L5" s="222"/>
      <c r="M5" s="222"/>
      <c r="N5" s="222"/>
      <c r="O5" s="222"/>
      <c r="P5" s="222"/>
      <c r="Q5" s="222"/>
    </row>
    <row r="6" s="2" customFormat="1" ht="13.5" thickBot="1"/>
    <row r="7" spans="2:17" s="2" customFormat="1" ht="12.75">
      <c r="B7" s="147"/>
      <c r="C7" s="156"/>
      <c r="D7" s="156"/>
      <c r="E7" s="156"/>
      <c r="F7" s="156"/>
      <c r="G7" s="156"/>
      <c r="H7" s="156"/>
      <c r="I7" s="156"/>
      <c r="J7" s="156"/>
      <c r="K7" s="156"/>
      <c r="L7" s="157"/>
      <c r="M7" s="156"/>
      <c r="N7" s="112"/>
      <c r="O7" s="141" t="s">
        <v>73</v>
      </c>
      <c r="P7" s="112"/>
      <c r="Q7" s="141" t="s">
        <v>31</v>
      </c>
    </row>
    <row r="8" spans="2:17" s="2" customFormat="1" ht="12.75">
      <c r="B8" s="148" t="s">
        <v>0</v>
      </c>
      <c r="C8" s="158" t="s">
        <v>32</v>
      </c>
      <c r="D8" s="158" t="s">
        <v>33</v>
      </c>
      <c r="E8" s="158" t="s">
        <v>34</v>
      </c>
      <c r="F8" s="158" t="s">
        <v>35</v>
      </c>
      <c r="G8" s="158" t="s">
        <v>36</v>
      </c>
      <c r="H8" s="158" t="s">
        <v>37</v>
      </c>
      <c r="I8" s="158" t="s">
        <v>38</v>
      </c>
      <c r="J8" s="158" t="s">
        <v>39</v>
      </c>
      <c r="K8" s="158" t="s">
        <v>40</v>
      </c>
      <c r="L8" s="140" t="s">
        <v>41</v>
      </c>
      <c r="M8" s="158" t="s">
        <v>42</v>
      </c>
      <c r="N8" s="112"/>
      <c r="O8" s="148" t="s">
        <v>69</v>
      </c>
      <c r="P8" s="112"/>
      <c r="Q8" s="148" t="s">
        <v>69</v>
      </c>
    </row>
    <row r="9" spans="2:17" s="2" customFormat="1" ht="12.75">
      <c r="B9" s="159" t="s">
        <v>2</v>
      </c>
      <c r="C9" s="158"/>
      <c r="D9" s="158"/>
      <c r="E9" s="158"/>
      <c r="F9" s="158"/>
      <c r="G9" s="158"/>
      <c r="H9" s="158"/>
      <c r="I9" s="158"/>
      <c r="J9" s="158"/>
      <c r="K9" s="158"/>
      <c r="L9" s="140"/>
      <c r="M9" s="158"/>
      <c r="N9" s="112"/>
      <c r="O9" s="158" t="s">
        <v>66</v>
      </c>
      <c r="P9" s="112"/>
      <c r="Q9" s="158" t="s">
        <v>66</v>
      </c>
    </row>
    <row r="10" spans="2:17" s="2" customFormat="1" ht="13.5" thickBot="1">
      <c r="B10" s="155"/>
      <c r="C10" s="142"/>
      <c r="D10" s="142"/>
      <c r="E10" s="142"/>
      <c r="F10" s="142"/>
      <c r="G10" s="142"/>
      <c r="H10" s="142"/>
      <c r="I10" s="142"/>
      <c r="J10" s="142"/>
      <c r="K10" s="142"/>
      <c r="L10" s="139"/>
      <c r="M10" s="142"/>
      <c r="N10" s="112"/>
      <c r="O10" s="142" t="s">
        <v>67</v>
      </c>
      <c r="P10" s="112"/>
      <c r="Q10" s="142" t="s">
        <v>68</v>
      </c>
    </row>
    <row r="11" spans="2:17" s="2" customFormat="1" ht="12.75">
      <c r="B11" s="7"/>
      <c r="C11" s="8"/>
      <c r="D11" s="8"/>
      <c r="E11" s="8"/>
      <c r="F11" s="8"/>
      <c r="G11" s="8"/>
      <c r="H11" s="8"/>
      <c r="I11" s="8"/>
      <c r="J11" s="8"/>
      <c r="K11" s="8"/>
      <c r="L11" s="8"/>
      <c r="M11" s="8"/>
      <c r="N11" s="17"/>
      <c r="O11" s="8"/>
      <c r="P11" s="17"/>
      <c r="Q11" s="56"/>
    </row>
    <row r="12" spans="2:17" s="2" customFormat="1" ht="12.75">
      <c r="B12" s="137" t="s">
        <v>9</v>
      </c>
      <c r="C12" s="143">
        <v>0.12242213265674685</v>
      </c>
      <c r="D12" s="143">
        <v>27.29791546224189</v>
      </c>
      <c r="E12" s="143">
        <v>30.375879798932974</v>
      </c>
      <c r="F12" s="143">
        <v>32.248950819949826</v>
      </c>
      <c r="G12" s="143">
        <v>6.986295855358198</v>
      </c>
      <c r="H12" s="143">
        <v>1.7951995300972725</v>
      </c>
      <c r="I12" s="143">
        <v>0.6801484558474183</v>
      </c>
      <c r="J12" s="143">
        <v>0.3641685558130408</v>
      </c>
      <c r="K12" s="143">
        <v>0.10469559142388145</v>
      </c>
      <c r="L12" s="143">
        <v>0.02432379767875383</v>
      </c>
      <c r="M12" s="143">
        <v>100</v>
      </c>
      <c r="N12" s="150"/>
      <c r="O12" s="143">
        <v>1.201859280919287</v>
      </c>
      <c r="P12" s="150"/>
      <c r="Q12" s="160">
        <v>1743148.852</v>
      </c>
    </row>
    <row r="13" spans="2:17" ht="12.75">
      <c r="B13" s="9" t="s">
        <v>10</v>
      </c>
      <c r="C13" s="10" t="s">
        <v>103</v>
      </c>
      <c r="D13" s="10" t="s">
        <v>103</v>
      </c>
      <c r="E13" s="10" t="s">
        <v>103</v>
      </c>
      <c r="F13" s="10" t="s">
        <v>103</v>
      </c>
      <c r="G13" s="10" t="s">
        <v>103</v>
      </c>
      <c r="H13" s="10" t="s">
        <v>103</v>
      </c>
      <c r="I13" s="10" t="s">
        <v>103</v>
      </c>
      <c r="J13" s="10" t="s">
        <v>103</v>
      </c>
      <c r="K13" s="10" t="s">
        <v>103</v>
      </c>
      <c r="L13" s="10" t="s">
        <v>103</v>
      </c>
      <c r="M13" s="10" t="s">
        <v>103</v>
      </c>
      <c r="N13" s="52"/>
      <c r="O13" s="10" t="s">
        <v>103</v>
      </c>
      <c r="P13" s="52"/>
      <c r="Q13" s="57">
        <v>0</v>
      </c>
    </row>
    <row r="14" spans="2:17" ht="12.75">
      <c r="B14" s="13" t="s">
        <v>11</v>
      </c>
      <c r="C14" s="10">
        <v>1.083627299803553</v>
      </c>
      <c r="D14" s="10">
        <v>9.249910225808495</v>
      </c>
      <c r="E14" s="10">
        <v>28.815403138928204</v>
      </c>
      <c r="F14" s="10">
        <v>58.034262056145835</v>
      </c>
      <c r="G14" s="10">
        <v>2.0426268984601084</v>
      </c>
      <c r="H14" s="10">
        <v>0.7350922033755096</v>
      </c>
      <c r="I14" s="10">
        <v>0</v>
      </c>
      <c r="J14" s="10">
        <v>0.03907817747829577</v>
      </c>
      <c r="K14" s="10">
        <v>0</v>
      </c>
      <c r="L14" s="10">
        <v>0</v>
      </c>
      <c r="M14" s="10">
        <v>100</v>
      </c>
      <c r="N14" s="52"/>
      <c r="O14" s="10">
        <v>0.8636625757799792</v>
      </c>
      <c r="P14" s="52"/>
      <c r="Q14" s="57">
        <v>94682</v>
      </c>
    </row>
    <row r="15" spans="2:17" ht="12.75">
      <c r="B15" s="13" t="s">
        <v>12</v>
      </c>
      <c r="C15" s="10">
        <v>0</v>
      </c>
      <c r="D15" s="10">
        <v>39.80724487074554</v>
      </c>
      <c r="E15" s="10">
        <v>26.526821103743824</v>
      </c>
      <c r="F15" s="10">
        <v>10.38357902868336</v>
      </c>
      <c r="G15" s="10">
        <v>19.076872143389217</v>
      </c>
      <c r="H15" s="10">
        <v>3.3667773292011143</v>
      </c>
      <c r="I15" s="10">
        <v>0</v>
      </c>
      <c r="J15" s="10">
        <v>0.2243905130633903</v>
      </c>
      <c r="K15" s="10">
        <v>0.6143150111735439</v>
      </c>
      <c r="L15" s="10">
        <v>0</v>
      </c>
      <c r="M15" s="10">
        <v>100</v>
      </c>
      <c r="N15" s="52"/>
      <c r="O15" s="10">
        <v>1.4835532789523536</v>
      </c>
      <c r="P15" s="52"/>
      <c r="Q15" s="57">
        <v>108739</v>
      </c>
    </row>
    <row r="16" spans="2:17" ht="12.75">
      <c r="B16" s="13" t="s">
        <v>13</v>
      </c>
      <c r="C16" s="10">
        <v>0.12360421286150203</v>
      </c>
      <c r="D16" s="10">
        <v>11.657704465551506</v>
      </c>
      <c r="E16" s="10">
        <v>28.91590506766525</v>
      </c>
      <c r="F16" s="10">
        <v>53.39428991529349</v>
      </c>
      <c r="G16" s="10">
        <v>3.963718401657801</v>
      </c>
      <c r="H16" s="10">
        <v>0.9325131745968622</v>
      </c>
      <c r="I16" s="10">
        <v>0.42584338378893133</v>
      </c>
      <c r="J16" s="10">
        <v>0.4499193348158673</v>
      </c>
      <c r="K16" s="10">
        <v>0.06233951605188798</v>
      </c>
      <c r="L16" s="10">
        <v>0.07416252771690121</v>
      </c>
      <c r="M16" s="10">
        <v>100</v>
      </c>
      <c r="N16" s="52"/>
      <c r="O16" s="10">
        <v>1.2447436502366216</v>
      </c>
      <c r="P16" s="52"/>
      <c r="Q16" s="57">
        <v>465194.5</v>
      </c>
    </row>
    <row r="17" spans="2:17" ht="12.75">
      <c r="B17" s="13" t="s">
        <v>14</v>
      </c>
      <c r="C17" s="10">
        <v>0.051926901085154215</v>
      </c>
      <c r="D17" s="10">
        <v>30.855790734588627</v>
      </c>
      <c r="E17" s="10">
        <v>44.408711917813875</v>
      </c>
      <c r="F17" s="10">
        <v>21.956818061120323</v>
      </c>
      <c r="G17" s="10">
        <v>0.8680053579120665</v>
      </c>
      <c r="H17" s="10">
        <v>0.624302969864695</v>
      </c>
      <c r="I17" s="10">
        <v>0.6408251656645169</v>
      </c>
      <c r="J17" s="10">
        <v>0.5009765797874538</v>
      </c>
      <c r="K17" s="10">
        <v>0.0926423121632865</v>
      </c>
      <c r="L17" s="10">
        <v>0</v>
      </c>
      <c r="M17" s="10">
        <v>100</v>
      </c>
      <c r="N17" s="52"/>
      <c r="O17" s="10">
        <v>0.840042131009211</v>
      </c>
      <c r="P17" s="52"/>
      <c r="Q17" s="57">
        <v>169469</v>
      </c>
    </row>
    <row r="18" spans="2:17" ht="12.75">
      <c r="B18" s="13" t="s">
        <v>15</v>
      </c>
      <c r="C18" s="10">
        <v>0</v>
      </c>
      <c r="D18" s="10">
        <v>2.208228239263701</v>
      </c>
      <c r="E18" s="10">
        <v>0</v>
      </c>
      <c r="F18" s="10">
        <v>30.008184809661415</v>
      </c>
      <c r="G18" s="10">
        <v>39.572719528287706</v>
      </c>
      <c r="H18" s="10">
        <v>19.937528187482254</v>
      </c>
      <c r="I18" s="10">
        <v>5.031152387792941</v>
      </c>
      <c r="J18" s="10">
        <v>2.7227019894098583</v>
      </c>
      <c r="K18" s="10">
        <v>0.48106636377303025</v>
      </c>
      <c r="L18" s="10">
        <v>0.038418494329096164</v>
      </c>
      <c r="M18" s="10">
        <v>100</v>
      </c>
      <c r="N18" s="52"/>
      <c r="O18" s="10">
        <v>5.690507291162076</v>
      </c>
      <c r="P18" s="52"/>
      <c r="Q18" s="57">
        <v>59867</v>
      </c>
    </row>
    <row r="19" spans="2:17" ht="12.75">
      <c r="B19" s="13" t="s">
        <v>16</v>
      </c>
      <c r="C19" s="10" t="s">
        <v>103</v>
      </c>
      <c r="D19" s="10" t="s">
        <v>103</v>
      </c>
      <c r="E19" s="10" t="s">
        <v>103</v>
      </c>
      <c r="F19" s="10" t="s">
        <v>103</v>
      </c>
      <c r="G19" s="10" t="s">
        <v>103</v>
      </c>
      <c r="H19" s="10" t="s">
        <v>103</v>
      </c>
      <c r="I19" s="10" t="s">
        <v>103</v>
      </c>
      <c r="J19" s="10" t="s">
        <v>103</v>
      </c>
      <c r="K19" s="10" t="s">
        <v>103</v>
      </c>
      <c r="L19" s="10" t="s">
        <v>103</v>
      </c>
      <c r="M19" s="10" t="s">
        <v>103</v>
      </c>
      <c r="N19" s="52"/>
      <c r="O19" s="10" t="s">
        <v>103</v>
      </c>
      <c r="P19" s="52"/>
      <c r="Q19" s="57">
        <v>0</v>
      </c>
    </row>
    <row r="20" spans="2:17" ht="12.75">
      <c r="B20" s="13" t="s">
        <v>17</v>
      </c>
      <c r="C20" s="10" t="s">
        <v>103</v>
      </c>
      <c r="D20" s="10" t="s">
        <v>103</v>
      </c>
      <c r="E20" s="10" t="s">
        <v>103</v>
      </c>
      <c r="F20" s="10" t="s">
        <v>103</v>
      </c>
      <c r="G20" s="10" t="s">
        <v>103</v>
      </c>
      <c r="H20" s="10" t="s">
        <v>103</v>
      </c>
      <c r="I20" s="10" t="s">
        <v>103</v>
      </c>
      <c r="J20" s="10" t="s">
        <v>103</v>
      </c>
      <c r="K20" s="10" t="s">
        <v>103</v>
      </c>
      <c r="L20" s="10" t="s">
        <v>103</v>
      </c>
      <c r="M20" s="10" t="s">
        <v>103</v>
      </c>
      <c r="N20" s="52"/>
      <c r="O20" s="10" t="s">
        <v>103</v>
      </c>
      <c r="P20" s="52"/>
      <c r="Q20" s="57">
        <v>0</v>
      </c>
    </row>
    <row r="21" spans="2:17" ht="12.75">
      <c r="B21" s="13" t="s">
        <v>18</v>
      </c>
      <c r="C21" s="10">
        <v>0</v>
      </c>
      <c r="D21" s="10">
        <v>0</v>
      </c>
      <c r="E21" s="10">
        <v>0</v>
      </c>
      <c r="F21" s="10">
        <v>64.80428236868518</v>
      </c>
      <c r="G21" s="10">
        <v>35.19571763131482</v>
      </c>
      <c r="H21" s="10">
        <v>0</v>
      </c>
      <c r="I21" s="10">
        <v>0</v>
      </c>
      <c r="J21" s="10">
        <v>0</v>
      </c>
      <c r="K21" s="10">
        <v>0</v>
      </c>
      <c r="L21" s="10">
        <v>0</v>
      </c>
      <c r="M21" s="10">
        <v>100</v>
      </c>
      <c r="N21" s="52"/>
      <c r="O21" s="10">
        <v>1.1899464703914353</v>
      </c>
      <c r="P21" s="52"/>
      <c r="Q21" s="57">
        <v>203.252</v>
      </c>
    </row>
    <row r="22" spans="2:17" ht="12.75">
      <c r="B22" s="31" t="s">
        <v>105</v>
      </c>
      <c r="C22" s="10" t="s">
        <v>103</v>
      </c>
      <c r="D22" s="10" t="s">
        <v>103</v>
      </c>
      <c r="E22" s="10" t="s">
        <v>103</v>
      </c>
      <c r="F22" s="10" t="s">
        <v>103</v>
      </c>
      <c r="G22" s="10" t="s">
        <v>103</v>
      </c>
      <c r="H22" s="10" t="s">
        <v>103</v>
      </c>
      <c r="I22" s="10" t="s">
        <v>103</v>
      </c>
      <c r="J22" s="10" t="s">
        <v>103</v>
      </c>
      <c r="K22" s="10" t="s">
        <v>103</v>
      </c>
      <c r="L22" s="10" t="s">
        <v>103</v>
      </c>
      <c r="M22" s="10" t="s">
        <v>103</v>
      </c>
      <c r="N22" s="52"/>
      <c r="O22" s="10" t="s">
        <v>103</v>
      </c>
      <c r="P22" s="52"/>
      <c r="Q22" s="57">
        <v>0</v>
      </c>
    </row>
    <row r="23" spans="2:17" ht="12.75">
      <c r="B23" s="13" t="s">
        <v>95</v>
      </c>
      <c r="C23" s="10" t="s">
        <v>103</v>
      </c>
      <c r="D23" s="10" t="s">
        <v>103</v>
      </c>
      <c r="E23" s="10" t="s">
        <v>103</v>
      </c>
      <c r="F23" s="10" t="s">
        <v>103</v>
      </c>
      <c r="G23" s="10" t="s">
        <v>103</v>
      </c>
      <c r="H23" s="10" t="s">
        <v>103</v>
      </c>
      <c r="I23" s="10" t="s">
        <v>103</v>
      </c>
      <c r="J23" s="10" t="s">
        <v>103</v>
      </c>
      <c r="K23" s="10" t="s">
        <v>103</v>
      </c>
      <c r="L23" s="10" t="s">
        <v>103</v>
      </c>
      <c r="M23" s="10" t="s">
        <v>103</v>
      </c>
      <c r="N23" s="52"/>
      <c r="O23" s="10" t="s">
        <v>103</v>
      </c>
      <c r="P23" s="52"/>
      <c r="Q23" s="57">
        <v>0</v>
      </c>
    </row>
    <row r="24" spans="2:17" ht="12.75">
      <c r="B24" s="13" t="s">
        <v>19</v>
      </c>
      <c r="C24" s="10" t="s">
        <v>103</v>
      </c>
      <c r="D24" s="10" t="s">
        <v>103</v>
      </c>
      <c r="E24" s="10" t="s">
        <v>103</v>
      </c>
      <c r="F24" s="10" t="s">
        <v>103</v>
      </c>
      <c r="G24" s="10" t="s">
        <v>103</v>
      </c>
      <c r="H24" s="10" t="s">
        <v>103</v>
      </c>
      <c r="I24" s="10" t="s">
        <v>103</v>
      </c>
      <c r="J24" s="10" t="s">
        <v>103</v>
      </c>
      <c r="K24" s="10" t="s">
        <v>103</v>
      </c>
      <c r="L24" s="10" t="s">
        <v>103</v>
      </c>
      <c r="M24" s="10" t="s">
        <v>103</v>
      </c>
      <c r="N24" s="52"/>
      <c r="O24" s="10" t="s">
        <v>103</v>
      </c>
      <c r="P24" s="52"/>
      <c r="Q24" s="57">
        <v>0</v>
      </c>
    </row>
    <row r="25" spans="2:17" ht="12.75">
      <c r="B25" s="13" t="s">
        <v>20</v>
      </c>
      <c r="C25" s="10">
        <v>0.05308161525838614</v>
      </c>
      <c r="D25" s="10">
        <v>56.32420051504333</v>
      </c>
      <c r="E25" s="10">
        <v>26.762480246056036</v>
      </c>
      <c r="F25" s="10">
        <v>11.82070698645054</v>
      </c>
      <c r="G25" s="10">
        <v>3.122715594771916</v>
      </c>
      <c r="H25" s="10">
        <v>0.7598254069843273</v>
      </c>
      <c r="I25" s="10">
        <v>0.9744267943860885</v>
      </c>
      <c r="J25" s="10">
        <v>0.18256284104937803</v>
      </c>
      <c r="K25" s="10">
        <v>0</v>
      </c>
      <c r="L25" s="10">
        <v>0</v>
      </c>
      <c r="M25" s="10">
        <v>100</v>
      </c>
      <c r="N25" s="52"/>
      <c r="O25" s="10">
        <v>0.7070881587049299</v>
      </c>
      <c r="P25" s="52"/>
      <c r="Q25" s="57">
        <v>527489.6</v>
      </c>
    </row>
    <row r="26" spans="2:17" ht="12.75">
      <c r="B26" s="13" t="s">
        <v>21</v>
      </c>
      <c r="C26" s="10">
        <v>0.17294509779259168</v>
      </c>
      <c r="D26" s="10">
        <v>6.812988700920278</v>
      </c>
      <c r="E26" s="10">
        <v>54.49762069471522</v>
      </c>
      <c r="F26" s="10">
        <v>23.622204054252354</v>
      </c>
      <c r="G26" s="10">
        <v>13.943567490514223</v>
      </c>
      <c r="H26" s="10">
        <v>0.39620149676120997</v>
      </c>
      <c r="I26" s="10">
        <v>0.23897868058612667</v>
      </c>
      <c r="J26" s="10">
        <v>0</v>
      </c>
      <c r="K26" s="10">
        <v>0.3154937844580005</v>
      </c>
      <c r="L26" s="10">
        <v>0</v>
      </c>
      <c r="M26" s="10">
        <v>100</v>
      </c>
      <c r="N26" s="52"/>
      <c r="O26" s="10">
        <v>1.0583988428400728</v>
      </c>
      <c r="P26" s="52"/>
      <c r="Q26" s="57">
        <v>95406</v>
      </c>
    </row>
    <row r="27" spans="2:17" ht="12.75">
      <c r="B27" s="13" t="s">
        <v>22</v>
      </c>
      <c r="C27" s="10">
        <v>0</v>
      </c>
      <c r="D27" s="10">
        <v>5.987343739115991</v>
      </c>
      <c r="E27" s="10">
        <v>35.10370953827688</v>
      </c>
      <c r="F27" s="10">
        <v>48.78929629689166</v>
      </c>
      <c r="G27" s="10">
        <v>7.645731860877579</v>
      </c>
      <c r="H27" s="10">
        <v>2.4567720640636135</v>
      </c>
      <c r="I27" s="10">
        <v>0</v>
      </c>
      <c r="J27" s="10">
        <v>0</v>
      </c>
      <c r="K27" s="10">
        <v>0</v>
      </c>
      <c r="L27" s="10">
        <v>0.017146500774271673</v>
      </c>
      <c r="M27" s="10">
        <v>100</v>
      </c>
      <c r="N27" s="52"/>
      <c r="O27" s="10">
        <v>1.2148293221238087</v>
      </c>
      <c r="P27" s="52"/>
      <c r="Q27" s="57">
        <v>186627</v>
      </c>
    </row>
    <row r="28" spans="2:17" ht="12.75">
      <c r="B28" s="13" t="s">
        <v>97</v>
      </c>
      <c r="C28" s="10" t="s">
        <v>103</v>
      </c>
      <c r="D28" s="10" t="s">
        <v>103</v>
      </c>
      <c r="E28" s="10" t="s">
        <v>103</v>
      </c>
      <c r="F28" s="10" t="s">
        <v>103</v>
      </c>
      <c r="G28" s="10" t="s">
        <v>103</v>
      </c>
      <c r="H28" s="10" t="s">
        <v>103</v>
      </c>
      <c r="I28" s="10" t="s">
        <v>103</v>
      </c>
      <c r="J28" s="10" t="s">
        <v>103</v>
      </c>
      <c r="K28" s="10" t="s">
        <v>103</v>
      </c>
      <c r="L28" s="10" t="s">
        <v>103</v>
      </c>
      <c r="M28" s="10" t="s">
        <v>103</v>
      </c>
      <c r="N28" s="52"/>
      <c r="O28" s="10" t="s">
        <v>103</v>
      </c>
      <c r="P28" s="52"/>
      <c r="Q28" s="57">
        <v>0</v>
      </c>
    </row>
    <row r="29" spans="2:17" ht="12.75">
      <c r="B29" s="13" t="s">
        <v>23</v>
      </c>
      <c r="C29" s="10">
        <v>0</v>
      </c>
      <c r="D29" s="10">
        <v>3.6769759450171824</v>
      </c>
      <c r="E29" s="10">
        <v>8.469228366135582</v>
      </c>
      <c r="F29" s="10">
        <v>48.775382692908465</v>
      </c>
      <c r="G29" s="10">
        <v>34.69540768509841</v>
      </c>
      <c r="H29" s="10">
        <v>1.9775070290534207</v>
      </c>
      <c r="I29" s="10">
        <v>1.2777257107154014</v>
      </c>
      <c r="J29" s="10">
        <v>0.6747891283973758</v>
      </c>
      <c r="K29" s="10">
        <v>0.37800687285223367</v>
      </c>
      <c r="L29" s="10">
        <v>0.07497656982193066</v>
      </c>
      <c r="M29" s="10">
        <v>100</v>
      </c>
      <c r="N29" s="52"/>
      <c r="O29" s="10">
        <v>2.3234423617619493</v>
      </c>
      <c r="P29" s="52"/>
      <c r="Q29" s="57">
        <v>32010</v>
      </c>
    </row>
    <row r="30" spans="2:17" ht="12.75">
      <c r="B30" s="31" t="s">
        <v>96</v>
      </c>
      <c r="C30" s="10" t="s">
        <v>103</v>
      </c>
      <c r="D30" s="10" t="s">
        <v>103</v>
      </c>
      <c r="E30" s="10" t="s">
        <v>103</v>
      </c>
      <c r="F30" s="10" t="s">
        <v>103</v>
      </c>
      <c r="G30" s="10" t="s">
        <v>103</v>
      </c>
      <c r="H30" s="10" t="s">
        <v>103</v>
      </c>
      <c r="I30" s="10" t="s">
        <v>103</v>
      </c>
      <c r="J30" s="10" t="s">
        <v>103</v>
      </c>
      <c r="K30" s="10" t="s">
        <v>103</v>
      </c>
      <c r="L30" s="10" t="s">
        <v>103</v>
      </c>
      <c r="M30" s="10" t="s">
        <v>103</v>
      </c>
      <c r="N30" s="52"/>
      <c r="O30" s="10" t="s">
        <v>103</v>
      </c>
      <c r="P30" s="52"/>
      <c r="Q30" s="57">
        <v>0</v>
      </c>
    </row>
    <row r="31" spans="2:17" ht="12.75">
      <c r="B31" s="13" t="s">
        <v>24</v>
      </c>
      <c r="C31" s="10">
        <v>0</v>
      </c>
      <c r="D31" s="10">
        <v>0</v>
      </c>
      <c r="E31" s="10">
        <v>63.767152968366325</v>
      </c>
      <c r="F31" s="10">
        <v>18.98598873320815</v>
      </c>
      <c r="G31" s="10">
        <v>8.117867976310848</v>
      </c>
      <c r="H31" s="10">
        <v>0</v>
      </c>
      <c r="I31" s="10">
        <v>0</v>
      </c>
      <c r="J31" s="10">
        <v>9.12899032211469</v>
      </c>
      <c r="K31" s="10">
        <v>0</v>
      </c>
      <c r="L31" s="10">
        <v>0</v>
      </c>
      <c r="M31" s="10">
        <v>100</v>
      </c>
      <c r="N31" s="52"/>
      <c r="O31" s="10">
        <v>4.203141701574461</v>
      </c>
      <c r="P31" s="52"/>
      <c r="Q31" s="57">
        <v>3461.5</v>
      </c>
    </row>
    <row r="32" spans="2:17" ht="12.75">
      <c r="B32" s="13"/>
      <c r="C32" s="10"/>
      <c r="D32" s="10"/>
      <c r="E32" s="10"/>
      <c r="F32" s="10"/>
      <c r="G32" s="10"/>
      <c r="H32" s="10"/>
      <c r="I32" s="10"/>
      <c r="J32" s="10"/>
      <c r="K32" s="10"/>
      <c r="L32" s="10"/>
      <c r="M32" s="10"/>
      <c r="N32" s="52"/>
      <c r="O32" s="10"/>
      <c r="P32" s="52"/>
      <c r="Q32" s="57"/>
    </row>
    <row r="33" spans="2:17" s="2" customFormat="1" ht="12.75">
      <c r="B33" s="137" t="s">
        <v>25</v>
      </c>
      <c r="C33" s="143">
        <v>0</v>
      </c>
      <c r="D33" s="143">
        <v>27.588977603356113</v>
      </c>
      <c r="E33" s="143">
        <v>29.3397726503823</v>
      </c>
      <c r="F33" s="143">
        <v>24.180424927261654</v>
      </c>
      <c r="G33" s="143">
        <v>8.416503146356316</v>
      </c>
      <c r="H33" s="143">
        <v>5.394478652141553</v>
      </c>
      <c r="I33" s="143">
        <v>1.0284863657892955</v>
      </c>
      <c r="J33" s="143">
        <v>3.3857162189593346</v>
      </c>
      <c r="K33" s="143">
        <v>0.6656404357534339</v>
      </c>
      <c r="L33" s="143">
        <v>0</v>
      </c>
      <c r="M33" s="143">
        <v>100</v>
      </c>
      <c r="N33" s="150"/>
      <c r="O33" s="143">
        <v>3.1403554029365996</v>
      </c>
      <c r="P33" s="150"/>
      <c r="Q33" s="160">
        <v>118232</v>
      </c>
    </row>
    <row r="34" spans="2:17" ht="12.75">
      <c r="B34" s="13"/>
      <c r="C34" s="10"/>
      <c r="D34" s="10"/>
      <c r="E34" s="10"/>
      <c r="F34" s="10"/>
      <c r="G34" s="10"/>
      <c r="H34" s="10"/>
      <c r="I34" s="10"/>
      <c r="J34" s="10"/>
      <c r="K34" s="10"/>
      <c r="L34" s="10"/>
      <c r="M34" s="10"/>
      <c r="N34" s="52"/>
      <c r="O34" s="10"/>
      <c r="P34" s="52"/>
      <c r="Q34" s="57"/>
    </row>
    <row r="35" spans="2:17" s="2" customFormat="1" ht="12.75">
      <c r="B35" s="137" t="s">
        <v>26</v>
      </c>
      <c r="C35" s="143">
        <v>0.014014189366733817</v>
      </c>
      <c r="D35" s="143">
        <v>0.5342909696067268</v>
      </c>
      <c r="E35" s="143">
        <v>68.12297451169309</v>
      </c>
      <c r="F35" s="143">
        <v>21.341858631864763</v>
      </c>
      <c r="G35" s="143">
        <v>9.032145046859947</v>
      </c>
      <c r="H35" s="143">
        <v>0.5763335377069283</v>
      </c>
      <c r="I35" s="143">
        <v>0.003503547341683454</v>
      </c>
      <c r="J35" s="143">
        <v>0.3328369974599282</v>
      </c>
      <c r="K35" s="143">
        <v>0.042042568100201454</v>
      </c>
      <c r="L35" s="143">
        <v>0</v>
      </c>
      <c r="M35" s="143">
        <v>100</v>
      </c>
      <c r="N35" s="150"/>
      <c r="O35" s="143">
        <v>0.9283885434001927</v>
      </c>
      <c r="P35" s="150"/>
      <c r="Q35" s="160">
        <v>57085</v>
      </c>
    </row>
    <row r="36" spans="2:17" ht="12.75">
      <c r="B36" s="13" t="s">
        <v>27</v>
      </c>
      <c r="C36" s="10" t="s">
        <v>103</v>
      </c>
      <c r="D36" s="10" t="s">
        <v>103</v>
      </c>
      <c r="E36" s="10" t="s">
        <v>103</v>
      </c>
      <c r="F36" s="10" t="s">
        <v>103</v>
      </c>
      <c r="G36" s="10" t="s">
        <v>103</v>
      </c>
      <c r="H36" s="10" t="s">
        <v>103</v>
      </c>
      <c r="I36" s="10" t="s">
        <v>103</v>
      </c>
      <c r="J36" s="10" t="s">
        <v>103</v>
      </c>
      <c r="K36" s="10" t="s">
        <v>103</v>
      </c>
      <c r="L36" s="10" t="s">
        <v>103</v>
      </c>
      <c r="M36" s="10" t="s">
        <v>103</v>
      </c>
      <c r="N36" s="52"/>
      <c r="O36" s="10" t="s">
        <v>103</v>
      </c>
      <c r="P36" s="52"/>
      <c r="Q36" s="57">
        <v>0</v>
      </c>
    </row>
    <row r="37" spans="2:17" ht="12.75">
      <c r="B37" s="13" t="s">
        <v>28</v>
      </c>
      <c r="C37" s="10" t="s">
        <v>103</v>
      </c>
      <c r="D37" s="10" t="s">
        <v>103</v>
      </c>
      <c r="E37" s="10" t="s">
        <v>103</v>
      </c>
      <c r="F37" s="10" t="s">
        <v>103</v>
      </c>
      <c r="G37" s="10" t="s">
        <v>103</v>
      </c>
      <c r="H37" s="10" t="s">
        <v>103</v>
      </c>
      <c r="I37" s="10" t="s">
        <v>103</v>
      </c>
      <c r="J37" s="10" t="s">
        <v>103</v>
      </c>
      <c r="K37" s="10" t="s">
        <v>103</v>
      </c>
      <c r="L37" s="10" t="s">
        <v>103</v>
      </c>
      <c r="M37" s="10" t="s">
        <v>103</v>
      </c>
      <c r="N37" s="52"/>
      <c r="O37" s="10" t="s">
        <v>103</v>
      </c>
      <c r="P37" s="52"/>
      <c r="Q37" s="57">
        <v>0</v>
      </c>
    </row>
    <row r="38" spans="2:17" ht="12.75">
      <c r="B38" s="31" t="s">
        <v>100</v>
      </c>
      <c r="C38" s="10">
        <v>0.014134025900602464</v>
      </c>
      <c r="D38" s="10">
        <v>0.39045246550414303</v>
      </c>
      <c r="E38" s="10">
        <v>68.70549990282856</v>
      </c>
      <c r="F38" s="10">
        <v>20.821186904825005</v>
      </c>
      <c r="G38" s="10">
        <v>9.109379692938287</v>
      </c>
      <c r="H38" s="10">
        <v>0.5777283086871257</v>
      </c>
      <c r="I38" s="10">
        <v>0.003533506475150616</v>
      </c>
      <c r="J38" s="10">
        <v>0.3356831151393085</v>
      </c>
      <c r="K38" s="10">
        <v>0.04240207770180739</v>
      </c>
      <c r="L38" s="10">
        <v>0</v>
      </c>
      <c r="M38" s="10">
        <v>100</v>
      </c>
      <c r="N38" s="52"/>
      <c r="O38" s="10">
        <v>0.9313736506422147</v>
      </c>
      <c r="P38" s="52"/>
      <c r="Q38" s="57">
        <v>56601</v>
      </c>
    </row>
    <row r="39" spans="2:17" ht="12.75">
      <c r="B39" s="31" t="s">
        <v>29</v>
      </c>
      <c r="C39" s="10">
        <v>0</v>
      </c>
      <c r="D39" s="10">
        <v>17.355371900826448</v>
      </c>
      <c r="E39" s="10">
        <v>0</v>
      </c>
      <c r="F39" s="10">
        <v>82.23140495867769</v>
      </c>
      <c r="G39" s="10">
        <v>0</v>
      </c>
      <c r="H39" s="10">
        <v>0.4132231404958678</v>
      </c>
      <c r="I39" s="10">
        <v>0</v>
      </c>
      <c r="J39" s="10">
        <v>0</v>
      </c>
      <c r="K39" s="10">
        <v>0</v>
      </c>
      <c r="L39" s="10">
        <v>0</v>
      </c>
      <c r="M39" s="10">
        <v>100</v>
      </c>
      <c r="N39" s="52"/>
      <c r="O39" s="10">
        <v>0.5792975206611569</v>
      </c>
      <c r="P39" s="52"/>
      <c r="Q39" s="57">
        <v>484</v>
      </c>
    </row>
    <row r="40" spans="2:17" ht="12.75">
      <c r="B40" s="31" t="s">
        <v>99</v>
      </c>
      <c r="C40" s="10" t="s">
        <v>103</v>
      </c>
      <c r="D40" s="10" t="s">
        <v>103</v>
      </c>
      <c r="E40" s="10" t="s">
        <v>103</v>
      </c>
      <c r="F40" s="10" t="s">
        <v>103</v>
      </c>
      <c r="G40" s="10" t="s">
        <v>103</v>
      </c>
      <c r="H40" s="10" t="s">
        <v>103</v>
      </c>
      <c r="I40" s="10" t="s">
        <v>103</v>
      </c>
      <c r="J40" s="10" t="s">
        <v>103</v>
      </c>
      <c r="K40" s="10" t="s">
        <v>103</v>
      </c>
      <c r="L40" s="10" t="s">
        <v>103</v>
      </c>
      <c r="M40" s="10" t="s">
        <v>103</v>
      </c>
      <c r="N40" s="52"/>
      <c r="O40" s="10" t="s">
        <v>103</v>
      </c>
      <c r="P40" s="52"/>
      <c r="Q40" s="57">
        <v>0</v>
      </c>
    </row>
    <row r="41" spans="2:17" ht="12.75">
      <c r="B41" s="31" t="s">
        <v>104</v>
      </c>
      <c r="C41" s="10" t="s">
        <v>103</v>
      </c>
      <c r="D41" s="10" t="s">
        <v>103</v>
      </c>
      <c r="E41" s="10" t="s">
        <v>103</v>
      </c>
      <c r="F41" s="10" t="s">
        <v>103</v>
      </c>
      <c r="G41" s="10" t="s">
        <v>103</v>
      </c>
      <c r="H41" s="10" t="s">
        <v>103</v>
      </c>
      <c r="I41" s="10" t="s">
        <v>103</v>
      </c>
      <c r="J41" s="10" t="s">
        <v>103</v>
      </c>
      <c r="K41" s="10" t="s">
        <v>103</v>
      </c>
      <c r="L41" s="10" t="s">
        <v>103</v>
      </c>
      <c r="M41" s="10" t="s">
        <v>103</v>
      </c>
      <c r="N41" s="52"/>
      <c r="O41" s="10" t="s">
        <v>103</v>
      </c>
      <c r="P41" s="52"/>
      <c r="Q41" s="57">
        <v>0</v>
      </c>
    </row>
    <row r="42" spans="2:17" ht="13.5" thickBot="1">
      <c r="B42" s="13"/>
      <c r="C42" s="14"/>
      <c r="D42" s="14"/>
      <c r="E42" s="14"/>
      <c r="F42" s="14"/>
      <c r="G42" s="14"/>
      <c r="H42" s="14"/>
      <c r="I42" s="14"/>
      <c r="J42" s="14"/>
      <c r="K42" s="14"/>
      <c r="L42" s="14"/>
      <c r="M42" s="14"/>
      <c r="O42" s="14"/>
      <c r="Q42" s="58"/>
    </row>
    <row r="43" spans="2:17" s="2" customFormat="1" ht="13.5" thickBot="1">
      <c r="B43" s="136" t="s">
        <v>30</v>
      </c>
      <c r="C43" s="130">
        <v>0.1116517136735567</v>
      </c>
      <c r="D43" s="130">
        <v>26.51948688425235</v>
      </c>
      <c r="E43" s="130">
        <v>31.435211597396734</v>
      </c>
      <c r="F43" s="130">
        <v>31.42715390901834</v>
      </c>
      <c r="G43" s="130">
        <v>7.135312617490364</v>
      </c>
      <c r="H43" s="130">
        <v>1.9807493555532933</v>
      </c>
      <c r="I43" s="130">
        <v>0.6814820282764147</v>
      </c>
      <c r="J43" s="130">
        <v>0.5494494462338754</v>
      </c>
      <c r="K43" s="130">
        <v>0.13740145529574951</v>
      </c>
      <c r="L43" s="130">
        <v>0.022100992809331487</v>
      </c>
      <c r="M43" s="130">
        <v>100</v>
      </c>
      <c r="N43" s="152"/>
      <c r="O43" s="130">
        <v>1.313188443345824</v>
      </c>
      <c r="P43" s="152"/>
      <c r="Q43" s="161">
        <v>1918465.852</v>
      </c>
    </row>
    <row r="44" ht="12.75">
      <c r="B44" s="12"/>
    </row>
    <row r="45" ht="12.75">
      <c r="B45" s="119" t="s">
        <v>168</v>
      </c>
    </row>
    <row r="46" ht="12.75">
      <c r="B46" s="12"/>
    </row>
    <row r="47" ht="12.75">
      <c r="B47" s="12"/>
    </row>
    <row r="48" ht="12.75">
      <c r="B48" s="12"/>
    </row>
    <row r="49" ht="12.75">
      <c r="B49" s="12"/>
    </row>
    <row r="50" ht="12.75">
      <c r="B50" s="12"/>
    </row>
    <row r="51" ht="12.75">
      <c r="B51" s="12"/>
    </row>
    <row r="52" ht="12.75">
      <c r="B52" s="12"/>
    </row>
    <row r="53" ht="12.75">
      <c r="B53" s="12"/>
    </row>
    <row r="54" ht="12.75">
      <c r="B54" s="12"/>
    </row>
    <row r="55" ht="12.75">
      <c r="B55" s="12"/>
    </row>
    <row r="56" ht="12.75">
      <c r="B56"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de Riesgo de Credito y Riesgo Pais = Abril 2006</dc:title>
  <dc:subject/>
  <dc:creator>SBIF</dc:creator>
  <cp:keywords/>
  <dc:description/>
  <cp:lastModifiedBy>Juan C. Camus</cp:lastModifiedBy>
  <cp:lastPrinted>2006-05-11T13:52:28Z</cp:lastPrinted>
  <dcterms:created xsi:type="dcterms:W3CDTF">2004-03-29T20:19:06Z</dcterms:created>
  <dcterms:modified xsi:type="dcterms:W3CDTF">2006-06-27T13:58:46Z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