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902" activeTab="0"/>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1'!$B$3:$P$74</definedName>
    <definedName name="_xlnm.Print_Area" localSheetId="10">'CUADRO N° 10'!$B$3:$Q$50</definedName>
    <definedName name="_xlnm.Print_Area" localSheetId="2">'CUADRO N° 2'!$B$3:$K$49</definedName>
    <definedName name="_xlnm.Print_Area" localSheetId="3">'CUADRO N° 3'!$B$3:$I$47</definedName>
    <definedName name="_xlnm.Print_Area" localSheetId="4">'CUADRO N° 4'!$B$3:$I$48</definedName>
    <definedName name="_xlnm.Print_Area" localSheetId="5">'CUADRO N° 5'!$B$3:$O$54</definedName>
    <definedName name="_xlnm.Print_Area" localSheetId="6">'CUADRO N° 6'!$B$3:$O$49</definedName>
    <definedName name="_xlnm.Print_Area" localSheetId="7">'CUADRO N° 7'!$B$3:$Q$45</definedName>
    <definedName name="_xlnm.Print_Area" localSheetId="8">'CUADRO N° 8'!$B$3:$Q$45</definedName>
    <definedName name="_xlnm.Print_Area" localSheetId="9">'CUADRO N° 9'!$B$3:$Q$45</definedName>
    <definedName name="_xlnm.Print_Area" localSheetId="11">'CUADRO N°11'!$B$3:$F$47</definedName>
    <definedName name="_xlnm.Print_Area" localSheetId="12">'CUADRO N°12'!$A$3:$Z$37</definedName>
    <definedName name="_xlnm.Print_Area" localSheetId="0">'Indice'!$B$1:$D$31</definedName>
  </definedNames>
  <calcPr fullCalcOnLoad="1"/>
</workbook>
</file>

<file path=xl/sharedStrings.xml><?xml version="1.0" encoding="utf-8"?>
<sst xmlns="http://schemas.openxmlformats.org/spreadsheetml/2006/main" count="1456" uniqueCount="184">
  <si>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</si>
  <si>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</si>
  <si>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</si>
  <si>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</si>
  <si>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</si>
  <si>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</si>
  <si>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</si>
  <si>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</si>
  <si>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</si>
  <si>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</si>
  <si>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</si>
  <si>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</si>
  <si>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</si>
  <si>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</si>
  <si>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</si>
  <si>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</si>
  <si>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</si>
  <si>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</si>
  <si>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</si>
  <si>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</si>
  <si>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</si>
  <si>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</si>
  <si>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</si>
  <si>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</si>
  <si>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</si>
  <si>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</si>
  <si>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</si>
  <si>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</si>
  <si>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</si>
  <si>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</si>
  <si>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</si>
  <si>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</si>
  <si>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</si>
  <si>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</si>
  <si>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</si>
  <si>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</si>
  <si>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</si>
  <si>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</si>
  <si>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</si>
  <si>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</si>
  <si>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</si>
  <si>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</si>
  <si>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</si>
  <si>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</si>
  <si>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</si>
  <si>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</si>
  <si>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</si>
  <si>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</si>
  <si>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</si>
  <si>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</si>
  <si>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</si>
  <si>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</si>
  <si>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</si>
  <si>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</si>
  <si>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</si>
  <si>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</si>
  <si>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</si>
  <si>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</si>
  <si>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</si>
  <si>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</si>
  <si>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</si>
  <si>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</si>
  <si>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</si>
  <si>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</si>
  <si>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</si>
  <si>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</si>
  <si>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</si>
  <si>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</si>
  <si>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</si>
  <si>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</si>
  <si>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</si>
  <si>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</si>
  <si>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</si>
  <si>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</si>
  <si>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</si>
  <si>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</si>
  <si>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</si>
  <si>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</si>
  <si>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</si>
  <si>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</si>
  <si>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</si>
  <si>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</si>
  <si>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</si>
  <si>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</si>
  <si>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</si>
  <si>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</si>
  <si>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</si>
  <si>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</si>
  <si>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</si>
  <si>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</si>
  <si>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</si>
  <si>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</si>
  <si>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</si>
  <si>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</si>
  <si>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</si>
  <si>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</si>
  <si>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</si>
  <si>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</si>
  <si>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</si>
  <si>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</si>
  <si>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BankBoston, N. 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</si>
  <si>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</si>
  <si>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</si>
  <si>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</si>
  <si>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</si>
  <si>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</si>
  <si>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</si>
  <si>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</si>
  <si>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</si>
  <si>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</si>
  <si>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</si>
  <si>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</si>
  <si>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</si>
  <si>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</si>
  <si>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</si>
  <si>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</si>
  <si>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</si>
  <si>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</si>
  <si>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</si>
  <si>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</si>
  <si>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</si>
  <si>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</si>
  <si>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</si>
  <si>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</si>
  <si>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</si>
  <si>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</si>
  <si>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</si>
  <si>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</si>
  <si>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</si>
  <si>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</si>
  <si>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</si>
  <si>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</si>
  <si>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</si>
  <si>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</si>
  <si>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</si>
  <si>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</si>
  <si>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</si>
  <si>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</si>
  <si>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</si>
  <si>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de las Colocaciones al 28 de Febrero de 2006</t>
  </si>
  <si>
    <t>PROVISIONES POR RIESGO DE CRÉDITO Y RIESGO PAÍS DE LAS COLOCACIONES TOTALES Y POR TIPO DE COLOCACIONES AL 28 DE FEBRERO DE 2006</t>
  </si>
  <si>
    <t>PROVISIONES POR RIESGO DE CRÉDITO Y COMPOSICIÓN DE LAS COLOCACIONES COMERCIALES AL 28 DE FEBRERO DE 2006</t>
  </si>
  <si>
    <t>AL 28 DE FEBRERO DE 2006</t>
  </si>
  <si>
    <t>ESTRUCTURA DE CLASIFICACIÓN DE RIESGO DE LOS CRÉDITOS COMERCIALES EVALUADOS INDIVIDUALMENTE  AL 28 DE FEBRERO DE 2006</t>
  </si>
  <si>
    <t xml:space="preserve"> ESTRUCTURA DE CLASIFICACIÓN DE RIESGO DE LOS CONTRATOS DE LEASING COMERCIALES EVALUADOS INDIVIDUALMENTE  AL 28 DE FEBRERO DE 2006</t>
  </si>
  <si>
    <t xml:space="preserve"> ESTRUCTURA DE CLASIFICACIÓN DE RIESGO DE LAS OPERACIONES DE FACTORAJE EVALUADAS INDIVIDUALMENTE  AL 28 DE FEBRERO DE 2006</t>
  </si>
  <si>
    <t>ESTRUCTURA DE CLASIFICACIÓN DE RIESGO DE LAS COLOCACIONES COMERCIALES EVALUADAS INDIVIDUALMENTE AL 28 DE FEBRERO DE 2006 (*)</t>
  </si>
  <si>
    <t>INDICADORES DE COLOCACIONES VENCIDAS  POR TIPO DE COLOCACIONES AL 28 DE FEBRERO DE 2006</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</si>
  <si>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</si>
  <si>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</si>
  <si>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</si>
  <si>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</si>
  <si>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</si>
  <si>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</si>
  <si>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</si>
  <si>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</si>
  <si>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</si>
  <si>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</si>
  <si>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(6) BanCondell es una División de Crédito Especializada de  Corpbanca.</t>
  </si>
  <si>
    <t>(7) Atlas es una División de Crédito Especializada de Citibank N.A..</t>
  </si>
  <si>
    <t>(8) Incorpora la totalidad de las divisiones de crédito especializadas y a los bancos a los cuales pertenecen.</t>
  </si>
  <si>
    <t>(9) Corresponde a los índices de provisiones por tipo de colocación y por colocaciones totales, neto de las respectivas colocaciones provenientes de las divisiones de crédito especializadas.</t>
  </si>
  <si>
    <t>Prov. (%)</t>
  </si>
  <si>
    <t>BBVA Express (2)</t>
  </si>
  <si>
    <t>Banco CrediChile  (3)</t>
  </si>
  <si>
    <t>Banco Nova  (4)</t>
  </si>
  <si>
    <t>Banefe  (5)</t>
  </si>
  <si>
    <t>BanCondell  (6)</t>
  </si>
  <si>
    <t>Atlas (7)</t>
  </si>
  <si>
    <t>Sistema Financiero (9)</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</si>
  <si>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</si>
  <si>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</si>
  <si>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</si>
  <si>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</si>
  <si>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</si>
  <si>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</si>
  <si>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PROVISIONES POR RIESGO DE CRÉDITO Y COMPOSICIÓN DE LAS COLOCACIONES COMERCIALES EVALUADAS INDIVIDUALMENTE AL 28 DE FEBRERO DE 2006</t>
  </si>
  <si>
    <t>PROVISIONES POR RIESGO DE CRÉDITO Y COMPOSICIÓN DE LAS COLOCACIONES COMERCIALES EVALUADAS GRUPALMENTE AL 28 DE FEBRERO DE 2006</t>
  </si>
  <si>
    <t xml:space="preserve"> Participación s/col. tot. División</t>
  </si>
  <si>
    <t>Fuente: Superintendencia de Bancos e Instituciones Financieras (Chile)</t>
  </si>
  <si>
    <t>Act.: 19/04/2006</t>
  </si>
  <si>
    <t>Para Imprimir: Control+P</t>
  </si>
  <si>
    <t>Para Guardar: F12</t>
  </si>
  <si>
    <t>Volver a portada</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</si>
</sst>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 numFmtId="170" formatCode="#,##0.00000"/>
    <numFmt numFmtId="171" formatCode="#,##0\ &quot;Pta&quot;;\-#,##0\ &quot;Pta&quot;"/>
    <numFmt numFmtId="172" formatCode="#,##0\ &quot;Pta&quot;;[Red]\-#,##0\ &quot;Pta&quot;"/>
    <numFmt numFmtId="173" formatCode="#,##0.00\ &quot;Pta&quot;;\-#,##0.00\ &quot;Pta&quot;"/>
    <numFmt numFmtId="174" formatCode="#,##0.00\ &quot;Pta&quot;;[Red]\-#,##0.00\ &quot;Pta&quot;"/>
    <numFmt numFmtId="175" formatCode="_-* #,##0\ &quot;Pta&quot;_-;\-* #,##0\ &quot;Pta&quot;_-;_-* &quot;-&quot;\ &quot;Pta&quot;_-;_-@_-"/>
    <numFmt numFmtId="176" formatCode="_-* #,##0\ _P_t_a_-;\-* #,##0\ _P_t_a_-;_-* &quot;-&quot;\ _P_t_a_-;_-@_-"/>
    <numFmt numFmtId="177" formatCode="_-* #,##0.00\ &quot;Pta&quot;_-;\-* #,##0.00\ &quot;Pta&quot;_-;_-* &quot;-&quot;??\ &quot;Pta&quot;_-;_-@_-"/>
    <numFmt numFmtId="178" formatCode="_-* #,##0.00\ _P_t_a_-;\-* #,##0.00\ _P_t_a_-;_-* &quot;-&quot;??\ _P_t_a_-;_-@_-"/>
    <numFmt numFmtId="179" formatCode="#,##0&quot;Pts&quot;_);\(#,##0&quot;Pts&quot;\)"/>
    <numFmt numFmtId="180" formatCode="#,##0&quot;Pts&quot;_);[Red]\(#,##0&quot;Pts&quot;\)"/>
    <numFmt numFmtId="181" formatCode="#,##0.00&quot;Pts&quot;_);\(#,##0.00&quot;Pts&quot;\)"/>
    <numFmt numFmtId="182" formatCode="#,##0.00&quot;Pts&quot;_);[Red]\(#,##0.00&quot;Pts&quot;\)"/>
    <numFmt numFmtId="183" formatCode="_ * #,##0_)&quot;Pts&quot;_ ;_ * \(#,##0\)&quot;Pts&quot;_ ;_ * &quot;-&quot;_)&quot;Pts&quot;_ ;_ @_ "/>
    <numFmt numFmtId="184" formatCode="_ * #,##0_)_P_t_s_ ;_ * \(#,##0\)_P_t_s_ ;_ * &quot;-&quot;_)_P_t_s_ ;_ @_ "/>
    <numFmt numFmtId="185" formatCode="_ * #,##0.00_)&quot;Pts&quot;_ ;_ * \(#,##0.00\)&quot;Pts&quot;_ ;_ * &quot;-&quot;??_)&quot;Pts&quot;_ ;_ @_ "/>
    <numFmt numFmtId="186" formatCode="_ * #,##0.00_)_P_t_s_ ;_ * \(#,##0.00\)_P_t_s_ ;_ * &quot;-&quot;??_)_P_t_s_ ;_ @_ "/>
    <numFmt numFmtId="187" formatCode="0.0%"/>
    <numFmt numFmtId="188" formatCode="0.000%"/>
    <numFmt numFmtId="189" formatCode="0.00000"/>
    <numFmt numFmtId="190" formatCode="0.0000"/>
    <numFmt numFmtId="191" formatCode="0.000000"/>
    <numFmt numFmtId="192" formatCode="0.0000000"/>
    <numFmt numFmtId="193" formatCode="#,##0.0"/>
    <numFmt numFmtId="194" formatCode="\+\ General"/>
    <numFmt numFmtId="195" formatCode="\-\ General"/>
    <numFmt numFmtId="196" formatCode="0.00000000"/>
    <numFmt numFmtId="197" formatCode="[$-340A]dddd\,\ dd&quot; de &quot;mmmm&quot; de &quot;yyyy"/>
  </numFmts>
  <fonts count="42">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11"/>
      <color indexed="21"/>
      <name val="Arial"/>
      <family val="2"/>
    </font>
    <font>
      <sz val="8"/>
      <color indexed="10"/>
      <name val="Verdana"/>
      <family val="2"/>
    </font>
    <font>
      <u val="single"/>
      <sz val="8"/>
      <color indexed="21"/>
      <name val="Arial"/>
      <family val="2"/>
    </font>
    <font>
      <sz val="8"/>
      <color indexed="10"/>
      <name val="Arial"/>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style="medium">
        <color indexed="2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style="dotted">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9" fillId="0" borderId="0">
      <alignment/>
      <protection/>
    </xf>
    <xf numFmtId="9" fontId="0" fillId="0" borderId="0" applyFont="0" applyFill="0" applyBorder="0" applyAlignment="0" applyProtection="0"/>
  </cellStyleXfs>
  <cellXfs count="248">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2" fontId="16" fillId="2" borderId="2" xfId="0" applyNumberFormat="1" applyFont="1" applyFill="1" applyBorder="1" applyAlignment="1">
      <alignment horizontal="center"/>
    </xf>
    <xf numFmtId="0" fontId="16" fillId="2" borderId="3" xfId="0" applyFont="1" applyFill="1" applyBorder="1" applyAlignment="1">
      <alignment horizontal="center"/>
    </xf>
    <xf numFmtId="2" fontId="16" fillId="2" borderId="4" xfId="0" applyNumberFormat="1" applyFont="1" applyFill="1" applyBorder="1" applyAlignment="1">
      <alignment horizontal="center"/>
    </xf>
    <xf numFmtId="0" fontId="10" fillId="2" borderId="5" xfId="0" applyFont="1" applyFill="1" applyBorder="1" applyAlignment="1">
      <alignment/>
    </xf>
    <xf numFmtId="2" fontId="14" fillId="2" borderId="6" xfId="21" applyNumberFormat="1" applyFont="1" applyFill="1" applyBorder="1" applyAlignment="1">
      <alignment horizontal="center"/>
      <protection/>
    </xf>
    <xf numFmtId="0" fontId="6" fillId="2" borderId="7" xfId="0" applyFont="1" applyFill="1" applyBorder="1" applyAlignment="1">
      <alignment/>
    </xf>
    <xf numFmtId="2" fontId="7" fillId="2" borderId="7"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5" xfId="0" applyFont="1" applyFill="1" applyBorder="1" applyAlignment="1">
      <alignment/>
    </xf>
    <xf numFmtId="0" fontId="0" fillId="2" borderId="4" xfId="0" applyFont="1" applyFill="1" applyBorder="1" applyAlignment="1">
      <alignment/>
    </xf>
    <xf numFmtId="0" fontId="13" fillId="2" borderId="0" xfId="0" applyFont="1" applyFill="1" applyBorder="1" applyAlignment="1">
      <alignment horizontal="center"/>
    </xf>
    <xf numFmtId="0" fontId="14" fillId="2" borderId="2" xfId="0" applyFont="1" applyFill="1" applyBorder="1" applyAlignment="1">
      <alignment/>
    </xf>
    <xf numFmtId="0" fontId="14" fillId="2" borderId="0" xfId="0" applyFont="1" applyFill="1" applyAlignment="1">
      <alignment/>
    </xf>
    <xf numFmtId="0" fontId="14" fillId="2" borderId="8" xfId="0" applyFont="1" applyFill="1" applyBorder="1" applyAlignment="1">
      <alignment/>
    </xf>
    <xf numFmtId="0" fontId="15" fillId="2" borderId="3" xfId="0" applyFont="1" applyFill="1" applyBorder="1" applyAlignment="1">
      <alignment horizontal="center"/>
    </xf>
    <xf numFmtId="2" fontId="15" fillId="2" borderId="2"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9" xfId="0" applyFont="1" applyFill="1" applyBorder="1" applyAlignment="1">
      <alignment horizontal="center"/>
    </xf>
    <xf numFmtId="2" fontId="8" fillId="2" borderId="2" xfId="15" applyNumberFormat="1" applyFont="1" applyFill="1" applyBorder="1" applyAlignment="1">
      <alignment horizontal="center"/>
    </xf>
    <xf numFmtId="0" fontId="6" fillId="2" borderId="10" xfId="0" applyFont="1" applyFill="1" applyBorder="1" applyAlignment="1">
      <alignment/>
    </xf>
    <xf numFmtId="2" fontId="6" fillId="2" borderId="10" xfId="21" applyNumberFormat="1" applyFont="1" applyFill="1" applyBorder="1" applyAlignment="1">
      <alignment horizontal="center"/>
      <protection/>
    </xf>
    <xf numFmtId="0" fontId="0" fillId="2" borderId="8" xfId="0" applyFont="1" applyFill="1" applyBorder="1" applyAlignment="1">
      <alignment/>
    </xf>
    <xf numFmtId="0" fontId="0" fillId="2" borderId="0" xfId="0" applyFont="1" applyFill="1" applyBorder="1" applyAlignment="1">
      <alignment/>
    </xf>
    <xf numFmtId="3" fontId="6" fillId="2" borderId="10" xfId="21" applyNumberFormat="1" applyFont="1" applyFill="1" applyBorder="1" applyAlignment="1">
      <alignment horizontal="right"/>
      <protection/>
    </xf>
    <xf numFmtId="0" fontId="16" fillId="2" borderId="0" xfId="0" applyFont="1" applyFill="1" applyAlignment="1">
      <alignment/>
    </xf>
    <xf numFmtId="3" fontId="15" fillId="2" borderId="11" xfId="21" applyNumberFormat="1" applyFont="1" applyFill="1" applyBorder="1" applyAlignment="1">
      <alignment horizontal="right"/>
      <protection/>
    </xf>
    <xf numFmtId="0" fontId="6" fillId="2" borderId="11" xfId="0" applyFont="1" applyFill="1" applyBorder="1" applyAlignment="1">
      <alignment/>
    </xf>
    <xf numFmtId="2" fontId="7" fillId="2" borderId="11" xfId="21" applyNumberFormat="1" applyFont="1" applyFill="1" applyBorder="1" applyAlignment="1">
      <alignment horizontal="center"/>
      <protection/>
    </xf>
    <xf numFmtId="2" fontId="5" fillId="2" borderId="0" xfId="0" applyNumberFormat="1" applyFont="1" applyFill="1" applyAlignment="1">
      <alignment/>
    </xf>
    <xf numFmtId="3" fontId="7" fillId="2" borderId="11" xfId="21" applyNumberFormat="1" applyFont="1" applyFill="1" applyBorder="1" applyAlignment="1">
      <alignment horizontal="right"/>
      <protection/>
    </xf>
    <xf numFmtId="0" fontId="0" fillId="2" borderId="11" xfId="0" applyFont="1" applyFill="1" applyBorder="1" applyAlignment="1">
      <alignment/>
    </xf>
    <xf numFmtId="2" fontId="15" fillId="2" borderId="0" xfId="0" applyNumberFormat="1" applyFont="1" applyFill="1" applyAlignment="1">
      <alignment/>
    </xf>
    <xf numFmtId="0" fontId="6" fillId="2" borderId="12" xfId="0" applyFont="1" applyFill="1" applyBorder="1" applyAlignment="1">
      <alignment/>
    </xf>
    <xf numFmtId="0" fontId="0" fillId="2" borderId="12"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5" xfId="0" applyFont="1" applyFill="1" applyBorder="1" applyAlignment="1">
      <alignment/>
    </xf>
    <xf numFmtId="2" fontId="5" fillId="2" borderId="7"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6" fillId="2" borderId="8" xfId="0" applyFont="1" applyFill="1" applyBorder="1" applyAlignment="1">
      <alignment horizontal="center"/>
    </xf>
    <xf numFmtId="0" fontId="16" fillId="2" borderId="0" xfId="0" applyFont="1" applyFill="1" applyBorder="1" applyAlignment="1">
      <alignment horizontal="center"/>
    </xf>
    <xf numFmtId="0" fontId="16" fillId="2" borderId="4" xfId="0" applyFont="1" applyFill="1" applyBorder="1" applyAlignment="1">
      <alignment horizontal="center"/>
    </xf>
    <xf numFmtId="0" fontId="10" fillId="2" borderId="6"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8" fillId="2" borderId="0" xfId="0" applyFont="1" applyFill="1" applyAlignment="1">
      <alignment/>
    </xf>
    <xf numFmtId="2" fontId="16" fillId="2" borderId="8" xfId="0" applyNumberFormat="1" applyFont="1" applyFill="1" applyBorder="1" applyAlignment="1">
      <alignment horizontal="center"/>
    </xf>
    <xf numFmtId="2" fontId="14" fillId="2" borderId="7" xfId="21" applyNumberFormat="1" applyFont="1" applyFill="1" applyBorder="1" applyAlignment="1">
      <alignment horizontal="center"/>
      <protection/>
    </xf>
    <xf numFmtId="2" fontId="14" fillId="2" borderId="6" xfId="21" applyNumberFormat="1" applyFont="1" applyFill="1" applyBorder="1" applyAlignment="1">
      <alignment horizontal="right"/>
      <protection/>
    </xf>
    <xf numFmtId="3" fontId="15" fillId="2" borderId="7" xfId="21" applyNumberFormat="1" applyFont="1" applyFill="1" applyBorder="1" applyAlignment="1">
      <alignment horizontal="right"/>
      <protection/>
    </xf>
    <xf numFmtId="3" fontId="7" fillId="2" borderId="7" xfId="21" applyNumberFormat="1" applyFont="1" applyFill="1" applyBorder="1" applyAlignment="1">
      <alignment horizontal="right"/>
      <protection/>
    </xf>
    <xf numFmtId="3" fontId="0" fillId="2" borderId="4" xfId="0" applyNumberFormat="1" applyFont="1" applyFill="1" applyBorder="1" applyAlignment="1">
      <alignment horizontal="right"/>
    </xf>
    <xf numFmtId="0" fontId="4" fillId="2" borderId="0" xfId="0" applyNumberFormat="1" applyFont="1" applyFill="1" applyAlignment="1">
      <alignment/>
    </xf>
    <xf numFmtId="3" fontId="7" fillId="2" borderId="8" xfId="21" applyNumberFormat="1" applyFont="1" applyFill="1" applyBorder="1" applyAlignment="1">
      <alignment horizontal="right"/>
      <protection/>
    </xf>
    <xf numFmtId="2" fontId="5" fillId="2" borderId="12" xfId="0" applyNumberFormat="1" applyFont="1" applyFill="1" applyBorder="1" applyAlignment="1">
      <alignment horizontal="center"/>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0" fillId="0" borderId="0" xfId="0" applyFont="1" applyFill="1" applyAlignment="1">
      <alignment/>
    </xf>
    <xf numFmtId="0" fontId="15" fillId="0" borderId="0" xfId="0" applyFont="1" applyFill="1" applyAlignment="1">
      <alignment/>
    </xf>
    <xf numFmtId="3" fontId="15" fillId="0" borderId="13" xfId="21" applyNumberFormat="1" applyFont="1" applyFill="1" applyBorder="1" applyAlignment="1">
      <alignment horizontal="right"/>
      <protection/>
    </xf>
    <xf numFmtId="3" fontId="10" fillId="2" borderId="0" xfId="0" applyNumberFormat="1" applyFont="1" applyFill="1" applyAlignment="1">
      <alignment/>
    </xf>
    <xf numFmtId="2" fontId="0" fillId="2" borderId="11"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7" xfId="0" applyFont="1" applyFill="1" applyBorder="1" applyAlignment="1">
      <alignment/>
    </xf>
    <xf numFmtId="0" fontId="0" fillId="2" borderId="0" xfId="0" applyFill="1" applyBorder="1" applyAlignment="1">
      <alignment/>
    </xf>
    <xf numFmtId="2" fontId="7" fillId="2" borderId="11" xfId="21" applyNumberFormat="1" applyFont="1" applyFill="1" applyBorder="1" applyAlignment="1" quotePrefix="1">
      <alignment horizontal="center"/>
      <protection/>
    </xf>
    <xf numFmtId="2" fontId="7" fillId="2" borderId="7" xfId="21" applyNumberFormat="1" applyFont="1" applyFill="1" applyBorder="1" applyAlignment="1" quotePrefix="1">
      <alignment horizontal="center"/>
      <protection/>
    </xf>
    <xf numFmtId="3" fontId="7" fillId="2" borderId="11" xfId="21" applyNumberFormat="1" applyFont="1" applyFill="1" applyBorder="1" applyAlignment="1" quotePrefix="1">
      <alignment horizontal="right"/>
      <protection/>
    </xf>
    <xf numFmtId="170" fontId="0" fillId="2" borderId="0" xfId="0" applyNumberFormat="1" applyFont="1" applyFill="1" applyAlignment="1">
      <alignment/>
    </xf>
    <xf numFmtId="170" fontId="11" fillId="2" borderId="0" xfId="0" applyNumberFormat="1" applyFont="1" applyFill="1" applyAlignment="1">
      <alignment/>
    </xf>
    <xf numFmtId="170"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65" fontId="15" fillId="2" borderId="0" xfId="17" applyNumberFormat="1" applyFont="1" applyFill="1" applyBorder="1" applyAlignment="1">
      <alignment horizontal="center"/>
    </xf>
    <xf numFmtId="0" fontId="22" fillId="0" borderId="0" xfId="0" applyFont="1" applyBorder="1" applyAlignment="1">
      <alignment horizontal="center"/>
    </xf>
    <xf numFmtId="0" fontId="23" fillId="2" borderId="0" xfId="22" applyFont="1" applyFill="1" applyBorder="1">
      <alignment/>
      <protection/>
    </xf>
    <xf numFmtId="0" fontId="21" fillId="0" borderId="0" xfId="0" applyFont="1" applyBorder="1" applyAlignment="1">
      <alignment/>
    </xf>
    <xf numFmtId="0" fontId="11" fillId="0" borderId="0" xfId="0" applyFont="1" applyAlignment="1">
      <alignment/>
    </xf>
    <xf numFmtId="0" fontId="10" fillId="2" borderId="10" xfId="0" applyFont="1" applyFill="1" applyBorder="1" applyAlignment="1">
      <alignment/>
    </xf>
    <xf numFmtId="4" fontId="10" fillId="2" borderId="14" xfId="21" applyNumberFormat="1" applyFont="1" applyFill="1" applyBorder="1" applyAlignment="1">
      <alignment horizontal="center"/>
      <protection/>
    </xf>
    <xf numFmtId="3" fontId="10" fillId="2" borderId="10" xfId="21" applyNumberFormat="1" applyFont="1" applyFill="1" applyBorder="1" applyAlignment="1">
      <alignment horizontal="right"/>
      <protection/>
    </xf>
    <xf numFmtId="4" fontId="11" fillId="0" borderId="11" xfId="21" applyNumberFormat="1" applyFont="1" applyFill="1" applyBorder="1" applyAlignment="1">
      <alignment horizontal="center"/>
      <protection/>
    </xf>
    <xf numFmtId="0" fontId="11" fillId="2" borderId="12" xfId="0" applyFont="1" applyFill="1" applyBorder="1" applyAlignment="1">
      <alignment/>
    </xf>
    <xf numFmtId="4" fontId="11" fillId="0" borderId="4" xfId="0" applyNumberFormat="1" applyFont="1" applyFill="1" applyBorder="1" applyAlignment="1">
      <alignment horizontal="center"/>
    </xf>
    <xf numFmtId="3" fontId="11" fillId="0" borderId="8" xfId="21" applyNumberFormat="1" applyFont="1" applyFill="1" applyBorder="1" applyAlignment="1">
      <alignment horizontal="right"/>
      <protection/>
    </xf>
    <xf numFmtId="2" fontId="11" fillId="2" borderId="0" xfId="0" applyNumberFormat="1" applyFont="1" applyFill="1" applyAlignment="1">
      <alignment horizontal="center"/>
    </xf>
    <xf numFmtId="2" fontId="17" fillId="2" borderId="15" xfId="21" applyNumberFormat="1" applyFont="1" applyFill="1" applyBorder="1" applyAlignment="1">
      <alignment horizontal="center"/>
      <protection/>
    </xf>
    <xf numFmtId="2" fontId="17" fillId="2" borderId="16" xfId="21" applyNumberFormat="1" applyFont="1" applyFill="1" applyBorder="1" applyAlignment="1">
      <alignment horizontal="center"/>
      <protection/>
    </xf>
    <xf numFmtId="2" fontId="17" fillId="2" borderId="17" xfId="21" applyNumberFormat="1" applyFont="1" applyFill="1" applyBorder="1" applyAlignment="1">
      <alignment horizontal="center"/>
      <protection/>
    </xf>
    <xf numFmtId="0" fontId="24" fillId="2" borderId="0" xfId="0" applyFont="1" applyFill="1" applyAlignment="1">
      <alignment/>
    </xf>
    <xf numFmtId="0" fontId="24" fillId="2" borderId="0" xfId="0" applyFont="1" applyFill="1" applyAlignment="1">
      <alignment horizontal="center"/>
    </xf>
    <xf numFmtId="0" fontId="24" fillId="0" borderId="0" xfId="0" applyFont="1" applyAlignment="1">
      <alignment/>
    </xf>
    <xf numFmtId="0" fontId="6" fillId="2" borderId="0" xfId="0" applyFont="1" applyFill="1" applyAlignment="1">
      <alignment/>
    </xf>
    <xf numFmtId="0" fontId="25" fillId="2" borderId="11" xfId="0" applyFont="1" applyFill="1" applyBorder="1" applyAlignment="1">
      <alignment/>
    </xf>
    <xf numFmtId="4" fontId="25" fillId="2" borderId="11" xfId="21" applyNumberFormat="1" applyFont="1" applyFill="1" applyBorder="1" applyAlignment="1">
      <alignment horizontal="center"/>
      <protection/>
    </xf>
    <xf numFmtId="3" fontId="25" fillId="2" borderId="11" xfId="21" applyNumberFormat="1" applyFont="1" applyFill="1" applyBorder="1" applyAlignment="1">
      <alignment horizontal="right"/>
      <protection/>
    </xf>
    <xf numFmtId="4" fontId="25" fillId="0" borderId="11" xfId="21" applyNumberFormat="1" applyFont="1" applyFill="1" applyBorder="1" applyAlignment="1">
      <alignment horizontal="center"/>
      <protection/>
    </xf>
    <xf numFmtId="0" fontId="25" fillId="0" borderId="0" xfId="0" applyFont="1" applyFill="1" applyAlignment="1">
      <alignment/>
    </xf>
    <xf numFmtId="3" fontId="25" fillId="0" borderId="11" xfId="21" applyNumberFormat="1" applyFont="1" applyFill="1" applyBorder="1" applyAlignment="1">
      <alignment horizontal="right"/>
      <protection/>
    </xf>
    <xf numFmtId="0" fontId="25" fillId="0" borderId="0" xfId="0" applyFont="1" applyBorder="1" applyAlignment="1">
      <alignment/>
    </xf>
    <xf numFmtId="0" fontId="21" fillId="0" borderId="0" xfId="0" applyFont="1" applyFill="1" applyAlignment="1">
      <alignment horizontal="left"/>
    </xf>
    <xf numFmtId="0" fontId="12" fillId="2" borderId="0" xfId="0" applyFont="1" applyFill="1" applyBorder="1" applyAlignment="1">
      <alignment horizontal="center"/>
    </xf>
    <xf numFmtId="2" fontId="2" fillId="2" borderId="3" xfId="15" applyNumberFormat="1" applyFill="1" applyBorder="1" applyAlignment="1">
      <alignment horizontal="center"/>
    </xf>
    <xf numFmtId="2" fontId="2" fillId="2" borderId="18" xfId="15" applyNumberFormat="1" applyFill="1" applyBorder="1" applyAlignment="1">
      <alignment horizontal="center"/>
    </xf>
    <xf numFmtId="2" fontId="2" fillId="2" borderId="1" xfId="15" applyNumberFormat="1" applyFill="1" applyBorder="1" applyAlignment="1">
      <alignment horizontal="center"/>
    </xf>
    <xf numFmtId="2" fontId="2" fillId="2" borderId="19" xfId="15" applyNumberFormat="1" applyFill="1" applyBorder="1" applyAlignment="1">
      <alignment horizontal="center"/>
    </xf>
    <xf numFmtId="0" fontId="26"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horizontal="center"/>
    </xf>
    <xf numFmtId="0" fontId="26" fillId="2" borderId="0" xfId="0" applyFont="1" applyFill="1" applyBorder="1" applyAlignment="1">
      <alignment horizontal="center"/>
    </xf>
    <xf numFmtId="0" fontId="28" fillId="2" borderId="0" xfId="0" applyFont="1" applyFill="1" applyAlignment="1">
      <alignment/>
    </xf>
    <xf numFmtId="0" fontId="28" fillId="2" borderId="0" xfId="0" applyFont="1" applyFill="1" applyBorder="1" applyAlignment="1">
      <alignment/>
    </xf>
    <xf numFmtId="0" fontId="29" fillId="2" borderId="0" xfId="0" applyFont="1" applyFill="1" applyAlignment="1">
      <alignment/>
    </xf>
    <xf numFmtId="0" fontId="27" fillId="2" borderId="0" xfId="0" applyFont="1" applyFill="1" applyBorder="1" applyAlignment="1">
      <alignment horizontal="center"/>
    </xf>
    <xf numFmtId="2" fontId="28" fillId="2" borderId="0" xfId="0" applyNumberFormat="1" applyFont="1" applyFill="1" applyAlignment="1">
      <alignment/>
    </xf>
    <xf numFmtId="0" fontId="30" fillId="3" borderId="0" xfId="0" applyFont="1" applyFill="1" applyBorder="1" applyAlignment="1">
      <alignment horizontal="center"/>
    </xf>
    <xf numFmtId="0" fontId="31" fillId="0" borderId="0" xfId="0" applyFont="1" applyBorder="1" applyAlignment="1">
      <alignment horizontal="left"/>
    </xf>
    <xf numFmtId="0" fontId="32" fillId="2" borderId="0" xfId="15" applyFont="1" applyFill="1" applyBorder="1" applyAlignment="1">
      <alignment/>
    </xf>
    <xf numFmtId="0" fontId="29" fillId="2" borderId="0" xfId="22" applyFont="1" applyFill="1" applyBorder="1">
      <alignment/>
      <protection/>
    </xf>
    <xf numFmtId="0" fontId="29" fillId="0" borderId="0" xfId="0" applyFont="1" applyBorder="1" applyAlignment="1">
      <alignment/>
    </xf>
    <xf numFmtId="0" fontId="33" fillId="2" borderId="0" xfId="22" applyFont="1" applyFill="1" applyBorder="1">
      <alignment/>
      <protection/>
    </xf>
    <xf numFmtId="0" fontId="34" fillId="2" borderId="8" xfId="0" applyFont="1" applyFill="1" applyBorder="1" applyAlignment="1">
      <alignment horizontal="center"/>
    </xf>
    <xf numFmtId="0" fontId="34" fillId="2" borderId="15" xfId="0" applyFont="1" applyFill="1" applyBorder="1" applyAlignment="1">
      <alignment horizontal="center"/>
    </xf>
    <xf numFmtId="0" fontId="34" fillId="2" borderId="16" xfId="0" applyFont="1" applyFill="1" applyBorder="1" applyAlignment="1">
      <alignment horizontal="center"/>
    </xf>
    <xf numFmtId="0" fontId="34" fillId="2" borderId="17" xfId="0" applyFont="1" applyFill="1" applyBorder="1" applyAlignment="1">
      <alignment horizontal="center"/>
    </xf>
    <xf numFmtId="0" fontId="34" fillId="2" borderId="3" xfId="0" applyFont="1" applyFill="1" applyBorder="1" applyAlignment="1">
      <alignment horizontal="center"/>
    </xf>
    <xf numFmtId="0" fontId="34" fillId="2" borderId="20" xfId="0" applyFont="1" applyFill="1" applyBorder="1" applyAlignment="1">
      <alignment horizontal="center"/>
    </xf>
    <xf numFmtId="0" fontId="34" fillId="0" borderId="3" xfId="0" applyFont="1" applyFill="1" applyBorder="1" applyAlignment="1">
      <alignment horizontal="center"/>
    </xf>
    <xf numFmtId="0" fontId="34" fillId="0" borderId="18" xfId="0" applyFont="1" applyFill="1" applyBorder="1" applyAlignment="1">
      <alignment horizontal="center"/>
    </xf>
    <xf numFmtId="2" fontId="34" fillId="2" borderId="8" xfId="0" applyNumberFormat="1" applyFont="1" applyFill="1" applyBorder="1" applyAlignment="1">
      <alignment horizontal="center"/>
    </xf>
    <xf numFmtId="2" fontId="34" fillId="2" borderId="1" xfId="0" applyNumberFormat="1" applyFont="1" applyFill="1" applyBorder="1" applyAlignment="1">
      <alignment horizontal="center"/>
    </xf>
    <xf numFmtId="2" fontId="34" fillId="2" borderId="19"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21" xfId="0" applyNumberFormat="1" applyFont="1" applyFill="1" applyBorder="1" applyAlignment="1">
      <alignment horizontal="center"/>
    </xf>
    <xf numFmtId="2" fontId="34" fillId="0" borderId="1" xfId="0" applyNumberFormat="1" applyFont="1" applyFill="1" applyBorder="1" applyAlignment="1">
      <alignment horizontal="center"/>
    </xf>
    <xf numFmtId="2" fontId="34" fillId="0" borderId="19" xfId="0" applyNumberFormat="1" applyFont="1" applyFill="1" applyBorder="1" applyAlignment="1">
      <alignment horizontal="center"/>
    </xf>
    <xf numFmtId="2" fontId="34" fillId="2" borderId="3" xfId="0" applyNumberFormat="1" applyFont="1" applyFill="1" applyBorder="1" applyAlignment="1">
      <alignment horizontal="center"/>
    </xf>
    <xf numFmtId="2" fontId="34" fillId="2" borderId="18" xfId="0" applyNumberFormat="1" applyFont="1" applyFill="1" applyBorder="1" applyAlignment="1">
      <alignment horizontal="center"/>
    </xf>
    <xf numFmtId="2" fontId="34" fillId="2" borderId="4" xfId="0" applyNumberFormat="1" applyFont="1" applyFill="1" applyBorder="1" applyAlignment="1">
      <alignment horizontal="center"/>
    </xf>
    <xf numFmtId="2" fontId="34" fillId="0" borderId="9" xfId="0" applyNumberFormat="1" applyFont="1" applyFill="1" applyBorder="1" applyAlignment="1">
      <alignment horizontal="center"/>
    </xf>
    <xf numFmtId="2" fontId="34" fillId="0" borderId="21" xfId="0" applyNumberFormat="1" applyFont="1" applyFill="1" applyBorder="1" applyAlignment="1">
      <alignment horizontal="center"/>
    </xf>
    <xf numFmtId="2" fontId="34" fillId="2" borderId="2" xfId="0" applyNumberFormat="1" applyFont="1" applyFill="1" applyBorder="1" applyAlignment="1">
      <alignment horizontal="center"/>
    </xf>
    <xf numFmtId="2" fontId="34" fillId="0" borderId="4" xfId="0" applyNumberFormat="1" applyFont="1" applyFill="1" applyBorder="1" applyAlignment="1">
      <alignment horizontal="center"/>
    </xf>
    <xf numFmtId="2" fontId="34" fillId="0" borderId="2" xfId="0" applyNumberFormat="1" applyFont="1" applyFill="1" applyBorder="1" applyAlignment="1">
      <alignment horizontal="center"/>
    </xf>
    <xf numFmtId="3" fontId="34" fillId="2" borderId="11" xfId="21" applyNumberFormat="1" applyFont="1" applyFill="1" applyBorder="1" applyAlignment="1">
      <alignment horizontal="right"/>
      <protection/>
    </xf>
    <xf numFmtId="2" fontId="34" fillId="2" borderId="11" xfId="21" applyNumberFormat="1" applyFont="1" applyFill="1" applyBorder="1" applyAlignment="1">
      <alignment horizontal="center"/>
      <protection/>
    </xf>
    <xf numFmtId="0" fontId="35" fillId="2" borderId="11" xfId="0" applyFont="1" applyFill="1" applyBorder="1" applyAlignment="1">
      <alignment/>
    </xf>
    <xf numFmtId="165" fontId="34" fillId="0" borderId="13" xfId="17" applyNumberFormat="1" applyFont="1" applyFill="1" applyBorder="1" applyAlignment="1">
      <alignment horizontal="center"/>
    </xf>
    <xf numFmtId="2" fontId="34" fillId="0" borderId="13" xfId="21" applyNumberFormat="1" applyFont="1" applyFill="1" applyBorder="1" applyAlignment="1">
      <alignment horizontal="center"/>
      <protection/>
    </xf>
    <xf numFmtId="2" fontId="34" fillId="0" borderId="17" xfId="21" applyNumberFormat="1" applyFont="1" applyFill="1" applyBorder="1" applyAlignment="1">
      <alignment horizontal="center"/>
      <protection/>
    </xf>
    <xf numFmtId="0" fontId="35" fillId="2" borderId="13" xfId="0" applyFont="1" applyFill="1" applyBorder="1" applyAlignment="1">
      <alignment/>
    </xf>
    <xf numFmtId="2" fontId="2" fillId="2" borderId="2" xfId="15" applyNumberFormat="1" applyFill="1" applyBorder="1" applyAlignment="1">
      <alignment horizontal="center"/>
    </xf>
    <xf numFmtId="2" fontId="2" fillId="2" borderId="8" xfId="15" applyNumberFormat="1" applyFill="1" applyBorder="1" applyAlignment="1">
      <alignment horizontal="center"/>
    </xf>
    <xf numFmtId="0" fontId="35" fillId="2" borderId="0" xfId="0" applyFont="1" applyFill="1" applyAlignment="1">
      <alignment/>
    </xf>
    <xf numFmtId="0" fontId="35" fillId="0" borderId="13" xfId="0" applyFont="1" applyFill="1" applyBorder="1" applyAlignment="1">
      <alignment/>
    </xf>
    <xf numFmtId="0" fontId="35" fillId="2" borderId="5" xfId="0" applyFont="1" applyFill="1" applyBorder="1" applyAlignment="1">
      <alignment/>
    </xf>
    <xf numFmtId="0" fontId="35" fillId="2" borderId="9" xfId="0" applyFont="1" applyFill="1" applyBorder="1" applyAlignment="1">
      <alignment horizontal="center"/>
    </xf>
    <xf numFmtId="2" fontId="35" fillId="2" borderId="1" xfId="0" applyNumberFormat="1" applyFont="1" applyFill="1" applyBorder="1" applyAlignment="1">
      <alignment horizontal="center"/>
    </xf>
    <xf numFmtId="2" fontId="35" fillId="2" borderId="19" xfId="0" applyNumberFormat="1" applyFont="1" applyFill="1" applyBorder="1" applyAlignment="1">
      <alignment horizontal="center"/>
    </xf>
    <xf numFmtId="2" fontId="35" fillId="2" borderId="3" xfId="0" applyNumberFormat="1" applyFont="1" applyFill="1" applyBorder="1" applyAlignment="1">
      <alignment horizontal="center"/>
    </xf>
    <xf numFmtId="2" fontId="35" fillId="2" borderId="18" xfId="0" applyNumberFormat="1" applyFont="1" applyFill="1" applyBorder="1" applyAlignment="1">
      <alignment horizontal="center"/>
    </xf>
    <xf numFmtId="2" fontId="35" fillId="2" borderId="9" xfId="0" applyNumberFormat="1" applyFont="1" applyFill="1" applyBorder="1" applyAlignment="1">
      <alignment horizontal="center"/>
    </xf>
    <xf numFmtId="2" fontId="35" fillId="2" borderId="21" xfId="0" applyNumberFormat="1" applyFont="1" applyFill="1" applyBorder="1" applyAlignment="1">
      <alignment horizontal="center"/>
    </xf>
    <xf numFmtId="2" fontId="35" fillId="2" borderId="2" xfId="0" applyNumberFormat="1" applyFont="1" applyFill="1" applyBorder="1" applyAlignment="1">
      <alignment horizontal="center"/>
    </xf>
    <xf numFmtId="2" fontId="35" fillId="2" borderId="4" xfId="0" applyNumberFormat="1" applyFont="1" applyFill="1" applyBorder="1" applyAlignment="1">
      <alignment horizontal="center"/>
    </xf>
    <xf numFmtId="2" fontId="34" fillId="2" borderId="7" xfId="21" applyNumberFormat="1" applyFont="1" applyFill="1" applyBorder="1" applyAlignment="1">
      <alignment horizontal="center"/>
      <protection/>
    </xf>
    <xf numFmtId="0" fontId="29" fillId="0" borderId="0" xfId="0" applyFont="1" applyFill="1" applyAlignment="1">
      <alignment/>
    </xf>
    <xf numFmtId="2" fontId="2" fillId="2" borderId="9" xfId="15" applyNumberFormat="1" applyFill="1" applyBorder="1" applyAlignment="1">
      <alignment horizontal="center"/>
    </xf>
    <xf numFmtId="2" fontId="2" fillId="2" borderId="21" xfId="15" applyNumberFormat="1" applyFill="1" applyBorder="1" applyAlignment="1">
      <alignment horizontal="center"/>
    </xf>
    <xf numFmtId="0" fontId="35" fillId="2" borderId="1" xfId="0" applyFont="1" applyFill="1" applyBorder="1" applyAlignment="1">
      <alignment horizontal="center"/>
    </xf>
    <xf numFmtId="0" fontId="35" fillId="2" borderId="3" xfId="0" applyFont="1" applyFill="1" applyBorder="1" applyAlignment="1">
      <alignment horizontal="center"/>
    </xf>
    <xf numFmtId="0" fontId="35" fillId="2" borderId="2" xfId="0" applyFont="1" applyFill="1" applyBorder="1" applyAlignment="1">
      <alignment horizontal="center"/>
    </xf>
    <xf numFmtId="0" fontId="35" fillId="2" borderId="8" xfId="0" applyFont="1" applyFill="1" applyBorder="1" applyAlignment="1">
      <alignment horizontal="center"/>
    </xf>
    <xf numFmtId="0" fontId="35" fillId="2" borderId="0" xfId="0" applyFont="1" applyFill="1" applyBorder="1" applyAlignment="1">
      <alignment/>
    </xf>
    <xf numFmtId="0" fontId="34" fillId="2" borderId="0" xfId="0" applyFont="1" applyFill="1" applyAlignment="1">
      <alignment/>
    </xf>
    <xf numFmtId="0" fontId="35" fillId="0" borderId="0" xfId="0" applyFont="1" applyFill="1" applyBorder="1" applyAlignment="1">
      <alignment/>
    </xf>
    <xf numFmtId="0" fontId="34" fillId="0" borderId="0" xfId="0" applyFont="1" applyFill="1" applyAlignment="1">
      <alignment/>
    </xf>
    <xf numFmtId="0" fontId="27" fillId="2" borderId="0" xfId="0" applyFont="1" applyFill="1" applyAlignment="1">
      <alignment/>
    </xf>
    <xf numFmtId="0" fontId="35" fillId="2" borderId="0" xfId="0" applyFont="1" applyFill="1" applyBorder="1" applyAlignment="1">
      <alignment horizontal="center"/>
    </xf>
    <xf numFmtId="0" fontId="35" fillId="2" borderId="4" xfId="0" applyFont="1" applyFill="1" applyBorder="1" applyAlignment="1">
      <alignment horizontal="center"/>
    </xf>
    <xf numFmtId="0" fontId="28" fillId="2" borderId="2" xfId="0" applyFont="1" applyFill="1" applyBorder="1" applyAlignment="1">
      <alignment/>
    </xf>
    <xf numFmtId="0" fontId="28" fillId="2" borderId="1" xfId="0" applyFont="1" applyFill="1" applyBorder="1" applyAlignment="1">
      <alignment/>
    </xf>
    <xf numFmtId="2" fontId="35" fillId="2" borderId="8" xfId="0" applyNumberFormat="1" applyFont="1" applyFill="1" applyBorder="1" applyAlignment="1">
      <alignment horizontal="center"/>
    </xf>
    <xf numFmtId="2" fontId="35" fillId="2" borderId="9" xfId="0" applyNumberFormat="1" applyFont="1" applyFill="1" applyBorder="1" applyAlignment="1">
      <alignment horizontal="center"/>
    </xf>
    <xf numFmtId="0" fontId="36" fillId="2" borderId="8" xfId="0" applyFont="1" applyFill="1" applyBorder="1" applyAlignment="1">
      <alignment horizontal="center"/>
    </xf>
    <xf numFmtId="2" fontId="35" fillId="2" borderId="3" xfId="0" applyNumberFormat="1" applyFont="1" applyFill="1" applyBorder="1" applyAlignment="1">
      <alignment horizontal="center"/>
    </xf>
    <xf numFmtId="3" fontId="34" fillId="2" borderId="7" xfId="21" applyNumberFormat="1" applyFont="1" applyFill="1" applyBorder="1" applyAlignment="1">
      <alignment horizontal="right"/>
      <protection/>
    </xf>
    <xf numFmtId="3" fontId="34" fillId="0" borderId="13" xfId="21" applyNumberFormat="1" applyFont="1" applyFill="1" applyBorder="1" applyAlignment="1">
      <alignment horizontal="right"/>
      <protection/>
    </xf>
    <xf numFmtId="0" fontId="28" fillId="2" borderId="5" xfId="0" applyFont="1" applyFill="1" applyBorder="1" applyAlignment="1">
      <alignment/>
    </xf>
    <xf numFmtId="2" fontId="37" fillId="2" borderId="7" xfId="21" applyNumberFormat="1" applyFont="1" applyFill="1" applyBorder="1" applyAlignment="1">
      <alignment horizontal="center"/>
      <protection/>
    </xf>
    <xf numFmtId="0" fontId="37" fillId="2" borderId="0" xfId="0" applyFont="1" applyFill="1" applyAlignment="1">
      <alignment/>
    </xf>
    <xf numFmtId="3" fontId="37" fillId="2" borderId="7" xfId="21" applyNumberFormat="1" applyFont="1" applyFill="1" applyBorder="1" applyAlignment="1">
      <alignment horizontal="right"/>
      <protection/>
    </xf>
    <xf numFmtId="0" fontId="29" fillId="2" borderId="2" xfId="0" applyFont="1" applyFill="1" applyBorder="1" applyAlignment="1">
      <alignment/>
    </xf>
    <xf numFmtId="2" fontId="34" fillId="2" borderId="15" xfId="0" applyNumberFormat="1" applyFont="1" applyFill="1" applyBorder="1" applyAlignment="1">
      <alignment horizontal="center"/>
    </xf>
    <xf numFmtId="2" fontId="34" fillId="2" borderId="16" xfId="0" applyNumberFormat="1" applyFont="1" applyFill="1" applyBorder="1" applyAlignment="1">
      <alignment horizontal="center"/>
    </xf>
    <xf numFmtId="2" fontId="34" fillId="2" borderId="17" xfId="0" applyNumberFormat="1" applyFont="1" applyFill="1" applyBorder="1" applyAlignment="1">
      <alignment horizontal="center"/>
    </xf>
    <xf numFmtId="0" fontId="35" fillId="2" borderId="8" xfId="0" applyFont="1" applyFill="1" applyBorder="1" applyAlignment="1">
      <alignment horizontal="center"/>
    </xf>
    <xf numFmtId="2" fontId="34" fillId="2" borderId="0" xfId="0" applyNumberFormat="1" applyFont="1" applyFill="1" applyBorder="1" applyAlignment="1">
      <alignment horizontal="center"/>
    </xf>
    <xf numFmtId="2" fontId="34" fillId="2" borderId="8" xfId="0" applyNumberFormat="1" applyFont="1" applyFill="1" applyBorder="1" applyAlignment="1">
      <alignment horizontal="center"/>
    </xf>
    <xf numFmtId="0" fontId="35" fillId="2" borderId="4" xfId="0" applyFont="1" applyFill="1" applyBorder="1" applyAlignment="1">
      <alignment horizontal="center"/>
    </xf>
    <xf numFmtId="2" fontId="34" fillId="2" borderId="20" xfId="0" applyNumberFormat="1" applyFont="1" applyFill="1" applyBorder="1" applyAlignment="1">
      <alignment horizontal="center"/>
    </xf>
    <xf numFmtId="2" fontId="34" fillId="2" borderId="4" xfId="0" applyNumberFormat="1" applyFont="1" applyFill="1" applyBorder="1" applyAlignment="1">
      <alignment horizontal="center"/>
    </xf>
    <xf numFmtId="0" fontId="29" fillId="2" borderId="11" xfId="0" applyFont="1" applyFill="1" applyBorder="1" applyAlignment="1">
      <alignment/>
    </xf>
    <xf numFmtId="2" fontId="34" fillId="2" borderId="13" xfId="21" applyNumberFormat="1" applyFont="1" applyFill="1" applyBorder="1" applyAlignment="1">
      <alignment horizontal="center"/>
      <protection/>
    </xf>
    <xf numFmtId="0" fontId="36" fillId="2" borderId="2" xfId="0" applyFont="1" applyFill="1" applyBorder="1" applyAlignment="1">
      <alignment horizontal="center" vertical="center" wrapText="1"/>
    </xf>
    <xf numFmtId="2" fontId="27" fillId="2" borderId="1" xfId="0" applyNumberFormat="1" applyFont="1" applyFill="1" applyBorder="1" applyAlignment="1">
      <alignment horizontal="center" vertical="center" wrapText="1"/>
    </xf>
    <xf numFmtId="2" fontId="27" fillId="2" borderId="22" xfId="0" applyNumberFormat="1" applyFont="1" applyFill="1" applyBorder="1" applyAlignment="1">
      <alignment horizontal="center" vertical="center" wrapText="1"/>
    </xf>
    <xf numFmtId="2" fontId="27" fillId="2" borderId="19" xfId="0" applyNumberFormat="1" applyFont="1" applyFill="1" applyBorder="1" applyAlignment="1">
      <alignment horizontal="center" vertical="center" wrapText="1"/>
    </xf>
    <xf numFmtId="0" fontId="29" fillId="0" borderId="8" xfId="0" applyFont="1" applyBorder="1" applyAlignment="1">
      <alignment horizontal="center" vertical="center" wrapText="1"/>
    </xf>
    <xf numFmtId="2" fontId="27" fillId="2" borderId="3" xfId="0" applyNumberFormat="1" applyFont="1" applyFill="1" applyBorder="1" applyAlignment="1">
      <alignment horizontal="center" vertical="center" wrapText="1"/>
    </xf>
    <xf numFmtId="2" fontId="27" fillId="2" borderId="20" xfId="0" applyNumberFormat="1" applyFont="1" applyFill="1" applyBorder="1" applyAlignment="1">
      <alignment horizontal="center" vertical="center" wrapText="1"/>
    </xf>
    <xf numFmtId="2" fontId="27" fillId="2" borderId="18" xfId="0" applyNumberFormat="1" applyFont="1" applyFill="1" applyBorder="1" applyAlignment="1">
      <alignment horizontal="center" vertical="center" wrapText="1"/>
    </xf>
    <xf numFmtId="0" fontId="38" fillId="0" borderId="3"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8" xfId="0" applyFont="1" applyBorder="1" applyAlignment="1">
      <alignment horizontal="center" vertical="center" wrapText="1"/>
    </xf>
    <xf numFmtId="2" fontId="36" fillId="2" borderId="2" xfId="0" applyNumberFormat="1" applyFont="1" applyFill="1" applyBorder="1" applyAlignment="1">
      <alignment horizontal="center" vertical="center" wrapText="1"/>
    </xf>
    <xf numFmtId="2" fontId="36" fillId="2" borderId="15" xfId="0" applyNumberFormat="1" applyFont="1" applyFill="1" applyBorder="1" applyAlignment="1">
      <alignment horizontal="center" vertical="center" wrapText="1"/>
    </xf>
    <xf numFmtId="2" fontId="36" fillId="2" borderId="17" xfId="0" applyNumberFormat="1" applyFont="1" applyFill="1" applyBorder="1" applyAlignment="1">
      <alignment horizontal="center" vertical="center" wrapText="1"/>
    </xf>
    <xf numFmtId="0" fontId="29" fillId="0" borderId="4" xfId="0" applyFont="1" applyBorder="1" applyAlignment="1">
      <alignment horizontal="center" vertical="center" wrapText="1"/>
    </xf>
    <xf numFmtId="2" fontId="36" fillId="2" borderId="4" xfId="0" applyNumberFormat="1" applyFont="1" applyFill="1" applyBorder="1" applyAlignment="1">
      <alignment horizontal="center" vertical="center" wrapText="1"/>
    </xf>
    <xf numFmtId="2" fontId="36" fillId="2" borderId="13" xfId="0" applyNumberFormat="1" applyFont="1" applyFill="1" applyBorder="1" applyAlignment="1">
      <alignment horizontal="center" wrapText="1"/>
    </xf>
    <xf numFmtId="2" fontId="36" fillId="2" borderId="13" xfId="0" applyNumberFormat="1" applyFont="1" applyFill="1" applyBorder="1" applyAlignment="1">
      <alignment horizontal="center" vertical="center" wrapText="1"/>
    </xf>
    <xf numFmtId="0" fontId="36" fillId="2" borderId="13" xfId="0" applyFont="1" applyFill="1" applyBorder="1" applyAlignment="1">
      <alignment/>
    </xf>
    <xf numFmtId="4" fontId="36" fillId="0" borderId="13" xfId="0" applyNumberFormat="1" applyFont="1" applyFill="1" applyBorder="1" applyAlignment="1">
      <alignment horizontal="center"/>
    </xf>
    <xf numFmtId="165" fontId="36" fillId="0" borderId="13" xfId="17" applyNumberFormat="1" applyFont="1" applyFill="1" applyBorder="1" applyAlignment="1">
      <alignment horizontal="center"/>
    </xf>
    <xf numFmtId="2" fontId="36" fillId="2" borderId="13" xfId="21" applyNumberFormat="1" applyFont="1" applyFill="1" applyBorder="1" applyAlignment="1">
      <alignment horizontal="center"/>
      <protection/>
    </xf>
    <xf numFmtId="2" fontId="36" fillId="2" borderId="15" xfId="21" applyNumberFormat="1" applyFont="1" applyFill="1" applyBorder="1" applyAlignment="1">
      <alignment horizontal="center"/>
      <protection/>
    </xf>
    <xf numFmtId="0" fontId="26" fillId="2" borderId="0" xfId="0" applyFont="1" applyFill="1" applyAlignment="1">
      <alignment/>
    </xf>
    <xf numFmtId="0" fontId="39" fillId="2" borderId="0" xfId="0" applyFont="1" applyFill="1" applyAlignment="1">
      <alignment/>
    </xf>
    <xf numFmtId="0" fontId="40" fillId="2" borderId="0" xfId="15" applyFont="1" applyFill="1" applyAlignment="1">
      <alignment/>
    </xf>
    <xf numFmtId="0" fontId="41" fillId="2" borderId="0" xfId="0" applyFont="1" applyFill="1" applyAlignment="1">
      <alignment/>
    </xf>
    <xf numFmtId="0" fontId="27" fillId="2" borderId="0" xfId="0" applyFont="1" applyFill="1" applyAlignment="1">
      <alignment horizontal="center"/>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114300</xdr:rowOff>
    </xdr:from>
    <xdr:to>
      <xdr:col>1</xdr:col>
      <xdr:colOff>1228725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14300"/>
          <a:ext cx="12192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15</xdr:col>
      <xdr:colOff>990600</xdr:colOff>
      <xdr:row>71</xdr:row>
      <xdr:rowOff>114300</xdr:rowOff>
    </xdr:to>
    <xdr:sp>
      <xdr:nvSpPr>
        <xdr:cNvPr id="1" name="TextBox 1"/>
        <xdr:cNvSpPr txBox="1">
          <a:spLocks noChangeArrowheads="1"/>
        </xdr:cNvSpPr>
      </xdr:nvSpPr>
      <xdr:spPr>
        <a:xfrm>
          <a:off x="419100" y="7867650"/>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4"/>
  <sheetViews>
    <sheetView showGridLines="0" tabSelected="1" workbookViewId="0" topLeftCell="A1">
      <selection activeCell="A1" sqref="A1"/>
    </sheetView>
  </sheetViews>
  <sheetFormatPr defaultColWidth="11.421875" defaultRowHeight="12.75"/>
  <cols>
    <col min="1" max="1" width="4.00390625" style="91" customWidth="1"/>
    <col min="2" max="2" width="100.7109375" style="91" customWidth="1"/>
    <col min="3" max="16384" width="10.28125" style="91" customWidth="1"/>
  </cols>
  <sheetData>
    <row r="1" spans="3:7" ht="12.75">
      <c r="C1" s="92"/>
      <c r="D1" s="92"/>
      <c r="E1" s="92"/>
      <c r="F1" s="92"/>
      <c r="G1" s="92"/>
    </row>
    <row r="2" spans="3:7" ht="52.5" customHeight="1">
      <c r="C2" s="92"/>
      <c r="D2" s="92"/>
      <c r="E2" s="92"/>
      <c r="F2" s="92"/>
      <c r="G2" s="92"/>
    </row>
    <row r="3" spans="2:7" ht="15">
      <c r="B3" s="131" t="s">
        <v>134</v>
      </c>
      <c r="C3" s="92"/>
      <c r="D3" s="92"/>
      <c r="E3" s="92"/>
      <c r="F3" s="92"/>
      <c r="G3" s="92"/>
    </row>
    <row r="4" spans="2:7" ht="15">
      <c r="B4" s="131" t="s">
        <v>139</v>
      </c>
      <c r="C4" s="92"/>
      <c r="D4" s="92"/>
      <c r="E4" s="92"/>
      <c r="F4" s="92"/>
      <c r="G4" s="92"/>
    </row>
    <row r="5" ht="18">
      <c r="B5" s="90"/>
    </row>
    <row r="6" ht="12.75">
      <c r="B6" s="132" t="s">
        <v>133</v>
      </c>
    </row>
    <row r="8" ht="12.75">
      <c r="B8" s="133" t="s">
        <v>136</v>
      </c>
    </row>
    <row r="9" ht="12.75">
      <c r="B9" s="134" t="s">
        <v>124</v>
      </c>
    </row>
    <row r="10" ht="12.75">
      <c r="B10" s="133" t="s">
        <v>125</v>
      </c>
    </row>
    <row r="11" ht="12.75">
      <c r="B11" s="134" t="s">
        <v>124</v>
      </c>
    </row>
    <row r="12" ht="12.75">
      <c r="B12" s="133" t="s">
        <v>132</v>
      </c>
    </row>
    <row r="13" ht="12.75">
      <c r="B13" s="135" t="s">
        <v>124</v>
      </c>
    </row>
    <row r="14" ht="12.75">
      <c r="B14" s="133" t="s">
        <v>131</v>
      </c>
    </row>
    <row r="15" ht="12.75">
      <c r="B15" s="135" t="s">
        <v>124</v>
      </c>
    </row>
    <row r="16" ht="12.75">
      <c r="B16" s="133" t="s">
        <v>174</v>
      </c>
    </row>
    <row r="17" ht="12.75">
      <c r="B17" s="135" t="s">
        <v>124</v>
      </c>
    </row>
    <row r="18" ht="12.75">
      <c r="B18" s="133" t="s">
        <v>175</v>
      </c>
    </row>
    <row r="19" ht="12.75">
      <c r="B19" s="135" t="s">
        <v>124</v>
      </c>
    </row>
    <row r="20" ht="12.75">
      <c r="B20" s="133" t="s">
        <v>130</v>
      </c>
    </row>
    <row r="21" ht="12.75">
      <c r="B21" s="135" t="s">
        <v>124</v>
      </c>
    </row>
    <row r="22" ht="12.75">
      <c r="B22" s="133" t="s">
        <v>129</v>
      </c>
    </row>
    <row r="23" ht="12.75">
      <c r="B23" s="135" t="s">
        <v>124</v>
      </c>
    </row>
    <row r="24" ht="12.75">
      <c r="B24" s="133" t="s">
        <v>128</v>
      </c>
    </row>
    <row r="25" ht="12.75">
      <c r="B25" s="134" t="s">
        <v>124</v>
      </c>
    </row>
    <row r="26" ht="12.75">
      <c r="B26" s="133" t="s">
        <v>127</v>
      </c>
    </row>
    <row r="27" ht="12.75">
      <c r="B27" s="134" t="s">
        <v>124</v>
      </c>
    </row>
    <row r="28" ht="12.75">
      <c r="B28" s="133" t="s">
        <v>126</v>
      </c>
    </row>
    <row r="29" ht="12.75">
      <c r="B29" s="134" t="s">
        <v>124</v>
      </c>
    </row>
    <row r="30" ht="12.75">
      <c r="B30" s="133" t="s">
        <v>138</v>
      </c>
    </row>
    <row r="32" spans="2:7" ht="12.75">
      <c r="B32" s="116"/>
      <c r="C32" s="116"/>
      <c r="D32" s="116"/>
      <c r="E32" s="116"/>
      <c r="F32" s="116"/>
      <c r="G32" s="116"/>
    </row>
    <row r="33" ht="12.75">
      <c r="B33" s="136" t="s">
        <v>179</v>
      </c>
    </row>
    <row r="34" ht="12.75">
      <c r="B34" s="136" t="s">
        <v>180</v>
      </c>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3.421875" style="13" customWidth="1"/>
    <col min="2" max="2" width="32.28125" style="13" customWidth="1"/>
    <col min="3" max="13" width="11.421875" style="13" customWidth="1"/>
    <col min="14" max="14" width="2.7109375" style="13" customWidth="1"/>
    <col min="15" max="15" width="28.57421875" style="13" customWidth="1"/>
    <col min="16" max="16" width="2.8515625" style="13" customWidth="1"/>
    <col min="17" max="17" width="26.421875" style="13" customWidth="1"/>
    <col min="18" max="18" width="15.00390625" style="13" customWidth="1"/>
    <col min="19" max="16384" width="11.421875" style="13" customWidth="1"/>
  </cols>
  <sheetData>
    <row r="1" spans="1:2" ht="12.75">
      <c r="A1" s="246" t="s">
        <v>181</v>
      </c>
      <c r="B1" s="3"/>
    </row>
    <row r="2" spans="1:2" ht="12.75">
      <c r="A2" s="246" t="s">
        <v>182</v>
      </c>
      <c r="B2" s="3"/>
    </row>
    <row r="3" ht="12.75">
      <c r="B3" s="245" t="s">
        <v>183</v>
      </c>
    </row>
    <row r="4" spans="2:17" s="2" customFormat="1" ht="15.75">
      <c r="B4" s="122" t="s">
        <v>98</v>
      </c>
      <c r="C4" s="122"/>
      <c r="D4" s="122"/>
      <c r="E4" s="122"/>
      <c r="F4" s="122"/>
      <c r="G4" s="122"/>
      <c r="H4" s="122"/>
      <c r="I4" s="122"/>
      <c r="J4" s="122"/>
      <c r="K4" s="122"/>
      <c r="L4" s="122"/>
      <c r="M4" s="122"/>
      <c r="N4" s="122"/>
      <c r="O4" s="122"/>
      <c r="P4" s="122"/>
      <c r="Q4" s="122"/>
    </row>
    <row r="5" spans="2:17" s="2" customFormat="1" ht="33" customHeight="1">
      <c r="B5" s="125" t="s">
        <v>145</v>
      </c>
      <c r="C5" s="125"/>
      <c r="D5" s="125"/>
      <c r="E5" s="125"/>
      <c r="F5" s="125"/>
      <c r="G5" s="125"/>
      <c r="H5" s="125"/>
      <c r="I5" s="125"/>
      <c r="J5" s="125"/>
      <c r="K5" s="125"/>
      <c r="L5" s="125"/>
      <c r="M5" s="125"/>
      <c r="N5" s="125"/>
      <c r="O5" s="125"/>
      <c r="P5" s="125"/>
      <c r="Q5" s="125"/>
    </row>
    <row r="6" s="2" customFormat="1" ht="13.5" thickBot="1"/>
    <row r="7" spans="2:17" s="2" customFormat="1" ht="12.75">
      <c r="B7" s="187"/>
      <c r="C7" s="196"/>
      <c r="D7" s="196"/>
      <c r="E7" s="196"/>
      <c r="F7" s="196"/>
      <c r="G7" s="196"/>
      <c r="H7" s="196"/>
      <c r="I7" s="196"/>
      <c r="J7" s="196"/>
      <c r="K7" s="196"/>
      <c r="L7" s="197"/>
      <c r="M7" s="196"/>
      <c r="N7" s="128"/>
      <c r="O7" s="179" t="s">
        <v>73</v>
      </c>
      <c r="P7" s="128"/>
      <c r="Q7" s="179" t="s">
        <v>31</v>
      </c>
    </row>
    <row r="8" spans="2:17" s="2" customFormat="1" ht="12.75">
      <c r="B8" s="188" t="s">
        <v>0</v>
      </c>
      <c r="C8" s="198" t="s">
        <v>32</v>
      </c>
      <c r="D8" s="198" t="s">
        <v>33</v>
      </c>
      <c r="E8" s="198" t="s">
        <v>34</v>
      </c>
      <c r="F8" s="198" t="s">
        <v>35</v>
      </c>
      <c r="G8" s="198" t="s">
        <v>36</v>
      </c>
      <c r="H8" s="198" t="s">
        <v>37</v>
      </c>
      <c r="I8" s="198" t="s">
        <v>38</v>
      </c>
      <c r="J8" s="198" t="s">
        <v>39</v>
      </c>
      <c r="K8" s="198" t="s">
        <v>40</v>
      </c>
      <c r="L8" s="199" t="s">
        <v>41</v>
      </c>
      <c r="M8" s="198" t="s">
        <v>42</v>
      </c>
      <c r="N8" s="128"/>
      <c r="O8" s="188" t="s">
        <v>110</v>
      </c>
      <c r="P8" s="128"/>
      <c r="Q8" s="188" t="s">
        <v>110</v>
      </c>
    </row>
    <row r="9" spans="2:17" s="2" customFormat="1" ht="12.75">
      <c r="B9" s="200" t="s">
        <v>2</v>
      </c>
      <c r="C9" s="198"/>
      <c r="D9" s="198"/>
      <c r="E9" s="198"/>
      <c r="F9" s="198"/>
      <c r="G9" s="198"/>
      <c r="H9" s="198"/>
      <c r="I9" s="198"/>
      <c r="J9" s="198"/>
      <c r="K9" s="198"/>
      <c r="L9" s="199"/>
      <c r="M9" s="198"/>
      <c r="N9" s="128"/>
      <c r="O9" s="198" t="s">
        <v>111</v>
      </c>
      <c r="P9" s="128"/>
      <c r="Q9" s="198" t="s">
        <v>111</v>
      </c>
    </row>
    <row r="10" spans="2:17" s="2" customFormat="1" ht="13.5" thickBot="1">
      <c r="B10" s="195"/>
      <c r="C10" s="180"/>
      <c r="D10" s="180"/>
      <c r="E10" s="180"/>
      <c r="F10" s="180"/>
      <c r="G10" s="180"/>
      <c r="H10" s="180"/>
      <c r="I10" s="180"/>
      <c r="J10" s="180"/>
      <c r="K10" s="180"/>
      <c r="L10" s="201"/>
      <c r="M10" s="180"/>
      <c r="N10" s="128"/>
      <c r="O10" s="180" t="s">
        <v>7</v>
      </c>
      <c r="P10" s="128"/>
      <c r="Q10" s="180" t="s">
        <v>5</v>
      </c>
    </row>
    <row r="11" spans="2:17" s="2" customFormat="1" ht="12.75">
      <c r="B11" s="9"/>
      <c r="C11" s="10"/>
      <c r="D11" s="10"/>
      <c r="E11" s="10"/>
      <c r="F11" s="10"/>
      <c r="G11" s="10"/>
      <c r="H11" s="10"/>
      <c r="I11" s="10"/>
      <c r="J11" s="10"/>
      <c r="K11" s="10"/>
      <c r="L11" s="10"/>
      <c r="M11" s="10"/>
      <c r="N11" s="19"/>
      <c r="O11" s="10"/>
      <c r="P11" s="19"/>
      <c r="Q11" s="59"/>
    </row>
    <row r="12" spans="2:17" s="2" customFormat="1" ht="12.75">
      <c r="B12" s="171" t="s">
        <v>9</v>
      </c>
      <c r="C12" s="181">
        <v>0.8134241267841615</v>
      </c>
      <c r="D12" s="181">
        <v>71.95436147235851</v>
      </c>
      <c r="E12" s="181">
        <v>12.291226735291238</v>
      </c>
      <c r="F12" s="181">
        <v>10.877996526530373</v>
      </c>
      <c r="G12" s="181">
        <v>3.6319771170375486</v>
      </c>
      <c r="H12" s="181">
        <v>0.027836044669499384</v>
      </c>
      <c r="I12" s="181">
        <v>0.006987906715474671</v>
      </c>
      <c r="J12" s="181">
        <v>0</v>
      </c>
      <c r="K12" s="181">
        <v>0.025042808353182833</v>
      </c>
      <c r="L12" s="181">
        <v>0.37114726225999173</v>
      </c>
      <c r="M12" s="181">
        <v>100</v>
      </c>
      <c r="N12" s="190"/>
      <c r="O12" s="181">
        <v>0.623479635453123</v>
      </c>
      <c r="P12" s="190"/>
      <c r="Q12" s="202">
        <v>311466.66500000004</v>
      </c>
    </row>
    <row r="13" spans="2:17" ht="12.75">
      <c r="B13" s="11" t="s">
        <v>10</v>
      </c>
      <c r="C13" s="12" t="s">
        <v>103</v>
      </c>
      <c r="D13" s="12" t="s">
        <v>103</v>
      </c>
      <c r="E13" s="12" t="s">
        <v>103</v>
      </c>
      <c r="F13" s="12" t="s">
        <v>103</v>
      </c>
      <c r="G13" s="12" t="s">
        <v>103</v>
      </c>
      <c r="H13" s="12" t="s">
        <v>103</v>
      </c>
      <c r="I13" s="12" t="s">
        <v>103</v>
      </c>
      <c r="J13" s="12" t="s">
        <v>103</v>
      </c>
      <c r="K13" s="12" t="s">
        <v>103</v>
      </c>
      <c r="L13" s="12" t="s">
        <v>103</v>
      </c>
      <c r="M13" s="12" t="s">
        <v>103</v>
      </c>
      <c r="N13" s="54"/>
      <c r="O13" s="12" t="s">
        <v>103</v>
      </c>
      <c r="P13" s="54"/>
      <c r="Q13" s="61">
        <v>0</v>
      </c>
    </row>
    <row r="14" spans="2:17" ht="12.75">
      <c r="B14" s="15" t="s">
        <v>11</v>
      </c>
      <c r="C14" s="12">
        <v>0</v>
      </c>
      <c r="D14" s="12">
        <v>68.1918656056587</v>
      </c>
      <c r="E14" s="12">
        <v>0</v>
      </c>
      <c r="F14" s="12">
        <v>0</v>
      </c>
      <c r="G14" s="12">
        <v>31.80813439434129</v>
      </c>
      <c r="H14" s="12">
        <v>0</v>
      </c>
      <c r="I14" s="12">
        <v>0</v>
      </c>
      <c r="J14" s="12">
        <v>0</v>
      </c>
      <c r="K14" s="12">
        <v>0</v>
      </c>
      <c r="L14" s="12">
        <v>0</v>
      </c>
      <c r="M14" s="12">
        <v>100</v>
      </c>
      <c r="N14" s="54"/>
      <c r="O14" s="12">
        <v>0.7043545534924845</v>
      </c>
      <c r="P14" s="54"/>
      <c r="Q14" s="61">
        <v>4524</v>
      </c>
    </row>
    <row r="15" spans="2:17" ht="12.75">
      <c r="B15" s="15" t="s">
        <v>12</v>
      </c>
      <c r="C15" s="12">
        <v>0</v>
      </c>
      <c r="D15" s="12">
        <v>94.74504809170364</v>
      </c>
      <c r="E15" s="12">
        <v>4.126224252272827</v>
      </c>
      <c r="F15" s="12">
        <v>1.1287276560235406</v>
      </c>
      <c r="G15" s="12">
        <v>0</v>
      </c>
      <c r="H15" s="12">
        <v>0</v>
      </c>
      <c r="I15" s="12">
        <v>0</v>
      </c>
      <c r="J15" s="12">
        <v>0</v>
      </c>
      <c r="K15" s="12">
        <v>0</v>
      </c>
      <c r="L15" s="12">
        <v>0</v>
      </c>
      <c r="M15" s="12">
        <v>100</v>
      </c>
      <c r="N15" s="54"/>
      <c r="O15" s="12">
        <v>0.1266634459133032</v>
      </c>
      <c r="P15" s="54"/>
      <c r="Q15" s="61">
        <v>91076</v>
      </c>
    </row>
    <row r="16" spans="2:17" ht="12.75">
      <c r="B16" s="15" t="s">
        <v>13</v>
      </c>
      <c r="C16" s="12">
        <v>0</v>
      </c>
      <c r="D16" s="12">
        <v>69.4911436469745</v>
      </c>
      <c r="E16" s="12">
        <v>18.367973789290467</v>
      </c>
      <c r="F16" s="12">
        <v>12.134739428688441</v>
      </c>
      <c r="G16" s="12">
        <v>0</v>
      </c>
      <c r="H16" s="12">
        <v>0.0061431350465854405</v>
      </c>
      <c r="I16" s="12">
        <v>0</v>
      </c>
      <c r="J16" s="12">
        <v>0</v>
      </c>
      <c r="K16" s="12">
        <v>0</v>
      </c>
      <c r="L16" s="12">
        <v>0</v>
      </c>
      <c r="M16" s="12">
        <v>100</v>
      </c>
      <c r="N16" s="54"/>
      <c r="O16" s="12">
        <v>0.2138015767379953</v>
      </c>
      <c r="P16" s="54"/>
      <c r="Q16" s="61">
        <v>97670</v>
      </c>
    </row>
    <row r="17" spans="2:17" ht="12.75">
      <c r="B17" s="15" t="s">
        <v>14</v>
      </c>
      <c r="C17" s="12" t="s">
        <v>103</v>
      </c>
      <c r="D17" s="12" t="s">
        <v>103</v>
      </c>
      <c r="E17" s="12" t="s">
        <v>103</v>
      </c>
      <c r="F17" s="12" t="s">
        <v>103</v>
      </c>
      <c r="G17" s="12" t="s">
        <v>103</v>
      </c>
      <c r="H17" s="12" t="s">
        <v>103</v>
      </c>
      <c r="I17" s="12" t="s">
        <v>103</v>
      </c>
      <c r="J17" s="12" t="s">
        <v>103</v>
      </c>
      <c r="K17" s="12" t="s">
        <v>103</v>
      </c>
      <c r="L17" s="12" t="s">
        <v>103</v>
      </c>
      <c r="M17" s="12" t="s">
        <v>103</v>
      </c>
      <c r="N17" s="54"/>
      <c r="O17" s="12" t="s">
        <v>103</v>
      </c>
      <c r="P17" s="54"/>
      <c r="Q17" s="61">
        <v>0</v>
      </c>
    </row>
    <row r="18" spans="2:17" ht="12.75">
      <c r="B18" s="15" t="s">
        <v>15</v>
      </c>
      <c r="C18" s="12" t="s">
        <v>103</v>
      </c>
      <c r="D18" s="12" t="s">
        <v>103</v>
      </c>
      <c r="E18" s="12" t="s">
        <v>103</v>
      </c>
      <c r="F18" s="12" t="s">
        <v>103</v>
      </c>
      <c r="G18" s="12" t="s">
        <v>103</v>
      </c>
      <c r="H18" s="12" t="s">
        <v>103</v>
      </c>
      <c r="I18" s="12" t="s">
        <v>103</v>
      </c>
      <c r="J18" s="12" t="s">
        <v>103</v>
      </c>
      <c r="K18" s="12" t="s">
        <v>103</v>
      </c>
      <c r="L18" s="12" t="s">
        <v>103</v>
      </c>
      <c r="M18" s="12" t="s">
        <v>103</v>
      </c>
      <c r="N18" s="54"/>
      <c r="O18" s="12" t="s">
        <v>103</v>
      </c>
      <c r="P18" s="54"/>
      <c r="Q18" s="61">
        <v>0</v>
      </c>
    </row>
    <row r="19" spans="2:17" ht="12.75">
      <c r="B19" s="15" t="s">
        <v>16</v>
      </c>
      <c r="C19" s="12" t="s">
        <v>103</v>
      </c>
      <c r="D19" s="12" t="s">
        <v>103</v>
      </c>
      <c r="E19" s="12" t="s">
        <v>103</v>
      </c>
      <c r="F19" s="12" t="s">
        <v>103</v>
      </c>
      <c r="G19" s="12" t="s">
        <v>103</v>
      </c>
      <c r="H19" s="12" t="s">
        <v>103</v>
      </c>
      <c r="I19" s="12" t="s">
        <v>103</v>
      </c>
      <c r="J19" s="12" t="s">
        <v>103</v>
      </c>
      <c r="K19" s="12" t="s">
        <v>103</v>
      </c>
      <c r="L19" s="12" t="s">
        <v>103</v>
      </c>
      <c r="M19" s="12" t="s">
        <v>103</v>
      </c>
      <c r="N19" s="54"/>
      <c r="O19" s="12" t="s">
        <v>103</v>
      </c>
      <c r="P19" s="54"/>
      <c r="Q19" s="61">
        <v>0</v>
      </c>
    </row>
    <row r="20" spans="2:17" ht="12.75">
      <c r="B20" s="15" t="s">
        <v>17</v>
      </c>
      <c r="C20" s="12" t="s">
        <v>103</v>
      </c>
      <c r="D20" s="12" t="s">
        <v>103</v>
      </c>
      <c r="E20" s="12" t="s">
        <v>103</v>
      </c>
      <c r="F20" s="12" t="s">
        <v>103</v>
      </c>
      <c r="G20" s="12" t="s">
        <v>103</v>
      </c>
      <c r="H20" s="12" t="s">
        <v>103</v>
      </c>
      <c r="I20" s="12" t="s">
        <v>103</v>
      </c>
      <c r="J20" s="12" t="s">
        <v>103</v>
      </c>
      <c r="K20" s="12" t="s">
        <v>103</v>
      </c>
      <c r="L20" s="12" t="s">
        <v>103</v>
      </c>
      <c r="M20" s="12" t="s">
        <v>103</v>
      </c>
      <c r="N20" s="54"/>
      <c r="O20" s="12" t="s">
        <v>103</v>
      </c>
      <c r="P20" s="54"/>
      <c r="Q20" s="61">
        <v>0</v>
      </c>
    </row>
    <row r="21" spans="2:17" ht="12.75">
      <c r="B21" s="15" t="s">
        <v>18</v>
      </c>
      <c r="C21" s="12">
        <v>1.6672235297787676</v>
      </c>
      <c r="D21" s="12">
        <v>1.434161951116996</v>
      </c>
      <c r="E21" s="12">
        <v>9.195613286890673</v>
      </c>
      <c r="F21" s="12">
        <v>45.591622589651536</v>
      </c>
      <c r="G21" s="12">
        <v>40.757421398156026</v>
      </c>
      <c r="H21" s="12">
        <v>1.3249784711521648</v>
      </c>
      <c r="I21" s="12">
        <v>0.028978773253823673</v>
      </c>
      <c r="J21" s="12">
        <v>0</v>
      </c>
      <c r="K21" s="12">
        <v>0</v>
      </c>
      <c r="L21" s="12">
        <v>0</v>
      </c>
      <c r="M21" s="12">
        <v>100</v>
      </c>
      <c r="N21" s="54"/>
      <c r="O21" s="12">
        <v>1.342806204248633</v>
      </c>
      <c r="P21" s="54"/>
      <c r="Q21" s="61">
        <v>6090.665000000001</v>
      </c>
    </row>
    <row r="22" spans="2:17" ht="12.75">
      <c r="B22" s="33" t="s">
        <v>105</v>
      </c>
      <c r="C22" s="12" t="s">
        <v>103</v>
      </c>
      <c r="D22" s="12" t="s">
        <v>103</v>
      </c>
      <c r="E22" s="12" t="s">
        <v>103</v>
      </c>
      <c r="F22" s="12" t="s">
        <v>103</v>
      </c>
      <c r="G22" s="12" t="s">
        <v>103</v>
      </c>
      <c r="H22" s="12" t="s">
        <v>103</v>
      </c>
      <c r="I22" s="12" t="s">
        <v>103</v>
      </c>
      <c r="J22" s="12" t="s">
        <v>103</v>
      </c>
      <c r="K22" s="12" t="s">
        <v>103</v>
      </c>
      <c r="L22" s="12" t="s">
        <v>103</v>
      </c>
      <c r="M22" s="12" t="s">
        <v>103</v>
      </c>
      <c r="N22" s="54"/>
      <c r="O22" s="12" t="s">
        <v>103</v>
      </c>
      <c r="P22" s="54"/>
      <c r="Q22" s="61">
        <v>0</v>
      </c>
    </row>
    <row r="23" spans="2:17" ht="12.75">
      <c r="B23" s="15" t="s">
        <v>95</v>
      </c>
      <c r="C23" s="12" t="s">
        <v>103</v>
      </c>
      <c r="D23" s="12" t="s">
        <v>103</v>
      </c>
      <c r="E23" s="12" t="s">
        <v>103</v>
      </c>
      <c r="F23" s="12" t="s">
        <v>103</v>
      </c>
      <c r="G23" s="12" t="s">
        <v>103</v>
      </c>
      <c r="H23" s="12" t="s">
        <v>103</v>
      </c>
      <c r="I23" s="12" t="s">
        <v>103</v>
      </c>
      <c r="J23" s="12" t="s">
        <v>103</v>
      </c>
      <c r="K23" s="12" t="s">
        <v>103</v>
      </c>
      <c r="L23" s="12" t="s">
        <v>103</v>
      </c>
      <c r="M23" s="12" t="s">
        <v>103</v>
      </c>
      <c r="N23" s="54"/>
      <c r="O23" s="12" t="s">
        <v>103</v>
      </c>
      <c r="P23" s="54"/>
      <c r="Q23" s="61">
        <v>0</v>
      </c>
    </row>
    <row r="24" spans="2:17" ht="12.75">
      <c r="B24" s="15" t="s">
        <v>19</v>
      </c>
      <c r="C24" s="12" t="s">
        <v>103</v>
      </c>
      <c r="D24" s="12" t="s">
        <v>103</v>
      </c>
      <c r="E24" s="12" t="s">
        <v>103</v>
      </c>
      <c r="F24" s="12" t="s">
        <v>103</v>
      </c>
      <c r="G24" s="12" t="s">
        <v>103</v>
      </c>
      <c r="H24" s="12" t="s">
        <v>103</v>
      </c>
      <c r="I24" s="12" t="s">
        <v>103</v>
      </c>
      <c r="J24" s="12" t="s">
        <v>103</v>
      </c>
      <c r="K24" s="12" t="s">
        <v>103</v>
      </c>
      <c r="L24" s="12" t="s">
        <v>103</v>
      </c>
      <c r="M24" s="12" t="s">
        <v>103</v>
      </c>
      <c r="N24" s="54"/>
      <c r="O24" s="12" t="s">
        <v>103</v>
      </c>
      <c r="P24" s="54"/>
      <c r="Q24" s="61">
        <v>0</v>
      </c>
    </row>
    <row r="25" spans="2:17" ht="12.75">
      <c r="B25" s="15" t="s">
        <v>20</v>
      </c>
      <c r="C25" s="12">
        <v>0.7859656606590594</v>
      </c>
      <c r="D25" s="12">
        <v>69.6843340087448</v>
      </c>
      <c r="E25" s="12">
        <v>15.743841313853043</v>
      </c>
      <c r="F25" s="12">
        <v>11.81081369307881</v>
      </c>
      <c r="G25" s="12">
        <v>0.9331342646901994</v>
      </c>
      <c r="H25" s="12">
        <v>0</v>
      </c>
      <c r="I25" s="12">
        <v>0</v>
      </c>
      <c r="J25" s="12">
        <v>0</v>
      </c>
      <c r="K25" s="12">
        <v>0</v>
      </c>
      <c r="L25" s="12">
        <v>1.0419110589740856</v>
      </c>
      <c r="M25" s="12">
        <v>100</v>
      </c>
      <c r="N25" s="54"/>
      <c r="O25" s="12">
        <v>1.1532099818705344</v>
      </c>
      <c r="P25" s="54"/>
      <c r="Q25" s="61">
        <v>93770</v>
      </c>
    </row>
    <row r="26" spans="2:17" ht="12.75">
      <c r="B26" s="15" t="s">
        <v>21</v>
      </c>
      <c r="C26" s="12" t="s">
        <v>103</v>
      </c>
      <c r="D26" s="12" t="s">
        <v>103</v>
      </c>
      <c r="E26" s="12" t="s">
        <v>103</v>
      </c>
      <c r="F26" s="12" t="s">
        <v>103</v>
      </c>
      <c r="G26" s="12" t="s">
        <v>103</v>
      </c>
      <c r="H26" s="12" t="s">
        <v>103</v>
      </c>
      <c r="I26" s="12" t="s">
        <v>103</v>
      </c>
      <c r="J26" s="12" t="s">
        <v>103</v>
      </c>
      <c r="K26" s="12" t="s">
        <v>103</v>
      </c>
      <c r="L26" s="12" t="s">
        <v>103</v>
      </c>
      <c r="M26" s="12" t="s">
        <v>103</v>
      </c>
      <c r="N26" s="54"/>
      <c r="O26" s="12" t="s">
        <v>103</v>
      </c>
      <c r="P26" s="54"/>
      <c r="Q26" s="61">
        <v>0</v>
      </c>
    </row>
    <row r="27" spans="2:17" ht="12.75">
      <c r="B27" s="15" t="s">
        <v>22</v>
      </c>
      <c r="C27" s="12" t="s">
        <v>103</v>
      </c>
      <c r="D27" s="12" t="s">
        <v>103</v>
      </c>
      <c r="E27" s="12" t="s">
        <v>103</v>
      </c>
      <c r="F27" s="12" t="s">
        <v>103</v>
      </c>
      <c r="G27" s="12" t="s">
        <v>103</v>
      </c>
      <c r="H27" s="12" t="s">
        <v>103</v>
      </c>
      <c r="I27" s="12" t="s">
        <v>103</v>
      </c>
      <c r="J27" s="12" t="s">
        <v>103</v>
      </c>
      <c r="K27" s="12" t="s">
        <v>103</v>
      </c>
      <c r="L27" s="12" t="s">
        <v>103</v>
      </c>
      <c r="M27" s="12" t="s">
        <v>103</v>
      </c>
      <c r="N27" s="54"/>
      <c r="O27" s="12" t="s">
        <v>103</v>
      </c>
      <c r="P27" s="54"/>
      <c r="Q27" s="61">
        <v>0</v>
      </c>
    </row>
    <row r="28" spans="2:17" ht="12.75">
      <c r="B28" s="15" t="s">
        <v>97</v>
      </c>
      <c r="C28" s="12" t="s">
        <v>103</v>
      </c>
      <c r="D28" s="12" t="s">
        <v>103</v>
      </c>
      <c r="E28" s="12" t="s">
        <v>103</v>
      </c>
      <c r="F28" s="12" t="s">
        <v>103</v>
      </c>
      <c r="G28" s="12" t="s">
        <v>103</v>
      </c>
      <c r="H28" s="12" t="s">
        <v>103</v>
      </c>
      <c r="I28" s="12" t="s">
        <v>103</v>
      </c>
      <c r="J28" s="12" t="s">
        <v>103</v>
      </c>
      <c r="K28" s="12" t="s">
        <v>103</v>
      </c>
      <c r="L28" s="12" t="s">
        <v>103</v>
      </c>
      <c r="M28" s="12" t="s">
        <v>103</v>
      </c>
      <c r="N28" s="54"/>
      <c r="O28" s="12" t="s">
        <v>103</v>
      </c>
      <c r="P28" s="54"/>
      <c r="Q28" s="61">
        <v>0</v>
      </c>
    </row>
    <row r="29" spans="2:17" ht="12.75">
      <c r="B29" s="15" t="s">
        <v>23</v>
      </c>
      <c r="C29" s="12">
        <v>10.302698760029177</v>
      </c>
      <c r="D29" s="12">
        <v>4.236566982737662</v>
      </c>
      <c r="E29" s="12">
        <v>6.078288353999514</v>
      </c>
      <c r="F29" s="12">
        <v>38.20812059324094</v>
      </c>
      <c r="G29" s="12">
        <v>39.606126914660834</v>
      </c>
      <c r="H29" s="12">
        <v>0</v>
      </c>
      <c r="I29" s="12">
        <v>0.12156576707999028</v>
      </c>
      <c r="J29" s="12">
        <v>0</v>
      </c>
      <c r="K29" s="12">
        <v>0.47410649161196206</v>
      </c>
      <c r="L29" s="12">
        <v>0.9725261366399223</v>
      </c>
      <c r="M29" s="12">
        <v>100</v>
      </c>
      <c r="N29" s="54"/>
      <c r="O29" s="12">
        <v>2.417821541453926</v>
      </c>
      <c r="P29" s="54"/>
      <c r="Q29" s="61">
        <v>16452</v>
      </c>
    </row>
    <row r="30" spans="2:17" ht="12.75">
      <c r="B30" s="33" t="s">
        <v>96</v>
      </c>
      <c r="C30" s="12" t="s">
        <v>103</v>
      </c>
      <c r="D30" s="12" t="s">
        <v>103</v>
      </c>
      <c r="E30" s="12" t="s">
        <v>103</v>
      </c>
      <c r="F30" s="12" t="s">
        <v>103</v>
      </c>
      <c r="G30" s="12" t="s">
        <v>103</v>
      </c>
      <c r="H30" s="12" t="s">
        <v>103</v>
      </c>
      <c r="I30" s="12" t="s">
        <v>103</v>
      </c>
      <c r="J30" s="12" t="s">
        <v>103</v>
      </c>
      <c r="K30" s="12" t="s">
        <v>103</v>
      </c>
      <c r="L30" s="12" t="s">
        <v>103</v>
      </c>
      <c r="M30" s="12" t="s">
        <v>103</v>
      </c>
      <c r="N30" s="54"/>
      <c r="O30" s="12" t="s">
        <v>103</v>
      </c>
      <c r="P30" s="54"/>
      <c r="Q30" s="61">
        <v>0</v>
      </c>
    </row>
    <row r="31" spans="2:17" ht="12.75">
      <c r="B31" s="15" t="s">
        <v>24</v>
      </c>
      <c r="C31" s="12">
        <v>0</v>
      </c>
      <c r="D31" s="12">
        <v>39.2515923566879</v>
      </c>
      <c r="E31" s="12">
        <v>13.906581740976645</v>
      </c>
      <c r="F31" s="12">
        <v>45.83333333333333</v>
      </c>
      <c r="G31" s="12">
        <v>0</v>
      </c>
      <c r="H31" s="12">
        <v>0</v>
      </c>
      <c r="I31" s="12">
        <v>0</v>
      </c>
      <c r="J31" s="12">
        <v>0</v>
      </c>
      <c r="K31" s="12">
        <v>0</v>
      </c>
      <c r="L31" s="12">
        <v>1.0084925690021231</v>
      </c>
      <c r="M31" s="12">
        <v>100</v>
      </c>
      <c r="N31" s="54"/>
      <c r="O31" s="12">
        <v>1.3245966029723992</v>
      </c>
      <c r="P31" s="54"/>
      <c r="Q31" s="61">
        <v>1884</v>
      </c>
    </row>
    <row r="32" spans="2:17" ht="12.75">
      <c r="B32" s="15"/>
      <c r="C32" s="12"/>
      <c r="D32" s="12"/>
      <c r="E32" s="12"/>
      <c r="F32" s="12"/>
      <c r="G32" s="12"/>
      <c r="H32" s="12"/>
      <c r="I32" s="12"/>
      <c r="J32" s="12"/>
      <c r="K32" s="12"/>
      <c r="L32" s="12"/>
      <c r="M32" s="12"/>
      <c r="N32" s="54"/>
      <c r="O32" s="12"/>
      <c r="P32" s="54"/>
      <c r="Q32" s="61"/>
    </row>
    <row r="33" spans="2:17" s="2" customFormat="1" ht="12.75">
      <c r="B33" s="171" t="s">
        <v>25</v>
      </c>
      <c r="C33" s="181">
        <v>0</v>
      </c>
      <c r="D33" s="181">
        <v>78.81555988915119</v>
      </c>
      <c r="E33" s="181">
        <v>14.317971877245203</v>
      </c>
      <c r="F33" s="181">
        <v>6.866468233603613</v>
      </c>
      <c r="G33" s="181">
        <v>0</v>
      </c>
      <c r="H33" s="181">
        <v>0</v>
      </c>
      <c r="I33" s="181">
        <v>0</v>
      </c>
      <c r="J33" s="181">
        <v>0</v>
      </c>
      <c r="K33" s="181">
        <v>0</v>
      </c>
      <c r="L33" s="181">
        <v>0</v>
      </c>
      <c r="M33" s="181">
        <v>100</v>
      </c>
      <c r="N33" s="190"/>
      <c r="O33" s="181">
        <v>0.14025454172226215</v>
      </c>
      <c r="P33" s="190"/>
      <c r="Q33" s="202">
        <v>9743</v>
      </c>
    </row>
    <row r="34" spans="2:17" ht="12.75">
      <c r="B34" s="204"/>
      <c r="C34" s="205"/>
      <c r="D34" s="205"/>
      <c r="E34" s="205"/>
      <c r="F34" s="205"/>
      <c r="G34" s="205"/>
      <c r="H34" s="205"/>
      <c r="I34" s="205"/>
      <c r="J34" s="205"/>
      <c r="K34" s="205"/>
      <c r="L34" s="205"/>
      <c r="M34" s="205"/>
      <c r="N34" s="206"/>
      <c r="O34" s="205"/>
      <c r="P34" s="206"/>
      <c r="Q34" s="207"/>
    </row>
    <row r="35" spans="2:17" s="2" customFormat="1" ht="12.75">
      <c r="B35" s="171" t="s">
        <v>26</v>
      </c>
      <c r="C35" s="181">
        <v>0</v>
      </c>
      <c r="D35" s="181">
        <v>0</v>
      </c>
      <c r="E35" s="181">
        <v>59.58483578598577</v>
      </c>
      <c r="F35" s="181">
        <v>34.86015008283793</v>
      </c>
      <c r="G35" s="181">
        <v>5.4088295487769225</v>
      </c>
      <c r="H35" s="181">
        <v>0.1461845823993763</v>
      </c>
      <c r="I35" s="181">
        <v>0</v>
      </c>
      <c r="J35" s="181">
        <v>0</v>
      </c>
      <c r="K35" s="181">
        <v>0</v>
      </c>
      <c r="L35" s="181">
        <v>0</v>
      </c>
      <c r="M35" s="181">
        <v>100</v>
      </c>
      <c r="N35" s="190"/>
      <c r="O35" s="181">
        <v>0.7569583861222102</v>
      </c>
      <c r="P35" s="190"/>
      <c r="Q35" s="202">
        <v>10261</v>
      </c>
    </row>
    <row r="36" spans="2:17" ht="12.75">
      <c r="B36" s="15" t="s">
        <v>27</v>
      </c>
      <c r="C36" s="12" t="s">
        <v>103</v>
      </c>
      <c r="D36" s="12" t="s">
        <v>103</v>
      </c>
      <c r="E36" s="12" t="s">
        <v>103</v>
      </c>
      <c r="F36" s="12" t="s">
        <v>103</v>
      </c>
      <c r="G36" s="12" t="s">
        <v>103</v>
      </c>
      <c r="H36" s="12" t="s">
        <v>103</v>
      </c>
      <c r="I36" s="12" t="s">
        <v>103</v>
      </c>
      <c r="J36" s="12" t="s">
        <v>103</v>
      </c>
      <c r="K36" s="12" t="s">
        <v>103</v>
      </c>
      <c r="L36" s="12" t="s">
        <v>103</v>
      </c>
      <c r="M36" s="12" t="s">
        <v>103</v>
      </c>
      <c r="N36" s="54"/>
      <c r="O36" s="12" t="s">
        <v>103</v>
      </c>
      <c r="P36" s="54"/>
      <c r="Q36" s="61">
        <v>0</v>
      </c>
    </row>
    <row r="37" spans="2:17" ht="12.75">
      <c r="B37" s="15" t="s">
        <v>28</v>
      </c>
      <c r="C37" s="12" t="s">
        <v>103</v>
      </c>
      <c r="D37" s="12" t="s">
        <v>103</v>
      </c>
      <c r="E37" s="12" t="s">
        <v>103</v>
      </c>
      <c r="F37" s="12" t="s">
        <v>103</v>
      </c>
      <c r="G37" s="12" t="s">
        <v>103</v>
      </c>
      <c r="H37" s="12" t="s">
        <v>103</v>
      </c>
      <c r="I37" s="12" t="s">
        <v>103</v>
      </c>
      <c r="J37" s="12" t="s">
        <v>103</v>
      </c>
      <c r="K37" s="12" t="s">
        <v>103</v>
      </c>
      <c r="L37" s="12" t="s">
        <v>103</v>
      </c>
      <c r="M37" s="12" t="s">
        <v>103</v>
      </c>
      <c r="N37" s="54"/>
      <c r="O37" s="12" t="s">
        <v>103</v>
      </c>
      <c r="P37" s="54"/>
      <c r="Q37" s="61">
        <v>0</v>
      </c>
    </row>
    <row r="38" spans="2:17" ht="12.75">
      <c r="B38" s="33" t="s">
        <v>100</v>
      </c>
      <c r="C38" s="12">
        <v>0</v>
      </c>
      <c r="D38" s="12">
        <v>0</v>
      </c>
      <c r="E38" s="12">
        <v>59.58483578598577</v>
      </c>
      <c r="F38" s="12">
        <v>34.86015008283793</v>
      </c>
      <c r="G38" s="12">
        <v>5.4088295487769225</v>
      </c>
      <c r="H38" s="12">
        <v>0.1461845823993763</v>
      </c>
      <c r="I38" s="12">
        <v>0</v>
      </c>
      <c r="J38" s="12">
        <v>0</v>
      </c>
      <c r="K38" s="12">
        <v>0</v>
      </c>
      <c r="L38" s="12">
        <v>0</v>
      </c>
      <c r="M38" s="12">
        <v>100</v>
      </c>
      <c r="N38" s="54"/>
      <c r="O38" s="12">
        <v>0.7569583861222102</v>
      </c>
      <c r="P38" s="54"/>
      <c r="Q38" s="61">
        <v>10261</v>
      </c>
    </row>
    <row r="39" spans="2:17" ht="12.75">
      <c r="B39" s="33" t="s">
        <v>29</v>
      </c>
      <c r="C39" s="12" t="s">
        <v>103</v>
      </c>
      <c r="D39" s="12" t="s">
        <v>103</v>
      </c>
      <c r="E39" s="12" t="s">
        <v>103</v>
      </c>
      <c r="F39" s="12" t="s">
        <v>103</v>
      </c>
      <c r="G39" s="12" t="s">
        <v>103</v>
      </c>
      <c r="H39" s="12" t="s">
        <v>103</v>
      </c>
      <c r="I39" s="12" t="s">
        <v>103</v>
      </c>
      <c r="J39" s="12" t="s">
        <v>103</v>
      </c>
      <c r="K39" s="12" t="s">
        <v>103</v>
      </c>
      <c r="L39" s="12" t="s">
        <v>103</v>
      </c>
      <c r="M39" s="12" t="s">
        <v>103</v>
      </c>
      <c r="N39" s="54"/>
      <c r="O39" s="12" t="s">
        <v>103</v>
      </c>
      <c r="P39" s="54"/>
      <c r="Q39" s="61">
        <v>0</v>
      </c>
    </row>
    <row r="40" spans="2:17" ht="12.75">
      <c r="B40" s="33" t="s">
        <v>99</v>
      </c>
      <c r="C40" s="12" t="s">
        <v>103</v>
      </c>
      <c r="D40" s="12" t="s">
        <v>103</v>
      </c>
      <c r="E40" s="12" t="s">
        <v>103</v>
      </c>
      <c r="F40" s="12" t="s">
        <v>103</v>
      </c>
      <c r="G40" s="12" t="s">
        <v>103</v>
      </c>
      <c r="H40" s="12" t="s">
        <v>103</v>
      </c>
      <c r="I40" s="12" t="s">
        <v>103</v>
      </c>
      <c r="J40" s="12" t="s">
        <v>103</v>
      </c>
      <c r="K40" s="12" t="s">
        <v>103</v>
      </c>
      <c r="L40" s="12" t="s">
        <v>103</v>
      </c>
      <c r="M40" s="12" t="s">
        <v>103</v>
      </c>
      <c r="N40" s="54"/>
      <c r="O40" s="12" t="s">
        <v>103</v>
      </c>
      <c r="P40" s="54"/>
      <c r="Q40" s="61">
        <v>0</v>
      </c>
    </row>
    <row r="41" spans="2:17" ht="12.75">
      <c r="B41" s="33" t="s">
        <v>104</v>
      </c>
      <c r="C41" s="12" t="s">
        <v>103</v>
      </c>
      <c r="D41" s="12" t="s">
        <v>103</v>
      </c>
      <c r="E41" s="12" t="s">
        <v>103</v>
      </c>
      <c r="F41" s="12" t="s">
        <v>103</v>
      </c>
      <c r="G41" s="12" t="s">
        <v>103</v>
      </c>
      <c r="H41" s="12" t="s">
        <v>103</v>
      </c>
      <c r="I41" s="12" t="s">
        <v>103</v>
      </c>
      <c r="J41" s="12" t="s">
        <v>103</v>
      </c>
      <c r="K41" s="12" t="s">
        <v>103</v>
      </c>
      <c r="L41" s="12" t="s">
        <v>103</v>
      </c>
      <c r="M41" s="12" t="s">
        <v>103</v>
      </c>
      <c r="N41" s="54"/>
      <c r="O41" s="12" t="s">
        <v>103</v>
      </c>
      <c r="P41" s="54"/>
      <c r="Q41" s="61">
        <v>0</v>
      </c>
    </row>
    <row r="42" spans="2:17" ht="13.5" thickBot="1">
      <c r="B42" s="15"/>
      <c r="C42" s="16"/>
      <c r="D42" s="16"/>
      <c r="E42" s="16"/>
      <c r="F42" s="16"/>
      <c r="G42" s="16"/>
      <c r="H42" s="16"/>
      <c r="I42" s="16"/>
      <c r="J42" s="16"/>
      <c r="K42" s="16"/>
      <c r="L42" s="16"/>
      <c r="M42" s="16"/>
      <c r="O42" s="16"/>
      <c r="Q42" s="62"/>
    </row>
    <row r="43" spans="2:17" s="2" customFormat="1" ht="13.5" thickBot="1">
      <c r="B43" s="170" t="s">
        <v>30</v>
      </c>
      <c r="C43" s="164">
        <v>0.7643346055977532</v>
      </c>
      <c r="D43" s="164">
        <v>69.92861645841269</v>
      </c>
      <c r="E43" s="164">
        <v>13.814819480330181</v>
      </c>
      <c r="F43" s="164">
        <v>11.50247579223941</v>
      </c>
      <c r="G43" s="164">
        <v>3.5802257192201306</v>
      </c>
      <c r="H43" s="164">
        <v>0.030681448085307938</v>
      </c>
      <c r="I43" s="164">
        <v>0.006566191913242156</v>
      </c>
      <c r="J43" s="164">
        <v>0</v>
      </c>
      <c r="K43" s="164">
        <v>0.02353149410672585</v>
      </c>
      <c r="L43" s="164">
        <v>0.3487488100945524</v>
      </c>
      <c r="M43" s="164">
        <v>100</v>
      </c>
      <c r="N43" s="192"/>
      <c r="O43" s="164">
        <v>0.6134080454751554</v>
      </c>
      <c r="P43" s="192"/>
      <c r="Q43" s="203">
        <v>331470.66500000004</v>
      </c>
    </row>
    <row r="44" ht="12.75">
      <c r="B44" s="14"/>
    </row>
    <row r="45" ht="12.75">
      <c r="B45" s="136" t="s">
        <v>179</v>
      </c>
    </row>
    <row r="46" ht="12.75">
      <c r="B46" s="14"/>
    </row>
    <row r="47" ht="12.75">
      <c r="B47" s="14"/>
    </row>
    <row r="48" ht="12.75">
      <c r="B48" s="14"/>
    </row>
    <row r="49" ht="12.75">
      <c r="B49" s="14"/>
    </row>
    <row r="50" ht="12.75">
      <c r="B50" s="14"/>
    </row>
    <row r="51" ht="12.75">
      <c r="B51" s="14"/>
    </row>
    <row r="52" ht="12.75">
      <c r="B52" s="14"/>
    </row>
    <row r="53" ht="12.75">
      <c r="B53" s="14"/>
    </row>
    <row r="54" ht="12.75">
      <c r="B54" s="14"/>
    </row>
    <row r="55" ht="12.75">
      <c r="B55" s="14"/>
    </row>
    <row r="56" ht="12.75">
      <c r="B56" s="14"/>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4"/>
  <sheetViews>
    <sheetView workbookViewId="0" topLeftCell="A1">
      <selection activeCell="A1" sqref="A1"/>
    </sheetView>
  </sheetViews>
  <sheetFormatPr defaultColWidth="11.421875" defaultRowHeight="12.75"/>
  <cols>
    <col min="1" max="1" width="3.421875" style="13" customWidth="1"/>
    <col min="2" max="2" width="32.28125" style="13" customWidth="1"/>
    <col min="3" max="13" width="10.8515625" style="13" customWidth="1"/>
    <col min="14" max="14" width="2.7109375" style="13" customWidth="1"/>
    <col min="15" max="15" width="20.00390625" style="13" bestFit="1" customWidth="1"/>
    <col min="16" max="16" width="2.7109375" style="13" customWidth="1"/>
    <col min="17" max="17" width="20.00390625" style="13" bestFit="1" customWidth="1"/>
    <col min="18" max="18" width="15.00390625" style="13" customWidth="1"/>
    <col min="19" max="16384" width="11.421875" style="13" customWidth="1"/>
  </cols>
  <sheetData>
    <row r="1" spans="1:2" ht="12.75">
      <c r="A1" s="246" t="s">
        <v>181</v>
      </c>
      <c r="B1" s="3"/>
    </row>
    <row r="2" spans="1:2" ht="12.75">
      <c r="A2" s="246" t="s">
        <v>182</v>
      </c>
      <c r="B2" s="3"/>
    </row>
    <row r="3" ht="12.75">
      <c r="B3" s="245" t="s">
        <v>183</v>
      </c>
    </row>
    <row r="4" spans="2:17" s="2" customFormat="1" ht="15.75">
      <c r="B4" s="122" t="s">
        <v>108</v>
      </c>
      <c r="C4" s="122"/>
      <c r="D4" s="122"/>
      <c r="E4" s="122"/>
      <c r="F4" s="122"/>
      <c r="G4" s="122"/>
      <c r="H4" s="122"/>
      <c r="I4" s="122"/>
      <c r="J4" s="122"/>
      <c r="K4" s="122"/>
      <c r="L4" s="122"/>
      <c r="M4" s="122"/>
      <c r="N4" s="122"/>
      <c r="O4" s="122"/>
      <c r="P4" s="122"/>
      <c r="Q4" s="122"/>
    </row>
    <row r="5" spans="2:17" s="2" customFormat="1" ht="32.25" customHeight="1">
      <c r="B5" s="122" t="s">
        <v>146</v>
      </c>
      <c r="C5" s="122"/>
      <c r="D5" s="122"/>
      <c r="E5" s="122"/>
      <c r="F5" s="122"/>
      <c r="G5" s="122"/>
      <c r="H5" s="122"/>
      <c r="I5" s="122"/>
      <c r="J5" s="122"/>
      <c r="K5" s="122"/>
      <c r="L5" s="122"/>
      <c r="M5" s="122"/>
      <c r="N5" s="122"/>
      <c r="O5" s="122"/>
      <c r="P5" s="122"/>
      <c r="Q5" s="122"/>
    </row>
    <row r="6" s="2" customFormat="1" ht="17.25" thickBot="1">
      <c r="R6" s="42"/>
    </row>
    <row r="7" spans="2:18" s="2" customFormat="1" ht="12.75">
      <c r="B7" s="187"/>
      <c r="C7" s="196"/>
      <c r="D7" s="196"/>
      <c r="E7" s="196"/>
      <c r="F7" s="196"/>
      <c r="G7" s="196"/>
      <c r="H7" s="196"/>
      <c r="I7" s="196"/>
      <c r="J7" s="196"/>
      <c r="K7" s="196"/>
      <c r="L7" s="197"/>
      <c r="M7" s="196"/>
      <c r="N7" s="126"/>
      <c r="O7" s="187" t="s">
        <v>73</v>
      </c>
      <c r="P7" s="126"/>
      <c r="Q7" s="179" t="s">
        <v>31</v>
      </c>
      <c r="R7" s="3"/>
    </row>
    <row r="8" spans="2:17" s="2" customFormat="1" ht="12.75">
      <c r="B8" s="188" t="s">
        <v>0</v>
      </c>
      <c r="C8" s="198" t="s">
        <v>32</v>
      </c>
      <c r="D8" s="198" t="s">
        <v>33</v>
      </c>
      <c r="E8" s="198" t="s">
        <v>34</v>
      </c>
      <c r="F8" s="198" t="s">
        <v>35</v>
      </c>
      <c r="G8" s="198" t="s">
        <v>36</v>
      </c>
      <c r="H8" s="198" t="s">
        <v>37</v>
      </c>
      <c r="I8" s="198" t="s">
        <v>38</v>
      </c>
      <c r="J8" s="198" t="s">
        <v>39</v>
      </c>
      <c r="K8" s="198" t="s">
        <v>40</v>
      </c>
      <c r="L8" s="199" t="s">
        <v>41</v>
      </c>
      <c r="M8" s="198" t="s">
        <v>42</v>
      </c>
      <c r="N8" s="128"/>
      <c r="O8" s="198" t="s">
        <v>1</v>
      </c>
      <c r="P8" s="128"/>
      <c r="Q8" s="198" t="s">
        <v>1</v>
      </c>
    </row>
    <row r="9" spans="2:17" s="2" customFormat="1" ht="12.75">
      <c r="B9" s="200" t="s">
        <v>2</v>
      </c>
      <c r="C9" s="198"/>
      <c r="D9" s="198"/>
      <c r="E9" s="198"/>
      <c r="F9" s="198"/>
      <c r="G9" s="198"/>
      <c r="H9" s="198"/>
      <c r="I9" s="198"/>
      <c r="J9" s="198"/>
      <c r="K9" s="198"/>
      <c r="L9" s="199"/>
      <c r="M9" s="198"/>
      <c r="N9" s="128"/>
      <c r="O9" s="198" t="s">
        <v>66</v>
      </c>
      <c r="P9" s="128"/>
      <c r="Q9" s="198" t="s">
        <v>66</v>
      </c>
    </row>
    <row r="10" spans="2:17" s="2" customFormat="1" ht="13.5" thickBot="1">
      <c r="B10" s="195"/>
      <c r="C10" s="180"/>
      <c r="D10" s="180"/>
      <c r="E10" s="180"/>
      <c r="F10" s="180"/>
      <c r="G10" s="180"/>
      <c r="H10" s="180"/>
      <c r="I10" s="180"/>
      <c r="J10" s="180"/>
      <c r="K10" s="180"/>
      <c r="L10" s="201"/>
      <c r="M10" s="180"/>
      <c r="N10" s="128"/>
      <c r="O10" s="180" t="s">
        <v>67</v>
      </c>
      <c r="P10" s="128"/>
      <c r="Q10" s="180" t="s">
        <v>68</v>
      </c>
    </row>
    <row r="11" spans="2:17" s="2" customFormat="1" ht="12.75">
      <c r="B11" s="9"/>
      <c r="C11" s="58"/>
      <c r="D11" s="58"/>
      <c r="E11" s="58"/>
      <c r="F11" s="58"/>
      <c r="G11" s="58"/>
      <c r="H11" s="58"/>
      <c r="I11" s="58"/>
      <c r="J11" s="58"/>
      <c r="K11" s="58"/>
      <c r="L11" s="58"/>
      <c r="M11" s="58"/>
      <c r="N11" s="19"/>
      <c r="O11" s="58"/>
      <c r="P11" s="19"/>
      <c r="Q11" s="59"/>
    </row>
    <row r="12" spans="2:17" s="2" customFormat="1" ht="12.75">
      <c r="B12" s="171" t="s">
        <v>9</v>
      </c>
      <c r="C12" s="181">
        <v>4.681635942540876</v>
      </c>
      <c r="D12" s="181">
        <v>38.022148381979086</v>
      </c>
      <c r="E12" s="181">
        <v>27.502718215208205</v>
      </c>
      <c r="F12" s="181">
        <v>23.149005774302015</v>
      </c>
      <c r="G12" s="181">
        <v>4.552023410001224</v>
      </c>
      <c r="H12" s="181">
        <v>0.9154947754518601</v>
      </c>
      <c r="I12" s="181">
        <v>0.29326134481792276</v>
      </c>
      <c r="J12" s="181">
        <v>0.4743832667185719</v>
      </c>
      <c r="K12" s="181">
        <v>0.23337640344712637</v>
      </c>
      <c r="L12" s="181">
        <v>0.17595248553311674</v>
      </c>
      <c r="M12" s="181">
        <v>100</v>
      </c>
      <c r="N12" s="190"/>
      <c r="O12" s="181">
        <v>1.1183303749166202</v>
      </c>
      <c r="P12" s="190"/>
      <c r="Q12" s="202">
        <v>22367970.467</v>
      </c>
    </row>
    <row r="13" spans="2:17" ht="12.75">
      <c r="B13" s="11" t="s">
        <v>10</v>
      </c>
      <c r="C13" s="12">
        <v>1.5445993713371176</v>
      </c>
      <c r="D13" s="12">
        <v>0</v>
      </c>
      <c r="E13" s="12">
        <v>1.8767774694591888</v>
      </c>
      <c r="F13" s="12">
        <v>87.0185720371671</v>
      </c>
      <c r="G13" s="12">
        <v>6.355712657309645</v>
      </c>
      <c r="H13" s="12">
        <v>1.9493154943523967</v>
      </c>
      <c r="I13" s="12">
        <v>0.47840554512901406</v>
      </c>
      <c r="J13" s="12">
        <v>0.04029890271844883</v>
      </c>
      <c r="K13" s="12">
        <v>0.5751229116532913</v>
      </c>
      <c r="L13" s="12">
        <v>0.16119561087379533</v>
      </c>
      <c r="M13" s="12">
        <v>100</v>
      </c>
      <c r="N13" s="54"/>
      <c r="O13" s="12">
        <v>1.1861104312789006</v>
      </c>
      <c r="P13" s="54"/>
      <c r="Q13" s="61">
        <v>173702</v>
      </c>
    </row>
    <row r="14" spans="2:17" ht="12.75">
      <c r="B14" s="15" t="s">
        <v>11</v>
      </c>
      <c r="C14" s="12">
        <v>3.2156284011181007</v>
      </c>
      <c r="D14" s="12">
        <v>24.761039632705295</v>
      </c>
      <c r="E14" s="12">
        <v>30.929442398971695</v>
      </c>
      <c r="F14" s="12">
        <v>38.21319877732616</v>
      </c>
      <c r="G14" s="12">
        <v>1.9379209808670677</v>
      </c>
      <c r="H14" s="12">
        <v>0.4075895195596556</v>
      </c>
      <c r="I14" s="12">
        <v>0.2682531999518811</v>
      </c>
      <c r="J14" s="12">
        <v>0.05844358205166337</v>
      </c>
      <c r="K14" s="12">
        <v>0.026522209034790505</v>
      </c>
      <c r="L14" s="12">
        <v>0.18196129841368774</v>
      </c>
      <c r="M14" s="12">
        <v>100</v>
      </c>
      <c r="N14" s="54"/>
      <c r="O14" s="12">
        <v>0.9125029482277006</v>
      </c>
      <c r="P14" s="54"/>
      <c r="Q14" s="61">
        <v>1055719</v>
      </c>
    </row>
    <row r="15" spans="2:17" ht="12.75">
      <c r="B15" s="15" t="s">
        <v>12</v>
      </c>
      <c r="C15" s="12">
        <v>6.95449837337885</v>
      </c>
      <c r="D15" s="12">
        <v>71.91134063732427</v>
      </c>
      <c r="E15" s="12">
        <v>10.789774412690075</v>
      </c>
      <c r="F15" s="12">
        <v>6.679699087244276</v>
      </c>
      <c r="G15" s="12">
        <v>2.580954187151395</v>
      </c>
      <c r="H15" s="12">
        <v>0.3558142588297081</v>
      </c>
      <c r="I15" s="12">
        <v>0.20244017486785224</v>
      </c>
      <c r="J15" s="12">
        <v>0.32600502818017807</v>
      </c>
      <c r="K15" s="12">
        <v>0.09088654499832233</v>
      </c>
      <c r="L15" s="12">
        <v>0.10858729533507425</v>
      </c>
      <c r="M15" s="12">
        <v>100</v>
      </c>
      <c r="N15" s="54"/>
      <c r="O15" s="12">
        <v>0.6176745882387268</v>
      </c>
      <c r="P15" s="54"/>
      <c r="Q15" s="61">
        <v>2056410</v>
      </c>
    </row>
    <row r="16" spans="2:17" ht="12.75">
      <c r="B16" s="15" t="s">
        <v>13</v>
      </c>
      <c r="C16" s="12">
        <v>2.100996829303398</v>
      </c>
      <c r="D16" s="12">
        <v>28.418718529061632</v>
      </c>
      <c r="E16" s="12">
        <v>29.947644647425886</v>
      </c>
      <c r="F16" s="12">
        <v>34.481192278437724</v>
      </c>
      <c r="G16" s="12">
        <v>2.9844521955972745</v>
      </c>
      <c r="H16" s="12">
        <v>0.6828143250058009</v>
      </c>
      <c r="I16" s="12">
        <v>0.27241378923354775</v>
      </c>
      <c r="J16" s="12">
        <v>0.5432493846446932</v>
      </c>
      <c r="K16" s="12">
        <v>0.3445723178911627</v>
      </c>
      <c r="L16" s="12">
        <v>0.22394570339888242</v>
      </c>
      <c r="M16" s="12">
        <v>100</v>
      </c>
      <c r="N16" s="54"/>
      <c r="O16" s="12">
        <v>1.3334469632885466</v>
      </c>
      <c r="P16" s="54"/>
      <c r="Q16" s="61">
        <v>5702721.6</v>
      </c>
    </row>
    <row r="17" spans="2:17" ht="12.75">
      <c r="B17" s="15" t="s">
        <v>14</v>
      </c>
      <c r="C17" s="12">
        <v>6.520742834011763</v>
      </c>
      <c r="D17" s="12">
        <v>27.137699681544298</v>
      </c>
      <c r="E17" s="12">
        <v>43.464485266169056</v>
      </c>
      <c r="F17" s="12">
        <v>18.857204674446436</v>
      </c>
      <c r="G17" s="12">
        <v>1.61012238188286</v>
      </c>
      <c r="H17" s="12">
        <v>1.5090267331701026</v>
      </c>
      <c r="I17" s="12">
        <v>0.18052584435738414</v>
      </c>
      <c r="J17" s="12">
        <v>0.6836817394918878</v>
      </c>
      <c r="K17" s="12">
        <v>0.036510844926212524</v>
      </c>
      <c r="L17" s="12">
        <v>0</v>
      </c>
      <c r="M17" s="12">
        <v>100</v>
      </c>
      <c r="N17" s="54"/>
      <c r="O17" s="12">
        <v>0.8772312227399656</v>
      </c>
      <c r="P17" s="54"/>
      <c r="Q17" s="61">
        <v>3401729</v>
      </c>
    </row>
    <row r="18" spans="2:17" ht="12.75">
      <c r="B18" s="15" t="s">
        <v>15</v>
      </c>
      <c r="C18" s="12">
        <v>5.8111680371980885</v>
      </c>
      <c r="D18" s="12">
        <v>7.531321307099496</v>
      </c>
      <c r="E18" s="12">
        <v>8.470917466741293</v>
      </c>
      <c r="F18" s="12">
        <v>40.42373100271236</v>
      </c>
      <c r="G18" s="12">
        <v>30.997287639385195</v>
      </c>
      <c r="H18" s="12">
        <v>3.355491453911396</v>
      </c>
      <c r="I18" s="12">
        <v>1.2465664958884057</v>
      </c>
      <c r="J18" s="12">
        <v>1.7520127437895554</v>
      </c>
      <c r="K18" s="12">
        <v>0.2922460929091144</v>
      </c>
      <c r="L18" s="12">
        <v>0.11925776036509235</v>
      </c>
      <c r="M18" s="12">
        <v>100</v>
      </c>
      <c r="N18" s="54"/>
      <c r="O18" s="12">
        <v>2.585849011925776</v>
      </c>
      <c r="P18" s="54"/>
      <c r="Q18" s="61">
        <v>1161350</v>
      </c>
    </row>
    <row r="19" spans="2:17" ht="12.75">
      <c r="B19" s="15" t="s">
        <v>16</v>
      </c>
      <c r="C19" s="12">
        <v>89.61681087762669</v>
      </c>
      <c r="D19" s="12">
        <v>10.3831891223733</v>
      </c>
      <c r="E19" s="12">
        <v>0</v>
      </c>
      <c r="F19" s="12">
        <v>0</v>
      </c>
      <c r="G19" s="12">
        <v>0</v>
      </c>
      <c r="H19" s="12">
        <v>0</v>
      </c>
      <c r="I19" s="12">
        <v>0</v>
      </c>
      <c r="J19" s="12">
        <v>0</v>
      </c>
      <c r="K19" s="12">
        <v>0</v>
      </c>
      <c r="L19" s="12">
        <v>0</v>
      </c>
      <c r="M19" s="12">
        <v>100</v>
      </c>
      <c r="N19" s="54"/>
      <c r="O19" s="12">
        <v>0.008306551297898642</v>
      </c>
      <c r="P19" s="54"/>
      <c r="Q19" s="61">
        <v>3236</v>
      </c>
    </row>
    <row r="20" spans="2:17" ht="12.75">
      <c r="B20" s="15" t="s">
        <v>17</v>
      </c>
      <c r="C20" s="12">
        <v>3.6886488612802504</v>
      </c>
      <c r="D20" s="12">
        <v>10.895896675216967</v>
      </c>
      <c r="E20" s="12">
        <v>43.19554510215287</v>
      </c>
      <c r="F20" s="12">
        <v>27.567343861403177</v>
      </c>
      <c r="G20" s="12">
        <v>12.475107151930374</v>
      </c>
      <c r="H20" s="12">
        <v>0.3966465338501758</v>
      </c>
      <c r="I20" s="12">
        <v>0.033600222908795885</v>
      </c>
      <c r="J20" s="12">
        <v>0.6515165173778713</v>
      </c>
      <c r="K20" s="12">
        <v>0.16554256164821388</v>
      </c>
      <c r="L20" s="12">
        <v>0.9301525122313007</v>
      </c>
      <c r="M20" s="12">
        <v>100</v>
      </c>
      <c r="N20" s="54"/>
      <c r="O20" s="12">
        <v>2.005460445981495</v>
      </c>
      <c r="P20" s="54"/>
      <c r="Q20" s="61">
        <v>122023</v>
      </c>
    </row>
    <row r="21" spans="2:17" ht="12.75">
      <c r="B21" s="15" t="s">
        <v>18</v>
      </c>
      <c r="C21" s="12">
        <v>0.530298009777913</v>
      </c>
      <c r="D21" s="12">
        <v>0.4680273566823215</v>
      </c>
      <c r="E21" s="12">
        <v>4.993496414136816</v>
      </c>
      <c r="F21" s="12">
        <v>41.438263039406344</v>
      </c>
      <c r="G21" s="12">
        <v>49.50606744584361</v>
      </c>
      <c r="H21" s="12">
        <v>2.9589579264185857</v>
      </c>
      <c r="I21" s="12">
        <v>0.0710806658238926</v>
      </c>
      <c r="J21" s="12">
        <v>0.020413953618808035</v>
      </c>
      <c r="K21" s="12">
        <v>0.013395188291696752</v>
      </c>
      <c r="L21" s="12">
        <v>0</v>
      </c>
      <c r="M21" s="12">
        <v>100</v>
      </c>
      <c r="N21" s="54"/>
      <c r="O21" s="12">
        <v>1.656414216718062</v>
      </c>
      <c r="P21" s="54"/>
      <c r="Q21" s="61">
        <v>19148.667</v>
      </c>
    </row>
    <row r="22" spans="2:17" ht="12.75">
      <c r="B22" s="33" t="s">
        <v>105</v>
      </c>
      <c r="C22" s="12">
        <v>100</v>
      </c>
      <c r="D22" s="12">
        <v>0</v>
      </c>
      <c r="E22" s="12">
        <v>0</v>
      </c>
      <c r="F22" s="12">
        <v>0</v>
      </c>
      <c r="G22" s="12">
        <v>0</v>
      </c>
      <c r="H22" s="12">
        <v>0</v>
      </c>
      <c r="I22" s="12">
        <v>0</v>
      </c>
      <c r="J22" s="12">
        <v>0</v>
      </c>
      <c r="K22" s="12">
        <v>0</v>
      </c>
      <c r="L22" s="12">
        <v>0</v>
      </c>
      <c r="M22" s="12">
        <v>100</v>
      </c>
      <c r="N22" s="54"/>
      <c r="O22" s="12">
        <v>0</v>
      </c>
      <c r="P22" s="54"/>
      <c r="Q22" s="61">
        <v>1500</v>
      </c>
    </row>
    <row r="23" spans="2:17" ht="12.75">
      <c r="B23" s="15" t="s">
        <v>95</v>
      </c>
      <c r="C23" s="12" t="s">
        <v>103</v>
      </c>
      <c r="D23" s="12" t="s">
        <v>103</v>
      </c>
      <c r="E23" s="12" t="s">
        <v>103</v>
      </c>
      <c r="F23" s="12" t="s">
        <v>103</v>
      </c>
      <c r="G23" s="12" t="s">
        <v>103</v>
      </c>
      <c r="H23" s="12" t="s">
        <v>103</v>
      </c>
      <c r="I23" s="12" t="s">
        <v>103</v>
      </c>
      <c r="J23" s="12" t="s">
        <v>103</v>
      </c>
      <c r="K23" s="12" t="s">
        <v>103</v>
      </c>
      <c r="L23" s="12" t="s">
        <v>103</v>
      </c>
      <c r="M23" s="12" t="s">
        <v>103</v>
      </c>
      <c r="N23" s="54"/>
      <c r="O23" s="80" t="s">
        <v>103</v>
      </c>
      <c r="P23" s="54"/>
      <c r="Q23" s="61">
        <v>0</v>
      </c>
    </row>
    <row r="24" spans="2:17" ht="12.75">
      <c r="B24" s="15" t="s">
        <v>19</v>
      </c>
      <c r="C24" s="12">
        <v>86.89948892674617</v>
      </c>
      <c r="D24" s="12">
        <v>0</v>
      </c>
      <c r="E24" s="12">
        <v>2.1124361158432707</v>
      </c>
      <c r="F24" s="12">
        <v>9.028960817717206</v>
      </c>
      <c r="G24" s="12">
        <v>0</v>
      </c>
      <c r="H24" s="12">
        <v>1.9591141396933562</v>
      </c>
      <c r="I24" s="12">
        <v>0</v>
      </c>
      <c r="J24" s="12">
        <v>0</v>
      </c>
      <c r="K24" s="12">
        <v>0</v>
      </c>
      <c r="L24" s="12">
        <v>0</v>
      </c>
      <c r="M24" s="12">
        <v>100</v>
      </c>
      <c r="N24" s="54"/>
      <c r="O24" s="12">
        <v>0.2914821124361158</v>
      </c>
      <c r="P24" s="54"/>
      <c r="Q24" s="61">
        <v>5870</v>
      </c>
    </row>
    <row r="25" spans="2:17" ht="12.75">
      <c r="B25" s="15" t="s">
        <v>20</v>
      </c>
      <c r="C25" s="12">
        <v>7.73432247044626</v>
      </c>
      <c r="D25" s="12">
        <v>61.71071812037439</v>
      </c>
      <c r="E25" s="12">
        <v>17.418209273914023</v>
      </c>
      <c r="F25" s="12">
        <v>9.739123317160285</v>
      </c>
      <c r="G25" s="12">
        <v>2.0055303855741147</v>
      </c>
      <c r="H25" s="12">
        <v>0.5856754002622973</v>
      </c>
      <c r="I25" s="12">
        <v>0.26505910507387864</v>
      </c>
      <c r="J25" s="12">
        <v>0.2041506271669208</v>
      </c>
      <c r="K25" s="12">
        <v>0.15737195410511115</v>
      </c>
      <c r="L25" s="12">
        <v>0.17983934592271553</v>
      </c>
      <c r="M25" s="12">
        <v>100</v>
      </c>
      <c r="N25" s="54"/>
      <c r="O25" s="12">
        <v>0.6952326359128892</v>
      </c>
      <c r="P25" s="54"/>
      <c r="Q25" s="61">
        <v>4989453.2</v>
      </c>
    </row>
    <row r="26" spans="2:17" ht="12.75">
      <c r="B26" s="15" t="s">
        <v>21</v>
      </c>
      <c r="C26" s="12">
        <v>0.37834562463975885</v>
      </c>
      <c r="D26" s="12">
        <v>32.40221760785067</v>
      </c>
      <c r="E26" s="12">
        <v>45.29515761937839</v>
      </c>
      <c r="F26" s="12">
        <v>13.58432599796048</v>
      </c>
      <c r="G26" s="12">
        <v>5.834798929991281</v>
      </c>
      <c r="H26" s="12">
        <v>0.6609040391351255</v>
      </c>
      <c r="I26" s="12">
        <v>0.2600202474025686</v>
      </c>
      <c r="J26" s="12">
        <v>0.6355024163870949</v>
      </c>
      <c r="K26" s="12">
        <v>0.3614419993201602</v>
      </c>
      <c r="L26" s="12">
        <v>0.5872855179344694</v>
      </c>
      <c r="M26" s="12">
        <v>100</v>
      </c>
      <c r="N26" s="54"/>
      <c r="O26" s="12">
        <v>1.665441507914222</v>
      </c>
      <c r="P26" s="54"/>
      <c r="Q26" s="61">
        <v>1082608</v>
      </c>
    </row>
    <row r="27" spans="2:17" ht="12.75">
      <c r="B27" s="15" t="s">
        <v>22</v>
      </c>
      <c r="C27" s="12">
        <v>1.838021882867329</v>
      </c>
      <c r="D27" s="12">
        <v>21.891740206428025</v>
      </c>
      <c r="E27" s="12">
        <v>41.50144050628852</v>
      </c>
      <c r="F27" s="12">
        <v>27.16393977133633</v>
      </c>
      <c r="G27" s="12">
        <v>5.593119778498773</v>
      </c>
      <c r="H27" s="12">
        <v>1.0293072207048057</v>
      </c>
      <c r="I27" s="12">
        <v>0.12021145242587672</v>
      </c>
      <c r="J27" s="12">
        <v>0.1631326602062142</v>
      </c>
      <c r="K27" s="12">
        <v>0.634677984039511</v>
      </c>
      <c r="L27" s="12">
        <v>0.06440853720461603</v>
      </c>
      <c r="M27" s="12">
        <v>100</v>
      </c>
      <c r="N27" s="54"/>
      <c r="O27" s="12">
        <v>1.3217777611485566</v>
      </c>
      <c r="P27" s="54"/>
      <c r="Q27" s="61">
        <v>1870870</v>
      </c>
    </row>
    <row r="28" spans="2:17" ht="12.75">
      <c r="B28" s="15" t="s">
        <v>97</v>
      </c>
      <c r="C28" s="12">
        <v>0</v>
      </c>
      <c r="D28" s="12">
        <v>62.23259432127577</v>
      </c>
      <c r="E28" s="12">
        <v>7.779074290159471</v>
      </c>
      <c r="F28" s="12">
        <v>29.98833138856476</v>
      </c>
      <c r="G28" s="12">
        <v>0</v>
      </c>
      <c r="H28" s="12">
        <v>0</v>
      </c>
      <c r="I28" s="12">
        <v>0</v>
      </c>
      <c r="J28" s="12">
        <v>0</v>
      </c>
      <c r="K28" s="12">
        <v>0</v>
      </c>
      <c r="L28" s="12">
        <v>0</v>
      </c>
      <c r="M28" s="12">
        <v>100</v>
      </c>
      <c r="N28" s="54"/>
      <c r="O28" s="12">
        <v>0.29988331388564765</v>
      </c>
      <c r="P28" s="54"/>
      <c r="Q28" s="61">
        <v>12855</v>
      </c>
    </row>
    <row r="29" spans="2:17" ht="12.75">
      <c r="B29" s="15" t="s">
        <v>23</v>
      </c>
      <c r="C29" s="12">
        <v>1.6178913006127942</v>
      </c>
      <c r="D29" s="12">
        <v>3.8228051085275756</v>
      </c>
      <c r="E29" s="12">
        <v>10.710535860870893</v>
      </c>
      <c r="F29" s="12">
        <v>48.42601607391711</v>
      </c>
      <c r="G29" s="12">
        <v>32.429414122902465</v>
      </c>
      <c r="H29" s="12">
        <v>0.8199224939388733</v>
      </c>
      <c r="I29" s="12">
        <v>0.6328388981158009</v>
      </c>
      <c r="J29" s="12">
        <v>0.4486188267185919</v>
      </c>
      <c r="K29" s="12">
        <v>0.49443521753240555</v>
      </c>
      <c r="L29" s="12">
        <v>0.5975220968634862</v>
      </c>
      <c r="M29" s="12">
        <v>100</v>
      </c>
      <c r="N29" s="54"/>
      <c r="O29" s="12">
        <v>2.4641323520989635</v>
      </c>
      <c r="P29" s="54"/>
      <c r="Q29" s="61">
        <v>104766</v>
      </c>
    </row>
    <row r="30" spans="2:17" ht="12.75">
      <c r="B30" s="33" t="s">
        <v>96</v>
      </c>
      <c r="C30" s="12">
        <v>4.732037216306336</v>
      </c>
      <c r="D30" s="12">
        <v>14.744675701839302</v>
      </c>
      <c r="E30" s="12">
        <v>24.45883080563623</v>
      </c>
      <c r="F30" s="12">
        <v>45.60005915886845</v>
      </c>
      <c r="G30" s="12">
        <v>9.976336452619124</v>
      </c>
      <c r="H30" s="12">
        <v>0.3515919113692589</v>
      </c>
      <c r="I30" s="12">
        <v>0.11562869742927825</v>
      </c>
      <c r="J30" s="12">
        <v>0</v>
      </c>
      <c r="K30" s="12">
        <v>0.008067118425298484</v>
      </c>
      <c r="L30" s="12">
        <v>0.012772937506722598</v>
      </c>
      <c r="M30" s="12">
        <v>100</v>
      </c>
      <c r="N30" s="54"/>
      <c r="O30" s="12">
        <v>0.8244541249865548</v>
      </c>
      <c r="P30" s="54"/>
      <c r="Q30" s="61">
        <v>148752</v>
      </c>
    </row>
    <row r="31" spans="2:17" ht="12.75">
      <c r="B31" s="15" t="s">
        <v>24</v>
      </c>
      <c r="C31" s="12">
        <v>2.460588195239173</v>
      </c>
      <c r="D31" s="12">
        <v>54.098234623520334</v>
      </c>
      <c r="E31" s="12">
        <v>16.936587465980754</v>
      </c>
      <c r="F31" s="12">
        <v>22.625901413926638</v>
      </c>
      <c r="G31" s="12">
        <v>1.598437805459334</v>
      </c>
      <c r="H31" s="12">
        <v>0.515972296966329</v>
      </c>
      <c r="I31" s="12">
        <v>0.5357413504899431</v>
      </c>
      <c r="J31" s="12">
        <v>0.6036151009210182</v>
      </c>
      <c r="K31" s="12">
        <v>0.08654452320337742</v>
      </c>
      <c r="L31" s="12">
        <v>0.5383772242930916</v>
      </c>
      <c r="M31" s="12">
        <v>100</v>
      </c>
      <c r="N31" s="54"/>
      <c r="O31" s="12">
        <v>1.2656841080971846</v>
      </c>
      <c r="P31" s="54"/>
      <c r="Q31" s="61">
        <v>455257</v>
      </c>
    </row>
    <row r="32" spans="2:17" ht="12.75">
      <c r="B32" s="15"/>
      <c r="C32" s="12"/>
      <c r="D32" s="12"/>
      <c r="E32" s="12"/>
      <c r="F32" s="12"/>
      <c r="G32" s="12"/>
      <c r="H32" s="12"/>
      <c r="I32" s="12"/>
      <c r="J32" s="12"/>
      <c r="K32" s="12"/>
      <c r="L32" s="12"/>
      <c r="M32" s="12"/>
      <c r="N32" s="54"/>
      <c r="O32" s="12"/>
      <c r="P32" s="54"/>
      <c r="Q32" s="61"/>
    </row>
    <row r="33" spans="2:17" s="2" customFormat="1" ht="12.75">
      <c r="B33" s="171" t="s">
        <v>25</v>
      </c>
      <c r="C33" s="181">
        <v>4.930860067110773</v>
      </c>
      <c r="D33" s="181">
        <v>44.053899782566376</v>
      </c>
      <c r="E33" s="181">
        <v>34.50682325846886</v>
      </c>
      <c r="F33" s="181">
        <v>12.662209112415493</v>
      </c>
      <c r="G33" s="181">
        <v>2.7277773928421776</v>
      </c>
      <c r="H33" s="181">
        <v>0.45899446022680407</v>
      </c>
      <c r="I33" s="181">
        <v>0.26560556418911113</v>
      </c>
      <c r="J33" s="181">
        <v>0.255872192582181</v>
      </c>
      <c r="K33" s="181">
        <v>0.0646279377460151</v>
      </c>
      <c r="L33" s="181">
        <v>0.07333023185221113</v>
      </c>
      <c r="M33" s="181">
        <v>100</v>
      </c>
      <c r="N33" s="190"/>
      <c r="O33" s="181">
        <v>0.6763668375780734</v>
      </c>
      <c r="P33" s="190"/>
      <c r="Q33" s="202">
        <v>2424648</v>
      </c>
    </row>
    <row r="34" spans="2:17" ht="12.75">
      <c r="B34" s="15"/>
      <c r="C34" s="12"/>
      <c r="D34" s="12"/>
      <c r="E34" s="12"/>
      <c r="F34" s="12"/>
      <c r="G34" s="12"/>
      <c r="H34" s="12"/>
      <c r="I34" s="12"/>
      <c r="J34" s="12"/>
      <c r="K34" s="12"/>
      <c r="L34" s="12"/>
      <c r="M34" s="12"/>
      <c r="N34" s="54"/>
      <c r="O34" s="12"/>
      <c r="P34" s="54"/>
      <c r="Q34" s="61"/>
    </row>
    <row r="35" spans="2:17" s="2" customFormat="1" ht="12.75">
      <c r="B35" s="171" t="s">
        <v>26</v>
      </c>
      <c r="C35" s="181">
        <v>1.1503041552224897</v>
      </c>
      <c r="D35" s="181">
        <v>18.07882485994582</v>
      </c>
      <c r="E35" s="181">
        <v>35.84767064817564</v>
      </c>
      <c r="F35" s="181">
        <v>36.40920243324178</v>
      </c>
      <c r="G35" s="181">
        <v>6.70005673556343</v>
      </c>
      <c r="H35" s="181">
        <v>0.8510334514384907</v>
      </c>
      <c r="I35" s="181">
        <v>0.3275445524465803</v>
      </c>
      <c r="J35" s="181">
        <v>0.05222677693154534</v>
      </c>
      <c r="K35" s="181">
        <v>0.1980108736901036</v>
      </c>
      <c r="L35" s="181">
        <v>0.38512551334412937</v>
      </c>
      <c r="M35" s="181">
        <v>100</v>
      </c>
      <c r="N35" s="190"/>
      <c r="O35" s="181">
        <v>1.2024637162398006</v>
      </c>
      <c r="P35" s="190"/>
      <c r="Q35" s="202">
        <v>1064588</v>
      </c>
    </row>
    <row r="36" spans="2:17" ht="12.75">
      <c r="B36" s="15" t="s">
        <v>27</v>
      </c>
      <c r="C36" s="12">
        <v>33.1443857079167</v>
      </c>
      <c r="D36" s="12">
        <v>7.598242150181517</v>
      </c>
      <c r="E36" s="12">
        <v>0.16559454811795427</v>
      </c>
      <c r="F36" s="12">
        <v>53.28323036749252</v>
      </c>
      <c r="G36" s="12">
        <v>5.655690720336285</v>
      </c>
      <c r="H36" s="12">
        <v>0</v>
      </c>
      <c r="I36" s="12">
        <v>0.006369021081459781</v>
      </c>
      <c r="J36" s="12">
        <v>0</v>
      </c>
      <c r="K36" s="12">
        <v>0.14648748487357494</v>
      </c>
      <c r="L36" s="12">
        <v>0</v>
      </c>
      <c r="M36" s="12">
        <v>100</v>
      </c>
      <c r="N36" s="54"/>
      <c r="O36" s="12">
        <v>0.47683587032673086</v>
      </c>
      <c r="P36" s="54"/>
      <c r="Q36" s="61">
        <v>15701</v>
      </c>
    </row>
    <row r="37" spans="2:17" ht="12.75">
      <c r="B37" s="15" t="s">
        <v>28</v>
      </c>
      <c r="C37" s="12">
        <v>0</v>
      </c>
      <c r="D37" s="12">
        <v>29.12814363699473</v>
      </c>
      <c r="E37" s="12">
        <v>31.964911173519294</v>
      </c>
      <c r="F37" s="12">
        <v>20.709349657631503</v>
      </c>
      <c r="G37" s="12">
        <v>16.114985327064467</v>
      </c>
      <c r="H37" s="12">
        <v>2.0826102047900035</v>
      </c>
      <c r="I37" s="12">
        <v>0</v>
      </c>
      <c r="J37" s="12">
        <v>0</v>
      </c>
      <c r="K37" s="12">
        <v>0</v>
      </c>
      <c r="L37" s="12">
        <v>0</v>
      </c>
      <c r="M37" s="12">
        <v>100</v>
      </c>
      <c r="N37" s="54"/>
      <c r="O37" s="12">
        <v>0.9557350667381905</v>
      </c>
      <c r="P37" s="54"/>
      <c r="Q37" s="61">
        <v>31691</v>
      </c>
    </row>
    <row r="38" spans="2:17" ht="12.75">
      <c r="B38" s="33" t="s">
        <v>100</v>
      </c>
      <c r="C38" s="12">
        <v>0.9556022098972626</v>
      </c>
      <c r="D38" s="12">
        <v>10.921198811245464</v>
      </c>
      <c r="E38" s="12">
        <v>54.26905133863818</v>
      </c>
      <c r="F38" s="12">
        <v>21.72979686737823</v>
      </c>
      <c r="G38" s="12">
        <v>10.295448050008488</v>
      </c>
      <c r="H38" s="12">
        <v>0.39195377352206134</v>
      </c>
      <c r="I38" s="12">
        <v>0.23229277915424798</v>
      </c>
      <c r="J38" s="12">
        <v>0.047919787004067814</v>
      </c>
      <c r="K38" s="12">
        <v>0.34811683832551504</v>
      </c>
      <c r="L38" s="12">
        <v>0.8086195448264895</v>
      </c>
      <c r="M38" s="12">
        <v>100</v>
      </c>
      <c r="N38" s="54"/>
      <c r="O38" s="12">
        <v>1.7738713385951985</v>
      </c>
      <c r="P38" s="54"/>
      <c r="Q38" s="61">
        <v>465361</v>
      </c>
    </row>
    <row r="39" spans="2:17" ht="12.75">
      <c r="B39" s="33" t="s">
        <v>29</v>
      </c>
      <c r="C39" s="12">
        <v>0</v>
      </c>
      <c r="D39" s="12">
        <v>20.534441928044757</v>
      </c>
      <c r="E39" s="12">
        <v>24.224242236217542</v>
      </c>
      <c r="F39" s="12">
        <v>50.08510946338638</v>
      </c>
      <c r="G39" s="12">
        <v>3.063940681909844</v>
      </c>
      <c r="H39" s="12">
        <v>1.360096795209878</v>
      </c>
      <c r="I39" s="12">
        <v>0.49741982854010897</v>
      </c>
      <c r="J39" s="12">
        <v>0.06887351472093817</v>
      </c>
      <c r="K39" s="12">
        <v>0.09617472776347222</v>
      </c>
      <c r="L39" s="12">
        <v>0.06970082420707556</v>
      </c>
      <c r="M39" s="12">
        <v>100</v>
      </c>
      <c r="N39" s="54"/>
      <c r="O39" s="12">
        <v>0.8186318162545632</v>
      </c>
      <c r="P39" s="54"/>
      <c r="Q39" s="61">
        <v>483495</v>
      </c>
    </row>
    <row r="40" spans="2:17" ht="12.75">
      <c r="B40" s="33" t="s">
        <v>99</v>
      </c>
      <c r="C40" s="12">
        <v>0</v>
      </c>
      <c r="D40" s="12">
        <v>0</v>
      </c>
      <c r="E40" s="12">
        <v>0</v>
      </c>
      <c r="F40" s="12">
        <v>99.95002498750625</v>
      </c>
      <c r="G40" s="12">
        <v>0.04997501249375312</v>
      </c>
      <c r="H40" s="12">
        <v>0</v>
      </c>
      <c r="I40" s="12">
        <v>0</v>
      </c>
      <c r="J40" s="12">
        <v>0</v>
      </c>
      <c r="K40" s="12">
        <v>0</v>
      </c>
      <c r="L40" s="12">
        <v>0</v>
      </c>
      <c r="M40" s="12">
        <v>100</v>
      </c>
      <c r="N40" s="54"/>
      <c r="O40" s="80">
        <v>0.3008495752123938</v>
      </c>
      <c r="P40" s="54"/>
      <c r="Q40" s="61">
        <v>26013</v>
      </c>
    </row>
    <row r="41" spans="2:17" ht="12.75">
      <c r="B41" s="33" t="s">
        <v>104</v>
      </c>
      <c r="C41" s="12">
        <v>6.130838471897371</v>
      </c>
      <c r="D41" s="12">
        <v>75.44829541427458</v>
      </c>
      <c r="E41" s="12">
        <v>4.26205495310322</v>
      </c>
      <c r="F41" s="12">
        <v>8.027972688827463</v>
      </c>
      <c r="G41" s="12">
        <v>6.130838471897371</v>
      </c>
      <c r="H41" s="12">
        <v>0</v>
      </c>
      <c r="I41" s="12">
        <v>0</v>
      </c>
      <c r="J41" s="12">
        <v>0</v>
      </c>
      <c r="K41" s="12">
        <v>0</v>
      </c>
      <c r="L41" s="12">
        <v>0</v>
      </c>
      <c r="M41" s="12">
        <v>100</v>
      </c>
      <c r="N41" s="54"/>
      <c r="O41" s="12">
        <v>0.3126258119946215</v>
      </c>
      <c r="P41" s="54"/>
      <c r="Q41" s="61">
        <v>42327</v>
      </c>
    </row>
    <row r="42" spans="2:17" ht="13.5" thickBot="1">
      <c r="B42" s="15"/>
      <c r="C42" s="16"/>
      <c r="D42" s="16"/>
      <c r="E42" s="16"/>
      <c r="F42" s="16"/>
      <c r="G42" s="16"/>
      <c r="H42" s="16"/>
      <c r="I42" s="16"/>
      <c r="J42" s="16"/>
      <c r="K42" s="16"/>
      <c r="L42" s="16"/>
      <c r="M42" s="16"/>
      <c r="O42" s="16"/>
      <c r="Q42" s="62"/>
    </row>
    <row r="43" spans="2:25" s="2" customFormat="1" ht="13.5" thickBot="1">
      <c r="B43" s="166" t="s">
        <v>30</v>
      </c>
      <c r="C43" s="164">
        <v>4.559614537265163</v>
      </c>
      <c r="D43" s="164">
        <v>37.766647118137044</v>
      </c>
      <c r="E43" s="164">
        <v>28.503074751737064</v>
      </c>
      <c r="F43" s="164">
        <v>22.711597954306576</v>
      </c>
      <c r="G43" s="164">
        <v>4.4694010293606246</v>
      </c>
      <c r="H43" s="164">
        <v>0.8700344381250595</v>
      </c>
      <c r="I43" s="164">
        <v>0.2920795450057076</v>
      </c>
      <c r="J43" s="164">
        <v>0.43651238637881895</v>
      </c>
      <c r="K43" s="164">
        <v>0.2160966810986017</v>
      </c>
      <c r="L43" s="164">
        <v>0.17494155858534338</v>
      </c>
      <c r="M43" s="164">
        <v>100</v>
      </c>
      <c r="N43" s="192"/>
      <c r="O43" s="164">
        <v>1.0803510726063887</v>
      </c>
      <c r="P43" s="192"/>
      <c r="Q43" s="203">
        <v>25857206.467</v>
      </c>
      <c r="Y43" s="68"/>
    </row>
    <row r="44" spans="2:18" ht="12.75">
      <c r="B44" s="14"/>
      <c r="C44" s="14"/>
      <c r="D44" s="14"/>
      <c r="E44" s="14"/>
      <c r="F44" s="14"/>
      <c r="G44" s="14"/>
      <c r="H44" s="14"/>
      <c r="I44" s="14"/>
      <c r="J44" s="14"/>
      <c r="K44" s="14"/>
      <c r="L44" s="14"/>
      <c r="M44" s="14"/>
      <c r="N44" s="14"/>
      <c r="O44" s="14"/>
      <c r="P44" s="14"/>
      <c r="Q44" s="14"/>
      <c r="R44" s="14"/>
    </row>
    <row r="45" spans="2:18" ht="12.75">
      <c r="B45" s="14"/>
      <c r="C45" s="14"/>
      <c r="D45" s="14"/>
      <c r="E45" s="14"/>
      <c r="F45" s="14"/>
      <c r="G45" s="14"/>
      <c r="H45" s="14"/>
      <c r="I45" s="14"/>
      <c r="J45" s="14"/>
      <c r="K45" s="14"/>
      <c r="L45" s="14"/>
      <c r="M45" s="14"/>
      <c r="N45" s="14"/>
      <c r="O45" s="14"/>
      <c r="P45" s="14"/>
      <c r="Q45" s="14"/>
      <c r="R45" s="14"/>
    </row>
    <row r="46" spans="2:18" ht="12.75">
      <c r="B46" s="14"/>
      <c r="C46" s="14"/>
      <c r="D46" s="14"/>
      <c r="E46" s="14"/>
      <c r="F46" s="14"/>
      <c r="G46" s="14"/>
      <c r="H46" s="14"/>
      <c r="I46" s="14"/>
      <c r="J46" s="14"/>
      <c r="K46" s="14"/>
      <c r="L46" s="14"/>
      <c r="M46" s="14"/>
      <c r="N46" s="14"/>
      <c r="O46" s="14"/>
      <c r="P46" s="14"/>
      <c r="Q46" s="14"/>
      <c r="R46" s="14"/>
    </row>
    <row r="47" spans="2:18" ht="12.75">
      <c r="B47" s="63"/>
      <c r="C47" s="14"/>
      <c r="D47" s="14"/>
      <c r="E47" s="14"/>
      <c r="F47" s="14"/>
      <c r="G47" s="14"/>
      <c r="H47" s="14"/>
      <c r="I47" s="14"/>
      <c r="J47" s="14"/>
      <c r="K47" s="14"/>
      <c r="L47" s="14"/>
      <c r="M47" s="14"/>
      <c r="N47" s="14"/>
      <c r="O47" s="14"/>
      <c r="P47" s="14"/>
      <c r="Q47" s="14"/>
      <c r="R47" s="14"/>
    </row>
    <row r="48" spans="2:18" ht="12.75">
      <c r="B48" s="136" t="s">
        <v>179</v>
      </c>
      <c r="C48" s="14"/>
      <c r="D48" s="14"/>
      <c r="E48" s="14"/>
      <c r="F48" s="14"/>
      <c r="G48" s="14"/>
      <c r="H48" s="14"/>
      <c r="I48" s="14"/>
      <c r="J48" s="14"/>
      <c r="K48" s="14"/>
      <c r="L48" s="14"/>
      <c r="M48" s="14"/>
      <c r="N48" s="14"/>
      <c r="O48" s="14"/>
      <c r="P48" s="14"/>
      <c r="Q48" s="14"/>
      <c r="R48" s="14"/>
    </row>
    <row r="49" spans="2:18" ht="12.75">
      <c r="B49" s="14"/>
      <c r="C49" s="14"/>
      <c r="D49" s="14"/>
      <c r="E49" s="14"/>
      <c r="F49" s="14"/>
      <c r="G49" s="14"/>
      <c r="H49" s="14"/>
      <c r="I49" s="14"/>
      <c r="J49" s="14"/>
      <c r="K49" s="14"/>
      <c r="L49" s="14"/>
      <c r="M49" s="14"/>
      <c r="N49" s="14"/>
      <c r="O49" s="14"/>
      <c r="P49" s="14"/>
      <c r="Q49" s="14"/>
      <c r="R49" s="14"/>
    </row>
    <row r="50" spans="3:18" ht="12.75">
      <c r="C50" s="14"/>
      <c r="D50" s="14"/>
      <c r="E50" s="14"/>
      <c r="F50" s="14"/>
      <c r="G50" s="14"/>
      <c r="H50" s="14"/>
      <c r="I50" s="14"/>
      <c r="J50" s="14"/>
      <c r="K50" s="14"/>
      <c r="L50" s="14"/>
      <c r="M50" s="14"/>
      <c r="N50" s="14"/>
      <c r="O50" s="14"/>
      <c r="P50" s="14"/>
      <c r="Q50" s="14"/>
      <c r="R50" s="14"/>
    </row>
    <row r="51" spans="2:18" ht="12.75">
      <c r="B51" s="14"/>
      <c r="C51" s="14"/>
      <c r="D51" s="14"/>
      <c r="E51" s="14"/>
      <c r="F51" s="14"/>
      <c r="G51" s="14"/>
      <c r="H51" s="14"/>
      <c r="I51" s="14"/>
      <c r="J51" s="14"/>
      <c r="K51" s="14"/>
      <c r="L51" s="14"/>
      <c r="M51" s="14"/>
      <c r="N51" s="14"/>
      <c r="O51" s="14"/>
      <c r="P51" s="14"/>
      <c r="Q51" s="14"/>
      <c r="R51" s="14"/>
    </row>
    <row r="52" spans="2:18" ht="12.75">
      <c r="B52" s="14"/>
      <c r="C52" s="14"/>
      <c r="D52" s="14"/>
      <c r="E52" s="14"/>
      <c r="F52" s="14"/>
      <c r="G52" s="14"/>
      <c r="H52" s="14"/>
      <c r="I52" s="14"/>
      <c r="J52" s="14"/>
      <c r="K52" s="14"/>
      <c r="L52" s="14"/>
      <c r="M52" s="14"/>
      <c r="N52" s="14"/>
      <c r="O52" s="14"/>
      <c r="P52" s="14"/>
      <c r="Q52" s="14"/>
      <c r="R52" s="14"/>
    </row>
    <row r="53" spans="2:18" ht="12.75">
      <c r="B53" s="14"/>
      <c r="C53" s="14"/>
      <c r="D53" s="14"/>
      <c r="E53" s="14"/>
      <c r="F53" s="14"/>
      <c r="G53" s="14"/>
      <c r="H53" s="14"/>
      <c r="I53" s="14"/>
      <c r="J53" s="14"/>
      <c r="K53" s="14"/>
      <c r="L53" s="14"/>
      <c r="M53" s="14"/>
      <c r="N53" s="14"/>
      <c r="O53" s="14"/>
      <c r="P53" s="14"/>
      <c r="Q53" s="14"/>
      <c r="R53" s="14"/>
    </row>
    <row r="54" spans="2:18" ht="12.75">
      <c r="B54" s="14"/>
      <c r="C54" s="14"/>
      <c r="D54" s="14"/>
      <c r="E54" s="14"/>
      <c r="F54" s="14"/>
      <c r="G54" s="14"/>
      <c r="H54" s="14"/>
      <c r="I54" s="14"/>
      <c r="J54" s="14"/>
      <c r="K54" s="14"/>
      <c r="L54" s="14"/>
      <c r="M54" s="14"/>
      <c r="N54" s="14"/>
      <c r="O54" s="14"/>
      <c r="P54" s="14"/>
      <c r="Q54" s="14"/>
      <c r="R54" s="14"/>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47"/>
  <sheetViews>
    <sheetView workbookViewId="0" topLeftCell="A1">
      <selection activeCell="A1" sqref="A1"/>
    </sheetView>
  </sheetViews>
  <sheetFormatPr defaultColWidth="11.421875" defaultRowHeight="12.75"/>
  <cols>
    <col min="1" max="1" width="2.421875" style="75" customWidth="1"/>
    <col min="2" max="2" width="38.8515625" style="75" customWidth="1"/>
    <col min="3" max="4" width="20.57421875" style="75" customWidth="1"/>
    <col min="5" max="5" width="20.57421875" style="75" bestFit="1" customWidth="1"/>
    <col min="6" max="6" width="20.57421875" style="75" customWidth="1"/>
    <col min="7" max="16384" width="11.421875" style="75" customWidth="1"/>
  </cols>
  <sheetData>
    <row r="1" spans="1:2" ht="12.75">
      <c r="A1" s="246" t="s">
        <v>181</v>
      </c>
      <c r="B1" s="3"/>
    </row>
    <row r="2" spans="1:2" ht="12.75">
      <c r="A2" s="246" t="s">
        <v>182</v>
      </c>
      <c r="B2" s="3"/>
    </row>
    <row r="3" ht="12.75">
      <c r="B3" s="245" t="s">
        <v>183</v>
      </c>
    </row>
    <row r="4" spans="2:16" ht="15.75">
      <c r="B4" s="122" t="s">
        <v>121</v>
      </c>
      <c r="C4" s="122"/>
      <c r="D4" s="122"/>
      <c r="E4" s="122"/>
      <c r="F4" s="122"/>
      <c r="G4" s="1"/>
      <c r="H4" s="1"/>
      <c r="I4" s="1"/>
      <c r="J4" s="1"/>
      <c r="K4" s="1"/>
      <c r="L4" s="1"/>
      <c r="M4" s="1"/>
      <c r="N4" s="1"/>
      <c r="O4" s="1"/>
      <c r="P4" s="1"/>
    </row>
    <row r="5" spans="2:16" ht="15.75">
      <c r="B5" s="123"/>
      <c r="C5" s="123"/>
      <c r="D5" s="123"/>
      <c r="E5" s="123"/>
      <c r="F5" s="123"/>
      <c r="G5" s="1"/>
      <c r="H5" s="1"/>
      <c r="I5" s="1"/>
      <c r="J5" s="1"/>
      <c r="K5" s="1"/>
      <c r="L5" s="1"/>
      <c r="M5" s="1"/>
      <c r="N5" s="1"/>
      <c r="O5" s="1"/>
      <c r="P5" s="1"/>
    </row>
    <row r="6" spans="2:16" ht="15">
      <c r="B6" s="124" t="s">
        <v>147</v>
      </c>
      <c r="C6" s="124"/>
      <c r="D6" s="124"/>
      <c r="E6" s="124"/>
      <c r="F6" s="124"/>
      <c r="G6" s="76"/>
      <c r="H6" s="76"/>
      <c r="I6" s="76"/>
      <c r="J6" s="76"/>
      <c r="K6" s="76"/>
      <c r="L6" s="76"/>
      <c r="M6" s="76"/>
      <c r="N6" s="76"/>
      <c r="O6" s="76"/>
      <c r="P6" s="76"/>
    </row>
    <row r="7" spans="2:16" ht="16.5">
      <c r="B7" s="117"/>
      <c r="C7" s="117"/>
      <c r="D7" s="117"/>
      <c r="E7" s="117"/>
      <c r="F7" s="117"/>
      <c r="G7" s="17"/>
      <c r="H7" s="17"/>
      <c r="I7" s="17"/>
      <c r="J7" s="17"/>
      <c r="K7" s="17"/>
      <c r="L7" s="17"/>
      <c r="M7" s="17"/>
      <c r="N7" s="17"/>
      <c r="O7" s="17"/>
      <c r="P7" s="17"/>
    </row>
    <row r="8" spans="2:16" ht="17.25" thickBot="1">
      <c r="B8" s="17"/>
      <c r="C8" s="17"/>
      <c r="D8" s="17"/>
      <c r="E8" s="17"/>
      <c r="F8" s="17"/>
      <c r="G8" s="17"/>
      <c r="H8" s="17"/>
      <c r="I8" s="17"/>
      <c r="J8" s="17"/>
      <c r="K8" s="17"/>
      <c r="L8" s="17"/>
      <c r="M8" s="17"/>
      <c r="N8" s="17"/>
      <c r="O8" s="17"/>
      <c r="P8" s="17"/>
    </row>
    <row r="9" spans="2:6" ht="13.5" thickBot="1">
      <c r="B9" s="208"/>
      <c r="C9" s="209" t="s">
        <v>102</v>
      </c>
      <c r="D9" s="210"/>
      <c r="E9" s="210"/>
      <c r="F9" s="211"/>
    </row>
    <row r="10" spans="2:6" ht="12.75">
      <c r="B10" s="212" t="s">
        <v>0</v>
      </c>
      <c r="C10" s="213"/>
      <c r="D10" s="214"/>
      <c r="E10" s="214"/>
      <c r="F10" s="214"/>
    </row>
    <row r="11" spans="2:6" ht="12.75">
      <c r="B11" s="212" t="s">
        <v>2</v>
      </c>
      <c r="C11" s="213" t="s">
        <v>43</v>
      </c>
      <c r="D11" s="214" t="s">
        <v>59</v>
      </c>
      <c r="E11" s="214" t="s">
        <v>56</v>
      </c>
      <c r="F11" s="214" t="s">
        <v>3</v>
      </c>
    </row>
    <row r="12" spans="2:6" ht="13.5" thickBot="1">
      <c r="B12" s="215" t="s">
        <v>6</v>
      </c>
      <c r="C12" s="216" t="s">
        <v>7</v>
      </c>
      <c r="D12" s="217" t="s">
        <v>7</v>
      </c>
      <c r="E12" s="217" t="s">
        <v>7</v>
      </c>
      <c r="F12" s="217" t="s">
        <v>7</v>
      </c>
    </row>
    <row r="13" spans="2:6" ht="12.75">
      <c r="B13" s="77"/>
      <c r="C13" s="27"/>
      <c r="D13" s="27"/>
      <c r="E13" s="27"/>
      <c r="F13" s="27"/>
    </row>
    <row r="14" spans="2:6" ht="12.75">
      <c r="B14" s="171" t="s">
        <v>9</v>
      </c>
      <c r="C14" s="161">
        <v>1.0414402163649508</v>
      </c>
      <c r="D14" s="161">
        <v>0.5797932592397249</v>
      </c>
      <c r="E14" s="161">
        <v>0.9128183318951695</v>
      </c>
      <c r="F14" s="161">
        <v>0.9629023952892488</v>
      </c>
    </row>
    <row r="15" spans="2:6" ht="12.75">
      <c r="B15" s="11" t="s">
        <v>10</v>
      </c>
      <c r="C15" s="34">
        <v>2.0197298521768796</v>
      </c>
      <c r="D15" s="34">
        <v>20.18250924535526</v>
      </c>
      <c r="E15" s="34">
        <v>0</v>
      </c>
      <c r="F15" s="34">
        <v>2.010626893470259</v>
      </c>
    </row>
    <row r="16" spans="2:6" ht="12.75">
      <c r="B16" s="15" t="s">
        <v>11</v>
      </c>
      <c r="C16" s="34">
        <v>0.29484958709090575</v>
      </c>
      <c r="D16" s="34">
        <v>0.6137068529537315</v>
      </c>
      <c r="E16" s="34">
        <v>0.24491489670899935</v>
      </c>
      <c r="F16" s="34">
        <v>0.2995152387454591</v>
      </c>
    </row>
    <row r="17" spans="2:6" ht="12.75">
      <c r="B17" s="15" t="s">
        <v>12</v>
      </c>
      <c r="C17" s="34">
        <v>1.1959012458550564</v>
      </c>
      <c r="D17" s="34">
        <v>0.29803858206810857</v>
      </c>
      <c r="E17" s="34">
        <v>1.0581426454292129</v>
      </c>
      <c r="F17" s="34">
        <v>1.0833181889042305</v>
      </c>
    </row>
    <row r="18" spans="2:6" ht="12.75">
      <c r="B18" s="15" t="s">
        <v>13</v>
      </c>
      <c r="C18" s="34">
        <v>0.8848354358949418</v>
      </c>
      <c r="D18" s="34">
        <v>0.5114977243957368</v>
      </c>
      <c r="E18" s="34">
        <v>0.9585524000148707</v>
      </c>
      <c r="F18" s="34">
        <v>0.8556568887219559</v>
      </c>
    </row>
    <row r="19" spans="2:6" ht="12.75">
      <c r="B19" s="15" t="s">
        <v>14</v>
      </c>
      <c r="C19" s="34">
        <v>0.9942584466704356</v>
      </c>
      <c r="D19" s="34">
        <v>0.8345428688872366</v>
      </c>
      <c r="E19" s="34">
        <v>1.619314968395055</v>
      </c>
      <c r="F19" s="34">
        <v>1.0731703901985084</v>
      </c>
    </row>
    <row r="20" spans="2:6" ht="12.75">
      <c r="B20" s="15" t="s">
        <v>15</v>
      </c>
      <c r="C20" s="34">
        <v>1.4226185448807087</v>
      </c>
      <c r="D20" s="34">
        <v>1.1092723981140624</v>
      </c>
      <c r="E20" s="34">
        <v>1.111208196473759</v>
      </c>
      <c r="F20" s="34">
        <v>1.3614246862240265</v>
      </c>
    </row>
    <row r="21" spans="2:6" ht="12.75">
      <c r="B21" s="15" t="s">
        <v>16</v>
      </c>
      <c r="C21" s="34">
        <v>0</v>
      </c>
      <c r="D21" s="34">
        <v>0.3135133332852087</v>
      </c>
      <c r="E21" s="34">
        <v>0.052930332810506305</v>
      </c>
      <c r="F21" s="34">
        <v>0.26600281016853783</v>
      </c>
    </row>
    <row r="22" spans="2:6" ht="12.75">
      <c r="B22" s="15" t="s">
        <v>17</v>
      </c>
      <c r="C22" s="34">
        <v>1.7778673706546004</v>
      </c>
      <c r="D22" s="34">
        <v>0.09263877834989687</v>
      </c>
      <c r="E22" s="34">
        <v>16.03652635220344</v>
      </c>
      <c r="F22" s="34">
        <v>1.8494397428686051</v>
      </c>
    </row>
    <row r="23" spans="2:6" ht="12.75">
      <c r="B23" s="15" t="s">
        <v>18</v>
      </c>
      <c r="C23" s="34">
        <v>1.030674150075408</v>
      </c>
      <c r="D23" s="79">
        <v>0</v>
      </c>
      <c r="E23" s="79" t="s">
        <v>103</v>
      </c>
      <c r="F23" s="34">
        <v>1.0304123653528274</v>
      </c>
    </row>
    <row r="24" spans="2:6" ht="12.75">
      <c r="B24" s="33" t="s">
        <v>105</v>
      </c>
      <c r="C24" s="34">
        <v>0</v>
      </c>
      <c r="D24" s="34">
        <v>0.3170593553960402</v>
      </c>
      <c r="E24" s="79">
        <v>0</v>
      </c>
      <c r="F24" s="34">
        <v>0.31100623009465506</v>
      </c>
    </row>
    <row r="25" spans="2:6" ht="12.75">
      <c r="B25" s="15" t="s">
        <v>95</v>
      </c>
      <c r="C25" s="79" t="s">
        <v>103</v>
      </c>
      <c r="D25" s="79" t="s">
        <v>103</v>
      </c>
      <c r="E25" s="79" t="s">
        <v>103</v>
      </c>
      <c r="F25" s="79" t="s">
        <v>103</v>
      </c>
    </row>
    <row r="26" spans="2:6" ht="12.75">
      <c r="B26" s="15" t="s">
        <v>19</v>
      </c>
      <c r="C26" s="34">
        <v>0</v>
      </c>
      <c r="D26" s="34">
        <v>0.17707427556587957</v>
      </c>
      <c r="E26" s="34">
        <v>0.08682046678041269</v>
      </c>
      <c r="F26" s="34">
        <v>0.1549846149881784</v>
      </c>
    </row>
    <row r="27" spans="2:6" ht="12.75">
      <c r="B27" s="15" t="s">
        <v>20</v>
      </c>
      <c r="C27" s="34">
        <v>1.130599942799972</v>
      </c>
      <c r="D27" s="34">
        <v>0.7487869600138576</v>
      </c>
      <c r="E27" s="34">
        <v>0.6102414029690654</v>
      </c>
      <c r="F27" s="34">
        <v>0.9603810888613751</v>
      </c>
    </row>
    <row r="28" spans="2:6" ht="12.75">
      <c r="B28" s="15" t="s">
        <v>21</v>
      </c>
      <c r="C28" s="34">
        <v>0.6725117650996508</v>
      </c>
      <c r="D28" s="34">
        <v>0.6347462906751717</v>
      </c>
      <c r="E28" s="34">
        <v>0.9349642275309418</v>
      </c>
      <c r="F28" s="34">
        <v>0.6896798972485706</v>
      </c>
    </row>
    <row r="29" spans="2:6" ht="12.75">
      <c r="B29" s="15" t="s">
        <v>22</v>
      </c>
      <c r="C29" s="34">
        <v>0.9472218221573734</v>
      </c>
      <c r="D29" s="34">
        <v>0.3066433227801487</v>
      </c>
      <c r="E29" s="34">
        <v>0.9405023811701027</v>
      </c>
      <c r="F29" s="34">
        <v>0.8637868488757033</v>
      </c>
    </row>
    <row r="30" spans="2:6" ht="12.75">
      <c r="B30" s="15" t="s">
        <v>97</v>
      </c>
      <c r="C30" s="34">
        <v>0</v>
      </c>
      <c r="D30" s="79" t="s">
        <v>103</v>
      </c>
      <c r="E30" s="79" t="s">
        <v>103</v>
      </c>
      <c r="F30" s="34">
        <v>0</v>
      </c>
    </row>
    <row r="31" spans="2:6" ht="12.75">
      <c r="B31" s="15" t="s">
        <v>23</v>
      </c>
      <c r="C31" s="34">
        <v>0.9925925475927254</v>
      </c>
      <c r="D31" s="79" t="s">
        <v>103</v>
      </c>
      <c r="E31" s="79" t="s">
        <v>103</v>
      </c>
      <c r="F31" s="34">
        <v>0.9925925475927254</v>
      </c>
    </row>
    <row r="32" spans="2:6" ht="12.75">
      <c r="B32" s="33" t="s">
        <v>96</v>
      </c>
      <c r="C32" s="34">
        <v>0.01546998521142818</v>
      </c>
      <c r="D32" s="34">
        <v>0</v>
      </c>
      <c r="E32" s="79" t="s">
        <v>103</v>
      </c>
      <c r="F32" s="34">
        <v>0.015463074362375633</v>
      </c>
    </row>
    <row r="33" spans="2:6" ht="12.75">
      <c r="B33" s="15" t="s">
        <v>24</v>
      </c>
      <c r="C33" s="34">
        <v>2.5068908232025033</v>
      </c>
      <c r="D33" s="34">
        <v>0.45406800688107185</v>
      </c>
      <c r="E33" s="34">
        <v>0.8038315036109593</v>
      </c>
      <c r="F33" s="34">
        <v>1.7408063399254132</v>
      </c>
    </row>
    <row r="34" spans="2:6" ht="12.75">
      <c r="B34" s="15"/>
      <c r="C34" s="37"/>
      <c r="D34" s="37"/>
      <c r="E34" s="37"/>
      <c r="F34" s="37"/>
    </row>
    <row r="35" spans="2:6" ht="12.75">
      <c r="B35" s="171" t="s">
        <v>25</v>
      </c>
      <c r="C35" s="161">
        <v>0.7191146511221505</v>
      </c>
      <c r="D35" s="161">
        <v>0.5083655018082107</v>
      </c>
      <c r="E35" s="161">
        <v>0.5431526877937193</v>
      </c>
      <c r="F35" s="161">
        <v>0.625464962377376</v>
      </c>
    </row>
    <row r="36" spans="2:6" ht="12.75">
      <c r="B36" s="204"/>
      <c r="C36" s="218"/>
      <c r="D36" s="218"/>
      <c r="E36" s="218"/>
      <c r="F36" s="218"/>
    </row>
    <row r="37" spans="2:6" ht="12.75">
      <c r="B37" s="171" t="s">
        <v>26</v>
      </c>
      <c r="C37" s="161">
        <v>0.8548551693152101</v>
      </c>
      <c r="D37" s="161">
        <v>0.5541535213658135</v>
      </c>
      <c r="E37" s="161">
        <v>0.7716612426517347</v>
      </c>
      <c r="F37" s="161">
        <v>0.7726563290201678</v>
      </c>
    </row>
    <row r="38" spans="2:6" ht="12.75">
      <c r="B38" s="15" t="s">
        <v>27</v>
      </c>
      <c r="C38" s="34">
        <v>0.10790215962537822</v>
      </c>
      <c r="D38" s="34">
        <v>0.15492860377584128</v>
      </c>
      <c r="E38" s="79" t="s">
        <v>103</v>
      </c>
      <c r="F38" s="34">
        <v>0.10803043378372226</v>
      </c>
    </row>
    <row r="39" spans="2:6" ht="12.75">
      <c r="B39" s="15" t="s">
        <v>28</v>
      </c>
      <c r="C39" s="34">
        <v>0</v>
      </c>
      <c r="D39" s="34">
        <v>5.9340429084504045</v>
      </c>
      <c r="E39" s="79" t="s">
        <v>103</v>
      </c>
      <c r="F39" s="34">
        <v>0.002743990687172656</v>
      </c>
    </row>
    <row r="40" spans="2:6" ht="12.75">
      <c r="B40" s="15" t="s">
        <v>100</v>
      </c>
      <c r="C40" s="34">
        <v>1.463500081629844</v>
      </c>
      <c r="D40" s="34">
        <v>0.687704910279973</v>
      </c>
      <c r="E40" s="34">
        <v>0.679351903953641</v>
      </c>
      <c r="F40" s="34">
        <v>1.1672288190570799</v>
      </c>
    </row>
    <row r="41" spans="2:6" ht="12.75">
      <c r="B41" s="15" t="s">
        <v>29</v>
      </c>
      <c r="C41" s="34">
        <v>0.24435583471880484</v>
      </c>
      <c r="D41" s="34">
        <v>0.4710967241598572</v>
      </c>
      <c r="E41" s="34">
        <v>1.3384382317110999</v>
      </c>
      <c r="F41" s="34">
        <v>0.37158288393391664</v>
      </c>
    </row>
    <row r="42" spans="2:6" ht="12.75">
      <c r="B42" s="15" t="s">
        <v>99</v>
      </c>
      <c r="C42" s="34">
        <v>0</v>
      </c>
      <c r="D42" s="79" t="s">
        <v>103</v>
      </c>
      <c r="E42" s="79" t="s">
        <v>103</v>
      </c>
      <c r="F42" s="34">
        <v>0</v>
      </c>
    </row>
    <row r="43" spans="2:6" ht="12.75">
      <c r="B43" s="33" t="s">
        <v>104</v>
      </c>
      <c r="C43" s="34">
        <v>0</v>
      </c>
      <c r="D43" s="79" t="s">
        <v>103</v>
      </c>
      <c r="E43" s="79" t="s">
        <v>103</v>
      </c>
      <c r="F43" s="34">
        <v>0</v>
      </c>
    </row>
    <row r="44" spans="2:6" ht="13.5" thickBot="1">
      <c r="B44" s="15"/>
      <c r="C44" s="40"/>
      <c r="D44" s="40"/>
      <c r="E44" s="40"/>
      <c r="F44" s="40"/>
    </row>
    <row r="45" spans="2:6" ht="13.5" thickBot="1">
      <c r="B45" s="166" t="s">
        <v>30</v>
      </c>
      <c r="C45" s="219">
        <v>1.0018433074549926</v>
      </c>
      <c r="D45" s="219">
        <v>0.5694287987151301</v>
      </c>
      <c r="E45" s="219">
        <v>0.8110555244113548</v>
      </c>
      <c r="F45" s="219">
        <v>0.9089493544190443</v>
      </c>
    </row>
    <row r="47" ht="12.75">
      <c r="B47" s="136" t="s">
        <v>179</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8"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1">
      <selection activeCell="A1" sqref="A1"/>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86" customWidth="1"/>
    <col min="24" max="24" width="10.140625" style="86" customWidth="1"/>
    <col min="25" max="25" width="8.421875" style="86"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246" t="s">
        <v>181</v>
      </c>
      <c r="C1" s="74"/>
      <c r="D1" s="93"/>
      <c r="E1" s="93"/>
      <c r="F1" s="93"/>
      <c r="G1" s="93"/>
      <c r="H1" s="93"/>
      <c r="I1" s="93"/>
      <c r="J1" s="93"/>
      <c r="K1" s="93"/>
      <c r="L1" s="93"/>
      <c r="M1" s="93"/>
      <c r="N1" s="93"/>
      <c r="O1" s="93"/>
      <c r="P1" s="93"/>
      <c r="Q1" s="93"/>
      <c r="R1" s="93"/>
      <c r="S1" s="93"/>
      <c r="T1" s="93"/>
      <c r="U1" s="93"/>
      <c r="V1" s="93"/>
      <c r="W1" s="93"/>
      <c r="X1" s="93"/>
      <c r="Y1" s="93"/>
      <c r="Z1" s="93"/>
    </row>
    <row r="2" spans="1:26" ht="12" customHeight="1">
      <c r="A2" s="246" t="s">
        <v>182</v>
      </c>
      <c r="C2" s="74"/>
      <c r="D2" s="93"/>
      <c r="E2" s="93"/>
      <c r="F2" s="93"/>
      <c r="G2" s="93"/>
      <c r="H2" s="93"/>
      <c r="I2" s="93"/>
      <c r="J2" s="93"/>
      <c r="K2" s="93"/>
      <c r="L2" s="93"/>
      <c r="M2" s="93"/>
      <c r="N2" s="93"/>
      <c r="O2" s="93"/>
      <c r="P2" s="93"/>
      <c r="Q2" s="93"/>
      <c r="R2" s="93"/>
      <c r="S2" s="93"/>
      <c r="T2" s="93"/>
      <c r="U2" s="93"/>
      <c r="V2" s="93"/>
      <c r="W2" s="93"/>
      <c r="X2" s="93"/>
      <c r="Y2" s="93"/>
      <c r="Z2" s="93"/>
    </row>
    <row r="3" spans="1:26" ht="15.75" customHeight="1">
      <c r="A3" s="244"/>
      <c r="B3" s="124" t="s">
        <v>122</v>
      </c>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15.75" customHeight="1">
      <c r="A4" s="244"/>
      <c r="B4" s="245" t="s">
        <v>183</v>
      </c>
      <c r="C4" s="247"/>
      <c r="D4" s="247"/>
      <c r="E4" s="247"/>
      <c r="F4" s="247"/>
      <c r="G4" s="247"/>
      <c r="H4" s="247"/>
      <c r="I4" s="247"/>
      <c r="J4" s="247"/>
      <c r="K4" s="247"/>
      <c r="L4" s="247"/>
      <c r="M4" s="247"/>
      <c r="N4" s="247"/>
      <c r="O4" s="247"/>
      <c r="P4" s="247"/>
      <c r="Q4" s="247"/>
      <c r="R4" s="247"/>
      <c r="S4" s="247"/>
      <c r="T4" s="247"/>
      <c r="U4" s="247"/>
      <c r="V4" s="247"/>
      <c r="W4" s="247"/>
      <c r="X4" s="247"/>
      <c r="Y4" s="247"/>
      <c r="Z4" s="247"/>
    </row>
    <row r="5" spans="1:26" ht="15.75" customHeight="1">
      <c r="A5" s="244"/>
      <c r="B5" s="124" t="s">
        <v>137</v>
      </c>
      <c r="C5" s="124"/>
      <c r="D5" s="124"/>
      <c r="E5" s="124"/>
      <c r="F5" s="124"/>
      <c r="G5" s="124"/>
      <c r="H5" s="124"/>
      <c r="I5" s="124"/>
      <c r="J5" s="124"/>
      <c r="K5" s="124"/>
      <c r="L5" s="124"/>
      <c r="M5" s="124"/>
      <c r="N5" s="124"/>
      <c r="O5" s="124"/>
      <c r="P5" s="124"/>
      <c r="Q5" s="124"/>
      <c r="R5" s="124"/>
      <c r="S5" s="124"/>
      <c r="T5" s="124"/>
      <c r="U5" s="124"/>
      <c r="V5" s="124"/>
      <c r="W5" s="124"/>
      <c r="X5" s="124"/>
      <c r="Y5" s="124"/>
      <c r="Z5" s="124"/>
    </row>
    <row r="6" spans="2:26" ht="15.75" customHeight="1">
      <c r="B6" s="124" t="s">
        <v>113</v>
      </c>
      <c r="C6" s="124"/>
      <c r="D6" s="124"/>
      <c r="E6" s="124"/>
      <c r="F6" s="124"/>
      <c r="G6" s="124"/>
      <c r="H6" s="124"/>
      <c r="I6" s="124"/>
      <c r="J6" s="124"/>
      <c r="K6" s="124"/>
      <c r="L6" s="124"/>
      <c r="M6" s="124"/>
      <c r="N6" s="124"/>
      <c r="O6" s="124"/>
      <c r="P6" s="124"/>
      <c r="Q6" s="124"/>
      <c r="R6" s="124"/>
      <c r="S6" s="124"/>
      <c r="T6" s="124"/>
      <c r="U6" s="124"/>
      <c r="V6" s="124"/>
      <c r="W6" s="124"/>
      <c r="X6" s="124"/>
      <c r="Y6" s="124"/>
      <c r="Z6" s="124"/>
    </row>
    <row r="7" spans="2:26" ht="15.75" customHeight="1">
      <c r="B7" s="124" t="s">
        <v>142</v>
      </c>
      <c r="C7" s="124"/>
      <c r="D7" s="124"/>
      <c r="E7" s="124"/>
      <c r="F7" s="124"/>
      <c r="G7" s="124"/>
      <c r="H7" s="124"/>
      <c r="I7" s="124"/>
      <c r="J7" s="124"/>
      <c r="K7" s="124"/>
      <c r="L7" s="124"/>
      <c r="M7" s="124"/>
      <c r="N7" s="124"/>
      <c r="O7" s="124"/>
      <c r="P7" s="124"/>
      <c r="Q7" s="124"/>
      <c r="R7" s="124"/>
      <c r="S7" s="124"/>
      <c r="T7" s="124"/>
      <c r="U7" s="124"/>
      <c r="V7" s="124"/>
      <c r="W7" s="124"/>
      <c r="X7" s="124"/>
      <c r="Y7" s="124"/>
      <c r="Z7" s="124"/>
    </row>
    <row r="8" spans="4:26" ht="15" customHeight="1" thickBot="1">
      <c r="D8" s="93"/>
      <c r="E8" s="93"/>
      <c r="F8" s="93"/>
      <c r="G8" s="93"/>
      <c r="H8" s="93"/>
      <c r="I8" s="93"/>
      <c r="J8" s="93"/>
      <c r="K8" s="93"/>
      <c r="L8" s="93"/>
      <c r="M8" s="93"/>
      <c r="N8" s="93"/>
      <c r="O8" s="93"/>
      <c r="P8" s="93"/>
      <c r="Q8" s="93"/>
      <c r="R8" s="93"/>
      <c r="S8" s="93"/>
      <c r="T8" s="93"/>
      <c r="U8" s="93"/>
      <c r="V8" s="93"/>
      <c r="W8" s="93"/>
      <c r="X8" s="93"/>
      <c r="Y8" s="93"/>
      <c r="Z8" s="93"/>
    </row>
    <row r="9" spans="2:31" ht="12.75" customHeight="1">
      <c r="B9" s="220" t="s">
        <v>114</v>
      </c>
      <c r="C9" s="221" t="s">
        <v>115</v>
      </c>
      <c r="D9" s="222"/>
      <c r="E9" s="222"/>
      <c r="F9" s="222"/>
      <c r="G9" s="222"/>
      <c r="H9" s="223"/>
      <c r="I9" s="221" t="s">
        <v>116</v>
      </c>
      <c r="J9" s="222"/>
      <c r="K9" s="222"/>
      <c r="L9" s="222"/>
      <c r="M9" s="222"/>
      <c r="N9" s="223"/>
      <c r="O9" s="221" t="s">
        <v>117</v>
      </c>
      <c r="P9" s="222"/>
      <c r="Q9" s="222"/>
      <c r="R9" s="222"/>
      <c r="S9" s="222"/>
      <c r="T9" s="223"/>
      <c r="U9" s="128"/>
      <c r="V9" s="221" t="s">
        <v>118</v>
      </c>
      <c r="W9" s="222"/>
      <c r="X9" s="222"/>
      <c r="Y9" s="222"/>
      <c r="Z9" s="223"/>
      <c r="AA9" s="2"/>
      <c r="AB9" s="3"/>
      <c r="AC9" s="3"/>
      <c r="AD9" s="3"/>
      <c r="AE9" s="3"/>
    </row>
    <row r="10" spans="2:31" ht="13.5" thickBot="1">
      <c r="B10" s="224"/>
      <c r="C10" s="225"/>
      <c r="D10" s="226"/>
      <c r="E10" s="226"/>
      <c r="F10" s="226"/>
      <c r="G10" s="226"/>
      <c r="H10" s="227"/>
      <c r="I10" s="225"/>
      <c r="J10" s="226"/>
      <c r="K10" s="226"/>
      <c r="L10" s="226"/>
      <c r="M10" s="226"/>
      <c r="N10" s="227"/>
      <c r="O10" s="225"/>
      <c r="P10" s="226"/>
      <c r="Q10" s="226"/>
      <c r="R10" s="226"/>
      <c r="S10" s="226"/>
      <c r="T10" s="227"/>
      <c r="U10" s="128"/>
      <c r="V10" s="228"/>
      <c r="W10" s="229"/>
      <c r="X10" s="229"/>
      <c r="Y10" s="229"/>
      <c r="Z10" s="230"/>
      <c r="AA10" s="2"/>
      <c r="AB10" s="3"/>
      <c r="AC10" s="3"/>
      <c r="AD10" s="3"/>
      <c r="AE10" s="3"/>
    </row>
    <row r="11" spans="2:31" ht="45" customHeight="1" thickBot="1">
      <c r="B11" s="224"/>
      <c r="C11" s="231" t="s">
        <v>162</v>
      </c>
      <c r="D11" s="231" t="s">
        <v>178</v>
      </c>
      <c r="E11" s="232" t="s">
        <v>170</v>
      </c>
      <c r="F11" s="233"/>
      <c r="G11" s="232" t="s">
        <v>171</v>
      </c>
      <c r="H11" s="233" t="s">
        <v>123</v>
      </c>
      <c r="I11" s="231" t="s">
        <v>162</v>
      </c>
      <c r="J11" s="231" t="s">
        <v>178</v>
      </c>
      <c r="K11" s="232" t="s">
        <v>170</v>
      </c>
      <c r="L11" s="233"/>
      <c r="M11" s="232" t="s">
        <v>171</v>
      </c>
      <c r="N11" s="233" t="s">
        <v>123</v>
      </c>
      <c r="O11" s="231" t="s">
        <v>162</v>
      </c>
      <c r="P11" s="231" t="s">
        <v>178</v>
      </c>
      <c r="Q11" s="232" t="s">
        <v>170</v>
      </c>
      <c r="R11" s="233"/>
      <c r="S11" s="232" t="s">
        <v>171</v>
      </c>
      <c r="T11" s="233" t="s">
        <v>123</v>
      </c>
      <c r="U11" s="128"/>
      <c r="V11" s="231" t="s">
        <v>162</v>
      </c>
      <c r="W11" s="231" t="s">
        <v>170</v>
      </c>
      <c r="X11" s="231" t="s">
        <v>119</v>
      </c>
      <c r="Y11" s="232" t="s">
        <v>171</v>
      </c>
      <c r="Z11" s="233" t="s">
        <v>123</v>
      </c>
      <c r="AA11" s="2"/>
      <c r="AB11" s="3"/>
      <c r="AC11" s="3"/>
      <c r="AD11" s="3"/>
      <c r="AE11" s="3"/>
    </row>
    <row r="12" spans="2:31" ht="41.25" customHeight="1" thickBot="1">
      <c r="B12" s="234"/>
      <c r="C12" s="235"/>
      <c r="D12" s="235"/>
      <c r="E12" s="236" t="s">
        <v>47</v>
      </c>
      <c r="F12" s="237" t="s">
        <v>8</v>
      </c>
      <c r="G12" s="236" t="s">
        <v>172</v>
      </c>
      <c r="H12" s="236" t="s">
        <v>173</v>
      </c>
      <c r="I12" s="235"/>
      <c r="J12" s="235"/>
      <c r="K12" s="236" t="s">
        <v>53</v>
      </c>
      <c r="L12" s="237" t="s">
        <v>8</v>
      </c>
      <c r="M12" s="236" t="s">
        <v>172</v>
      </c>
      <c r="N12" s="236" t="s">
        <v>173</v>
      </c>
      <c r="O12" s="235"/>
      <c r="P12" s="235"/>
      <c r="Q12" s="237" t="s">
        <v>57</v>
      </c>
      <c r="R12" s="237" t="s">
        <v>8</v>
      </c>
      <c r="S12" s="236" t="s">
        <v>172</v>
      </c>
      <c r="T12" s="236" t="s">
        <v>173</v>
      </c>
      <c r="U12" s="128"/>
      <c r="V12" s="235"/>
      <c r="W12" s="235"/>
      <c r="X12" s="235"/>
      <c r="Y12" s="236" t="s">
        <v>172</v>
      </c>
      <c r="Z12" s="236" t="s">
        <v>173</v>
      </c>
      <c r="AA12" s="2"/>
      <c r="AB12" s="3"/>
      <c r="AC12" s="3"/>
      <c r="AD12" s="3"/>
      <c r="AE12" s="3"/>
    </row>
    <row r="13" spans="2:31" ht="12.75">
      <c r="B13" s="94"/>
      <c r="C13" s="95"/>
      <c r="D13" s="95"/>
      <c r="E13" s="95"/>
      <c r="F13" s="95"/>
      <c r="G13" s="95"/>
      <c r="H13" s="95"/>
      <c r="I13" s="95"/>
      <c r="J13" s="95"/>
      <c r="K13" s="95"/>
      <c r="L13" s="95"/>
      <c r="M13" s="95"/>
      <c r="N13" s="95"/>
      <c r="O13" s="95"/>
      <c r="P13" s="95"/>
      <c r="Q13" s="95"/>
      <c r="R13" s="95"/>
      <c r="S13" s="95"/>
      <c r="T13" s="95"/>
      <c r="U13" s="2"/>
      <c r="V13" s="95"/>
      <c r="W13" s="95"/>
      <c r="X13" s="96"/>
      <c r="Y13" s="95"/>
      <c r="Z13" s="95"/>
      <c r="AA13" s="2"/>
      <c r="AB13" s="3"/>
      <c r="AC13" s="3"/>
      <c r="AD13" s="3"/>
      <c r="AE13" s="3"/>
    </row>
    <row r="14" spans="2:28" s="2" customFormat="1" ht="18" customHeight="1">
      <c r="B14" s="109" t="s">
        <v>163</v>
      </c>
      <c r="C14" s="110" t="s">
        <v>103</v>
      </c>
      <c r="D14" s="110">
        <v>0</v>
      </c>
      <c r="E14" s="110">
        <v>0</v>
      </c>
      <c r="F14" s="110">
        <v>0</v>
      </c>
      <c r="G14" s="110">
        <v>1.2301823730773553</v>
      </c>
      <c r="H14" s="110">
        <v>1.2301823730773553</v>
      </c>
      <c r="I14" s="110">
        <v>1.4595660749506902</v>
      </c>
      <c r="J14" s="110">
        <v>100</v>
      </c>
      <c r="K14" s="110">
        <v>4.001287988559631</v>
      </c>
      <c r="L14" s="110">
        <v>0.34849154712100616</v>
      </c>
      <c r="M14" s="110">
        <v>3.4453693970130033</v>
      </c>
      <c r="N14" s="110">
        <v>3.52813895520523</v>
      </c>
      <c r="O14" s="110" t="s">
        <v>103</v>
      </c>
      <c r="P14" s="110">
        <v>0</v>
      </c>
      <c r="Q14" s="110">
        <v>0</v>
      </c>
      <c r="R14" s="110">
        <v>0</v>
      </c>
      <c r="S14" s="110">
        <v>0.5453081942480377</v>
      </c>
      <c r="T14" s="110">
        <v>0.5453081942480377</v>
      </c>
      <c r="U14" s="110"/>
      <c r="V14" s="110">
        <v>1.4595660749506902</v>
      </c>
      <c r="W14" s="110">
        <v>0.34849154712100616</v>
      </c>
      <c r="X14" s="111">
        <v>12675</v>
      </c>
      <c r="Y14" s="110">
        <v>1.3247380333364125</v>
      </c>
      <c r="Z14" s="110">
        <v>1.3242665258444848</v>
      </c>
      <c r="AA14" s="83"/>
      <c r="AB14" s="83"/>
    </row>
    <row r="15" spans="2:28" s="2" customFormat="1" ht="18" customHeight="1">
      <c r="B15" s="109" t="s">
        <v>164</v>
      </c>
      <c r="C15" s="112">
        <v>3.7237237237237237</v>
      </c>
      <c r="D15" s="112">
        <v>0.6987372370292966</v>
      </c>
      <c r="E15" s="112">
        <v>0.028165904315162027</v>
      </c>
      <c r="F15" s="112">
        <v>0.02040260003382543</v>
      </c>
      <c r="G15" s="112">
        <v>1.3501494213911267</v>
      </c>
      <c r="H15" s="112">
        <v>1.3494806943712698</v>
      </c>
      <c r="I15" s="112">
        <v>6.772543120958267</v>
      </c>
      <c r="J15" s="112">
        <v>76.4464700130515</v>
      </c>
      <c r="K15" s="112">
        <v>20.169896516368485</v>
      </c>
      <c r="L15" s="112">
        <v>2.2321792356526773</v>
      </c>
      <c r="M15" s="112">
        <v>3.546744794261785</v>
      </c>
      <c r="N15" s="112">
        <v>2.731713677015601</v>
      </c>
      <c r="O15" s="112">
        <v>2.5688578773411677</v>
      </c>
      <c r="P15" s="112">
        <v>22.854792749919213</v>
      </c>
      <c r="Q15" s="112">
        <v>4.045509380589875</v>
      </c>
      <c r="R15" s="112">
        <v>0.6673427014066864</v>
      </c>
      <c r="S15" s="112">
        <v>0.545096361270079</v>
      </c>
      <c r="T15" s="112">
        <v>0.45977314039222</v>
      </c>
      <c r="U15" s="113"/>
      <c r="V15" s="112">
        <v>5.790496334252393</v>
      </c>
      <c r="W15" s="112">
        <v>2.919924537093189</v>
      </c>
      <c r="X15" s="114">
        <v>238287</v>
      </c>
      <c r="Y15" s="112">
        <v>1.7125066320703926</v>
      </c>
      <c r="Z15" s="112">
        <v>1.5898509569832397</v>
      </c>
      <c r="AA15" s="83"/>
      <c r="AB15" s="83"/>
    </row>
    <row r="16" spans="2:28" s="2" customFormat="1" ht="18" customHeight="1">
      <c r="B16" s="109" t="s">
        <v>165</v>
      </c>
      <c r="C16" s="112">
        <v>4.4758003337884995</v>
      </c>
      <c r="D16" s="112">
        <v>3.084894268302957</v>
      </c>
      <c r="E16" s="112">
        <v>0.16091351807829563</v>
      </c>
      <c r="F16" s="112">
        <v>0.11724712085472457</v>
      </c>
      <c r="G16" s="112">
        <v>0.9636459537855203</v>
      </c>
      <c r="H16" s="112">
        <v>0.957985313877495</v>
      </c>
      <c r="I16" s="112">
        <v>5.4630716255439165</v>
      </c>
      <c r="J16" s="112">
        <v>96.91510573169704</v>
      </c>
      <c r="K16" s="112">
        <v>31.90438991018642</v>
      </c>
      <c r="L16" s="112">
        <v>3.6834381103841354</v>
      </c>
      <c r="M16" s="112">
        <v>4.858623351530252</v>
      </c>
      <c r="N16" s="112">
        <v>4.575425163141365</v>
      </c>
      <c r="O16" s="112" t="s">
        <v>103</v>
      </c>
      <c r="P16" s="112">
        <v>0</v>
      </c>
      <c r="Q16" s="112">
        <v>0</v>
      </c>
      <c r="R16" s="112">
        <v>0</v>
      </c>
      <c r="S16" s="112">
        <v>0.40138739931086415</v>
      </c>
      <c r="T16" s="112">
        <v>0.40138739931086415</v>
      </c>
      <c r="U16" s="113"/>
      <c r="V16" s="112">
        <v>5.432615350051953</v>
      </c>
      <c r="W16" s="112">
        <v>3.8006852312388597</v>
      </c>
      <c r="X16" s="114">
        <v>213654</v>
      </c>
      <c r="Y16" s="112">
        <v>1.5976648415180397</v>
      </c>
      <c r="Z16" s="112">
        <v>1.4461519144732633</v>
      </c>
      <c r="AA16" s="83"/>
      <c r="AB16" s="83"/>
    </row>
    <row r="17" spans="2:28" s="2" customFormat="1" ht="18" customHeight="1">
      <c r="B17" s="109" t="s">
        <v>166</v>
      </c>
      <c r="C17" s="112">
        <v>10.53952321204517</v>
      </c>
      <c r="D17" s="112">
        <v>0.15676694243486403</v>
      </c>
      <c r="E17" s="112">
        <v>0.011978999566261016</v>
      </c>
      <c r="F17" s="112">
        <v>0.007609781699328608</v>
      </c>
      <c r="G17" s="112">
        <v>1.0081494020825903</v>
      </c>
      <c r="H17" s="112">
        <v>1.0070075020670384</v>
      </c>
      <c r="I17" s="112">
        <v>7.450768596433155</v>
      </c>
      <c r="J17" s="112">
        <v>67.74102179788277</v>
      </c>
      <c r="K17" s="112">
        <v>23.600123073633807</v>
      </c>
      <c r="L17" s="112">
        <v>3.288285017012016</v>
      </c>
      <c r="M17" s="112">
        <v>4.844619537322627</v>
      </c>
      <c r="N17" s="112">
        <v>4.0395732333538135</v>
      </c>
      <c r="O17" s="112">
        <v>1.5765255166751428</v>
      </c>
      <c r="P17" s="112">
        <v>32.10221125968237</v>
      </c>
      <c r="Q17" s="112">
        <v>6.913315737327297</v>
      </c>
      <c r="R17" s="112">
        <v>1.5583056986227404</v>
      </c>
      <c r="S17" s="112">
        <v>0.3066381504623717</v>
      </c>
      <c r="T17" s="112">
        <v>0.2123267848464385</v>
      </c>
      <c r="U17" s="113"/>
      <c r="V17" s="112">
        <v>5.569848819232177</v>
      </c>
      <c r="W17" s="112">
        <v>4.854200497334085</v>
      </c>
      <c r="X17" s="114">
        <v>508398</v>
      </c>
      <c r="Y17" s="112">
        <v>1.4609506200406208</v>
      </c>
      <c r="Z17" s="112">
        <v>1.2513206018341743</v>
      </c>
      <c r="AA17" s="83"/>
      <c r="AB17" s="83"/>
    </row>
    <row r="18" spans="2:28" s="2" customFormat="1" ht="18" customHeight="1">
      <c r="B18" s="109" t="s">
        <v>167</v>
      </c>
      <c r="C18" s="112" t="s">
        <v>103</v>
      </c>
      <c r="D18" s="112">
        <v>0</v>
      </c>
      <c r="E18" s="112">
        <v>0</v>
      </c>
      <c r="F18" s="112">
        <v>0</v>
      </c>
      <c r="G18" s="112">
        <v>1.3542181225962646</v>
      </c>
      <c r="H18" s="112">
        <v>1.3542181225962646</v>
      </c>
      <c r="I18" s="112">
        <v>4.317031155726165</v>
      </c>
      <c r="J18" s="112">
        <v>100</v>
      </c>
      <c r="K18" s="112">
        <v>62.85868188101696</v>
      </c>
      <c r="L18" s="112">
        <v>8.126143128580383</v>
      </c>
      <c r="M18" s="112">
        <v>3.7406524911574834</v>
      </c>
      <c r="N18" s="112">
        <v>2.7651781419956345</v>
      </c>
      <c r="O18" s="112" t="s">
        <v>103</v>
      </c>
      <c r="P18" s="112">
        <v>0</v>
      </c>
      <c r="Q18" s="112">
        <v>0</v>
      </c>
      <c r="R18" s="112">
        <v>0</v>
      </c>
      <c r="S18" s="112">
        <v>0.35000741541134345</v>
      </c>
      <c r="T18" s="112">
        <v>0.35000741541134345</v>
      </c>
      <c r="U18" s="113"/>
      <c r="V18" s="112">
        <v>4.317031155726165</v>
      </c>
      <c r="W18" s="112">
        <v>8.126143128580383</v>
      </c>
      <c r="X18" s="114">
        <v>228722</v>
      </c>
      <c r="Y18" s="112">
        <v>1.579459071911048</v>
      </c>
      <c r="Z18" s="112">
        <v>1.3373237862549605</v>
      </c>
      <c r="AA18" s="83"/>
      <c r="AB18" s="83"/>
    </row>
    <row r="19" spans="2:28" s="2" customFormat="1" ht="18" customHeight="1">
      <c r="B19" s="109" t="s">
        <v>168</v>
      </c>
      <c r="C19" s="112">
        <v>0</v>
      </c>
      <c r="D19" s="112">
        <v>0.052791781603728716</v>
      </c>
      <c r="E19" s="112">
        <v>0.021274801435186605</v>
      </c>
      <c r="F19" s="112">
        <v>0.012828573277735145</v>
      </c>
      <c r="G19" s="112">
        <v>0.9757743069398019</v>
      </c>
      <c r="H19" s="112">
        <v>0.9759819451606783</v>
      </c>
      <c r="I19" s="112">
        <v>4.865895292025267</v>
      </c>
      <c r="J19" s="112">
        <v>93.06002092647199</v>
      </c>
      <c r="K19" s="112">
        <v>63.951523550233205</v>
      </c>
      <c r="L19" s="112">
        <v>22.613885370341265</v>
      </c>
      <c r="M19" s="112">
        <v>3.7131940790226268</v>
      </c>
      <c r="N19" s="112">
        <v>1.6682533206401013</v>
      </c>
      <c r="O19" s="112">
        <v>0.4212416269594641</v>
      </c>
      <c r="P19" s="112">
        <v>6.887187291924284</v>
      </c>
      <c r="Q19" s="112">
        <v>38.56560760606141</v>
      </c>
      <c r="R19" s="112">
        <v>1.6736087354493931</v>
      </c>
      <c r="S19" s="112">
        <v>0.5432901009347786</v>
      </c>
      <c r="T19" s="112">
        <v>0.6199063637940003</v>
      </c>
      <c r="U19" s="113"/>
      <c r="V19" s="112">
        <v>4.557214876819176</v>
      </c>
      <c r="W19" s="112">
        <v>24.300322679068394</v>
      </c>
      <c r="X19" s="114">
        <v>210260</v>
      </c>
      <c r="Y19" s="112">
        <v>1.924965559325795</v>
      </c>
      <c r="Z19" s="112">
        <v>1.0799882747375558</v>
      </c>
      <c r="AA19" s="83"/>
      <c r="AB19" s="83"/>
    </row>
    <row r="20" spans="2:28" s="2" customFormat="1" ht="18" customHeight="1" thickBot="1">
      <c r="B20" s="98"/>
      <c r="C20" s="99"/>
      <c r="D20" s="99"/>
      <c r="E20" s="99"/>
      <c r="F20" s="99"/>
      <c r="G20" s="97"/>
      <c r="H20" s="97"/>
      <c r="I20" s="99"/>
      <c r="J20" s="99"/>
      <c r="K20" s="99"/>
      <c r="L20" s="99"/>
      <c r="M20" s="99"/>
      <c r="N20" s="97"/>
      <c r="O20" s="99"/>
      <c r="P20" s="99"/>
      <c r="Q20" s="99"/>
      <c r="R20" s="99"/>
      <c r="S20" s="99"/>
      <c r="T20" s="97"/>
      <c r="U20" s="68"/>
      <c r="V20" s="99"/>
      <c r="W20" s="99"/>
      <c r="X20" s="100"/>
      <c r="Y20" s="99"/>
      <c r="Z20" s="99"/>
      <c r="AA20" s="83"/>
      <c r="AB20" s="83"/>
    </row>
    <row r="21" spans="2:28" s="2" customFormat="1" ht="18" customHeight="1" thickBot="1">
      <c r="B21" s="238" t="s">
        <v>135</v>
      </c>
      <c r="C21" s="239">
        <v>4.81230903535574</v>
      </c>
      <c r="D21" s="239">
        <v>0.6490103371397653</v>
      </c>
      <c r="E21" s="239">
        <v>0.042020959049245625</v>
      </c>
      <c r="F21" s="239">
        <v>0.02008510992521189</v>
      </c>
      <c r="G21" s="239">
        <v>1.1514121187583837</v>
      </c>
      <c r="H21" s="239">
        <v>1.1498731280655763</v>
      </c>
      <c r="I21" s="239">
        <v>5.884508543723157</v>
      </c>
      <c r="J21" s="239">
        <v>82.90986660018866</v>
      </c>
      <c r="K21" s="239">
        <v>29.281440585526763</v>
      </c>
      <c r="L21" s="239">
        <v>3.7079170682655134</v>
      </c>
      <c r="M21" s="239">
        <v>4.255784270346402</v>
      </c>
      <c r="N21" s="239">
        <v>3.5814012874921706</v>
      </c>
      <c r="O21" s="239">
        <v>1.7372538208384307</v>
      </c>
      <c r="P21" s="239">
        <v>16.441123062671565</v>
      </c>
      <c r="Q21" s="239">
        <v>4.025912428063184</v>
      </c>
      <c r="R21" s="239">
        <v>0.7352842710447076</v>
      </c>
      <c r="S21" s="239">
        <v>0.4176649159909787</v>
      </c>
      <c r="T21" s="239">
        <v>0.3623109188198396</v>
      </c>
      <c r="U21" s="182"/>
      <c r="V21" s="239">
        <v>5.195694605367154</v>
      </c>
      <c r="W21" s="239">
        <v>4.4722265519325735</v>
      </c>
      <c r="X21" s="240">
        <v>1411996</v>
      </c>
      <c r="Y21" s="239">
        <v>1.5579033291158726</v>
      </c>
      <c r="Z21" s="239">
        <v>1.387596557076596</v>
      </c>
      <c r="AA21" s="83"/>
      <c r="AB21" s="83"/>
    </row>
    <row r="22" spans="23:25" s="2" customFormat="1" ht="14.25" customHeight="1" thickBot="1">
      <c r="W22" s="101"/>
      <c r="X22" s="101"/>
      <c r="Y22" s="101"/>
    </row>
    <row r="23" spans="2:26" s="2" customFormat="1" ht="14.25" customHeight="1" thickBot="1">
      <c r="B23" s="166" t="s">
        <v>169</v>
      </c>
      <c r="C23" s="242"/>
      <c r="D23" s="103"/>
      <c r="E23" s="103"/>
      <c r="F23" s="103"/>
      <c r="G23" s="241">
        <v>1.3352173550909905</v>
      </c>
      <c r="H23" s="241">
        <v>1.3341736548989578</v>
      </c>
      <c r="I23" s="103"/>
      <c r="J23" s="103"/>
      <c r="K23" s="103"/>
      <c r="L23" s="103"/>
      <c r="M23" s="241">
        <v>4.041344465009984</v>
      </c>
      <c r="N23" s="239">
        <v>3.559550766279656</v>
      </c>
      <c r="O23" s="103"/>
      <c r="P23" s="103"/>
      <c r="Q23" s="103"/>
      <c r="R23" s="103"/>
      <c r="S23" s="241">
        <v>0.4794315391084678</v>
      </c>
      <c r="T23" s="241">
        <v>0.44771070254368794</v>
      </c>
      <c r="V23" s="102"/>
      <c r="W23" s="103"/>
      <c r="X23" s="104"/>
      <c r="Y23" s="241">
        <v>1.6313430397086621</v>
      </c>
      <c r="Z23" s="241">
        <v>1.517513303023717</v>
      </c>
    </row>
    <row r="24" spans="2:26" ht="14.25" customHeight="1">
      <c r="B24" s="51"/>
      <c r="C24" s="87"/>
      <c r="D24" s="87"/>
      <c r="E24" s="87"/>
      <c r="F24" s="87"/>
      <c r="G24" s="87"/>
      <c r="H24" s="87"/>
      <c r="I24" s="87"/>
      <c r="J24" s="87"/>
      <c r="K24" s="87"/>
      <c r="L24" s="87"/>
      <c r="M24" s="87"/>
      <c r="N24" s="87"/>
      <c r="O24" s="87"/>
      <c r="P24" s="87"/>
      <c r="Q24" s="87"/>
      <c r="R24" s="87"/>
      <c r="S24" s="87"/>
      <c r="T24" s="87"/>
      <c r="U24" s="2"/>
      <c r="V24" s="87"/>
      <c r="W24" s="88"/>
      <c r="X24" s="89"/>
      <c r="Y24" s="89"/>
      <c r="Z24" s="89"/>
    </row>
    <row r="25" spans="2:25" s="105" customFormat="1" ht="14.25" customHeight="1">
      <c r="B25" s="243" t="s">
        <v>93</v>
      </c>
      <c r="W25" s="106"/>
      <c r="X25" s="106"/>
      <c r="Y25" s="106"/>
    </row>
    <row r="26" spans="2:25" s="105" customFormat="1" ht="14.25" customHeight="1">
      <c r="B26" s="13" t="s">
        <v>153</v>
      </c>
      <c r="C26" s="2"/>
      <c r="D26" s="2"/>
      <c r="E26" s="2"/>
      <c r="F26" s="2"/>
      <c r="G26" s="2"/>
      <c r="H26" s="2"/>
      <c r="I26" s="2"/>
      <c r="J26" s="2"/>
      <c r="K26" s="2"/>
      <c r="L26" s="2"/>
      <c r="M26" s="2"/>
      <c r="N26" s="2"/>
      <c r="O26" s="2"/>
      <c r="P26" s="2"/>
      <c r="Q26" s="2"/>
      <c r="R26" s="2"/>
      <c r="S26" s="2"/>
      <c r="T26" s="2"/>
      <c r="W26" s="106"/>
      <c r="X26" s="107"/>
      <c r="Y26" s="106"/>
    </row>
    <row r="27" spans="2:25" s="105" customFormat="1" ht="14.25" customHeight="1">
      <c r="B27" s="13" t="s">
        <v>154</v>
      </c>
      <c r="C27" s="2"/>
      <c r="D27" s="2"/>
      <c r="E27" s="2"/>
      <c r="F27" s="2"/>
      <c r="G27" s="2"/>
      <c r="H27" s="2"/>
      <c r="I27" s="2"/>
      <c r="J27" s="2"/>
      <c r="K27" s="2"/>
      <c r="L27" s="2"/>
      <c r="M27" s="2"/>
      <c r="N27" s="2"/>
      <c r="O27" s="2"/>
      <c r="P27" s="2"/>
      <c r="Q27" s="2"/>
      <c r="R27" s="2"/>
      <c r="S27" s="2"/>
      <c r="T27" s="2"/>
      <c r="W27" s="106"/>
      <c r="X27" s="106"/>
      <c r="Y27" s="106"/>
    </row>
    <row r="28" spans="2:25" s="105" customFormat="1" ht="14.25" customHeight="1">
      <c r="B28" s="13" t="s">
        <v>155</v>
      </c>
      <c r="C28" s="2"/>
      <c r="D28" s="2"/>
      <c r="E28" s="2"/>
      <c r="F28" s="2"/>
      <c r="G28" s="2"/>
      <c r="H28" s="2"/>
      <c r="I28" s="2"/>
      <c r="J28" s="2"/>
      <c r="K28" s="2"/>
      <c r="L28" s="2"/>
      <c r="M28" s="2"/>
      <c r="N28" s="2"/>
      <c r="O28" s="2"/>
      <c r="P28" s="2"/>
      <c r="Q28" s="2"/>
      <c r="R28" s="2"/>
      <c r="S28" s="2"/>
      <c r="T28" s="2"/>
      <c r="W28" s="106"/>
      <c r="X28" s="106"/>
      <c r="Y28" s="106"/>
    </row>
    <row r="29" spans="2:25" s="105" customFormat="1" ht="14.25" customHeight="1">
      <c r="B29" s="13" t="s">
        <v>156</v>
      </c>
      <c r="C29" s="2"/>
      <c r="D29" s="2"/>
      <c r="E29" s="2"/>
      <c r="F29" s="2"/>
      <c r="G29" s="2"/>
      <c r="H29" s="2"/>
      <c r="I29" s="2"/>
      <c r="J29" s="2"/>
      <c r="K29" s="2"/>
      <c r="L29" s="2"/>
      <c r="M29" s="2"/>
      <c r="N29" s="2"/>
      <c r="O29" s="2"/>
      <c r="P29" s="2"/>
      <c r="Q29" s="2"/>
      <c r="R29" s="2"/>
      <c r="S29" s="2"/>
      <c r="T29" s="2"/>
      <c r="W29" s="106"/>
      <c r="X29" s="106"/>
      <c r="Y29" s="106"/>
    </row>
    <row r="30" spans="2:25" s="105" customFormat="1" ht="15">
      <c r="B30" s="13" t="s">
        <v>157</v>
      </c>
      <c r="C30" s="2"/>
      <c r="D30" s="2"/>
      <c r="E30" s="2"/>
      <c r="F30" s="2"/>
      <c r="G30" s="2"/>
      <c r="H30" s="2"/>
      <c r="I30" s="2"/>
      <c r="J30" s="2"/>
      <c r="K30" s="2"/>
      <c r="L30" s="2"/>
      <c r="M30" s="2"/>
      <c r="N30" s="2"/>
      <c r="O30" s="2"/>
      <c r="P30" s="2"/>
      <c r="Q30" s="2"/>
      <c r="R30" s="2"/>
      <c r="S30" s="2"/>
      <c r="T30" s="2"/>
      <c r="W30" s="106"/>
      <c r="X30" s="106"/>
      <c r="Y30" s="106"/>
    </row>
    <row r="31" spans="2:25" s="105" customFormat="1" ht="15">
      <c r="B31" s="13" t="s">
        <v>158</v>
      </c>
      <c r="C31" s="2"/>
      <c r="D31" s="2"/>
      <c r="E31" s="2"/>
      <c r="F31" s="2"/>
      <c r="G31" s="2"/>
      <c r="H31" s="2"/>
      <c r="I31" s="2"/>
      <c r="J31" s="2"/>
      <c r="K31" s="2"/>
      <c r="L31" s="2"/>
      <c r="M31" s="2"/>
      <c r="N31" s="2"/>
      <c r="O31" s="2"/>
      <c r="P31" s="2"/>
      <c r="Q31" s="2"/>
      <c r="R31" s="2"/>
      <c r="S31" s="2"/>
      <c r="T31" s="2"/>
      <c r="W31" s="106"/>
      <c r="X31" s="106"/>
      <c r="Y31" s="106"/>
    </row>
    <row r="32" spans="2:25" s="105" customFormat="1" ht="15">
      <c r="B32" s="13" t="s">
        <v>159</v>
      </c>
      <c r="C32" s="2"/>
      <c r="D32" s="2"/>
      <c r="E32" s="2"/>
      <c r="F32" s="2"/>
      <c r="G32" s="2"/>
      <c r="H32" s="2"/>
      <c r="I32" s="2"/>
      <c r="J32" s="2"/>
      <c r="K32" s="2"/>
      <c r="L32" s="2"/>
      <c r="M32" s="2"/>
      <c r="N32" s="2"/>
      <c r="O32" s="2"/>
      <c r="P32" s="2"/>
      <c r="Q32" s="2"/>
      <c r="R32" s="2"/>
      <c r="S32" s="2"/>
      <c r="T32" s="2"/>
      <c r="W32" s="106"/>
      <c r="X32" s="106"/>
      <c r="Y32" s="106"/>
    </row>
    <row r="33" spans="2:25" s="105" customFormat="1" ht="15">
      <c r="B33" s="13" t="s">
        <v>160</v>
      </c>
      <c r="C33" s="2"/>
      <c r="D33" s="2"/>
      <c r="E33" s="2"/>
      <c r="F33" s="2"/>
      <c r="G33" s="2"/>
      <c r="H33" s="2"/>
      <c r="I33" s="2"/>
      <c r="J33" s="2"/>
      <c r="K33" s="2"/>
      <c r="L33" s="2"/>
      <c r="M33" s="2"/>
      <c r="N33" s="2"/>
      <c r="O33" s="2"/>
      <c r="P33" s="2"/>
      <c r="Q33" s="2"/>
      <c r="R33" s="2"/>
      <c r="S33" s="2"/>
      <c r="T33" s="2"/>
      <c r="W33" s="106"/>
      <c r="X33" s="106"/>
      <c r="Y33" s="106"/>
    </row>
    <row r="34" spans="2:25" s="105" customFormat="1" ht="15">
      <c r="B34" s="13" t="s">
        <v>161</v>
      </c>
      <c r="C34" s="2"/>
      <c r="D34" s="2"/>
      <c r="E34" s="2"/>
      <c r="F34" s="2"/>
      <c r="G34" s="2"/>
      <c r="H34" s="2"/>
      <c r="I34" s="2"/>
      <c r="J34" s="2"/>
      <c r="K34" s="2"/>
      <c r="L34" s="2"/>
      <c r="M34" s="2"/>
      <c r="N34" s="2"/>
      <c r="O34" s="2"/>
      <c r="P34" s="2"/>
      <c r="Q34" s="2"/>
      <c r="R34" s="2"/>
      <c r="S34" s="2"/>
      <c r="T34" s="2"/>
      <c r="W34" s="106"/>
      <c r="X34" s="106"/>
      <c r="Y34" s="106"/>
    </row>
    <row r="35" spans="23:25" s="105" customFormat="1" ht="15">
      <c r="W35" s="106"/>
      <c r="X35" s="106"/>
      <c r="Y35" s="106"/>
    </row>
    <row r="36" spans="1:19" ht="12.75">
      <c r="A36" s="2"/>
      <c r="B36" s="136" t="s">
        <v>179</v>
      </c>
      <c r="C36" s="2"/>
      <c r="D36" s="2"/>
      <c r="E36" s="2"/>
      <c r="F36" s="2"/>
      <c r="G36" s="93"/>
      <c r="H36" s="93"/>
      <c r="I36" s="93"/>
      <c r="J36" s="93"/>
      <c r="K36" s="2"/>
      <c r="L36" s="2"/>
      <c r="M36" s="2"/>
      <c r="N36" s="2"/>
      <c r="O36" s="2"/>
      <c r="P36" s="2"/>
      <c r="Q36" s="2"/>
      <c r="R36" s="2"/>
      <c r="S36" s="2"/>
    </row>
    <row r="37" spans="1:19" ht="12.75">
      <c r="A37" s="2"/>
      <c r="B37" s="2"/>
      <c r="C37" s="2"/>
      <c r="D37" s="2"/>
      <c r="E37" s="2"/>
      <c r="F37" s="2"/>
      <c r="G37" s="93"/>
      <c r="H37" s="93"/>
      <c r="I37" s="93"/>
      <c r="J37" s="93"/>
      <c r="K37" s="2"/>
      <c r="L37" s="2"/>
      <c r="M37" s="2"/>
      <c r="N37" s="2"/>
      <c r="O37" s="2"/>
      <c r="P37" s="2"/>
      <c r="Q37" s="2"/>
      <c r="R37" s="2"/>
      <c r="S37" s="2"/>
    </row>
  </sheetData>
  <mergeCells count="25">
    <mergeCell ref="B3:Z3"/>
    <mergeCell ref="B5:Z5"/>
    <mergeCell ref="B6:Z6"/>
    <mergeCell ref="B7:Z7"/>
    <mergeCell ref="C11:C12"/>
    <mergeCell ref="D11:D12"/>
    <mergeCell ref="E11:F11"/>
    <mergeCell ref="I11:I12"/>
    <mergeCell ref="M11:N11"/>
    <mergeCell ref="S11:T11"/>
    <mergeCell ref="J11:J12"/>
    <mergeCell ref="B9:B12"/>
    <mergeCell ref="C9:H10"/>
    <mergeCell ref="I9:N10"/>
    <mergeCell ref="O9:T10"/>
    <mergeCell ref="P11:P12"/>
    <mergeCell ref="Q11:R11"/>
    <mergeCell ref="V9:Z10"/>
    <mergeCell ref="G11:H11"/>
    <mergeCell ref="Y11:Z11"/>
    <mergeCell ref="X11:X12"/>
    <mergeCell ref="K11:L11"/>
    <mergeCell ref="O11:O12"/>
    <mergeCell ref="V11:V12"/>
    <mergeCell ref="W11:W12"/>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3"/>
  <sheetViews>
    <sheetView workbookViewId="0" topLeftCell="A1">
      <pane ySplit="13" topLeftCell="BM14" activePane="bottomLeft" state="frozen"/>
      <selection pane="topLeft" activeCell="A1" sqref="A1"/>
      <selection pane="bottomLeft" activeCell="A1" sqref="A1"/>
    </sheetView>
  </sheetViews>
  <sheetFormatPr defaultColWidth="11.421875" defaultRowHeight="12.75"/>
  <cols>
    <col min="1" max="1" width="6.28125" style="14" customWidth="1"/>
    <col min="2" max="2" width="31.57421875" style="14" customWidth="1"/>
    <col min="3" max="3" width="11.8515625" style="14" bestFit="1" customWidth="1"/>
    <col min="4" max="4" width="14.00390625" style="14" bestFit="1" customWidth="1"/>
    <col min="5" max="5" width="12.57421875" style="14" bestFit="1" customWidth="1"/>
    <col min="6" max="6" width="14.00390625" style="14" bestFit="1" customWidth="1"/>
    <col min="7" max="7" width="12.57421875" style="14" bestFit="1" customWidth="1"/>
    <col min="8" max="8" width="14.00390625" style="14" bestFit="1" customWidth="1"/>
    <col min="9" max="9" width="12.7109375" style="14" bestFit="1" customWidth="1"/>
    <col min="10" max="10" width="12.57421875" style="14" bestFit="1" customWidth="1"/>
    <col min="11" max="11" width="14.00390625" style="14" bestFit="1" customWidth="1"/>
    <col min="12" max="12" width="21.421875" style="14" bestFit="1" customWidth="1"/>
    <col min="13" max="13" width="1.7109375" style="14" customWidth="1"/>
    <col min="14" max="14" width="18.140625" style="14" customWidth="1"/>
    <col min="15" max="15" width="1.7109375" style="14" customWidth="1"/>
    <col min="16" max="16" width="15.7109375" style="14" customWidth="1"/>
    <col min="17" max="18" width="15.28125" style="14" bestFit="1" customWidth="1"/>
    <col min="19" max="19" width="11.421875" style="14" customWidth="1"/>
    <col min="20" max="23" width="11.421875" style="13" customWidth="1"/>
    <col min="24" max="16384" width="11.421875" style="14" customWidth="1"/>
  </cols>
  <sheetData>
    <row r="1" ht="12.75">
      <c r="A1" s="246" t="s">
        <v>181</v>
      </c>
    </row>
    <row r="2" ht="12.75">
      <c r="A2" s="246" t="s">
        <v>182</v>
      </c>
    </row>
    <row r="3" ht="12.75">
      <c r="B3" s="245" t="s">
        <v>183</v>
      </c>
    </row>
    <row r="4" spans="2:23" s="3" customFormat="1" ht="15.75">
      <c r="B4" s="122" t="s">
        <v>84</v>
      </c>
      <c r="C4" s="122"/>
      <c r="D4" s="122"/>
      <c r="E4" s="122"/>
      <c r="F4" s="122"/>
      <c r="G4" s="122"/>
      <c r="H4" s="122"/>
      <c r="I4" s="122"/>
      <c r="J4" s="122"/>
      <c r="K4" s="122"/>
      <c r="L4" s="122"/>
      <c r="M4" s="122"/>
      <c r="N4" s="122"/>
      <c r="O4" s="122"/>
      <c r="P4" s="122"/>
      <c r="T4" s="2"/>
      <c r="U4" s="2"/>
      <c r="V4" s="2"/>
      <c r="W4" s="2"/>
    </row>
    <row r="5" spans="2:23" s="3" customFormat="1" ht="30" customHeight="1">
      <c r="B5" s="124" t="s">
        <v>140</v>
      </c>
      <c r="C5" s="124"/>
      <c r="D5" s="124"/>
      <c r="E5" s="124"/>
      <c r="F5" s="124"/>
      <c r="G5" s="124"/>
      <c r="H5" s="124"/>
      <c r="I5" s="124"/>
      <c r="J5" s="124"/>
      <c r="K5" s="124"/>
      <c r="L5" s="124"/>
      <c r="M5" s="124"/>
      <c r="N5" s="124"/>
      <c r="O5" s="124"/>
      <c r="P5" s="124"/>
      <c r="T5" s="2"/>
      <c r="U5" s="2"/>
      <c r="V5" s="2"/>
      <c r="W5" s="2"/>
    </row>
    <row r="6" spans="2:23" s="3" customFormat="1" ht="16.5">
      <c r="B6" s="17"/>
      <c r="C6" s="17"/>
      <c r="D6" s="17"/>
      <c r="E6" s="17"/>
      <c r="F6" s="17"/>
      <c r="G6" s="17"/>
      <c r="H6" s="17"/>
      <c r="I6" s="17"/>
      <c r="J6" s="17"/>
      <c r="K6" s="17"/>
      <c r="L6" s="17"/>
      <c r="M6" s="17"/>
      <c r="N6" s="17"/>
      <c r="O6" s="17"/>
      <c r="P6" s="17"/>
      <c r="Q6" s="2"/>
      <c r="R6" s="2"/>
      <c r="T6" s="2"/>
      <c r="U6" s="2"/>
      <c r="V6" s="2"/>
      <c r="W6" s="2"/>
    </row>
    <row r="7" spans="20:23" s="3" customFormat="1" ht="4.5" customHeight="1" thickBot="1">
      <c r="T7" s="2"/>
      <c r="U7" s="2"/>
      <c r="V7" s="2"/>
      <c r="W7" s="2"/>
    </row>
    <row r="8" spans="2:19" s="3" customFormat="1" ht="13.5" thickBot="1">
      <c r="B8" s="18"/>
      <c r="C8" s="138" t="s">
        <v>80</v>
      </c>
      <c r="D8" s="139"/>
      <c r="E8" s="139"/>
      <c r="F8" s="139"/>
      <c r="G8" s="139"/>
      <c r="H8" s="139"/>
      <c r="I8" s="139"/>
      <c r="J8" s="139"/>
      <c r="K8" s="139"/>
      <c r="L8" s="140"/>
      <c r="M8" s="19"/>
      <c r="N8" s="2"/>
      <c r="O8" s="2"/>
      <c r="P8" s="2"/>
      <c r="Q8" s="2"/>
      <c r="R8" s="2"/>
      <c r="S8" s="2"/>
    </row>
    <row r="9" spans="2:19" s="3" customFormat="1" ht="13.5" thickBot="1">
      <c r="B9" s="20"/>
      <c r="C9" s="141" t="s">
        <v>75</v>
      </c>
      <c r="D9" s="142"/>
      <c r="E9" s="142"/>
      <c r="F9" s="142"/>
      <c r="G9" s="142"/>
      <c r="H9" s="142"/>
      <c r="I9" s="142"/>
      <c r="J9" s="143" t="s">
        <v>83</v>
      </c>
      <c r="K9" s="144"/>
      <c r="L9" s="145" t="s">
        <v>92</v>
      </c>
      <c r="M9" s="19"/>
      <c r="N9" s="167" t="s">
        <v>1</v>
      </c>
      <c r="O9" s="19"/>
      <c r="P9" s="22"/>
      <c r="Q9" s="2"/>
      <c r="R9" s="2"/>
      <c r="S9" s="2"/>
    </row>
    <row r="10" spans="2:19" s="3" customFormat="1" ht="12.75">
      <c r="B10" s="137" t="s">
        <v>0</v>
      </c>
      <c r="C10" s="146" t="s">
        <v>1</v>
      </c>
      <c r="D10" s="147"/>
      <c r="E10" s="148" t="s">
        <v>1</v>
      </c>
      <c r="F10" s="149"/>
      <c r="G10" s="148" t="s">
        <v>1</v>
      </c>
      <c r="H10" s="149"/>
      <c r="I10" s="145" t="s">
        <v>91</v>
      </c>
      <c r="J10" s="150" t="s">
        <v>1</v>
      </c>
      <c r="K10" s="151"/>
      <c r="L10" s="145" t="s">
        <v>79</v>
      </c>
      <c r="M10" s="19"/>
      <c r="N10" s="168" t="s">
        <v>101</v>
      </c>
      <c r="O10" s="19"/>
      <c r="P10" s="145" t="s">
        <v>1</v>
      </c>
      <c r="Q10" s="2"/>
      <c r="R10" s="2"/>
      <c r="S10" s="2"/>
    </row>
    <row r="11" spans="2:19" s="3" customFormat="1" ht="13.5" thickBot="1">
      <c r="B11" s="137" t="s">
        <v>2</v>
      </c>
      <c r="C11" s="152" t="s">
        <v>43</v>
      </c>
      <c r="D11" s="153"/>
      <c r="E11" s="152" t="s">
        <v>59</v>
      </c>
      <c r="F11" s="153"/>
      <c r="G11" s="152" t="s">
        <v>56</v>
      </c>
      <c r="H11" s="153"/>
      <c r="I11" s="154" t="s">
        <v>58</v>
      </c>
      <c r="J11" s="155" t="s">
        <v>81</v>
      </c>
      <c r="K11" s="156"/>
      <c r="L11" s="145" t="s">
        <v>3</v>
      </c>
      <c r="M11" s="19"/>
      <c r="N11" s="145" t="s">
        <v>79</v>
      </c>
      <c r="O11" s="19"/>
      <c r="P11" s="145" t="s">
        <v>3</v>
      </c>
      <c r="Q11" s="2"/>
      <c r="R11" s="2"/>
      <c r="S11" s="2"/>
    </row>
    <row r="12" spans="2:19" s="3" customFormat="1" ht="12.75">
      <c r="B12" s="24"/>
      <c r="C12" s="25" t="s">
        <v>77</v>
      </c>
      <c r="D12" s="157" t="s">
        <v>4</v>
      </c>
      <c r="E12" s="25" t="s">
        <v>76</v>
      </c>
      <c r="F12" s="157" t="s">
        <v>4</v>
      </c>
      <c r="G12" s="25" t="s">
        <v>78</v>
      </c>
      <c r="H12" s="157" t="s">
        <v>4</v>
      </c>
      <c r="I12" s="157" t="str">
        <f>"(5)"</f>
        <v>(5)</v>
      </c>
      <c r="J12" s="159" t="s">
        <v>82</v>
      </c>
      <c r="K12" s="159" t="s">
        <v>4</v>
      </c>
      <c r="L12" s="145" t="str">
        <f>"(7)"</f>
        <v>(7)</v>
      </c>
      <c r="M12" s="19"/>
      <c r="N12" s="145" t="s">
        <v>3</v>
      </c>
      <c r="O12" s="19"/>
      <c r="P12" s="145" t="s">
        <v>5</v>
      </c>
      <c r="Q12" s="2"/>
      <c r="R12" s="2"/>
      <c r="S12" s="2"/>
    </row>
    <row r="13" spans="2:19" s="3" customFormat="1" ht="13.5" thickBot="1">
      <c r="B13" s="21" t="s">
        <v>6</v>
      </c>
      <c r="C13" s="154" t="s">
        <v>74</v>
      </c>
      <c r="D13" s="154" t="s">
        <v>8</v>
      </c>
      <c r="E13" s="154" t="s">
        <v>7</v>
      </c>
      <c r="F13" s="154" t="s">
        <v>8</v>
      </c>
      <c r="G13" s="154" t="s">
        <v>7</v>
      </c>
      <c r="H13" s="154" t="s">
        <v>8</v>
      </c>
      <c r="I13" s="154" t="s">
        <v>7</v>
      </c>
      <c r="J13" s="158" t="s">
        <v>7</v>
      </c>
      <c r="K13" s="158" t="s">
        <v>8</v>
      </c>
      <c r="L13" s="154" t="s">
        <v>7</v>
      </c>
      <c r="M13" s="19"/>
      <c r="N13" s="154" t="s">
        <v>7</v>
      </c>
      <c r="O13" s="19"/>
      <c r="P13" s="23"/>
      <c r="Q13" s="2"/>
      <c r="R13" s="2"/>
      <c r="S13" s="2"/>
    </row>
    <row r="14" spans="2:23" ht="12.75">
      <c r="B14" s="26"/>
      <c r="C14" s="27"/>
      <c r="D14" s="27"/>
      <c r="E14" s="27"/>
      <c r="F14" s="27"/>
      <c r="G14" s="27"/>
      <c r="H14" s="27"/>
      <c r="I14" s="27"/>
      <c r="J14" s="27"/>
      <c r="K14" s="28"/>
      <c r="L14" s="28"/>
      <c r="M14" s="29"/>
      <c r="N14" s="27"/>
      <c r="P14" s="30"/>
      <c r="Q14" s="13"/>
      <c r="R14" s="13"/>
      <c r="S14" s="13"/>
      <c r="T14" s="14"/>
      <c r="U14" s="14"/>
      <c r="V14" s="14"/>
      <c r="W14" s="14"/>
    </row>
    <row r="15" spans="2:20" s="3" customFormat="1" ht="12.75">
      <c r="B15" s="162" t="s">
        <v>9</v>
      </c>
      <c r="C15" s="161">
        <v>1.298954210109387</v>
      </c>
      <c r="D15" s="161">
        <v>70.12613648746235</v>
      </c>
      <c r="E15" s="161">
        <v>4.183716102165517</v>
      </c>
      <c r="F15" s="161">
        <v>12.055979545212448</v>
      </c>
      <c r="G15" s="161">
        <v>0.4265287889951818</v>
      </c>
      <c r="H15" s="161">
        <v>17.81788396732521</v>
      </c>
      <c r="I15" s="161">
        <v>0.13019438349030235</v>
      </c>
      <c r="J15" s="161">
        <v>0.11998300728668476</v>
      </c>
      <c r="K15" s="161">
        <v>2.1449760625676038</v>
      </c>
      <c r="L15" s="161">
        <v>1.6240555900578695</v>
      </c>
      <c r="M15" s="2"/>
      <c r="N15" s="161">
        <v>0.9629023952892488</v>
      </c>
      <c r="O15" s="31"/>
      <c r="P15" s="160">
        <v>37422189.180011004</v>
      </c>
      <c r="Q15" s="67"/>
      <c r="R15" s="82"/>
      <c r="S15" s="83"/>
      <c r="T15" s="84"/>
    </row>
    <row r="16" spans="2:23" ht="12.75">
      <c r="B16" s="33" t="s">
        <v>10</v>
      </c>
      <c r="C16" s="34">
        <v>1.1956711091409424</v>
      </c>
      <c r="D16" s="34">
        <v>99.42247482986188</v>
      </c>
      <c r="E16" s="34">
        <v>4.545454545454546</v>
      </c>
      <c r="F16" s="34">
        <v>0.012592223729473244</v>
      </c>
      <c r="G16" s="34">
        <v>0</v>
      </c>
      <c r="H16" s="34">
        <v>0.5649329464086406</v>
      </c>
      <c r="I16" s="34">
        <v>0.026329195070716786</v>
      </c>
      <c r="J16" s="34">
        <v>1.2443136205512442</v>
      </c>
      <c r="K16" s="34">
        <v>4.277904334824932</v>
      </c>
      <c r="L16" s="34">
        <v>1.2694571218271566</v>
      </c>
      <c r="M16" s="35"/>
      <c r="N16" s="34">
        <v>2.010626893470259</v>
      </c>
      <c r="O16" s="35"/>
      <c r="P16" s="36">
        <v>174711.71431200003</v>
      </c>
      <c r="Q16" s="13"/>
      <c r="R16" s="82"/>
      <c r="S16" s="82"/>
      <c r="T16" s="84"/>
      <c r="U16" s="14"/>
      <c r="V16" s="14"/>
      <c r="W16" s="14"/>
    </row>
    <row r="17" spans="2:23" ht="12.75">
      <c r="B17" s="33" t="s">
        <v>11</v>
      </c>
      <c r="C17" s="34">
        <v>0.9125029482277006</v>
      </c>
      <c r="D17" s="34">
        <v>88.76727786087912</v>
      </c>
      <c r="E17" s="34">
        <v>1.7179951690821256</v>
      </c>
      <c r="F17" s="34">
        <v>2.7848056563842425</v>
      </c>
      <c r="G17" s="34">
        <v>0.18512620431563023</v>
      </c>
      <c r="H17" s="34">
        <v>8.447916482736643</v>
      </c>
      <c r="I17" s="34">
        <v>0.210037576378256</v>
      </c>
      <c r="J17" s="34">
        <v>0</v>
      </c>
      <c r="K17" s="34">
        <v>1.4551283863609854</v>
      </c>
      <c r="L17" s="34">
        <v>1.0834068012171847</v>
      </c>
      <c r="M17" s="35"/>
      <c r="N17" s="34">
        <v>0.2995152387454591</v>
      </c>
      <c r="O17" s="35"/>
      <c r="P17" s="36">
        <v>1189310.8650900004</v>
      </c>
      <c r="Q17" s="13"/>
      <c r="R17" s="82"/>
      <c r="S17" s="82"/>
      <c r="T17" s="84"/>
      <c r="U17" s="14"/>
      <c r="V17" s="14"/>
      <c r="W17" s="14"/>
    </row>
    <row r="18" spans="2:23" ht="12.75">
      <c r="B18" s="33" t="s">
        <v>12</v>
      </c>
      <c r="C18" s="34">
        <v>1.2301823730773553</v>
      </c>
      <c r="D18" s="34">
        <v>66.28727141154062</v>
      </c>
      <c r="E18" s="34">
        <v>3.4453693970130033</v>
      </c>
      <c r="F18" s="34">
        <v>8.709484249006902</v>
      </c>
      <c r="G18" s="34">
        <v>0.5453081942480377</v>
      </c>
      <c r="H18" s="34">
        <v>25.003244339452486</v>
      </c>
      <c r="I18" s="34">
        <v>0.07286016567026952</v>
      </c>
      <c r="J18" s="34">
        <v>0</v>
      </c>
      <c r="K18" s="34">
        <v>3.554036392810056</v>
      </c>
      <c r="L18" s="34">
        <v>1.3247454548198994</v>
      </c>
      <c r="M18" s="35"/>
      <c r="N18" s="34">
        <v>1.0833181889042305</v>
      </c>
      <c r="O18" s="35"/>
      <c r="P18" s="36">
        <v>3637104.005505001</v>
      </c>
      <c r="Q18" s="13"/>
      <c r="R18" s="82"/>
      <c r="S18" s="82"/>
      <c r="T18" s="84"/>
      <c r="U18" s="14"/>
      <c r="V18" s="14"/>
      <c r="W18" s="14"/>
    </row>
    <row r="19" spans="2:23" ht="12.75">
      <c r="B19" s="33" t="s">
        <v>13</v>
      </c>
      <c r="C19" s="34">
        <v>1.3501494213911267</v>
      </c>
      <c r="D19" s="34">
        <v>72.43722695898842</v>
      </c>
      <c r="E19" s="34">
        <v>3.546744794261785</v>
      </c>
      <c r="F19" s="34">
        <v>11.066884918527945</v>
      </c>
      <c r="G19" s="34">
        <v>0.545096361270079</v>
      </c>
      <c r="H19" s="34">
        <v>16.495888122483635</v>
      </c>
      <c r="I19" s="34">
        <v>0.25203644294037325</v>
      </c>
      <c r="J19" s="34">
        <v>0.001116968992940756</v>
      </c>
      <c r="K19" s="34">
        <v>2.194118585988326</v>
      </c>
      <c r="L19" s="34">
        <v>1.712526780322228</v>
      </c>
      <c r="M19" s="35"/>
      <c r="N19" s="34">
        <v>0.8556568887219559</v>
      </c>
      <c r="O19" s="35"/>
      <c r="P19" s="36">
        <v>8160725.730298002</v>
      </c>
      <c r="Q19" s="13"/>
      <c r="R19" s="82"/>
      <c r="S19" s="82"/>
      <c r="T19" s="84"/>
      <c r="U19" s="14"/>
      <c r="V19" s="14"/>
      <c r="W19" s="14"/>
    </row>
    <row r="20" spans="2:23" ht="12.75">
      <c r="B20" s="33" t="s">
        <v>14</v>
      </c>
      <c r="C20" s="34">
        <v>0.9636459537855203</v>
      </c>
      <c r="D20" s="34">
        <v>72.8634376122929</v>
      </c>
      <c r="E20" s="34">
        <v>4.858623351530252</v>
      </c>
      <c r="F20" s="34">
        <v>11.545239137163655</v>
      </c>
      <c r="G20" s="34">
        <v>0.40138739931086415</v>
      </c>
      <c r="H20" s="34">
        <v>15.591323250543454</v>
      </c>
      <c r="I20" s="34">
        <v>0.25705065943722805</v>
      </c>
      <c r="J20" s="34">
        <v>0.33182825517592823</v>
      </c>
      <c r="K20" s="34">
        <v>4.503154579964516</v>
      </c>
      <c r="L20" s="34">
        <v>1.59766498681778</v>
      </c>
      <c r="M20" s="35"/>
      <c r="N20" s="34">
        <v>1.0731703901985084</v>
      </c>
      <c r="O20" s="35"/>
      <c r="P20" s="36">
        <v>5621459.257168</v>
      </c>
      <c r="Q20" s="13"/>
      <c r="R20" s="82"/>
      <c r="S20" s="82"/>
      <c r="T20" s="84"/>
      <c r="U20" s="14"/>
      <c r="V20" s="14"/>
      <c r="W20" s="14"/>
    </row>
    <row r="21" spans="2:23" ht="12.75">
      <c r="B21" s="33" t="s">
        <v>15</v>
      </c>
      <c r="C21" s="34">
        <v>2.7909737709426388</v>
      </c>
      <c r="D21" s="34">
        <v>80.33412863112316</v>
      </c>
      <c r="E21" s="34">
        <v>8.405284061474703</v>
      </c>
      <c r="F21" s="34">
        <v>2.6653886670352613</v>
      </c>
      <c r="G21" s="34">
        <v>0.8041767769576739</v>
      </c>
      <c r="H21" s="34">
        <v>17.000482701841573</v>
      </c>
      <c r="I21" s="34">
        <v>0.0013232589220732822</v>
      </c>
      <c r="J21" s="79">
        <v>0</v>
      </c>
      <c r="K21" s="34">
        <v>0.15447613934985846</v>
      </c>
      <c r="L21" s="34">
        <v>2.604142498330498</v>
      </c>
      <c r="M21" s="35"/>
      <c r="N21" s="34">
        <v>1.3614246862240265</v>
      </c>
      <c r="O21" s="35"/>
      <c r="P21" s="36">
        <v>1738132.5111440003</v>
      </c>
      <c r="Q21" s="13"/>
      <c r="R21" s="82"/>
      <c r="S21" s="82"/>
      <c r="T21" s="84"/>
      <c r="U21" s="14"/>
      <c r="V21" s="14"/>
      <c r="W21" s="14"/>
    </row>
    <row r="22" spans="2:23" ht="12.75">
      <c r="B22" s="33" t="s">
        <v>16</v>
      </c>
      <c r="C22" s="34">
        <v>0.008306551297898642</v>
      </c>
      <c r="D22" s="34">
        <v>0.8868474710048014</v>
      </c>
      <c r="E22" s="34">
        <v>3.7399705803690826</v>
      </c>
      <c r="F22" s="34">
        <v>81.97583916160576</v>
      </c>
      <c r="G22" s="34">
        <v>0.590097869890616</v>
      </c>
      <c r="H22" s="34">
        <v>17.137313367389446</v>
      </c>
      <c r="I22" s="34">
        <v>0</v>
      </c>
      <c r="J22" s="34" t="s">
        <v>103</v>
      </c>
      <c r="K22" s="34">
        <v>0</v>
      </c>
      <c r="L22" s="34">
        <v>3.167086676215352</v>
      </c>
      <c r="M22" s="35"/>
      <c r="N22" s="34">
        <v>0.26600281016853783</v>
      </c>
      <c r="O22" s="35"/>
      <c r="P22" s="36">
        <v>364887.24438099994</v>
      </c>
      <c r="Q22" s="13"/>
      <c r="R22" s="82"/>
      <c r="S22" s="82"/>
      <c r="T22" s="84"/>
      <c r="U22" s="14"/>
      <c r="V22" s="14"/>
      <c r="W22" s="14"/>
    </row>
    <row r="23" spans="2:23" ht="12.75">
      <c r="B23" s="33" t="s">
        <v>17</v>
      </c>
      <c r="C23" s="34">
        <v>2.0790007138878646</v>
      </c>
      <c r="D23" s="34">
        <v>99.25715398092272</v>
      </c>
      <c r="E23" s="34">
        <v>1.098901098901099</v>
      </c>
      <c r="F23" s="34">
        <v>0.2125754331321783</v>
      </c>
      <c r="G23" s="34">
        <v>4.1116005873715125</v>
      </c>
      <c r="H23" s="34">
        <v>0.5302705859451041</v>
      </c>
      <c r="I23" s="34">
        <v>0.1206930114853027</v>
      </c>
      <c r="J23" s="34" t="s">
        <v>103</v>
      </c>
      <c r="K23" s="34">
        <v>0</v>
      </c>
      <c r="L23" s="34">
        <v>2.2088798434577694</v>
      </c>
      <c r="M23" s="35"/>
      <c r="N23" s="34">
        <v>1.8494397428686051</v>
      </c>
      <c r="O23" s="35"/>
      <c r="P23" s="36">
        <v>128423.62197299999</v>
      </c>
      <c r="Q23" s="13"/>
      <c r="R23" s="82"/>
      <c r="S23" s="82"/>
      <c r="T23" s="84"/>
      <c r="U23" s="14"/>
      <c r="V23" s="14"/>
      <c r="W23" s="14"/>
    </row>
    <row r="24" spans="2:23" ht="12.75">
      <c r="B24" s="33" t="s">
        <v>18</v>
      </c>
      <c r="C24" s="34">
        <v>1.8655815549439614</v>
      </c>
      <c r="D24" s="34">
        <v>99.97459870620092</v>
      </c>
      <c r="E24" s="34">
        <v>0.7425245835841863</v>
      </c>
      <c r="F24" s="34">
        <v>0.025401293799071637</v>
      </c>
      <c r="G24" s="34" t="s">
        <v>103</v>
      </c>
      <c r="H24" s="34">
        <v>0</v>
      </c>
      <c r="I24" s="34">
        <v>0.003027968797240328</v>
      </c>
      <c r="J24" s="34" t="s">
        <v>103</v>
      </c>
      <c r="K24" s="34">
        <v>0</v>
      </c>
      <c r="L24" s="34">
        <v>1.8683287206878718</v>
      </c>
      <c r="M24" s="35"/>
      <c r="N24" s="34">
        <v>1.0304123653528274</v>
      </c>
      <c r="O24" s="35"/>
      <c r="P24" s="36">
        <v>19617.109984</v>
      </c>
      <c r="Q24" s="13"/>
      <c r="R24" s="82"/>
      <c r="S24" s="82"/>
      <c r="T24" s="84"/>
      <c r="U24" s="14"/>
      <c r="V24" s="14"/>
      <c r="W24" s="14"/>
    </row>
    <row r="25" spans="2:23" ht="12.75">
      <c r="B25" s="33" t="s">
        <v>105</v>
      </c>
      <c r="C25" s="34">
        <v>0</v>
      </c>
      <c r="D25" s="34">
        <v>0.9760287342859374</v>
      </c>
      <c r="E25" s="34">
        <v>4.343183099525752</v>
      </c>
      <c r="F25" s="34">
        <v>98.10064808307956</v>
      </c>
      <c r="G25" s="34">
        <v>0.07047216349541931</v>
      </c>
      <c r="H25" s="34">
        <v>0.9233231826344968</v>
      </c>
      <c r="I25" s="34">
        <v>0</v>
      </c>
      <c r="J25" s="34" t="s">
        <v>103</v>
      </c>
      <c r="K25" s="34">
        <v>0</v>
      </c>
      <c r="L25" s="34">
        <v>4.261283098728733</v>
      </c>
      <c r="M25" s="35"/>
      <c r="N25" s="34">
        <v>0.31100623009465506</v>
      </c>
      <c r="O25" s="35"/>
      <c r="P25" s="36">
        <v>153683.53259500003</v>
      </c>
      <c r="Q25" s="13"/>
      <c r="R25" s="82"/>
      <c r="S25" s="82"/>
      <c r="T25" s="84"/>
      <c r="U25" s="14"/>
      <c r="V25" s="14"/>
      <c r="W25" s="14"/>
    </row>
    <row r="26" spans="2:23" ht="12.75">
      <c r="B26" s="33" t="s">
        <v>95</v>
      </c>
      <c r="C26" s="79" t="s">
        <v>103</v>
      </c>
      <c r="D26" s="79" t="s">
        <v>103</v>
      </c>
      <c r="E26" s="79" t="s">
        <v>103</v>
      </c>
      <c r="F26" s="79" t="s">
        <v>103</v>
      </c>
      <c r="G26" s="79" t="s">
        <v>103</v>
      </c>
      <c r="H26" s="79" t="s">
        <v>103</v>
      </c>
      <c r="I26" s="79" t="s">
        <v>103</v>
      </c>
      <c r="J26" s="79" t="s">
        <v>103</v>
      </c>
      <c r="K26" s="79" t="s">
        <v>103</v>
      </c>
      <c r="L26" s="79" t="s">
        <v>103</v>
      </c>
      <c r="M26" s="35"/>
      <c r="N26" s="79" t="s">
        <v>103</v>
      </c>
      <c r="O26" s="35"/>
      <c r="P26" s="81">
        <v>0</v>
      </c>
      <c r="Q26" s="13"/>
      <c r="R26" s="82"/>
      <c r="S26" s="82"/>
      <c r="T26" s="84"/>
      <c r="U26" s="14"/>
      <c r="V26" s="14"/>
      <c r="W26" s="14"/>
    </row>
    <row r="27" spans="2:23" ht="12.75">
      <c r="B27" s="33" t="s">
        <v>19</v>
      </c>
      <c r="C27" s="34">
        <v>0.5775845221809653</v>
      </c>
      <c r="D27" s="34">
        <v>6.419520762765023</v>
      </c>
      <c r="E27" s="34">
        <v>3.357119936433232</v>
      </c>
      <c r="F27" s="34">
        <v>82.10136745703174</v>
      </c>
      <c r="G27" s="34">
        <v>0.5737704918032787</v>
      </c>
      <c r="H27" s="34">
        <v>11.479111780203237</v>
      </c>
      <c r="I27" s="34">
        <v>0.027600050181909423</v>
      </c>
      <c r="J27" s="34" t="s">
        <v>103</v>
      </c>
      <c r="K27" s="34">
        <v>0</v>
      </c>
      <c r="L27" s="34">
        <v>2.886757173365729</v>
      </c>
      <c r="M27" s="35"/>
      <c r="N27" s="34">
        <v>0.1549846149881784</v>
      </c>
      <c r="O27" s="35"/>
      <c r="P27" s="36">
        <v>159420.197946</v>
      </c>
      <c r="Q27" s="13"/>
      <c r="R27" s="82"/>
      <c r="S27" s="82"/>
      <c r="T27" s="84"/>
      <c r="U27" s="14"/>
      <c r="V27" s="14"/>
      <c r="W27" s="14"/>
    </row>
    <row r="28" spans="2:23" ht="12.75">
      <c r="B28" s="33" t="s">
        <v>20</v>
      </c>
      <c r="C28" s="34">
        <v>1.0081494020825907</v>
      </c>
      <c r="D28" s="34">
        <v>63.52602032611839</v>
      </c>
      <c r="E28" s="34">
        <v>4.844619537322627</v>
      </c>
      <c r="F28" s="34">
        <v>13.933338426890268</v>
      </c>
      <c r="G28" s="34">
        <v>0.3066381504623717</v>
      </c>
      <c r="H28" s="34">
        <v>22.540641246991346</v>
      </c>
      <c r="I28" s="34">
        <v>0.07638425796063847</v>
      </c>
      <c r="J28" s="79">
        <v>0</v>
      </c>
      <c r="K28" s="34">
        <v>1.4366257127173128</v>
      </c>
      <c r="L28" s="34">
        <v>1.4609435954973453</v>
      </c>
      <c r="M28" s="35"/>
      <c r="N28" s="34">
        <v>0.9603810888613751</v>
      </c>
      <c r="O28" s="35"/>
      <c r="P28" s="36">
        <v>10473361.201047001</v>
      </c>
      <c r="Q28" s="13"/>
      <c r="R28" s="82"/>
      <c r="S28" s="82"/>
      <c r="T28" s="84"/>
      <c r="U28" s="14"/>
      <c r="V28" s="14"/>
      <c r="W28" s="14"/>
    </row>
    <row r="29" spans="2:23" ht="12.75">
      <c r="B29" s="33" t="s">
        <v>21</v>
      </c>
      <c r="C29" s="34">
        <v>1.5911847210776744</v>
      </c>
      <c r="D29" s="34">
        <v>91.24727750344988</v>
      </c>
      <c r="E29" s="34">
        <v>0.8330074305827141</v>
      </c>
      <c r="F29" s="34">
        <v>1.9323868643036681</v>
      </c>
      <c r="G29" s="34">
        <v>0.20942060299837117</v>
      </c>
      <c r="H29" s="34">
        <v>6.820335632246451</v>
      </c>
      <c r="I29" s="34">
        <v>0</v>
      </c>
      <c r="J29" s="79">
        <v>0</v>
      </c>
      <c r="K29" s="34">
        <v>0.8577465514328806</v>
      </c>
      <c r="L29" s="34">
        <v>1.4823288122227112</v>
      </c>
      <c r="M29" s="35"/>
      <c r="N29" s="34">
        <v>0.6896798972485706</v>
      </c>
      <c r="O29" s="35"/>
      <c r="P29" s="36">
        <v>1323234.6992290001</v>
      </c>
      <c r="Q29" s="13"/>
      <c r="R29" s="82"/>
      <c r="S29" s="82"/>
      <c r="T29" s="84"/>
      <c r="U29" s="14"/>
      <c r="V29" s="14"/>
      <c r="W29" s="14"/>
    </row>
    <row r="30" spans="2:23" ht="12.75">
      <c r="B30" s="33" t="s">
        <v>22</v>
      </c>
      <c r="C30" s="34">
        <v>1.3542181225962646</v>
      </c>
      <c r="D30" s="34">
        <v>78.68781984506744</v>
      </c>
      <c r="E30" s="34">
        <v>3.7406524911574834</v>
      </c>
      <c r="F30" s="34">
        <v>12.927638450901785</v>
      </c>
      <c r="G30" s="34">
        <v>0.35000741541134345</v>
      </c>
      <c r="H30" s="34">
        <v>8.384541704030775</v>
      </c>
      <c r="I30" s="34">
        <v>0</v>
      </c>
      <c r="J30" s="34">
        <v>0.0684358603908448</v>
      </c>
      <c r="K30" s="34">
        <v>1.4017054316125843</v>
      </c>
      <c r="L30" s="34">
        <v>1.5794544528324466</v>
      </c>
      <c r="M30" s="35"/>
      <c r="N30" s="34">
        <v>0.8637868488757033</v>
      </c>
      <c r="O30" s="35"/>
      <c r="P30" s="36">
        <v>2814642.728081</v>
      </c>
      <c r="Q30" s="13"/>
      <c r="R30" s="82"/>
      <c r="S30" s="82"/>
      <c r="T30" s="84"/>
      <c r="U30" s="14"/>
      <c r="V30" s="14"/>
      <c r="W30" s="14"/>
    </row>
    <row r="31" spans="2:23" ht="12.75">
      <c r="B31" s="33" t="s">
        <v>97</v>
      </c>
      <c r="C31" s="34">
        <v>0.7472003111629716</v>
      </c>
      <c r="D31" s="34">
        <v>100</v>
      </c>
      <c r="E31" s="34" t="s">
        <v>103</v>
      </c>
      <c r="F31" s="34">
        <v>0</v>
      </c>
      <c r="G31" s="34" t="s">
        <v>103</v>
      </c>
      <c r="H31" s="34">
        <v>0</v>
      </c>
      <c r="I31" s="34">
        <v>0</v>
      </c>
      <c r="J31" s="34" t="s">
        <v>103</v>
      </c>
      <c r="K31" s="34">
        <v>0</v>
      </c>
      <c r="L31" s="34">
        <v>0.7374631520274036</v>
      </c>
      <c r="M31" s="35"/>
      <c r="N31" s="34">
        <v>0</v>
      </c>
      <c r="O31" s="35"/>
      <c r="P31" s="36">
        <v>12855.367721</v>
      </c>
      <c r="Q31" s="13"/>
      <c r="R31" s="82"/>
      <c r="S31" s="82"/>
      <c r="T31" s="84"/>
      <c r="U31" s="14"/>
      <c r="V31" s="14"/>
      <c r="W31" s="14"/>
    </row>
    <row r="32" spans="2:23" ht="12.75">
      <c r="B32" s="33" t="s">
        <v>23</v>
      </c>
      <c r="C32" s="34">
        <v>2.3206709849525575</v>
      </c>
      <c r="D32" s="34">
        <v>100</v>
      </c>
      <c r="E32" s="34" t="s">
        <v>103</v>
      </c>
      <c r="F32" s="34">
        <v>0</v>
      </c>
      <c r="G32" s="34" t="s">
        <v>103</v>
      </c>
      <c r="H32" s="34">
        <v>0</v>
      </c>
      <c r="I32" s="34">
        <v>0.020766109708954986</v>
      </c>
      <c r="J32" s="34" t="s">
        <v>103</v>
      </c>
      <c r="K32" s="34">
        <v>0</v>
      </c>
      <c r="L32" s="34">
        <v>2.342129564776521</v>
      </c>
      <c r="M32" s="35"/>
      <c r="N32" s="34">
        <v>0.9925925475927254</v>
      </c>
      <c r="O32" s="35"/>
      <c r="P32" s="36">
        <v>125201.35709399999</v>
      </c>
      <c r="Q32" s="13"/>
      <c r="R32" s="82"/>
      <c r="S32" s="82"/>
      <c r="T32" s="84"/>
      <c r="U32" s="14"/>
      <c r="V32" s="14"/>
      <c r="W32" s="14"/>
    </row>
    <row r="33" spans="2:23" ht="12.75">
      <c r="B33" s="33" t="s">
        <v>96</v>
      </c>
      <c r="C33" s="34">
        <v>0.8244541249865548</v>
      </c>
      <c r="D33" s="34">
        <v>99.95565052614603</v>
      </c>
      <c r="E33" s="34">
        <v>0</v>
      </c>
      <c r="F33" s="34">
        <v>0.04434947385396928</v>
      </c>
      <c r="G33" s="34" t="s">
        <v>103</v>
      </c>
      <c r="H33" s="34">
        <v>0</v>
      </c>
      <c r="I33" s="34">
        <v>0</v>
      </c>
      <c r="J33" s="79">
        <v>0.0010485477613505296</v>
      </c>
      <c r="K33" s="34">
        <v>6.408502593513396</v>
      </c>
      <c r="L33" s="34">
        <v>0.8239119548160794</v>
      </c>
      <c r="M33" s="35"/>
      <c r="N33" s="34">
        <v>0.015463074362375633</v>
      </c>
      <c r="O33" s="35"/>
      <c r="P33" s="36">
        <v>148817.915899</v>
      </c>
      <c r="Q33" s="13"/>
      <c r="R33" s="82"/>
      <c r="S33" s="82"/>
      <c r="T33" s="84"/>
      <c r="U33" s="14"/>
      <c r="V33" s="14"/>
      <c r="W33" s="14"/>
    </row>
    <row r="34" spans="2:23" ht="12.75">
      <c r="B34" s="33" t="s">
        <v>24</v>
      </c>
      <c r="C34" s="34">
        <v>2.621017909591156</v>
      </c>
      <c r="D34" s="34">
        <v>57.3095665173804</v>
      </c>
      <c r="E34" s="34">
        <v>2.366939323281776</v>
      </c>
      <c r="F34" s="34">
        <v>11.335982495303199</v>
      </c>
      <c r="G34" s="34">
        <v>0.3540101269665723</v>
      </c>
      <c r="H34" s="34">
        <v>31.354450987316408</v>
      </c>
      <c r="I34" s="34">
        <v>0.022182588198098162</v>
      </c>
      <c r="J34" s="34">
        <v>0.033715441672285906</v>
      </c>
      <c r="K34" s="34">
        <v>0.25208224512408456</v>
      </c>
      <c r="L34" s="34">
        <v>1.903559094456377</v>
      </c>
      <c r="M34" s="35"/>
      <c r="N34" s="34">
        <v>1.7408063399254132</v>
      </c>
      <c r="O34" s="35"/>
      <c r="P34" s="36">
        <v>1176600.1205439998</v>
      </c>
      <c r="Q34" s="13"/>
      <c r="R34" s="82"/>
      <c r="S34" s="82"/>
      <c r="T34" s="84"/>
      <c r="U34" s="14"/>
      <c r="V34" s="14"/>
      <c r="W34" s="14"/>
    </row>
    <row r="35" spans="2:23" ht="12.75">
      <c r="B35" s="33"/>
      <c r="C35" s="37"/>
      <c r="D35" s="37"/>
      <c r="E35" s="37"/>
      <c r="F35" s="37"/>
      <c r="G35" s="37"/>
      <c r="H35" s="37"/>
      <c r="I35" s="37"/>
      <c r="J35" s="73"/>
      <c r="K35" s="37"/>
      <c r="L35" s="37"/>
      <c r="M35" s="13"/>
      <c r="N35" s="37"/>
      <c r="O35" s="13"/>
      <c r="P35" s="36"/>
      <c r="Q35" s="13"/>
      <c r="R35" s="82"/>
      <c r="S35" s="82"/>
      <c r="T35" s="84"/>
      <c r="U35" s="14"/>
      <c r="V35" s="14"/>
      <c r="W35" s="14"/>
    </row>
    <row r="36" spans="2:20" s="3" customFormat="1" ht="12.75">
      <c r="B36" s="162" t="s">
        <v>25</v>
      </c>
      <c r="C36" s="161">
        <v>1.6625003486821832</v>
      </c>
      <c r="D36" s="161">
        <v>48.612111330396935</v>
      </c>
      <c r="E36" s="161">
        <v>3.3372907182186164</v>
      </c>
      <c r="F36" s="161">
        <v>10.486041222830703</v>
      </c>
      <c r="G36" s="161">
        <v>0.6354968319025002</v>
      </c>
      <c r="H36" s="161">
        <v>40.90184744677236</v>
      </c>
      <c r="I36" s="161">
        <v>0.21728901726549124</v>
      </c>
      <c r="J36" s="161">
        <v>0.015484070762203383</v>
      </c>
      <c r="K36" s="161">
        <v>1.2661410336680412</v>
      </c>
      <c r="L36" s="161">
        <v>1.6355574184087955</v>
      </c>
      <c r="M36" s="38"/>
      <c r="N36" s="161">
        <v>0.6254649623773764</v>
      </c>
      <c r="O36" s="38"/>
      <c r="P36" s="160">
        <v>6120882.108645</v>
      </c>
      <c r="Q36" s="2"/>
      <c r="R36" s="82"/>
      <c r="S36" s="82"/>
      <c r="T36" s="84"/>
    </row>
    <row r="37" spans="2:23" ht="12.75">
      <c r="B37" s="33"/>
      <c r="C37" s="37"/>
      <c r="D37" s="37"/>
      <c r="E37" s="37"/>
      <c r="F37" s="37"/>
      <c r="G37" s="37"/>
      <c r="H37" s="37"/>
      <c r="I37" s="37"/>
      <c r="J37" s="73"/>
      <c r="K37" s="37"/>
      <c r="L37" s="37"/>
      <c r="M37" s="13"/>
      <c r="N37" s="37"/>
      <c r="O37" s="13"/>
      <c r="P37" s="32"/>
      <c r="Q37" s="13"/>
      <c r="R37" s="82"/>
      <c r="S37" s="82"/>
      <c r="T37" s="84"/>
      <c r="U37" s="14"/>
      <c r="V37" s="14"/>
      <c r="W37" s="14"/>
    </row>
    <row r="38" spans="2:20" s="3" customFormat="1" ht="12.75">
      <c r="B38" s="162" t="s">
        <v>26</v>
      </c>
      <c r="C38" s="161">
        <v>1.3184229777250398</v>
      </c>
      <c r="D38" s="161">
        <v>63.41768590422544</v>
      </c>
      <c r="E38" s="161">
        <v>3.657272410086379</v>
      </c>
      <c r="F38" s="161">
        <v>23.806659029386882</v>
      </c>
      <c r="G38" s="161">
        <v>0.33673197112222697</v>
      </c>
      <c r="H38" s="161">
        <v>12.775655066387678</v>
      </c>
      <c r="I38" s="161">
        <v>0</v>
      </c>
      <c r="J38" s="161">
        <v>0</v>
      </c>
      <c r="K38" s="161">
        <v>2.286095518772161</v>
      </c>
      <c r="L38" s="161">
        <v>1.749860303849717</v>
      </c>
      <c r="M38" s="38"/>
      <c r="N38" s="161">
        <v>0.7726563290201678</v>
      </c>
      <c r="O38" s="38"/>
      <c r="P38" s="160">
        <v>2082765.116725</v>
      </c>
      <c r="Q38" s="2"/>
      <c r="R38" s="82"/>
      <c r="S38" s="82"/>
      <c r="T38" s="84"/>
    </row>
    <row r="39" spans="2:23" ht="12.75">
      <c r="B39" s="33" t="s">
        <v>27</v>
      </c>
      <c r="C39" s="34">
        <v>0.47683587032673086</v>
      </c>
      <c r="D39" s="34">
        <v>99.73321476211649</v>
      </c>
      <c r="E39" s="34">
        <v>0.2614285714285714</v>
      </c>
      <c r="F39" s="34">
        <v>0.2667852378835038</v>
      </c>
      <c r="G39" s="34" t="s">
        <v>103</v>
      </c>
      <c r="H39" s="34">
        <v>0</v>
      </c>
      <c r="I39" s="34">
        <v>0</v>
      </c>
      <c r="J39" s="79">
        <v>0</v>
      </c>
      <c r="K39" s="34">
        <v>41.09952698864969</v>
      </c>
      <c r="L39" s="34">
        <v>0.4800902373110252</v>
      </c>
      <c r="M39" s="35"/>
      <c r="N39" s="34">
        <v>0.10803043378372226</v>
      </c>
      <c r="O39" s="35"/>
      <c r="P39" s="36">
        <v>15744.70675</v>
      </c>
      <c r="Q39" s="13"/>
      <c r="R39" s="82"/>
      <c r="S39" s="82"/>
      <c r="T39" s="84"/>
      <c r="U39" s="14"/>
      <c r="V39" s="14"/>
      <c r="W39" s="14"/>
    </row>
    <row r="40" spans="2:23" ht="12.75">
      <c r="B40" s="33" t="s">
        <v>28</v>
      </c>
      <c r="C40" s="34">
        <v>0.9557350667381905</v>
      </c>
      <c r="D40" s="34">
        <v>99.95269034252192</v>
      </c>
      <c r="E40" s="34">
        <v>0</v>
      </c>
      <c r="F40" s="34">
        <v>0.04730965747807986</v>
      </c>
      <c r="G40" s="34" t="s">
        <v>103</v>
      </c>
      <c r="H40" s="34">
        <v>0</v>
      </c>
      <c r="I40" s="34">
        <v>0</v>
      </c>
      <c r="J40" s="79">
        <v>0</v>
      </c>
      <c r="K40" s="34">
        <v>61.09006393085883</v>
      </c>
      <c r="L40" s="34">
        <v>0.9561299926924903</v>
      </c>
      <c r="M40" s="35"/>
      <c r="N40" s="34">
        <v>0.002743990687172656</v>
      </c>
      <c r="O40" s="35"/>
      <c r="P40" s="36">
        <v>31705.646964</v>
      </c>
      <c r="Q40" s="13"/>
      <c r="R40" s="82"/>
      <c r="S40" s="82"/>
      <c r="T40" s="84"/>
      <c r="U40" s="14"/>
      <c r="V40" s="14"/>
      <c r="W40" s="14"/>
    </row>
    <row r="41" spans="2:20" ht="12.75">
      <c r="B41" s="33" t="s">
        <v>100</v>
      </c>
      <c r="C41" s="34">
        <v>1.7172211377212216</v>
      </c>
      <c r="D41" s="34">
        <v>62.02713754208189</v>
      </c>
      <c r="E41" s="34">
        <v>3.568173556636128</v>
      </c>
      <c r="F41" s="34">
        <v>17.22913514401559</v>
      </c>
      <c r="G41" s="34">
        <v>0.30279428366398586</v>
      </c>
      <c r="H41" s="34">
        <v>20.74372731390252</v>
      </c>
      <c r="I41" s="34">
        <v>0</v>
      </c>
      <c r="J41" s="79">
        <v>0</v>
      </c>
      <c r="K41" s="34">
        <v>1.5476695465740276</v>
      </c>
      <c r="L41" s="34">
        <v>1.7426469547426098</v>
      </c>
      <c r="M41" s="35"/>
      <c r="N41" s="34">
        <v>1.1672288190570799</v>
      </c>
      <c r="O41" s="35"/>
      <c r="P41" s="36">
        <v>1101720.973818</v>
      </c>
      <c r="R41" s="82"/>
      <c r="S41" s="82"/>
      <c r="T41" s="84"/>
    </row>
    <row r="42" spans="2:20" ht="12.75">
      <c r="B42" s="33" t="s">
        <v>29</v>
      </c>
      <c r="C42" s="34">
        <v>0.9757743069398019</v>
      </c>
      <c r="D42" s="34">
        <v>60.29937960557338</v>
      </c>
      <c r="E42" s="34">
        <v>3.7131940790226268</v>
      </c>
      <c r="F42" s="34">
        <v>35.360979871852955</v>
      </c>
      <c r="G42" s="34">
        <v>0.5432901009347786</v>
      </c>
      <c r="H42" s="34">
        <v>4.339640522573665</v>
      </c>
      <c r="I42" s="34">
        <v>0</v>
      </c>
      <c r="J42" s="79">
        <v>0</v>
      </c>
      <c r="K42" s="34">
        <v>0.5458517956489876</v>
      </c>
      <c r="L42" s="34">
        <v>1.924977966601573</v>
      </c>
      <c r="M42" s="35"/>
      <c r="N42" s="34">
        <v>0.37158288393391664</v>
      </c>
      <c r="O42" s="35"/>
      <c r="P42" s="36">
        <v>865253.176347</v>
      </c>
      <c r="R42" s="82"/>
      <c r="S42" s="82"/>
      <c r="T42" s="84"/>
    </row>
    <row r="43" spans="2:20" ht="12.75">
      <c r="B43" s="33" t="s">
        <v>99</v>
      </c>
      <c r="C43" s="79">
        <v>0.3008495752123938</v>
      </c>
      <c r="D43" s="79">
        <v>100</v>
      </c>
      <c r="E43" s="79" t="s">
        <v>103</v>
      </c>
      <c r="F43" s="79">
        <v>0</v>
      </c>
      <c r="G43" s="79" t="s">
        <v>103</v>
      </c>
      <c r="H43" s="79">
        <v>0</v>
      </c>
      <c r="I43" s="79">
        <v>0</v>
      </c>
      <c r="J43" s="79" t="s">
        <v>103</v>
      </c>
      <c r="K43" s="79">
        <v>0</v>
      </c>
      <c r="L43" s="79">
        <v>0.299850327886668</v>
      </c>
      <c r="M43" s="35"/>
      <c r="N43" s="79">
        <v>0</v>
      </c>
      <c r="O43" s="35"/>
      <c r="P43" s="81">
        <v>26012.978058</v>
      </c>
      <c r="R43" s="82"/>
      <c r="S43" s="82"/>
      <c r="T43" s="84"/>
    </row>
    <row r="44" spans="2:20" ht="12.75">
      <c r="B44" s="33" t="s">
        <v>104</v>
      </c>
      <c r="C44" s="34">
        <v>0.3126258119946215</v>
      </c>
      <c r="D44" s="34">
        <v>100</v>
      </c>
      <c r="E44" s="34" t="s">
        <v>103</v>
      </c>
      <c r="F44" s="34">
        <v>0</v>
      </c>
      <c r="G44" s="34" t="s">
        <v>103</v>
      </c>
      <c r="H44" s="34">
        <v>0</v>
      </c>
      <c r="I44" s="34">
        <v>0</v>
      </c>
      <c r="J44" s="34" t="s">
        <v>103</v>
      </c>
      <c r="K44" s="34">
        <v>0</v>
      </c>
      <c r="L44" s="34">
        <v>0.3158787413226912</v>
      </c>
      <c r="M44" s="35"/>
      <c r="N44" s="34">
        <v>0</v>
      </c>
      <c r="O44" s="35"/>
      <c r="P44" s="36">
        <v>42327.634788</v>
      </c>
      <c r="R44" s="82"/>
      <c r="S44" s="82"/>
      <c r="T44" s="84"/>
    </row>
    <row r="45" spans="2:20" ht="13.5" thickBot="1">
      <c r="B45" s="39"/>
      <c r="C45" s="40"/>
      <c r="D45" s="40"/>
      <c r="E45" s="40"/>
      <c r="F45" s="40"/>
      <c r="G45" s="40"/>
      <c r="H45" s="40"/>
      <c r="I45" s="40"/>
      <c r="J45" s="65"/>
      <c r="K45" s="40"/>
      <c r="L45" s="40"/>
      <c r="M45" s="35"/>
      <c r="N45" s="40"/>
      <c r="O45" s="13"/>
      <c r="P45" s="64"/>
      <c r="R45" s="82"/>
      <c r="S45" s="82"/>
      <c r="T45" s="84"/>
    </row>
    <row r="46" spans="2:23" s="3" customFormat="1" ht="13.5" thickBot="1">
      <c r="B46" s="166" t="s">
        <v>30</v>
      </c>
      <c r="C46" s="165">
        <v>1.3352173550909905</v>
      </c>
      <c r="D46" s="165">
        <v>66.93371524171299</v>
      </c>
      <c r="E46" s="165">
        <v>4.041344465009984</v>
      </c>
      <c r="F46" s="165">
        <v>12.381771066414627</v>
      </c>
      <c r="G46" s="164">
        <v>0.4794315391084678</v>
      </c>
      <c r="H46" s="164">
        <v>20.684513691872382</v>
      </c>
      <c r="I46" s="164">
        <v>0.13593523933073576</v>
      </c>
      <c r="J46" s="164">
        <v>0.1050969487287268</v>
      </c>
      <c r="K46" s="164">
        <v>2.0335188855640927</v>
      </c>
      <c r="L46" s="164">
        <v>1.631341440158711</v>
      </c>
      <c r="M46" s="66"/>
      <c r="N46" s="164">
        <v>0.9089493544190443</v>
      </c>
      <c r="O46" s="66"/>
      <c r="P46" s="163">
        <v>45625836.40538101</v>
      </c>
      <c r="Q46" s="72"/>
      <c r="R46" s="82"/>
      <c r="S46" s="82"/>
      <c r="T46" s="84"/>
      <c r="U46" s="2"/>
      <c r="V46" s="2"/>
      <c r="W46" s="2"/>
    </row>
    <row r="47" spans="16:17" ht="12.75">
      <c r="P47" s="41"/>
      <c r="Q47" s="4"/>
    </row>
    <row r="48" spans="12:16" ht="12.75">
      <c r="L48" s="14">
        <v>0.4800902373110252</v>
      </c>
      <c r="P48" s="41"/>
    </row>
    <row r="49" spans="12:16" ht="12.75">
      <c r="L49" s="14">
        <v>0.9561299926924903</v>
      </c>
      <c r="P49" s="41"/>
    </row>
    <row r="50" spans="12:16" ht="12.75">
      <c r="L50" s="14">
        <v>1.7426469547426098</v>
      </c>
      <c r="P50" s="41"/>
    </row>
    <row r="51" spans="12:16" ht="12.75">
      <c r="L51" s="14">
        <v>1.924977966601573</v>
      </c>
      <c r="P51" s="41"/>
    </row>
    <row r="52" spans="12:16" ht="12.75">
      <c r="L52" s="14">
        <v>0.299850327886668</v>
      </c>
      <c r="P52" s="41"/>
    </row>
    <row r="53" spans="12:16" ht="12.75">
      <c r="L53" s="14">
        <v>0.3158787413226912</v>
      </c>
      <c r="P53" s="41"/>
    </row>
    <row r="54" ht="12.75">
      <c r="P54" s="41"/>
    </row>
    <row r="55" spans="12:16" ht="12.75">
      <c r="L55" s="14">
        <v>1.631341440158711</v>
      </c>
      <c r="P55" s="41"/>
    </row>
    <row r="56" ht="12.75">
      <c r="P56" s="41"/>
    </row>
    <row r="73" ht="12.75">
      <c r="B73" s="136" t="s">
        <v>179</v>
      </c>
    </row>
  </sheetData>
  <mergeCells count="13">
    <mergeCell ref="B4:P4"/>
    <mergeCell ref="J11:K11"/>
    <mergeCell ref="C8:L8"/>
    <mergeCell ref="B5:P5"/>
    <mergeCell ref="C11:D11"/>
    <mergeCell ref="E11:F11"/>
    <mergeCell ref="G11:H11"/>
    <mergeCell ref="C10:D10"/>
    <mergeCell ref="E10:F10"/>
    <mergeCell ref="G10:H10"/>
    <mergeCell ref="C9:I9"/>
    <mergeCell ref="J9:K9"/>
    <mergeCell ref="J10:K10"/>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 10'!A1" tooltip="Para ver detalle de indicadores de cartera vencida por tipo de colocaciones, ver el Cuadro N°10 INDICADORES DE COLOCACIONES VENCIDAS POR TIPO DE COLOCACIONES" display="VENCIDAS"/>
    <hyperlink ref="N9" location="'CUADRO N° 10'!A1" tooltip="Para ver detalle de la cartera vencida por tipo de colocaciones ver CUADRO N°10  INDICADORES DE COLOCACIONES VENCIDAS POR TIPO DE COLOCACIONES " display="COLOCACIONES"/>
    <hyperlink ref="B3" location="Indice!A1" display="Volver"/>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3.xml><?xml version="1.0" encoding="utf-8"?>
<worksheet xmlns="http://schemas.openxmlformats.org/spreadsheetml/2006/main" xmlns:r="http://schemas.openxmlformats.org/officeDocument/2006/relationships">
  <dimension ref="A1:P89"/>
  <sheetViews>
    <sheetView showGridLines="0" workbookViewId="0" topLeftCell="A1">
      <selection activeCell="A1" sqref="A1"/>
    </sheetView>
  </sheetViews>
  <sheetFormatPr defaultColWidth="11.421875" defaultRowHeight="12.75"/>
  <cols>
    <col min="1" max="1" width="3.421875" style="13" customWidth="1"/>
    <col min="2" max="2" width="32.28125" style="13" customWidth="1"/>
    <col min="3" max="3" width="15.7109375" style="13" customWidth="1"/>
    <col min="4" max="4" width="17.8515625" style="13" bestFit="1" customWidth="1"/>
    <col min="5" max="5" width="15.7109375" style="13" customWidth="1"/>
    <col min="6" max="6" width="17.8515625" style="13" bestFit="1" customWidth="1"/>
    <col min="7" max="7" width="15.7109375" style="13" customWidth="1"/>
    <col min="8" max="8" width="17.8515625" style="13" bestFit="1" customWidth="1"/>
    <col min="9" max="9" width="3.7109375" style="13" customWidth="1"/>
    <col min="10" max="10" width="15.57421875" style="13" customWidth="1"/>
    <col min="11" max="11" width="15.00390625" style="13" customWidth="1"/>
    <col min="12" max="16384" width="11.421875" style="13" customWidth="1"/>
  </cols>
  <sheetData>
    <row r="1" ht="12.75">
      <c r="A1" s="246" t="s">
        <v>181</v>
      </c>
    </row>
    <row r="2" ht="12.75">
      <c r="A2" s="246" t="s">
        <v>182</v>
      </c>
    </row>
    <row r="3" ht="12.75">
      <c r="B3" s="245" t="s">
        <v>183</v>
      </c>
    </row>
    <row r="4" spans="2:16" s="2" customFormat="1" ht="15.75">
      <c r="B4" s="122" t="s">
        <v>85</v>
      </c>
      <c r="C4" s="122"/>
      <c r="D4" s="122"/>
      <c r="E4" s="122"/>
      <c r="F4" s="122"/>
      <c r="G4" s="122"/>
      <c r="H4" s="122"/>
      <c r="I4" s="122"/>
      <c r="J4" s="122"/>
      <c r="K4" s="122"/>
      <c r="L4" s="1"/>
      <c r="M4" s="1"/>
      <c r="N4" s="1"/>
      <c r="O4" s="1"/>
      <c r="P4" s="1"/>
    </row>
    <row r="5" spans="2:13" s="2" customFormat="1" ht="12.75">
      <c r="B5" s="126"/>
      <c r="C5" s="130"/>
      <c r="D5" s="130"/>
      <c r="E5" s="130"/>
      <c r="F5" s="130"/>
      <c r="G5" s="130"/>
      <c r="H5" s="130"/>
      <c r="I5" s="130"/>
      <c r="J5" s="130"/>
      <c r="K5" s="126"/>
      <c r="L5" s="3"/>
      <c r="M5" s="3"/>
    </row>
    <row r="6" spans="2:13" s="2" customFormat="1" ht="15">
      <c r="B6" s="129" t="s">
        <v>141</v>
      </c>
      <c r="C6" s="129"/>
      <c r="D6" s="129"/>
      <c r="E6" s="129"/>
      <c r="F6" s="129"/>
      <c r="G6" s="129"/>
      <c r="H6" s="129"/>
      <c r="I6" s="129"/>
      <c r="J6" s="129"/>
      <c r="K6" s="129"/>
      <c r="M6" s="3"/>
    </row>
    <row r="7" spans="2:13" s="2" customFormat="1" ht="13.5" thickBot="1">
      <c r="B7" s="3"/>
      <c r="C7" s="3"/>
      <c r="D7" s="3"/>
      <c r="E7" s="3"/>
      <c r="F7" s="3"/>
      <c r="G7" s="3"/>
      <c r="H7" s="3"/>
      <c r="I7" s="3"/>
      <c r="J7" s="3"/>
      <c r="K7" s="3"/>
      <c r="L7" s="3"/>
      <c r="M7" s="3"/>
    </row>
    <row r="8" spans="2:16" s="2" customFormat="1" ht="12.75">
      <c r="B8" s="5"/>
      <c r="C8" s="173" t="s">
        <v>60</v>
      </c>
      <c r="D8" s="174"/>
      <c r="E8" s="173" t="s">
        <v>61</v>
      </c>
      <c r="F8" s="174"/>
      <c r="G8" s="173" t="s">
        <v>62</v>
      </c>
      <c r="H8" s="174"/>
      <c r="J8" s="120" t="s">
        <v>1</v>
      </c>
      <c r="K8" s="121"/>
      <c r="M8" s="3"/>
      <c r="N8" s="3"/>
      <c r="O8" s="3"/>
      <c r="P8" s="3"/>
    </row>
    <row r="9" spans="2:16" s="2" customFormat="1" ht="13.5" thickBot="1">
      <c r="B9" s="172" t="s">
        <v>0</v>
      </c>
      <c r="C9" s="175" t="s">
        <v>43</v>
      </c>
      <c r="D9" s="176"/>
      <c r="E9" s="177" t="s">
        <v>49</v>
      </c>
      <c r="F9" s="178"/>
      <c r="G9" s="177" t="s">
        <v>50</v>
      </c>
      <c r="H9" s="178"/>
      <c r="J9" s="183" t="s">
        <v>109</v>
      </c>
      <c r="K9" s="184"/>
      <c r="M9" s="3"/>
      <c r="N9" s="3"/>
      <c r="O9" s="3"/>
      <c r="P9" s="3"/>
    </row>
    <row r="10" spans="2:16" s="2" customFormat="1" ht="12.75">
      <c r="B10" s="172" t="s">
        <v>2</v>
      </c>
      <c r="C10" s="179" t="s">
        <v>72</v>
      </c>
      <c r="D10" s="179" t="s">
        <v>4</v>
      </c>
      <c r="E10" s="179" t="s">
        <v>72</v>
      </c>
      <c r="F10" s="179" t="s">
        <v>4</v>
      </c>
      <c r="G10" s="179" t="s">
        <v>72</v>
      </c>
      <c r="H10" s="179" t="s">
        <v>4</v>
      </c>
      <c r="J10" s="179" t="s">
        <v>72</v>
      </c>
      <c r="K10" s="179" t="s">
        <v>4</v>
      </c>
      <c r="M10" s="3"/>
      <c r="N10" s="3"/>
      <c r="O10" s="3"/>
      <c r="P10" s="3"/>
    </row>
    <row r="11" spans="2:16" s="2" customFormat="1" ht="13.5" thickBot="1">
      <c r="B11" s="7" t="s">
        <v>6</v>
      </c>
      <c r="C11" s="180" t="s">
        <v>7</v>
      </c>
      <c r="D11" s="180" t="s">
        <v>47</v>
      </c>
      <c r="E11" s="180" t="s">
        <v>7</v>
      </c>
      <c r="F11" s="180" t="s">
        <v>47</v>
      </c>
      <c r="G11" s="180" t="s">
        <v>7</v>
      </c>
      <c r="H11" s="180" t="s">
        <v>47</v>
      </c>
      <c r="J11" s="180" t="s">
        <v>7</v>
      </c>
      <c r="K11" s="180" t="s">
        <v>8</v>
      </c>
      <c r="M11" s="3"/>
      <c r="N11" s="3"/>
      <c r="O11" s="3"/>
      <c r="P11" s="3"/>
    </row>
    <row r="12" spans="2:15" s="2" customFormat="1" ht="12.75">
      <c r="B12" s="9"/>
      <c r="C12" s="10"/>
      <c r="D12" s="10"/>
      <c r="E12" s="10"/>
      <c r="F12" s="10"/>
      <c r="G12" s="10"/>
      <c r="H12" s="10"/>
      <c r="J12" s="10"/>
      <c r="K12" s="10"/>
      <c r="L12" s="3"/>
      <c r="M12" s="3"/>
      <c r="N12" s="3"/>
      <c r="O12" s="3"/>
    </row>
    <row r="13" spans="2:15" s="2" customFormat="1" ht="12.75">
      <c r="B13" s="171" t="s">
        <v>9</v>
      </c>
      <c r="C13" s="181">
        <v>1.322216595024681</v>
      </c>
      <c r="D13" s="181">
        <v>90.78227286898141</v>
      </c>
      <c r="E13" s="181">
        <v>1.1435171552854426</v>
      </c>
      <c r="F13" s="181">
        <v>7.6515090698674095</v>
      </c>
      <c r="G13" s="181">
        <v>0.7099658929228415</v>
      </c>
      <c r="H13" s="181">
        <v>1.5662180611511904</v>
      </c>
      <c r="I13" s="128"/>
      <c r="J13" s="181">
        <v>1.298954210109387</v>
      </c>
      <c r="K13" s="181">
        <v>70.12613648746235</v>
      </c>
      <c r="L13" s="3"/>
      <c r="M13" s="3"/>
      <c r="N13" s="3"/>
      <c r="O13" s="3"/>
    </row>
    <row r="14" spans="2:15" ht="12.75">
      <c r="B14" s="11" t="s">
        <v>10</v>
      </c>
      <c r="C14" s="12">
        <v>1.1956711091409424</v>
      </c>
      <c r="D14" s="12">
        <v>100</v>
      </c>
      <c r="E14" s="12" t="s">
        <v>103</v>
      </c>
      <c r="F14" s="12">
        <v>0</v>
      </c>
      <c r="G14" s="12" t="s">
        <v>103</v>
      </c>
      <c r="H14" s="12">
        <v>0</v>
      </c>
      <c r="J14" s="12">
        <v>1.1956711091409424</v>
      </c>
      <c r="K14" s="12">
        <v>99.42247482986188</v>
      </c>
      <c r="L14" s="14"/>
      <c r="M14" s="14"/>
      <c r="N14" s="14"/>
      <c r="O14" s="14"/>
    </row>
    <row r="15" spans="2:15" ht="12.75">
      <c r="B15" s="15" t="s">
        <v>11</v>
      </c>
      <c r="C15" s="12">
        <v>0.9142859523968264</v>
      </c>
      <c r="D15" s="12">
        <v>90.9272259000738</v>
      </c>
      <c r="E15" s="12">
        <v>0.9040664482407215</v>
      </c>
      <c r="F15" s="12">
        <v>8.644250979664097</v>
      </c>
      <c r="G15" s="12">
        <v>0.7043545534924845</v>
      </c>
      <c r="H15" s="12">
        <v>0.4285231202621152</v>
      </c>
      <c r="J15" s="12">
        <v>0.9125029482277006</v>
      </c>
      <c r="K15" s="12">
        <v>88.76727786087912</v>
      </c>
      <c r="L15" s="14"/>
      <c r="M15" s="14"/>
      <c r="N15" s="14"/>
      <c r="O15" s="14"/>
    </row>
    <row r="16" spans="2:15" ht="12.75">
      <c r="B16" s="15" t="s">
        <v>12</v>
      </c>
      <c r="C16" s="12">
        <v>1.2522323777260835</v>
      </c>
      <c r="D16" s="12">
        <v>90.50705182259013</v>
      </c>
      <c r="E16" s="12">
        <v>1.61038659438433</v>
      </c>
      <c r="F16" s="12">
        <v>5.715329765978954</v>
      </c>
      <c r="G16" s="12">
        <v>0.1266634459133032</v>
      </c>
      <c r="H16" s="12">
        <v>3.777618411430909</v>
      </c>
      <c r="J16" s="12">
        <v>1.2301823730773553</v>
      </c>
      <c r="K16" s="12">
        <v>66.28727141154062</v>
      </c>
      <c r="L16" s="14"/>
      <c r="M16" s="14"/>
      <c r="N16" s="14"/>
      <c r="O16" s="14"/>
    </row>
    <row r="17" spans="2:15" ht="12.75">
      <c r="B17" s="15" t="s">
        <v>13</v>
      </c>
      <c r="C17" s="12">
        <v>1.37809900836442</v>
      </c>
      <c r="D17" s="12">
        <v>90.5155030381453</v>
      </c>
      <c r="E17" s="12">
        <v>1.2668577838982906</v>
      </c>
      <c r="F17" s="12">
        <v>7.832266406622347</v>
      </c>
      <c r="G17" s="12">
        <v>0.2138015767379953</v>
      </c>
      <c r="H17" s="12">
        <v>1.6522305552323573</v>
      </c>
      <c r="J17" s="12">
        <v>1.3501494213911267</v>
      </c>
      <c r="K17" s="12">
        <v>72.43722695898842</v>
      </c>
      <c r="L17" s="14"/>
      <c r="M17" s="14"/>
      <c r="N17" s="14"/>
      <c r="O17" s="14"/>
    </row>
    <row r="18" spans="2:15" ht="12.75">
      <c r="B18" s="15" t="s">
        <v>14</v>
      </c>
      <c r="C18" s="12">
        <v>0.9763792265365034</v>
      </c>
      <c r="D18" s="12">
        <v>94.60313492052835</v>
      </c>
      <c r="E18" s="12">
        <v>0.7652002626093207</v>
      </c>
      <c r="F18" s="12">
        <v>5.094618174023417</v>
      </c>
      <c r="G18" s="12">
        <v>0.32310177705977383</v>
      </c>
      <c r="H18" s="12">
        <v>0.3022469054482324</v>
      </c>
      <c r="J18" s="12">
        <v>0.9636459537855203</v>
      </c>
      <c r="K18" s="12">
        <v>72.8634376122929</v>
      </c>
      <c r="L18" s="14"/>
      <c r="M18" s="14"/>
      <c r="N18" s="14"/>
      <c r="O18" s="14"/>
    </row>
    <row r="19" spans="2:15" ht="12.75">
      <c r="B19" s="15" t="s">
        <v>15</v>
      </c>
      <c r="C19" s="12">
        <v>2.6735397193633865</v>
      </c>
      <c r="D19" s="12">
        <v>95.51447597030467</v>
      </c>
      <c r="E19" s="12">
        <v>5.291607325328906</v>
      </c>
      <c r="F19" s="12">
        <v>4.485524029695327</v>
      </c>
      <c r="G19" s="12" t="s">
        <v>103</v>
      </c>
      <c r="H19" s="12">
        <v>0</v>
      </c>
      <c r="J19" s="12">
        <v>2.7909737709426388</v>
      </c>
      <c r="K19" s="12">
        <v>80.33412863112316</v>
      </c>
      <c r="L19" s="14"/>
      <c r="M19" s="14"/>
      <c r="N19" s="14"/>
      <c r="O19" s="14"/>
    </row>
    <row r="20" spans="2:15" ht="12.75">
      <c r="B20" s="15" t="s">
        <v>16</v>
      </c>
      <c r="C20" s="12">
        <v>0.008306551297898642</v>
      </c>
      <c r="D20" s="12">
        <v>100</v>
      </c>
      <c r="E20" s="12" t="s">
        <v>103</v>
      </c>
      <c r="F20" s="12">
        <v>0</v>
      </c>
      <c r="G20" s="12" t="s">
        <v>103</v>
      </c>
      <c r="H20" s="12">
        <v>0</v>
      </c>
      <c r="J20" s="12">
        <v>0.008306551297898642</v>
      </c>
      <c r="K20" s="12">
        <v>0.8868474710048014</v>
      </c>
      <c r="L20" s="14"/>
      <c r="M20" s="14"/>
      <c r="N20" s="14"/>
      <c r="O20" s="14"/>
    </row>
    <row r="21" spans="2:15" ht="12.75">
      <c r="B21" s="15" t="s">
        <v>17</v>
      </c>
      <c r="C21" s="12">
        <v>2.0790007138878646</v>
      </c>
      <c r="D21" s="12">
        <v>100</v>
      </c>
      <c r="E21" s="12" t="s">
        <v>103</v>
      </c>
      <c r="F21" s="12">
        <v>0</v>
      </c>
      <c r="G21" s="12" t="s">
        <v>103</v>
      </c>
      <c r="H21" s="12">
        <v>0</v>
      </c>
      <c r="J21" s="12">
        <v>2.0790007138878646</v>
      </c>
      <c r="K21" s="12">
        <v>99.25715398092272</v>
      </c>
      <c r="L21" s="14"/>
      <c r="M21" s="14"/>
      <c r="N21" s="14"/>
      <c r="O21" s="14"/>
    </row>
    <row r="22" spans="2:15" ht="12.75">
      <c r="B22" s="15" t="s">
        <v>18</v>
      </c>
      <c r="C22" s="12">
        <v>1.8048547432874045</v>
      </c>
      <c r="D22" s="12">
        <v>66.45585833418995</v>
      </c>
      <c r="E22" s="12">
        <v>0.75</v>
      </c>
      <c r="F22" s="12">
        <v>0.1361963372868054</v>
      </c>
      <c r="G22" s="12">
        <v>1.990928698358015</v>
      </c>
      <c r="H22" s="12">
        <v>33.40794532852326</v>
      </c>
      <c r="J22" s="12">
        <v>1.8655815549439614</v>
      </c>
      <c r="K22" s="12">
        <v>99.97459870620092</v>
      </c>
      <c r="L22" s="14"/>
      <c r="M22" s="14"/>
      <c r="N22" s="14"/>
      <c r="O22" s="14"/>
    </row>
    <row r="23" spans="2:15" ht="12.75">
      <c r="B23" s="33" t="s">
        <v>105</v>
      </c>
      <c r="C23" s="12">
        <v>0</v>
      </c>
      <c r="D23" s="12">
        <v>100</v>
      </c>
      <c r="E23" s="12" t="s">
        <v>103</v>
      </c>
      <c r="F23" s="12">
        <v>0</v>
      </c>
      <c r="G23" s="12" t="s">
        <v>103</v>
      </c>
      <c r="H23" s="12">
        <v>0</v>
      </c>
      <c r="J23" s="12">
        <v>0</v>
      </c>
      <c r="K23" s="12">
        <v>0.9760287342859374</v>
      </c>
      <c r="L23" s="14"/>
      <c r="M23" s="14"/>
      <c r="N23" s="14"/>
      <c r="O23" s="14"/>
    </row>
    <row r="24" spans="2:15" ht="12.75">
      <c r="B24" s="15" t="s">
        <v>95</v>
      </c>
      <c r="C24" s="80" t="s">
        <v>103</v>
      </c>
      <c r="D24" s="80" t="s">
        <v>103</v>
      </c>
      <c r="E24" s="80" t="s">
        <v>103</v>
      </c>
      <c r="F24" s="80" t="s">
        <v>103</v>
      </c>
      <c r="G24" s="80" t="s">
        <v>103</v>
      </c>
      <c r="H24" s="80" t="s">
        <v>103</v>
      </c>
      <c r="J24" s="80" t="s">
        <v>103</v>
      </c>
      <c r="K24" s="80" t="s">
        <v>103</v>
      </c>
      <c r="L24" s="14"/>
      <c r="M24" s="14"/>
      <c r="N24" s="14"/>
      <c r="O24" s="14"/>
    </row>
    <row r="25" spans="2:15" ht="12.75">
      <c r="B25" s="15" t="s">
        <v>19</v>
      </c>
      <c r="C25" s="12">
        <v>0.37220164277661455</v>
      </c>
      <c r="D25" s="12">
        <v>60.6703146374829</v>
      </c>
      <c r="E25" s="12" t="s">
        <v>103</v>
      </c>
      <c r="F25" s="12">
        <v>0</v>
      </c>
      <c r="G25" s="12">
        <v>0.8944099378881987</v>
      </c>
      <c r="H25" s="12">
        <v>39.3296853625171</v>
      </c>
      <c r="J25" s="12">
        <v>0.5775845221809653</v>
      </c>
      <c r="K25" s="12">
        <v>6.419520762765023</v>
      </c>
      <c r="L25" s="14"/>
      <c r="M25" s="14"/>
      <c r="N25" s="14"/>
      <c r="O25" s="14"/>
    </row>
    <row r="26" spans="2:15" ht="12.75">
      <c r="B26" s="15" t="s">
        <v>20</v>
      </c>
      <c r="C26" s="12">
        <v>1.0573369354659676</v>
      </c>
      <c r="D26" s="12">
        <v>87.71498734569748</v>
      </c>
      <c r="E26" s="12">
        <v>0.5799054072990086</v>
      </c>
      <c r="F26" s="12">
        <v>10.404309722399535</v>
      </c>
      <c r="G26" s="12">
        <v>1.0831741642624813</v>
      </c>
      <c r="H26" s="12">
        <v>1.8807029319029795</v>
      </c>
      <c r="J26" s="12">
        <v>1.0081494020825907</v>
      </c>
      <c r="K26" s="12">
        <v>63.52602032611839</v>
      </c>
      <c r="L26" s="14"/>
      <c r="M26" s="14"/>
      <c r="N26" s="14"/>
      <c r="O26" s="14"/>
    </row>
    <row r="27" spans="2:15" ht="12.75">
      <c r="B27" s="15" t="s">
        <v>21</v>
      </c>
      <c r="C27" s="12">
        <v>1.6129321771663936</v>
      </c>
      <c r="D27" s="12">
        <v>91.91197724063392</v>
      </c>
      <c r="E27" s="12">
        <v>1.3440474727615304</v>
      </c>
      <c r="F27" s="12">
        <v>8.088022759366083</v>
      </c>
      <c r="G27" s="12" t="s">
        <v>103</v>
      </c>
      <c r="H27" s="12">
        <v>0</v>
      </c>
      <c r="J27" s="12">
        <v>1.5911847210776744</v>
      </c>
      <c r="K27" s="12">
        <v>91.24727750344988</v>
      </c>
      <c r="L27" s="14"/>
      <c r="M27" s="14"/>
      <c r="N27" s="14"/>
      <c r="O27" s="14"/>
    </row>
    <row r="28" spans="2:15" ht="12.75">
      <c r="B28" s="15" t="s">
        <v>22</v>
      </c>
      <c r="C28" s="12">
        <v>1.3794049364136058</v>
      </c>
      <c r="D28" s="12">
        <v>88.44351272495442</v>
      </c>
      <c r="E28" s="12">
        <v>1.1999766227101971</v>
      </c>
      <c r="F28" s="12">
        <v>9.326787015606953</v>
      </c>
      <c r="G28" s="12">
        <v>1.000344248020574</v>
      </c>
      <c r="H28" s="12">
        <v>2.2297002594386264</v>
      </c>
      <c r="J28" s="12">
        <v>1.3542181225962646</v>
      </c>
      <c r="K28" s="12">
        <v>78.68781984506744</v>
      </c>
      <c r="L28" s="14"/>
      <c r="M28" s="14"/>
      <c r="N28" s="14"/>
      <c r="O28" s="14"/>
    </row>
    <row r="29" spans="2:15" ht="12.75">
      <c r="B29" s="15" t="s">
        <v>97</v>
      </c>
      <c r="C29" s="12">
        <v>0.7472003111629716</v>
      </c>
      <c r="D29" s="12">
        <v>100</v>
      </c>
      <c r="E29" s="12" t="s">
        <v>103</v>
      </c>
      <c r="F29" s="12">
        <v>0</v>
      </c>
      <c r="G29" s="12" t="s">
        <v>103</v>
      </c>
      <c r="H29" s="12">
        <v>0</v>
      </c>
      <c r="J29" s="12">
        <v>0.7472003111629716</v>
      </c>
      <c r="K29" s="12">
        <v>100</v>
      </c>
      <c r="L29" s="14"/>
      <c r="M29" s="14"/>
      <c r="N29" s="14"/>
      <c r="O29" s="14"/>
    </row>
    <row r="30" spans="2:15" ht="12.75">
      <c r="B30" s="15" t="s">
        <v>23</v>
      </c>
      <c r="C30" s="12">
        <v>2.402030989309769</v>
      </c>
      <c r="D30" s="12">
        <v>51.70122360307977</v>
      </c>
      <c r="E30" s="12">
        <v>2.184012427873946</v>
      </c>
      <c r="F30" s="12">
        <v>34.189802242739844</v>
      </c>
      <c r="G30" s="12">
        <v>2.353693744692895</v>
      </c>
      <c r="H30" s="12">
        <v>14.108974154180379</v>
      </c>
      <c r="J30" s="12">
        <v>2.3206709849525575</v>
      </c>
      <c r="K30" s="12">
        <v>100</v>
      </c>
      <c r="L30" s="14"/>
      <c r="M30" s="14"/>
      <c r="N30" s="14"/>
      <c r="O30" s="14"/>
    </row>
    <row r="31" spans="2:15" ht="12.75">
      <c r="B31" s="33" t="s">
        <v>96</v>
      </c>
      <c r="C31" s="12">
        <v>0.8244541249865548</v>
      </c>
      <c r="D31" s="12">
        <v>100</v>
      </c>
      <c r="E31" s="12" t="s">
        <v>103</v>
      </c>
      <c r="F31" s="12">
        <v>0</v>
      </c>
      <c r="G31" s="12" t="s">
        <v>103</v>
      </c>
      <c r="H31" s="12">
        <v>0</v>
      </c>
      <c r="J31" s="12">
        <v>0.8244541249865548</v>
      </c>
      <c r="K31" s="12">
        <v>99.95565052614603</v>
      </c>
      <c r="L31" s="14"/>
      <c r="M31" s="14"/>
      <c r="N31" s="14"/>
      <c r="O31" s="14"/>
    </row>
    <row r="32" spans="2:15" ht="12.75">
      <c r="B32" s="15" t="s">
        <v>24</v>
      </c>
      <c r="C32" s="12">
        <v>2.578606775835574</v>
      </c>
      <c r="D32" s="12">
        <v>98.82315604175271</v>
      </c>
      <c r="E32" s="12">
        <v>7.520197331328698</v>
      </c>
      <c r="F32" s="12">
        <v>0.7891105414698278</v>
      </c>
      <c r="G32" s="12">
        <v>3.459759036144578</v>
      </c>
      <c r="H32" s="12">
        <v>0.38773341677746</v>
      </c>
      <c r="J32" s="12">
        <v>2.621017909591156</v>
      </c>
      <c r="K32" s="12">
        <v>57.3095665173804</v>
      </c>
      <c r="L32" s="14"/>
      <c r="M32" s="14"/>
      <c r="N32" s="14"/>
      <c r="O32" s="14"/>
    </row>
    <row r="33" spans="2:15" ht="12.75">
      <c r="B33" s="15"/>
      <c r="C33" s="12"/>
      <c r="D33" s="12"/>
      <c r="E33" s="12"/>
      <c r="F33" s="12"/>
      <c r="G33" s="12"/>
      <c r="H33" s="12"/>
      <c r="J33" s="12"/>
      <c r="K33" s="12"/>
      <c r="L33" s="14"/>
      <c r="M33" s="14"/>
      <c r="N33" s="14"/>
      <c r="O33" s="14"/>
    </row>
    <row r="34" spans="2:15" s="2" customFormat="1" ht="12.75">
      <c r="B34" s="171" t="s">
        <v>25</v>
      </c>
      <c r="C34" s="181">
        <v>1.6036240808013882</v>
      </c>
      <c r="D34" s="181">
        <v>95.7609656765661</v>
      </c>
      <c r="E34" s="181">
        <v>3.2312976312194452</v>
      </c>
      <c r="F34" s="181">
        <v>3.9115923466697406</v>
      </c>
      <c r="G34" s="181">
        <v>0.14025454172226215</v>
      </c>
      <c r="H34" s="181">
        <v>0.32744197676415543</v>
      </c>
      <c r="I34" s="128"/>
      <c r="J34" s="181">
        <v>1.6625003486821832</v>
      </c>
      <c r="K34" s="181">
        <v>48.612111330396935</v>
      </c>
      <c r="L34" s="3"/>
      <c r="M34" s="3"/>
      <c r="N34" s="3"/>
      <c r="O34" s="3"/>
    </row>
    <row r="35" spans="2:15" ht="12.75">
      <c r="B35" s="15"/>
      <c r="C35" s="12"/>
      <c r="D35" s="12"/>
      <c r="E35" s="12"/>
      <c r="F35" s="12"/>
      <c r="G35" s="12"/>
      <c r="H35" s="12"/>
      <c r="J35" s="12"/>
      <c r="K35" s="12"/>
      <c r="L35" s="14"/>
      <c r="M35" s="14"/>
      <c r="N35" s="14"/>
      <c r="O35" s="14"/>
    </row>
    <row r="36" spans="2:15" s="2" customFormat="1" ht="12.75">
      <c r="B36" s="171" t="s">
        <v>26</v>
      </c>
      <c r="C36" s="181">
        <v>1.321817974525485</v>
      </c>
      <c r="D36" s="181">
        <v>94.95329494367986</v>
      </c>
      <c r="E36" s="181">
        <v>1.345077130394695</v>
      </c>
      <c r="F36" s="181">
        <v>4.2698521094877355</v>
      </c>
      <c r="G36" s="181">
        <v>0.7569583861222102</v>
      </c>
      <c r="H36" s="181">
        <v>0.7768529468323992</v>
      </c>
      <c r="I36" s="128"/>
      <c r="J36" s="181">
        <v>1.3184229777250398</v>
      </c>
      <c r="K36" s="181">
        <v>63.41768590422544</v>
      </c>
      <c r="L36" s="3"/>
      <c r="M36" s="3"/>
      <c r="N36" s="3"/>
      <c r="O36" s="3"/>
    </row>
    <row r="37" spans="2:15" ht="12.75">
      <c r="B37" s="15" t="s">
        <v>27</v>
      </c>
      <c r="C37" s="12">
        <v>0.47683587032673086</v>
      </c>
      <c r="D37" s="12">
        <v>100</v>
      </c>
      <c r="E37" s="12" t="s">
        <v>103</v>
      </c>
      <c r="F37" s="12">
        <v>0</v>
      </c>
      <c r="G37" s="12" t="s">
        <v>103</v>
      </c>
      <c r="H37" s="12">
        <v>0</v>
      </c>
      <c r="J37" s="12">
        <v>0.47683587032673086</v>
      </c>
      <c r="K37" s="12">
        <v>99.73321476211649</v>
      </c>
      <c r="L37" s="14"/>
      <c r="M37" s="14"/>
      <c r="N37" s="14"/>
      <c r="O37" s="14"/>
    </row>
    <row r="38" spans="2:15" ht="12.75">
      <c r="B38" s="15" t="s">
        <v>28</v>
      </c>
      <c r="C38" s="12">
        <v>0.9557350667381905</v>
      </c>
      <c r="D38" s="12">
        <v>100</v>
      </c>
      <c r="E38" s="12" t="s">
        <v>103</v>
      </c>
      <c r="F38" s="12">
        <v>0</v>
      </c>
      <c r="G38" s="12" t="s">
        <v>103</v>
      </c>
      <c r="H38" s="12">
        <v>0</v>
      </c>
      <c r="J38" s="12">
        <v>0.9557350667381905</v>
      </c>
      <c r="K38" s="12">
        <v>99.95269034252192</v>
      </c>
      <c r="L38" s="14"/>
      <c r="M38" s="14"/>
      <c r="N38" s="14"/>
      <c r="O38" s="14"/>
    </row>
    <row r="39" spans="2:15" ht="12.75">
      <c r="B39" s="33" t="s">
        <v>100</v>
      </c>
      <c r="C39" s="12">
        <v>1.7672906683939924</v>
      </c>
      <c r="D39" s="12">
        <v>90.36519229812428</v>
      </c>
      <c r="E39" s="12">
        <v>1.338201151493343</v>
      </c>
      <c r="F39" s="12">
        <v>8.133269726617948</v>
      </c>
      <c r="G39" s="12">
        <v>0.7569583861222102</v>
      </c>
      <c r="H39" s="12">
        <v>1.5015379752577682</v>
      </c>
      <c r="J39" s="12">
        <v>1.7172211377212216</v>
      </c>
      <c r="K39" s="12">
        <v>62.02713754208189</v>
      </c>
      <c r="L39" s="14"/>
      <c r="M39" s="14"/>
      <c r="N39" s="14"/>
      <c r="O39" s="14"/>
    </row>
    <row r="40" spans="2:15" ht="12.75">
      <c r="B40" s="33" t="s">
        <v>29</v>
      </c>
      <c r="C40" s="12">
        <v>0.9744607679401681</v>
      </c>
      <c r="D40" s="12">
        <v>99.84321812996411</v>
      </c>
      <c r="E40" s="12">
        <v>1.8122738386308068</v>
      </c>
      <c r="F40" s="12">
        <v>0.15678187003587968</v>
      </c>
      <c r="G40" s="12" t="s">
        <v>103</v>
      </c>
      <c r="H40" s="12">
        <v>0</v>
      </c>
      <c r="J40" s="12">
        <v>0.9757743069398019</v>
      </c>
      <c r="K40" s="12">
        <v>60.29937960557338</v>
      </c>
      <c r="L40" s="14"/>
      <c r="M40" s="14"/>
      <c r="N40" s="14"/>
      <c r="O40" s="14"/>
    </row>
    <row r="41" spans="2:15" ht="12.75">
      <c r="B41" s="33" t="s">
        <v>99</v>
      </c>
      <c r="C41" s="80">
        <v>0.3008495752123938</v>
      </c>
      <c r="D41" s="80">
        <v>100</v>
      </c>
      <c r="E41" s="80" t="s">
        <v>103</v>
      </c>
      <c r="F41" s="80">
        <v>0</v>
      </c>
      <c r="G41" s="80" t="s">
        <v>103</v>
      </c>
      <c r="H41" s="80">
        <v>0</v>
      </c>
      <c r="J41" s="80">
        <v>0.3008495752123938</v>
      </c>
      <c r="K41" s="80">
        <v>100</v>
      </c>
      <c r="L41" s="14"/>
      <c r="M41" s="14"/>
      <c r="N41" s="14"/>
      <c r="O41" s="14"/>
    </row>
    <row r="42" spans="2:15" ht="12.75">
      <c r="B42" s="33" t="s">
        <v>104</v>
      </c>
      <c r="C42" s="12">
        <v>0.3126258119946215</v>
      </c>
      <c r="D42" s="12">
        <v>100</v>
      </c>
      <c r="E42" s="12" t="s">
        <v>103</v>
      </c>
      <c r="F42" s="12">
        <v>0</v>
      </c>
      <c r="G42" s="12" t="s">
        <v>103</v>
      </c>
      <c r="H42" s="12">
        <v>0</v>
      </c>
      <c r="J42" s="12">
        <v>0.3126258119946215</v>
      </c>
      <c r="K42" s="12">
        <v>100</v>
      </c>
      <c r="L42" s="14"/>
      <c r="M42" s="14"/>
      <c r="N42" s="14"/>
      <c r="O42" s="14"/>
    </row>
    <row r="43" spans="2:15" ht="13.5" thickBot="1">
      <c r="B43" s="15"/>
      <c r="C43" s="16"/>
      <c r="D43" s="16"/>
      <c r="E43" s="16"/>
      <c r="F43" s="16"/>
      <c r="G43" s="16"/>
      <c r="H43" s="16"/>
      <c r="J43" s="16"/>
      <c r="K43" s="16"/>
      <c r="L43" s="14"/>
      <c r="M43" s="14"/>
      <c r="N43" s="14"/>
      <c r="O43" s="14"/>
    </row>
    <row r="44" spans="1:15" s="2" customFormat="1" ht="13.5" thickBot="1">
      <c r="A44" s="68"/>
      <c r="B44" s="170" t="s">
        <v>30</v>
      </c>
      <c r="C44" s="164">
        <v>1.3509100457646557</v>
      </c>
      <c r="D44" s="164">
        <v>91.44775833409851</v>
      </c>
      <c r="E44" s="164">
        <v>1.2601568289791139</v>
      </c>
      <c r="F44" s="164">
        <v>7.140861040777355</v>
      </c>
      <c r="G44" s="164">
        <v>0.6982066283457136</v>
      </c>
      <c r="H44" s="164">
        <v>1.411380625124135</v>
      </c>
      <c r="I44" s="182"/>
      <c r="J44" s="164">
        <v>1.3352173550909905</v>
      </c>
      <c r="K44" s="164">
        <v>66.93371524171299</v>
      </c>
      <c r="L44" s="3"/>
      <c r="M44" s="3"/>
      <c r="N44" s="3"/>
      <c r="O44" s="3"/>
    </row>
    <row r="45" spans="2:13" ht="9.75" customHeight="1">
      <c r="B45" s="14"/>
      <c r="C45" s="14"/>
      <c r="D45" s="14"/>
      <c r="E45" s="14"/>
      <c r="F45" s="14"/>
      <c r="G45" s="14"/>
      <c r="H45" s="14"/>
      <c r="J45" s="14"/>
      <c r="K45" s="14"/>
      <c r="L45" s="14"/>
      <c r="M45" s="14"/>
    </row>
    <row r="46" spans="2:13" ht="12.75">
      <c r="B46" s="169" t="s">
        <v>93</v>
      </c>
      <c r="C46" s="14"/>
      <c r="D46" s="14"/>
      <c r="E46" s="14"/>
      <c r="F46" s="14"/>
      <c r="G46" s="14"/>
      <c r="H46" s="14"/>
      <c r="J46" s="14"/>
      <c r="K46" s="14"/>
      <c r="L46" s="14"/>
      <c r="M46" s="14"/>
    </row>
    <row r="47" spans="2:13" ht="12.75">
      <c r="B47" s="14" t="s">
        <v>148</v>
      </c>
      <c r="C47" s="14"/>
      <c r="D47" s="14"/>
      <c r="E47" s="14"/>
      <c r="F47" s="14"/>
      <c r="G47" s="14"/>
      <c r="H47" s="14"/>
      <c r="J47" s="14"/>
      <c r="K47" s="14"/>
      <c r="L47" s="14"/>
      <c r="M47" s="14"/>
    </row>
    <row r="48" spans="2:13" ht="12.75">
      <c r="B48" s="14"/>
      <c r="C48" s="14"/>
      <c r="D48" s="14"/>
      <c r="E48" s="14"/>
      <c r="F48" s="14"/>
      <c r="G48" s="14"/>
      <c r="H48" s="14"/>
      <c r="J48" s="14"/>
      <c r="K48" s="14"/>
      <c r="L48" s="14"/>
      <c r="M48" s="14"/>
    </row>
    <row r="49" spans="2:13" ht="12.75">
      <c r="B49" s="136" t="s">
        <v>179</v>
      </c>
      <c r="C49" s="14"/>
      <c r="D49" s="14"/>
      <c r="E49" s="14"/>
      <c r="F49" s="14"/>
      <c r="G49" s="14"/>
      <c r="H49" s="14"/>
      <c r="J49" s="14"/>
      <c r="K49" s="14"/>
      <c r="L49" s="14"/>
      <c r="M49" s="14"/>
    </row>
    <row r="50" spans="2:13" ht="12.75">
      <c r="B50" s="108"/>
      <c r="C50" s="14"/>
      <c r="D50" s="14"/>
      <c r="E50"/>
      <c r="F50" s="14"/>
      <c r="G50" s="14"/>
      <c r="H50" s="14"/>
      <c r="J50" s="14"/>
      <c r="K50" s="14"/>
      <c r="L50" s="14"/>
      <c r="M50" s="14"/>
    </row>
    <row r="51" spans="2:13" ht="12.75">
      <c r="B51" s="14"/>
      <c r="C51" s="14"/>
      <c r="D51" s="14"/>
      <c r="E51"/>
      <c r="F51" s="14"/>
      <c r="G51" s="14"/>
      <c r="H51" s="14"/>
      <c r="J51" s="14"/>
      <c r="K51" s="14"/>
      <c r="L51" s="14"/>
      <c r="M51" s="14"/>
    </row>
    <row r="52" spans="2:13" ht="12.75">
      <c r="B52" s="14"/>
      <c r="C52" s="14"/>
      <c r="D52" s="14"/>
      <c r="E52"/>
      <c r="F52" s="14"/>
      <c r="G52" s="14"/>
      <c r="H52" s="14"/>
      <c r="J52" s="14"/>
      <c r="K52" s="14"/>
      <c r="L52" s="14"/>
      <c r="M52" s="14"/>
    </row>
    <row r="53" spans="2:13" ht="12.75">
      <c r="B53" s="14"/>
      <c r="C53" s="14"/>
      <c r="D53" s="14"/>
      <c r="E53"/>
      <c r="F53" s="14"/>
      <c r="G53" s="14"/>
      <c r="H53" s="14"/>
      <c r="J53" s="14"/>
      <c r="K53" s="14"/>
      <c r="L53" s="14"/>
      <c r="M53" s="14"/>
    </row>
    <row r="54" spans="2:13" ht="12.75">
      <c r="B54" s="14"/>
      <c r="C54" s="14"/>
      <c r="D54" s="14"/>
      <c r="E54"/>
      <c r="F54" s="14"/>
      <c r="G54" s="14"/>
      <c r="H54" s="14"/>
      <c r="J54" s="14"/>
      <c r="K54" s="14"/>
      <c r="L54" s="14"/>
      <c r="M54" s="14"/>
    </row>
    <row r="55" spans="2:13" ht="12.75">
      <c r="B55" s="14"/>
      <c r="C55" s="14"/>
      <c r="D55" s="14"/>
      <c r="E55"/>
      <c r="F55" s="14"/>
      <c r="G55" s="14"/>
      <c r="H55" s="14"/>
      <c r="J55" s="14"/>
      <c r="K55" s="14"/>
      <c r="L55" s="14"/>
      <c r="M55" s="14"/>
    </row>
    <row r="56" spans="2:13" ht="12.75">
      <c r="B56" s="14"/>
      <c r="C56" s="14"/>
      <c r="D56" s="14"/>
      <c r="E56"/>
      <c r="F56" s="14"/>
      <c r="G56" s="14"/>
      <c r="H56" s="14"/>
      <c r="J56" s="14"/>
      <c r="K56" s="14"/>
      <c r="L56" s="14"/>
      <c r="M56" s="14"/>
    </row>
    <row r="57" spans="2:13" ht="12.75">
      <c r="B57" s="14"/>
      <c r="C57" s="14"/>
      <c r="D57" s="14"/>
      <c r="E57"/>
      <c r="F57" s="14"/>
      <c r="G57" s="14"/>
      <c r="H57" s="14"/>
      <c r="J57" s="14"/>
      <c r="K57" s="14"/>
      <c r="L57" s="14"/>
      <c r="M57" s="14"/>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row r="89" ht="12.75">
      <c r="E89"/>
    </row>
  </sheetData>
  <mergeCells count="10">
    <mergeCell ref="B4:K4"/>
    <mergeCell ref="B6:K6"/>
    <mergeCell ref="C8:D8"/>
    <mergeCell ref="E8:F8"/>
    <mergeCell ref="G8:H8"/>
    <mergeCell ref="J8:K8"/>
    <mergeCell ref="C9:D9"/>
    <mergeCell ref="E9:F9"/>
    <mergeCell ref="G9:H9"/>
    <mergeCell ref="J9:K9"/>
  </mergeCells>
  <hyperlinks>
    <hyperlink ref="J8:K8" location="'CUADRO N° 5'!A1" tooltip="Para mayores detalles ver cuadros N°5a y N°5b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58"/>
  <sheetViews>
    <sheetView workbookViewId="0" topLeftCell="A1">
      <selection activeCell="A1" sqref="A1"/>
    </sheetView>
  </sheetViews>
  <sheetFormatPr defaultColWidth="11.421875" defaultRowHeight="12.75"/>
  <cols>
    <col min="1" max="1" width="3.421875" style="13" customWidth="1"/>
    <col min="2" max="2" width="32.28125" style="13" customWidth="1"/>
    <col min="3" max="3" width="15.7109375" style="13" customWidth="1"/>
    <col min="4" max="4" width="17.8515625" style="13" bestFit="1" customWidth="1"/>
    <col min="5" max="5" width="14.7109375" style="13" customWidth="1"/>
    <col min="6" max="6" width="17.8515625" style="13" bestFit="1" customWidth="1"/>
    <col min="7" max="7" width="3.7109375" style="13" customWidth="1"/>
    <col min="8" max="9" width="14.7109375" style="13" customWidth="1"/>
    <col min="10" max="10" width="3.421875" style="13" customWidth="1"/>
    <col min="11" max="16384" width="11.421875" style="13" customWidth="1"/>
  </cols>
  <sheetData>
    <row r="1" ht="12.75">
      <c r="A1" s="246" t="s">
        <v>181</v>
      </c>
    </row>
    <row r="2" ht="12.75">
      <c r="A2" s="246" t="s">
        <v>182</v>
      </c>
    </row>
    <row r="3" ht="12.75">
      <c r="B3" s="245" t="s">
        <v>183</v>
      </c>
    </row>
    <row r="4" spans="2:11" s="2" customFormat="1" ht="15.75">
      <c r="B4" s="122" t="s">
        <v>86</v>
      </c>
      <c r="C4" s="122"/>
      <c r="D4" s="122"/>
      <c r="E4" s="122"/>
      <c r="F4" s="122"/>
      <c r="G4" s="122"/>
      <c r="H4" s="122"/>
      <c r="I4" s="122"/>
      <c r="J4" s="1"/>
      <c r="K4" s="1"/>
    </row>
    <row r="5" spans="2:13" s="2" customFormat="1" ht="12.75">
      <c r="B5" s="126"/>
      <c r="C5" s="130"/>
      <c r="D5" s="130"/>
      <c r="E5" s="130"/>
      <c r="F5" s="130"/>
      <c r="G5" s="130"/>
      <c r="H5" s="130"/>
      <c r="I5" s="130"/>
      <c r="J5" s="3"/>
      <c r="K5" s="3"/>
      <c r="L5" s="3"/>
      <c r="M5" s="3"/>
    </row>
    <row r="6" spans="2:13" s="2" customFormat="1" ht="16.5">
      <c r="B6" s="129" t="s">
        <v>70</v>
      </c>
      <c r="C6" s="129"/>
      <c r="D6" s="129"/>
      <c r="E6" s="129"/>
      <c r="F6" s="129"/>
      <c r="G6" s="129"/>
      <c r="H6" s="129"/>
      <c r="I6" s="129"/>
      <c r="J6" s="42"/>
      <c r="M6" s="3"/>
    </row>
    <row r="7" spans="2:13" s="2" customFormat="1" ht="16.5">
      <c r="B7" s="129" t="s">
        <v>142</v>
      </c>
      <c r="C7" s="129"/>
      <c r="D7" s="129"/>
      <c r="E7" s="129"/>
      <c r="F7" s="129"/>
      <c r="G7" s="129"/>
      <c r="H7" s="129"/>
      <c r="I7" s="129"/>
      <c r="J7" s="42"/>
      <c r="M7" s="3"/>
    </row>
    <row r="8" spans="2:11" s="2" customFormat="1" ht="13.5" thickBot="1">
      <c r="B8" s="3"/>
      <c r="C8" s="3"/>
      <c r="D8" s="3"/>
      <c r="E8" s="3"/>
      <c r="F8" s="3"/>
      <c r="H8" s="3"/>
      <c r="I8" s="3"/>
      <c r="J8" s="3"/>
      <c r="K8" s="3"/>
    </row>
    <row r="9" spans="2:14" s="2" customFormat="1" ht="12.75">
      <c r="B9" s="185"/>
      <c r="C9" s="173" t="s">
        <v>63</v>
      </c>
      <c r="D9" s="174"/>
      <c r="E9" s="173" t="s">
        <v>64</v>
      </c>
      <c r="F9" s="174"/>
      <c r="G9" s="128"/>
      <c r="H9" s="173" t="s">
        <v>1</v>
      </c>
      <c r="I9" s="174"/>
      <c r="K9" s="3"/>
      <c r="L9" s="3"/>
      <c r="M9" s="3"/>
      <c r="N9" s="3"/>
    </row>
    <row r="10" spans="2:14" s="2" customFormat="1" ht="13.5" thickBot="1">
      <c r="B10" s="172" t="s">
        <v>0</v>
      </c>
      <c r="C10" s="177" t="s">
        <v>51</v>
      </c>
      <c r="D10" s="178"/>
      <c r="E10" s="177" t="s">
        <v>52</v>
      </c>
      <c r="F10" s="178"/>
      <c r="G10" s="128"/>
      <c r="H10" s="177" t="s">
        <v>59</v>
      </c>
      <c r="I10" s="178"/>
      <c r="K10" s="3"/>
      <c r="L10" s="3"/>
      <c r="M10" s="3"/>
      <c r="N10" s="3"/>
    </row>
    <row r="11" spans="2:14" s="2" customFormat="1" ht="12.75">
      <c r="B11" s="172" t="s">
        <v>2</v>
      </c>
      <c r="C11" s="179" t="s">
        <v>72</v>
      </c>
      <c r="D11" s="179" t="s">
        <v>4</v>
      </c>
      <c r="E11" s="179" t="s">
        <v>72</v>
      </c>
      <c r="F11" s="179" t="s">
        <v>4</v>
      </c>
      <c r="G11" s="128"/>
      <c r="H11" s="179" t="s">
        <v>72</v>
      </c>
      <c r="I11" s="179" t="s">
        <v>4</v>
      </c>
      <c r="K11" s="3"/>
      <c r="L11" s="3"/>
      <c r="M11" s="3"/>
      <c r="N11" s="3"/>
    </row>
    <row r="12" spans="2:14" s="2" customFormat="1" ht="13.5" thickBot="1">
      <c r="B12" s="186" t="s">
        <v>6</v>
      </c>
      <c r="C12" s="180" t="s">
        <v>7</v>
      </c>
      <c r="D12" s="180" t="s">
        <v>53</v>
      </c>
      <c r="E12" s="180" t="s">
        <v>7</v>
      </c>
      <c r="F12" s="180" t="s">
        <v>53</v>
      </c>
      <c r="G12" s="128"/>
      <c r="H12" s="180" t="s">
        <v>7</v>
      </c>
      <c r="I12" s="180" t="s">
        <v>8</v>
      </c>
      <c r="K12" s="3"/>
      <c r="L12" s="3"/>
      <c r="M12" s="3"/>
      <c r="N12" s="3"/>
    </row>
    <row r="13" spans="2:13" s="2" customFormat="1" ht="12.75">
      <c r="B13" s="9"/>
      <c r="C13" s="10"/>
      <c r="D13" s="10"/>
      <c r="E13" s="10"/>
      <c r="F13" s="10"/>
      <c r="H13" s="10"/>
      <c r="I13" s="10"/>
      <c r="J13" s="3"/>
      <c r="K13" s="3"/>
      <c r="L13" s="3"/>
      <c r="M13" s="3"/>
    </row>
    <row r="14" spans="2:13" s="2" customFormat="1" ht="12.75">
      <c r="B14" s="171" t="s">
        <v>9</v>
      </c>
      <c r="C14" s="181">
        <v>4.187547354678745</v>
      </c>
      <c r="D14" s="181">
        <v>99.88310164925812</v>
      </c>
      <c r="E14" s="181">
        <v>0.9101251422070534</v>
      </c>
      <c r="F14" s="181">
        <v>0.1168983507418794</v>
      </c>
      <c r="G14" s="128"/>
      <c r="H14" s="181">
        <v>4.183716102165517</v>
      </c>
      <c r="I14" s="181">
        <v>12.055979545212448</v>
      </c>
      <c r="J14" s="3"/>
      <c r="K14" s="3"/>
      <c r="L14" s="3"/>
      <c r="M14" s="3"/>
    </row>
    <row r="15" spans="2:13" ht="12.75">
      <c r="B15" s="43" t="s">
        <v>10</v>
      </c>
      <c r="C15" s="44">
        <v>4.545454545454546</v>
      </c>
      <c r="D15" s="44">
        <v>100</v>
      </c>
      <c r="E15" s="44" t="s">
        <v>103</v>
      </c>
      <c r="F15" s="44">
        <v>0</v>
      </c>
      <c r="H15" s="44">
        <v>4.545454545454546</v>
      </c>
      <c r="I15" s="44">
        <v>0.012592223729473244</v>
      </c>
      <c r="J15" s="14"/>
      <c r="K15" s="14"/>
      <c r="L15" s="14"/>
      <c r="M15" s="14"/>
    </row>
    <row r="16" spans="2:13" ht="12.75">
      <c r="B16" s="15" t="s">
        <v>11</v>
      </c>
      <c r="C16" s="12">
        <v>1.7179951690821256</v>
      </c>
      <c r="D16" s="12">
        <v>100</v>
      </c>
      <c r="E16" s="12" t="s">
        <v>103</v>
      </c>
      <c r="F16" s="12">
        <v>0</v>
      </c>
      <c r="H16" s="12">
        <v>1.7179951690821256</v>
      </c>
      <c r="I16" s="12">
        <v>2.7848056563842425</v>
      </c>
      <c r="J16" s="14"/>
      <c r="K16" s="14"/>
      <c r="L16" s="14"/>
      <c r="M16" s="14"/>
    </row>
    <row r="17" spans="2:13" ht="12.75">
      <c r="B17" s="15" t="s">
        <v>12</v>
      </c>
      <c r="C17" s="12">
        <v>3.4443984699985157</v>
      </c>
      <c r="D17" s="12">
        <v>99.94570244307438</v>
      </c>
      <c r="E17" s="12">
        <v>5.232558139534884</v>
      </c>
      <c r="F17" s="12">
        <v>0.05429755692562181</v>
      </c>
      <c r="H17" s="12">
        <v>3.4453693970130033</v>
      </c>
      <c r="I17" s="12">
        <v>8.709484249006902</v>
      </c>
      <c r="J17" s="14"/>
      <c r="K17" s="14"/>
      <c r="L17" s="14"/>
      <c r="M17" s="14"/>
    </row>
    <row r="18" spans="2:13" ht="12.75">
      <c r="B18" s="15" t="s">
        <v>13</v>
      </c>
      <c r="C18" s="12">
        <v>3.5488212352806845</v>
      </c>
      <c r="D18" s="12">
        <v>99.87908824565017</v>
      </c>
      <c r="E18" s="12">
        <v>1.8315018315018317</v>
      </c>
      <c r="F18" s="12">
        <v>0.12091175434983358</v>
      </c>
      <c r="H18" s="12">
        <v>3.546744794261785</v>
      </c>
      <c r="I18" s="12">
        <v>11.066884918527945</v>
      </c>
      <c r="J18" s="14"/>
      <c r="K18" s="14"/>
      <c r="L18" s="14"/>
      <c r="M18" s="14"/>
    </row>
    <row r="19" spans="2:13" ht="12.75">
      <c r="B19" s="15" t="s">
        <v>14</v>
      </c>
      <c r="C19" s="12">
        <v>4.8612963354111</v>
      </c>
      <c r="D19" s="12">
        <v>99.93867592382871</v>
      </c>
      <c r="E19" s="12">
        <v>0.5025125628140703</v>
      </c>
      <c r="F19" s="12">
        <v>0.06132407617128215</v>
      </c>
      <c r="H19" s="12">
        <v>4.858623351530252</v>
      </c>
      <c r="I19" s="12">
        <v>11.545239137163655</v>
      </c>
      <c r="J19" s="14"/>
      <c r="K19" s="14"/>
      <c r="L19" s="14"/>
      <c r="M19" s="14"/>
    </row>
    <row r="20" spans="2:13" ht="12.75">
      <c r="B20" s="15" t="s">
        <v>15</v>
      </c>
      <c r="C20" s="12">
        <v>8.405284061474703</v>
      </c>
      <c r="D20" s="12">
        <v>100</v>
      </c>
      <c r="E20" s="12" t="s">
        <v>103</v>
      </c>
      <c r="F20" s="12">
        <v>0</v>
      </c>
      <c r="H20" s="12">
        <v>8.405284061474703</v>
      </c>
      <c r="I20" s="12">
        <v>2.6653886670352613</v>
      </c>
      <c r="J20" s="14"/>
      <c r="K20" s="14"/>
      <c r="L20" s="14"/>
      <c r="M20" s="14"/>
    </row>
    <row r="21" spans="2:13" ht="12.75">
      <c r="B21" s="15" t="s">
        <v>16</v>
      </c>
      <c r="C21" s="12">
        <v>3.7399705803690826</v>
      </c>
      <c r="D21" s="12">
        <v>100</v>
      </c>
      <c r="E21" s="12" t="s">
        <v>103</v>
      </c>
      <c r="F21" s="12">
        <v>0</v>
      </c>
      <c r="H21" s="12">
        <v>3.7399705803690826</v>
      </c>
      <c r="I21" s="12">
        <v>81.97583916160576</v>
      </c>
      <c r="J21" s="14"/>
      <c r="K21" s="14"/>
      <c r="L21" s="14"/>
      <c r="M21" s="14"/>
    </row>
    <row r="22" spans="2:13" ht="12.75">
      <c r="B22" s="15" t="s">
        <v>17</v>
      </c>
      <c r="C22" s="12">
        <v>1.098901098901099</v>
      </c>
      <c r="D22" s="12">
        <v>100</v>
      </c>
      <c r="E22" s="12" t="s">
        <v>103</v>
      </c>
      <c r="F22" s="12">
        <v>0</v>
      </c>
      <c r="H22" s="12">
        <v>1.098901098901099</v>
      </c>
      <c r="I22" s="12">
        <v>0.2125754331321783</v>
      </c>
      <c r="J22" s="14"/>
      <c r="K22" s="14"/>
      <c r="L22" s="14"/>
      <c r="M22" s="14"/>
    </row>
    <row r="23" spans="2:13" ht="12.75">
      <c r="B23" s="15" t="s">
        <v>18</v>
      </c>
      <c r="C23" s="12">
        <v>0.7425245835841863</v>
      </c>
      <c r="D23" s="12">
        <v>100</v>
      </c>
      <c r="E23" s="12" t="s">
        <v>103</v>
      </c>
      <c r="F23" s="12">
        <v>0</v>
      </c>
      <c r="H23" s="12">
        <v>0.7425245835841863</v>
      </c>
      <c r="I23" s="12">
        <v>0.025401293799071637</v>
      </c>
      <c r="J23" s="14"/>
      <c r="K23" s="14"/>
      <c r="L23" s="14"/>
      <c r="M23" s="14"/>
    </row>
    <row r="24" spans="2:13" ht="12.75">
      <c r="B24" s="33" t="s">
        <v>105</v>
      </c>
      <c r="C24" s="12">
        <v>4.343183099525752</v>
      </c>
      <c r="D24" s="12">
        <v>100</v>
      </c>
      <c r="E24" s="12" t="s">
        <v>103</v>
      </c>
      <c r="F24" s="12">
        <v>0</v>
      </c>
      <c r="H24" s="12">
        <v>4.343183099525752</v>
      </c>
      <c r="I24" s="12">
        <v>98.10064808307956</v>
      </c>
      <c r="J24" s="14"/>
      <c r="K24" s="14"/>
      <c r="L24" s="14"/>
      <c r="M24" s="14"/>
    </row>
    <row r="25" spans="2:13" ht="12.75">
      <c r="B25" s="15" t="s">
        <v>95</v>
      </c>
      <c r="C25" s="80" t="s">
        <v>103</v>
      </c>
      <c r="D25" s="80" t="s">
        <v>103</v>
      </c>
      <c r="E25" s="80" t="s">
        <v>103</v>
      </c>
      <c r="F25" s="80" t="s">
        <v>103</v>
      </c>
      <c r="H25" s="80" t="s">
        <v>103</v>
      </c>
      <c r="I25" s="80" t="s">
        <v>103</v>
      </c>
      <c r="J25" s="14"/>
      <c r="K25" s="14"/>
      <c r="L25" s="14"/>
      <c r="M25" s="14"/>
    </row>
    <row r="26" spans="2:13" ht="12.75">
      <c r="B26" s="15" t="s">
        <v>19</v>
      </c>
      <c r="C26" s="12">
        <v>3.357119936433232</v>
      </c>
      <c r="D26" s="12">
        <v>100</v>
      </c>
      <c r="E26" s="12" t="s">
        <v>103</v>
      </c>
      <c r="F26" s="12">
        <v>0</v>
      </c>
      <c r="H26" s="12">
        <v>3.357119936433232</v>
      </c>
      <c r="I26" s="12">
        <v>82.10136745703174</v>
      </c>
      <c r="J26" s="14"/>
      <c r="K26" s="14"/>
      <c r="L26" s="14"/>
      <c r="M26" s="14"/>
    </row>
    <row r="27" spans="2:13" ht="12.75">
      <c r="B27" s="15" t="s">
        <v>20</v>
      </c>
      <c r="C27" s="12">
        <v>4.855472745670915</v>
      </c>
      <c r="D27" s="12">
        <v>99.75248220194904</v>
      </c>
      <c r="E27" s="12">
        <v>0.4706533776301218</v>
      </c>
      <c r="F27" s="12">
        <v>0.24751779805096868</v>
      </c>
      <c r="H27" s="12">
        <v>4.844619537322627</v>
      </c>
      <c r="I27" s="12">
        <v>13.933338426890268</v>
      </c>
      <c r="J27" s="14"/>
      <c r="K27" s="14"/>
      <c r="L27" s="14"/>
      <c r="M27" s="14"/>
    </row>
    <row r="28" spans="2:13" ht="12.75">
      <c r="B28" s="15" t="s">
        <v>21</v>
      </c>
      <c r="C28" s="12">
        <v>0.8330074305827141</v>
      </c>
      <c r="D28" s="12">
        <v>100</v>
      </c>
      <c r="E28" s="12" t="s">
        <v>103</v>
      </c>
      <c r="F28" s="12">
        <v>0</v>
      </c>
      <c r="H28" s="12">
        <v>0.8330074305827141</v>
      </c>
      <c r="I28" s="12">
        <v>1.9323868643036681</v>
      </c>
      <c r="J28" s="14"/>
      <c r="K28" s="14"/>
      <c r="L28" s="14"/>
      <c r="M28" s="14"/>
    </row>
    <row r="29" spans="2:13" ht="12.75">
      <c r="B29" s="15" t="s">
        <v>22</v>
      </c>
      <c r="C29" s="12">
        <v>3.7406524911574834</v>
      </c>
      <c r="D29" s="12">
        <v>100</v>
      </c>
      <c r="E29" s="12" t="s">
        <v>103</v>
      </c>
      <c r="F29" s="12">
        <v>0</v>
      </c>
      <c r="H29" s="12">
        <v>3.7406524911574834</v>
      </c>
      <c r="I29" s="12">
        <v>12.927638450901785</v>
      </c>
      <c r="J29" s="14"/>
      <c r="K29" s="14"/>
      <c r="L29" s="14"/>
      <c r="M29" s="14"/>
    </row>
    <row r="30" spans="2:13" ht="12.75">
      <c r="B30" s="15" t="s">
        <v>97</v>
      </c>
      <c r="C30" s="12" t="s">
        <v>103</v>
      </c>
      <c r="D30" s="12" t="s">
        <v>103</v>
      </c>
      <c r="E30" s="12" t="s">
        <v>103</v>
      </c>
      <c r="F30" s="12" t="s">
        <v>103</v>
      </c>
      <c r="H30" s="12" t="s">
        <v>103</v>
      </c>
      <c r="I30" s="12">
        <v>0</v>
      </c>
      <c r="J30" s="14"/>
      <c r="K30" s="14"/>
      <c r="L30" s="14"/>
      <c r="M30" s="14"/>
    </row>
    <row r="31" spans="2:13" ht="12.75">
      <c r="B31" s="15" t="s">
        <v>23</v>
      </c>
      <c r="C31" s="12" t="s">
        <v>103</v>
      </c>
      <c r="D31" s="12" t="s">
        <v>103</v>
      </c>
      <c r="E31" s="12" t="s">
        <v>103</v>
      </c>
      <c r="F31" s="12" t="s">
        <v>103</v>
      </c>
      <c r="H31" s="12" t="s">
        <v>103</v>
      </c>
      <c r="I31" s="12">
        <v>0</v>
      </c>
      <c r="J31" s="14"/>
      <c r="K31" s="14"/>
      <c r="L31" s="14"/>
      <c r="M31" s="14"/>
    </row>
    <row r="32" spans="2:13" ht="12.75">
      <c r="B32" s="33" t="s">
        <v>96</v>
      </c>
      <c r="C32" s="12">
        <v>0</v>
      </c>
      <c r="D32" s="12">
        <v>100</v>
      </c>
      <c r="E32" s="12" t="s">
        <v>103</v>
      </c>
      <c r="F32" s="12">
        <v>0</v>
      </c>
      <c r="H32" s="12">
        <v>0</v>
      </c>
      <c r="I32" s="12">
        <v>0.04434947385396928</v>
      </c>
      <c r="J32" s="14"/>
      <c r="K32" s="14"/>
      <c r="L32" s="14"/>
      <c r="M32" s="14"/>
    </row>
    <row r="33" spans="2:13" ht="12.75">
      <c r="B33" s="15" t="s">
        <v>24</v>
      </c>
      <c r="C33" s="12">
        <v>2.366939323281776</v>
      </c>
      <c r="D33" s="12">
        <v>100</v>
      </c>
      <c r="E33" s="12" t="s">
        <v>103</v>
      </c>
      <c r="F33" s="12">
        <v>0</v>
      </c>
      <c r="H33" s="12">
        <v>2.366939323281776</v>
      </c>
      <c r="I33" s="12">
        <v>11.335982495303199</v>
      </c>
      <c r="J33" s="14"/>
      <c r="K33" s="14"/>
      <c r="L33" s="14"/>
      <c r="M33" s="14"/>
    </row>
    <row r="34" spans="2:13" ht="12.75">
      <c r="B34" s="15"/>
      <c r="C34" s="12"/>
      <c r="D34" s="12"/>
      <c r="E34" s="12"/>
      <c r="F34" s="12"/>
      <c r="H34" s="12"/>
      <c r="I34" s="12"/>
      <c r="J34" s="14"/>
      <c r="K34" s="14"/>
      <c r="L34" s="14"/>
      <c r="M34" s="14"/>
    </row>
    <row r="35" spans="2:13" s="2" customFormat="1" ht="12.75">
      <c r="B35" s="171" t="s">
        <v>25</v>
      </c>
      <c r="C35" s="181">
        <v>3.3372907182186164</v>
      </c>
      <c r="D35" s="181">
        <v>100</v>
      </c>
      <c r="E35" s="181" t="s">
        <v>103</v>
      </c>
      <c r="F35" s="181">
        <v>0</v>
      </c>
      <c r="G35" s="128"/>
      <c r="H35" s="181">
        <v>3.3372907182186164</v>
      </c>
      <c r="I35" s="181">
        <v>10.486041222830703</v>
      </c>
      <c r="J35" s="3"/>
      <c r="K35" s="3"/>
      <c r="L35" s="3"/>
      <c r="M35" s="3"/>
    </row>
    <row r="36" spans="2:13" ht="12.75">
      <c r="B36" s="15"/>
      <c r="C36" s="12"/>
      <c r="D36" s="12"/>
      <c r="E36" s="12"/>
      <c r="F36" s="12"/>
      <c r="H36" s="12"/>
      <c r="I36" s="12"/>
      <c r="J36" s="14"/>
      <c r="K36" s="14"/>
      <c r="L36" s="14"/>
      <c r="M36" s="14"/>
    </row>
    <row r="37" spans="2:13" s="2" customFormat="1" ht="12.75">
      <c r="B37" s="171" t="s">
        <v>26</v>
      </c>
      <c r="C37" s="181">
        <v>3.657272410086379</v>
      </c>
      <c r="D37" s="181">
        <v>100</v>
      </c>
      <c r="E37" s="181" t="s">
        <v>103</v>
      </c>
      <c r="F37" s="181">
        <v>0</v>
      </c>
      <c r="G37" s="128"/>
      <c r="H37" s="181">
        <v>3.657272410086379</v>
      </c>
      <c r="I37" s="181">
        <v>23.806659029386882</v>
      </c>
      <c r="J37" s="3"/>
      <c r="K37" s="3"/>
      <c r="L37" s="3"/>
      <c r="M37" s="3"/>
    </row>
    <row r="38" spans="2:13" ht="12.75">
      <c r="B38" s="15" t="s">
        <v>27</v>
      </c>
      <c r="C38" s="12">
        <v>0.2614285714285714</v>
      </c>
      <c r="D38" s="12">
        <v>100</v>
      </c>
      <c r="E38" s="12" t="s">
        <v>103</v>
      </c>
      <c r="F38" s="12">
        <v>0</v>
      </c>
      <c r="H38" s="12">
        <v>0.2614285714285714</v>
      </c>
      <c r="I38" s="12">
        <v>0.2667852378835038</v>
      </c>
      <c r="J38" s="14"/>
      <c r="K38" s="14"/>
      <c r="L38" s="14"/>
      <c r="M38" s="14"/>
    </row>
    <row r="39" spans="2:13" ht="12.75">
      <c r="B39" s="15" t="s">
        <v>28</v>
      </c>
      <c r="C39" s="12">
        <v>0</v>
      </c>
      <c r="D39" s="12">
        <v>100</v>
      </c>
      <c r="E39" s="12" t="s">
        <v>103</v>
      </c>
      <c r="F39" s="12">
        <v>0</v>
      </c>
      <c r="H39" s="12">
        <v>0</v>
      </c>
      <c r="I39" s="12">
        <v>0.04730965747807986</v>
      </c>
      <c r="J39" s="14"/>
      <c r="K39" s="14"/>
      <c r="L39" s="14"/>
      <c r="M39" s="14"/>
    </row>
    <row r="40" spans="2:13" ht="12.75">
      <c r="B40" s="33" t="s">
        <v>100</v>
      </c>
      <c r="C40" s="12">
        <v>3.568173556636128</v>
      </c>
      <c r="D40" s="12">
        <v>100</v>
      </c>
      <c r="E40" s="12" t="s">
        <v>103</v>
      </c>
      <c r="F40" s="12">
        <v>0</v>
      </c>
      <c r="H40" s="12">
        <v>3.568173556636128</v>
      </c>
      <c r="I40" s="12">
        <v>17.22913514401559</v>
      </c>
      <c r="J40" s="14"/>
      <c r="K40" s="14"/>
      <c r="L40" s="14"/>
      <c r="M40" s="14"/>
    </row>
    <row r="41" spans="2:13" ht="12.75">
      <c r="B41" s="33" t="s">
        <v>29</v>
      </c>
      <c r="C41" s="12">
        <v>3.7131940790226268</v>
      </c>
      <c r="D41" s="12">
        <v>100</v>
      </c>
      <c r="E41" s="12" t="s">
        <v>103</v>
      </c>
      <c r="F41" s="12">
        <v>0</v>
      </c>
      <c r="H41" s="12">
        <v>3.7131940790226268</v>
      </c>
      <c r="I41" s="12">
        <v>35.360979871852955</v>
      </c>
      <c r="J41" s="14"/>
      <c r="K41" s="14"/>
      <c r="L41" s="14"/>
      <c r="M41" s="14"/>
    </row>
    <row r="42" spans="2:13" ht="12.75">
      <c r="B42" s="33" t="s">
        <v>99</v>
      </c>
      <c r="C42" s="80" t="s">
        <v>103</v>
      </c>
      <c r="D42" s="80" t="s">
        <v>103</v>
      </c>
      <c r="E42" s="80" t="s">
        <v>103</v>
      </c>
      <c r="F42" s="80" t="s">
        <v>103</v>
      </c>
      <c r="H42" s="80" t="s">
        <v>103</v>
      </c>
      <c r="I42" s="80">
        <v>0</v>
      </c>
      <c r="J42" s="14"/>
      <c r="K42" s="14"/>
      <c r="L42" s="14"/>
      <c r="M42" s="14"/>
    </row>
    <row r="43" spans="2:13" ht="12.75">
      <c r="B43" s="33" t="s">
        <v>104</v>
      </c>
      <c r="C43" s="12" t="s">
        <v>103</v>
      </c>
      <c r="D43" s="12" t="s">
        <v>103</v>
      </c>
      <c r="E43" s="12" t="s">
        <v>103</v>
      </c>
      <c r="F43" s="12" t="s">
        <v>103</v>
      </c>
      <c r="H43" s="12" t="s">
        <v>103</v>
      </c>
      <c r="I43" s="12">
        <v>0</v>
      </c>
      <c r="J43" s="14"/>
      <c r="K43" s="14"/>
      <c r="L43" s="14"/>
      <c r="M43" s="14"/>
    </row>
    <row r="44" spans="2:13" ht="13.5" thickBot="1">
      <c r="B44" s="15"/>
      <c r="C44" s="16"/>
      <c r="D44" s="16"/>
      <c r="E44" s="16"/>
      <c r="F44" s="16"/>
      <c r="H44" s="16"/>
      <c r="I44" s="16"/>
      <c r="J44" s="14"/>
      <c r="K44" s="14"/>
      <c r="L44" s="14"/>
      <c r="M44" s="14"/>
    </row>
    <row r="45" spans="2:27" s="2" customFormat="1" ht="13.5" thickBot="1">
      <c r="B45" s="170" t="s">
        <v>30</v>
      </c>
      <c r="C45" s="164">
        <v>4.044270406314196</v>
      </c>
      <c r="D45" s="164">
        <v>99.90664308582888</v>
      </c>
      <c r="E45" s="164">
        <v>0.9101251422070534</v>
      </c>
      <c r="F45" s="164">
        <v>0.09335691417112771</v>
      </c>
      <c r="G45" s="182"/>
      <c r="H45" s="164">
        <v>4.041344465009984</v>
      </c>
      <c r="I45" s="164">
        <v>12.381771066414627</v>
      </c>
      <c r="J45" s="69"/>
      <c r="K45" s="14"/>
      <c r="L45" s="14"/>
      <c r="M45" s="14"/>
      <c r="N45" s="13"/>
      <c r="O45" s="13"/>
      <c r="P45"/>
      <c r="Q45"/>
      <c r="R45"/>
      <c r="S45"/>
      <c r="T45"/>
      <c r="U45"/>
      <c r="V45"/>
      <c r="W45"/>
      <c r="X45"/>
      <c r="Y45"/>
      <c r="Z45"/>
      <c r="AA45"/>
    </row>
    <row r="46" spans="2:13" ht="12.75">
      <c r="B46" s="126"/>
      <c r="C46" s="126"/>
      <c r="D46" s="126"/>
      <c r="E46" s="126"/>
      <c r="F46" s="126"/>
      <c r="G46" s="128"/>
      <c r="H46" s="126"/>
      <c r="I46" s="126"/>
      <c r="K46" s="14"/>
      <c r="L46" s="14"/>
      <c r="M46" s="14"/>
    </row>
    <row r="47" spans="2:13" ht="12.75">
      <c r="B47" s="136" t="s">
        <v>179</v>
      </c>
      <c r="C47" s="14"/>
      <c r="D47" s="14"/>
      <c r="E47" s="14"/>
      <c r="F47" s="14"/>
      <c r="H47" s="14"/>
      <c r="I47" s="14"/>
      <c r="J47" s="14"/>
      <c r="K47" s="14"/>
      <c r="L47" s="14"/>
      <c r="M47" s="14"/>
    </row>
    <row r="48" spans="2:13" ht="12.75">
      <c r="B48" s="14"/>
      <c r="C48" s="14"/>
      <c r="D48" s="14"/>
      <c r="E48" s="14"/>
      <c r="F48" s="14"/>
      <c r="H48" s="14"/>
      <c r="I48" s="14"/>
      <c r="J48" s="14"/>
      <c r="K48" s="14"/>
      <c r="L48" s="14"/>
      <c r="M48" s="14"/>
    </row>
    <row r="49" spans="2:13" ht="12.75">
      <c r="B49" s="14"/>
      <c r="C49" s="14"/>
      <c r="D49" s="14"/>
      <c r="E49" s="14"/>
      <c r="F49" s="14"/>
      <c r="H49" s="14"/>
      <c r="I49" s="14"/>
      <c r="J49" s="14"/>
      <c r="K49" s="14"/>
      <c r="L49" s="14"/>
      <c r="M49" s="14"/>
    </row>
    <row r="50" spans="2:13" ht="12.75">
      <c r="B50" s="14"/>
      <c r="C50" s="14"/>
      <c r="D50" s="14"/>
      <c r="E50" s="14"/>
      <c r="F50" s="14"/>
      <c r="G50" s="14"/>
      <c r="H50" s="14"/>
      <c r="I50" s="14"/>
      <c r="J50" s="14"/>
      <c r="K50" s="14"/>
      <c r="L50" s="14"/>
      <c r="M50" s="14"/>
    </row>
    <row r="51" spans="2:13" ht="12.75">
      <c r="B51" s="14"/>
      <c r="C51" s="14"/>
      <c r="D51" s="14"/>
      <c r="E51" s="14"/>
      <c r="F51" s="14"/>
      <c r="G51" s="14"/>
      <c r="H51" s="14"/>
      <c r="I51" s="14"/>
      <c r="J51" s="14"/>
      <c r="K51" s="14"/>
      <c r="L51" s="14"/>
      <c r="M51" s="14"/>
    </row>
    <row r="52" spans="2:13" ht="12.75">
      <c r="B52" s="14"/>
      <c r="C52" s="14"/>
      <c r="D52" s="14"/>
      <c r="E52" s="14"/>
      <c r="F52" s="14"/>
      <c r="G52" s="14"/>
      <c r="H52" s="14"/>
      <c r="I52" s="14"/>
      <c r="J52" s="14"/>
      <c r="K52" s="14"/>
      <c r="L52" s="14"/>
      <c r="M52" s="14"/>
    </row>
    <row r="53" spans="2:13" ht="12.75">
      <c r="B53" s="14"/>
      <c r="C53" s="14"/>
      <c r="D53" s="14"/>
      <c r="E53" s="14"/>
      <c r="F53" s="14"/>
      <c r="G53" s="14"/>
      <c r="H53" s="14"/>
      <c r="I53" s="14"/>
      <c r="J53" s="14"/>
      <c r="K53" s="14"/>
      <c r="L53" s="14"/>
      <c r="M53" s="14"/>
    </row>
    <row r="54" spans="2:13" ht="12.75">
      <c r="B54" s="14"/>
      <c r="C54" s="14"/>
      <c r="D54" s="14"/>
      <c r="E54" s="14"/>
      <c r="F54" s="14"/>
      <c r="G54" s="14"/>
      <c r="H54" s="14"/>
      <c r="I54" s="14"/>
      <c r="J54" s="14"/>
      <c r="K54" s="14"/>
      <c r="L54" s="14"/>
      <c r="M54" s="14"/>
    </row>
    <row r="55" spans="2:13" ht="12.75">
      <c r="B55" s="14"/>
      <c r="C55" s="14"/>
      <c r="D55" s="14"/>
      <c r="E55" s="14"/>
      <c r="F55" s="14"/>
      <c r="G55" s="14"/>
      <c r="H55" s="14"/>
      <c r="I55" s="14"/>
      <c r="J55" s="14"/>
      <c r="K55" s="14"/>
      <c r="L55" s="14"/>
      <c r="M55" s="14"/>
    </row>
    <row r="56" spans="2:13" ht="12.75">
      <c r="B56" s="14"/>
      <c r="C56" s="14"/>
      <c r="D56" s="14"/>
      <c r="E56" s="14"/>
      <c r="F56" s="14"/>
      <c r="G56" s="14"/>
      <c r="H56" s="14"/>
      <c r="I56" s="14"/>
      <c r="J56" s="14"/>
      <c r="K56" s="14"/>
      <c r="L56" s="14"/>
      <c r="M56" s="14"/>
    </row>
    <row r="57" spans="2:13" ht="12.75">
      <c r="B57" s="14"/>
      <c r="C57" s="14"/>
      <c r="D57" s="14"/>
      <c r="E57" s="14"/>
      <c r="F57" s="14"/>
      <c r="G57" s="14"/>
      <c r="H57" s="14"/>
      <c r="I57" s="14"/>
      <c r="J57" s="14"/>
      <c r="K57" s="14"/>
      <c r="L57" s="14"/>
      <c r="M57" s="14"/>
    </row>
    <row r="58" spans="2:13" ht="12.75">
      <c r="B58" s="14"/>
      <c r="C58" s="14"/>
      <c r="D58" s="14"/>
      <c r="E58" s="14"/>
      <c r="F58" s="14"/>
      <c r="G58" s="14"/>
      <c r="H58" s="14"/>
      <c r="I58" s="14"/>
      <c r="J58" s="14"/>
      <c r="K58" s="14"/>
      <c r="L58" s="14"/>
      <c r="M58" s="14"/>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58"/>
  <sheetViews>
    <sheetView workbookViewId="0" topLeftCell="A1">
      <selection activeCell="A1" sqref="A1"/>
    </sheetView>
  </sheetViews>
  <sheetFormatPr defaultColWidth="11.421875" defaultRowHeight="12.75"/>
  <cols>
    <col min="1" max="1" width="3.421875" style="13" customWidth="1"/>
    <col min="2" max="2" width="32.28125" style="13" customWidth="1"/>
    <col min="3" max="3" width="15.7109375" style="13" customWidth="1"/>
    <col min="4" max="4" width="17.8515625" style="13" bestFit="1" customWidth="1"/>
    <col min="5" max="5" width="15.7109375" style="13" customWidth="1"/>
    <col min="6" max="6" width="17.8515625" style="13" bestFit="1" customWidth="1"/>
    <col min="7" max="7" width="3.7109375" style="13" customWidth="1"/>
    <col min="8" max="8" width="14.7109375" style="13" customWidth="1"/>
    <col min="9" max="9" width="14.57421875" style="13" bestFit="1" customWidth="1"/>
    <col min="10" max="10" width="11.00390625" style="13" customWidth="1"/>
    <col min="11" max="16384" width="11.421875" style="13" customWidth="1"/>
  </cols>
  <sheetData>
    <row r="1" ht="12.75">
      <c r="A1" s="246" t="s">
        <v>181</v>
      </c>
    </row>
    <row r="2" ht="12.75">
      <c r="A2" s="246" t="s">
        <v>182</v>
      </c>
    </row>
    <row r="3" ht="12.75">
      <c r="B3" s="245" t="s">
        <v>183</v>
      </c>
    </row>
    <row r="4" spans="2:9" s="2" customFormat="1" ht="15.75">
      <c r="B4" s="122" t="s">
        <v>87</v>
      </c>
      <c r="C4" s="122"/>
      <c r="D4" s="122"/>
      <c r="E4" s="122"/>
      <c r="F4" s="122"/>
      <c r="G4" s="122"/>
      <c r="H4" s="122"/>
      <c r="I4" s="122"/>
    </row>
    <row r="5" spans="2:13" s="2" customFormat="1" ht="12.75">
      <c r="B5" s="126"/>
      <c r="C5" s="130"/>
      <c r="D5" s="130"/>
      <c r="E5" s="130"/>
      <c r="F5" s="130"/>
      <c r="G5" s="130"/>
      <c r="H5" s="130"/>
      <c r="I5" s="130"/>
      <c r="J5" s="3"/>
      <c r="K5" s="3"/>
      <c r="L5" s="3"/>
      <c r="M5" s="3"/>
    </row>
    <row r="6" spans="2:13" s="2" customFormat="1" ht="16.5">
      <c r="B6" s="129" t="s">
        <v>71</v>
      </c>
      <c r="C6" s="129"/>
      <c r="D6" s="129"/>
      <c r="E6" s="129"/>
      <c r="F6" s="129"/>
      <c r="G6" s="129"/>
      <c r="H6" s="129"/>
      <c r="I6" s="129"/>
      <c r="J6" s="42"/>
      <c r="M6" s="3"/>
    </row>
    <row r="7" spans="2:11" s="2" customFormat="1" ht="15">
      <c r="B7" s="124" t="s">
        <v>142</v>
      </c>
      <c r="C7" s="124"/>
      <c r="D7" s="124"/>
      <c r="E7" s="124"/>
      <c r="F7" s="124"/>
      <c r="G7" s="124"/>
      <c r="H7" s="124"/>
      <c r="I7" s="124"/>
      <c r="J7" s="3"/>
      <c r="K7" s="3"/>
    </row>
    <row r="8" spans="2:11" s="2" customFormat="1" ht="13.5" thickBot="1">
      <c r="B8" s="3"/>
      <c r="C8" s="3"/>
      <c r="D8" s="3"/>
      <c r="E8" s="3"/>
      <c r="F8" s="3"/>
      <c r="G8" s="3"/>
      <c r="H8" s="3"/>
      <c r="I8" s="3"/>
      <c r="J8" s="3"/>
      <c r="K8" s="3"/>
    </row>
    <row r="9" spans="2:14" s="2" customFormat="1" ht="12.75">
      <c r="B9" s="185"/>
      <c r="C9" s="173" t="s">
        <v>60</v>
      </c>
      <c r="D9" s="174"/>
      <c r="E9" s="173" t="s">
        <v>64</v>
      </c>
      <c r="F9" s="174"/>
      <c r="G9" s="128"/>
      <c r="H9" s="173" t="s">
        <v>1</v>
      </c>
      <c r="I9" s="174"/>
      <c r="K9" s="3"/>
      <c r="L9" s="3"/>
      <c r="M9" s="3"/>
      <c r="N9" s="3"/>
    </row>
    <row r="10" spans="2:14" s="2" customFormat="1" ht="13.5" thickBot="1">
      <c r="B10" s="172" t="s">
        <v>0</v>
      </c>
      <c r="C10" s="177" t="s">
        <v>54</v>
      </c>
      <c r="D10" s="178"/>
      <c r="E10" s="177" t="s">
        <v>55</v>
      </c>
      <c r="F10" s="178"/>
      <c r="G10" s="128"/>
      <c r="H10" s="177" t="s">
        <v>56</v>
      </c>
      <c r="I10" s="178"/>
      <c r="K10" s="3"/>
      <c r="L10" s="3"/>
      <c r="M10" s="3"/>
      <c r="N10" s="3"/>
    </row>
    <row r="11" spans="2:14" s="2" customFormat="1" ht="12.75">
      <c r="B11" s="172" t="s">
        <v>2</v>
      </c>
      <c r="C11" s="179" t="s">
        <v>72</v>
      </c>
      <c r="D11" s="179" t="s">
        <v>4</v>
      </c>
      <c r="E11" s="179" t="s">
        <v>72</v>
      </c>
      <c r="F11" s="179" t="s">
        <v>4</v>
      </c>
      <c r="G11" s="128"/>
      <c r="H11" s="179" t="s">
        <v>72</v>
      </c>
      <c r="I11" s="179" t="s">
        <v>4</v>
      </c>
      <c r="K11" s="3"/>
      <c r="L11" s="3"/>
      <c r="M11" s="3"/>
      <c r="N11" s="3"/>
    </row>
    <row r="12" spans="2:14" s="2" customFormat="1" ht="13.5" thickBot="1">
      <c r="B12" s="186" t="s">
        <v>6</v>
      </c>
      <c r="C12" s="180" t="s">
        <v>7</v>
      </c>
      <c r="D12" s="180" t="s">
        <v>57</v>
      </c>
      <c r="E12" s="180" t="s">
        <v>7</v>
      </c>
      <c r="F12" s="180" t="s">
        <v>57</v>
      </c>
      <c r="G12" s="128"/>
      <c r="H12" s="180" t="s">
        <v>7</v>
      </c>
      <c r="I12" s="180" t="s">
        <v>8</v>
      </c>
      <c r="K12" s="3"/>
      <c r="L12" s="3"/>
      <c r="M12" s="3"/>
      <c r="N12" s="3"/>
    </row>
    <row r="13" spans="2:13" s="2" customFormat="1" ht="12.75">
      <c r="B13" s="9"/>
      <c r="C13" s="10"/>
      <c r="D13" s="10"/>
      <c r="E13" s="10"/>
      <c r="F13" s="10"/>
      <c r="H13" s="10"/>
      <c r="I13" s="10"/>
      <c r="J13" s="3"/>
      <c r="K13" s="3"/>
      <c r="L13" s="3"/>
      <c r="M13" s="3"/>
    </row>
    <row r="14" spans="2:13" s="2" customFormat="1" ht="12.75">
      <c r="B14" s="171" t="s">
        <v>9</v>
      </c>
      <c r="C14" s="181">
        <v>0.4254075172127153</v>
      </c>
      <c r="D14" s="181">
        <v>99.98764218053724</v>
      </c>
      <c r="E14" s="181">
        <v>9.49878640776699</v>
      </c>
      <c r="F14" s="181">
        <v>0.012357819462755796</v>
      </c>
      <c r="G14" s="128"/>
      <c r="H14" s="181">
        <v>0.4265287889951818</v>
      </c>
      <c r="I14" s="181">
        <v>17.81788396732521</v>
      </c>
      <c r="J14" s="3"/>
      <c r="K14" s="3"/>
      <c r="L14" s="3"/>
      <c r="M14" s="3"/>
    </row>
    <row r="15" spans="2:13" ht="12.75">
      <c r="B15" s="11" t="s">
        <v>10</v>
      </c>
      <c r="C15" s="12">
        <v>0</v>
      </c>
      <c r="D15" s="12">
        <v>100</v>
      </c>
      <c r="E15" s="12" t="s">
        <v>103</v>
      </c>
      <c r="F15" s="12">
        <v>0</v>
      </c>
      <c r="H15" s="12">
        <v>0</v>
      </c>
      <c r="I15" s="12">
        <v>0.5649329464086406</v>
      </c>
      <c r="J15" s="14"/>
      <c r="K15" s="14"/>
      <c r="L15" s="14"/>
      <c r="M15" s="14"/>
    </row>
    <row r="16" spans="2:13" ht="12.75">
      <c r="B16" s="15" t="s">
        <v>11</v>
      </c>
      <c r="C16" s="12">
        <v>0.18512620431563023</v>
      </c>
      <c r="D16" s="12">
        <v>100</v>
      </c>
      <c r="E16" s="12" t="s">
        <v>103</v>
      </c>
      <c r="F16" s="12">
        <v>0</v>
      </c>
      <c r="H16" s="12">
        <v>0.18512620431563023</v>
      </c>
      <c r="I16" s="12">
        <v>8.447916482736643</v>
      </c>
      <c r="J16" s="14"/>
      <c r="K16" s="14"/>
      <c r="L16" s="14"/>
      <c r="M16" s="14"/>
    </row>
    <row r="17" spans="2:13" ht="12.75">
      <c r="B17" s="15" t="s">
        <v>12</v>
      </c>
      <c r="C17" s="12">
        <v>0.5453081942480377</v>
      </c>
      <c r="D17" s="12">
        <v>100</v>
      </c>
      <c r="E17" s="12" t="s">
        <v>103</v>
      </c>
      <c r="F17" s="12">
        <v>0</v>
      </c>
      <c r="H17" s="12">
        <v>0.5453081942480377</v>
      </c>
      <c r="I17" s="12">
        <v>25.003244339452486</v>
      </c>
      <c r="J17" s="14"/>
      <c r="K17" s="14"/>
      <c r="L17" s="14"/>
      <c r="M17" s="14"/>
    </row>
    <row r="18" spans="2:13" ht="12.75">
      <c r="B18" s="15" t="s">
        <v>13</v>
      </c>
      <c r="C18" s="12">
        <v>0.5396009583657841</v>
      </c>
      <c r="D18" s="12">
        <v>99.95840093181913</v>
      </c>
      <c r="E18" s="12">
        <v>13.75</v>
      </c>
      <c r="F18" s="12">
        <v>0.04159906818087275</v>
      </c>
      <c r="H18" s="12">
        <v>0.545096361270079</v>
      </c>
      <c r="I18" s="12">
        <v>16.495888122483635</v>
      </c>
      <c r="J18" s="14"/>
      <c r="K18" s="14"/>
      <c r="L18" s="14"/>
      <c r="M18" s="14"/>
    </row>
    <row r="19" spans="2:13" ht="12.75">
      <c r="B19" s="15" t="s">
        <v>14</v>
      </c>
      <c r="C19" s="12">
        <v>0.40138739931086415</v>
      </c>
      <c r="D19" s="12">
        <v>100</v>
      </c>
      <c r="E19" s="12" t="s">
        <v>103</v>
      </c>
      <c r="F19" s="12">
        <v>0</v>
      </c>
      <c r="H19" s="12">
        <v>0.40138739931086415</v>
      </c>
      <c r="I19" s="12">
        <v>15.591323250543454</v>
      </c>
      <c r="J19" s="14"/>
      <c r="K19" s="14"/>
      <c r="L19" s="14"/>
      <c r="M19" s="14"/>
    </row>
    <row r="20" spans="2:13" ht="12.75">
      <c r="B20" s="15" t="s">
        <v>15</v>
      </c>
      <c r="C20" s="12">
        <v>0.8044657162115932</v>
      </c>
      <c r="D20" s="12">
        <v>99.91065717737597</v>
      </c>
      <c r="E20" s="12">
        <v>0.481060606060606</v>
      </c>
      <c r="F20" s="12">
        <v>0.08934282262403931</v>
      </c>
      <c r="H20" s="12">
        <v>0.8041767769576739</v>
      </c>
      <c r="I20" s="12">
        <v>17.000482701841573</v>
      </c>
      <c r="J20" s="14"/>
      <c r="K20" s="14"/>
      <c r="L20" s="14"/>
      <c r="M20" s="14"/>
    </row>
    <row r="21" spans="2:13" ht="12.75">
      <c r="B21" s="15" t="s">
        <v>16</v>
      </c>
      <c r="C21" s="12">
        <v>0.590097869890616</v>
      </c>
      <c r="D21" s="12">
        <v>100</v>
      </c>
      <c r="E21" s="12" t="s">
        <v>103</v>
      </c>
      <c r="F21" s="12">
        <v>0</v>
      </c>
      <c r="H21" s="12">
        <v>0.590097869890616</v>
      </c>
      <c r="I21" s="12">
        <v>17.137313367389446</v>
      </c>
      <c r="J21" s="14"/>
      <c r="K21" s="14"/>
      <c r="L21" s="14"/>
      <c r="M21" s="14"/>
    </row>
    <row r="22" spans="2:13" ht="12.75">
      <c r="B22" s="15" t="s">
        <v>17</v>
      </c>
      <c r="C22" s="12">
        <v>4.1116005873715125</v>
      </c>
      <c r="D22" s="12">
        <v>100</v>
      </c>
      <c r="E22" s="12" t="s">
        <v>103</v>
      </c>
      <c r="F22" s="12">
        <v>0</v>
      </c>
      <c r="H22" s="12">
        <v>4.1116005873715125</v>
      </c>
      <c r="I22" s="12">
        <v>0.5302705859451041</v>
      </c>
      <c r="J22" s="14"/>
      <c r="K22" s="14"/>
      <c r="L22" s="14"/>
      <c r="M22" s="14"/>
    </row>
    <row r="23" spans="2:13" ht="12.75">
      <c r="B23" s="15" t="s">
        <v>18</v>
      </c>
      <c r="C23" s="12" t="s">
        <v>103</v>
      </c>
      <c r="D23" s="12" t="s">
        <v>103</v>
      </c>
      <c r="E23" s="12" t="s">
        <v>103</v>
      </c>
      <c r="F23" s="12" t="s">
        <v>103</v>
      </c>
      <c r="H23" s="12" t="s">
        <v>103</v>
      </c>
      <c r="I23" s="12">
        <v>0</v>
      </c>
      <c r="J23" s="14"/>
      <c r="K23" s="14"/>
      <c r="L23" s="14"/>
      <c r="M23" s="14"/>
    </row>
    <row r="24" spans="2:13" ht="12.75">
      <c r="B24" s="33" t="s">
        <v>105</v>
      </c>
      <c r="C24" s="12">
        <v>0.07047216349541931</v>
      </c>
      <c r="D24" s="12">
        <v>100</v>
      </c>
      <c r="E24" s="12" t="s">
        <v>103</v>
      </c>
      <c r="F24" s="12">
        <v>0</v>
      </c>
      <c r="H24" s="12">
        <v>0.07047216349541931</v>
      </c>
      <c r="I24" s="12">
        <v>0.9233231826344968</v>
      </c>
      <c r="J24" s="14"/>
      <c r="K24" s="14"/>
      <c r="L24" s="14"/>
      <c r="M24" s="14"/>
    </row>
    <row r="25" spans="2:13" ht="12.75">
      <c r="B25" s="15" t="s">
        <v>95</v>
      </c>
      <c r="C25" s="80" t="s">
        <v>103</v>
      </c>
      <c r="D25" s="80" t="s">
        <v>103</v>
      </c>
      <c r="E25" s="80" t="s">
        <v>103</v>
      </c>
      <c r="F25" s="80" t="s">
        <v>103</v>
      </c>
      <c r="H25" s="80" t="s">
        <v>103</v>
      </c>
      <c r="I25" s="80" t="s">
        <v>103</v>
      </c>
      <c r="J25" s="14"/>
      <c r="K25" s="14"/>
      <c r="L25" s="14"/>
      <c r="M25" s="14"/>
    </row>
    <row r="26" spans="2:13" ht="12.75">
      <c r="B26" s="15" t="s">
        <v>19</v>
      </c>
      <c r="C26" s="12">
        <v>0.5737704918032787</v>
      </c>
      <c r="D26" s="12">
        <v>100</v>
      </c>
      <c r="E26" s="12" t="s">
        <v>103</v>
      </c>
      <c r="F26" s="12">
        <v>0</v>
      </c>
      <c r="H26" s="12">
        <v>0.5737704918032787</v>
      </c>
      <c r="I26" s="12">
        <v>11.479111780203237</v>
      </c>
      <c r="J26" s="14"/>
      <c r="K26" s="14"/>
      <c r="L26" s="14"/>
      <c r="M26" s="14"/>
    </row>
    <row r="27" spans="2:13" ht="12.75">
      <c r="B27" s="15" t="s">
        <v>20</v>
      </c>
      <c r="C27" s="12">
        <v>0.3066381504623717</v>
      </c>
      <c r="D27" s="12">
        <v>100</v>
      </c>
      <c r="E27" s="12" t="s">
        <v>103</v>
      </c>
      <c r="F27" s="12">
        <v>0</v>
      </c>
      <c r="H27" s="12">
        <v>0.3066381504623717</v>
      </c>
      <c r="I27" s="12">
        <v>22.540641246991346</v>
      </c>
      <c r="J27" s="14"/>
      <c r="K27" s="14"/>
      <c r="L27" s="14"/>
      <c r="M27" s="14"/>
    </row>
    <row r="28" spans="2:13" ht="12.75">
      <c r="B28" s="15" t="s">
        <v>21</v>
      </c>
      <c r="C28" s="12">
        <v>0.20942060299837117</v>
      </c>
      <c r="D28" s="12">
        <v>100</v>
      </c>
      <c r="E28" s="12" t="s">
        <v>103</v>
      </c>
      <c r="F28" s="12">
        <v>0</v>
      </c>
      <c r="H28" s="12">
        <v>0.20942060299837117</v>
      </c>
      <c r="I28" s="12">
        <v>6.820335632246451</v>
      </c>
      <c r="J28" s="14"/>
      <c r="K28" s="14"/>
      <c r="L28" s="14"/>
      <c r="M28" s="14"/>
    </row>
    <row r="29" spans="2:13" ht="12.75">
      <c r="B29" s="15" t="s">
        <v>22</v>
      </c>
      <c r="C29" s="12">
        <v>0.35000741541134345</v>
      </c>
      <c r="D29" s="12">
        <v>100</v>
      </c>
      <c r="E29" s="12" t="s">
        <v>103</v>
      </c>
      <c r="F29" s="12">
        <v>0</v>
      </c>
      <c r="H29" s="12">
        <v>0.35000741541134345</v>
      </c>
      <c r="I29" s="12">
        <v>8.384541704030775</v>
      </c>
      <c r="J29" s="14"/>
      <c r="K29" s="14"/>
      <c r="L29" s="14"/>
      <c r="M29" s="14"/>
    </row>
    <row r="30" spans="2:13" ht="12.75">
      <c r="B30" s="15" t="s">
        <v>97</v>
      </c>
      <c r="C30" s="12" t="s">
        <v>103</v>
      </c>
      <c r="D30" s="12" t="s">
        <v>103</v>
      </c>
      <c r="E30" s="12" t="s">
        <v>103</v>
      </c>
      <c r="F30" s="12" t="s">
        <v>103</v>
      </c>
      <c r="H30" s="12" t="s">
        <v>103</v>
      </c>
      <c r="I30" s="12">
        <v>0</v>
      </c>
      <c r="J30" s="14"/>
      <c r="K30" s="14"/>
      <c r="L30" s="14"/>
      <c r="M30" s="14"/>
    </row>
    <row r="31" spans="2:13" ht="12.75">
      <c r="B31" s="15" t="s">
        <v>23</v>
      </c>
      <c r="C31" s="12" t="s">
        <v>103</v>
      </c>
      <c r="D31" s="12" t="s">
        <v>103</v>
      </c>
      <c r="E31" s="12" t="s">
        <v>103</v>
      </c>
      <c r="F31" s="12" t="s">
        <v>103</v>
      </c>
      <c r="H31" s="12" t="s">
        <v>103</v>
      </c>
      <c r="I31" s="12">
        <v>0</v>
      </c>
      <c r="J31" s="14"/>
      <c r="K31" s="14"/>
      <c r="L31" s="14"/>
      <c r="M31" s="14"/>
    </row>
    <row r="32" spans="2:13" ht="12.75">
      <c r="B32" s="33" t="s">
        <v>96</v>
      </c>
      <c r="C32" s="12" t="s">
        <v>103</v>
      </c>
      <c r="D32" s="12" t="s">
        <v>103</v>
      </c>
      <c r="E32" s="12" t="s">
        <v>103</v>
      </c>
      <c r="F32" s="12" t="s">
        <v>103</v>
      </c>
      <c r="H32" s="12" t="s">
        <v>103</v>
      </c>
      <c r="I32" s="12">
        <v>0</v>
      </c>
      <c r="J32" s="14"/>
      <c r="K32" s="14"/>
      <c r="L32" s="14"/>
      <c r="M32" s="14"/>
    </row>
    <row r="33" spans="2:13" ht="12.75">
      <c r="B33" s="15" t="s">
        <v>24</v>
      </c>
      <c r="C33" s="12">
        <v>0.3540101269665723</v>
      </c>
      <c r="D33" s="12">
        <v>100</v>
      </c>
      <c r="E33" s="12" t="s">
        <v>103</v>
      </c>
      <c r="F33" s="12">
        <v>0</v>
      </c>
      <c r="H33" s="12">
        <v>0.3540101269665723</v>
      </c>
      <c r="I33" s="12">
        <v>31.354450987316408</v>
      </c>
      <c r="J33" s="14"/>
      <c r="K33" s="14"/>
      <c r="L33" s="14"/>
      <c r="M33" s="14"/>
    </row>
    <row r="34" spans="2:13" ht="12.75">
      <c r="B34" s="15"/>
      <c r="C34" s="12"/>
      <c r="D34" s="12"/>
      <c r="E34" s="12"/>
      <c r="F34" s="12"/>
      <c r="H34" s="12"/>
      <c r="I34" s="12"/>
      <c r="J34" s="14"/>
      <c r="K34" s="14"/>
      <c r="L34" s="14"/>
      <c r="M34" s="14"/>
    </row>
    <row r="35" spans="2:13" s="2" customFormat="1" ht="12.75">
      <c r="B35" s="171" t="s">
        <v>25</v>
      </c>
      <c r="C35" s="181">
        <v>0.6354968319025002</v>
      </c>
      <c r="D35" s="181">
        <v>100</v>
      </c>
      <c r="E35" s="181" t="s">
        <v>103</v>
      </c>
      <c r="F35" s="181">
        <v>0</v>
      </c>
      <c r="G35" s="128"/>
      <c r="H35" s="181">
        <v>0.6354968319025002</v>
      </c>
      <c r="I35" s="181">
        <v>40.90184744677236</v>
      </c>
      <c r="J35" s="3"/>
      <c r="K35" s="3"/>
      <c r="L35" s="3"/>
      <c r="M35" s="3"/>
    </row>
    <row r="36" spans="2:13" ht="12.75">
      <c r="B36" s="15"/>
      <c r="C36" s="12"/>
      <c r="D36" s="12"/>
      <c r="E36" s="12"/>
      <c r="F36" s="12"/>
      <c r="H36" s="12"/>
      <c r="I36" s="12"/>
      <c r="J36" s="14"/>
      <c r="K36" s="14"/>
      <c r="L36" s="14"/>
      <c r="M36" s="14"/>
    </row>
    <row r="37" spans="2:13" s="2" customFormat="1" ht="12.75">
      <c r="B37" s="171" t="s">
        <v>26</v>
      </c>
      <c r="C37" s="181">
        <v>0.33673197112222697</v>
      </c>
      <c r="D37" s="181">
        <v>100</v>
      </c>
      <c r="E37" s="181" t="s">
        <v>103</v>
      </c>
      <c r="F37" s="181">
        <v>0</v>
      </c>
      <c r="G37" s="128"/>
      <c r="H37" s="181">
        <v>0.33673197112222697</v>
      </c>
      <c r="I37" s="181">
        <v>12.775655066387678</v>
      </c>
      <c r="J37" s="3"/>
      <c r="K37" s="3"/>
      <c r="L37" s="3"/>
      <c r="M37" s="3"/>
    </row>
    <row r="38" spans="2:13" ht="12.75">
      <c r="B38" s="15" t="s">
        <v>27</v>
      </c>
      <c r="C38" s="12" t="s">
        <v>103</v>
      </c>
      <c r="D38" s="12" t="s">
        <v>103</v>
      </c>
      <c r="E38" s="12" t="s">
        <v>103</v>
      </c>
      <c r="F38" s="12" t="s">
        <v>103</v>
      </c>
      <c r="H38" s="12" t="s">
        <v>103</v>
      </c>
      <c r="I38" s="12">
        <v>0</v>
      </c>
      <c r="J38" s="14"/>
      <c r="K38" s="14"/>
      <c r="L38" s="14"/>
      <c r="M38" s="14"/>
    </row>
    <row r="39" spans="2:13" ht="12.75">
      <c r="B39" s="15" t="s">
        <v>28</v>
      </c>
      <c r="C39" s="12" t="s">
        <v>103</v>
      </c>
      <c r="D39" s="12" t="s">
        <v>103</v>
      </c>
      <c r="E39" s="12" t="s">
        <v>103</v>
      </c>
      <c r="F39" s="12" t="s">
        <v>103</v>
      </c>
      <c r="H39" s="12" t="s">
        <v>103</v>
      </c>
      <c r="I39" s="12">
        <v>0</v>
      </c>
      <c r="J39" s="14"/>
      <c r="K39" s="14"/>
      <c r="L39" s="14"/>
      <c r="M39" s="14"/>
    </row>
    <row r="40" spans="2:13" ht="12.75">
      <c r="B40" s="33" t="s">
        <v>100</v>
      </c>
      <c r="C40" s="12">
        <v>0.30279428366398586</v>
      </c>
      <c r="D40" s="12">
        <v>100</v>
      </c>
      <c r="E40" s="12" t="s">
        <v>103</v>
      </c>
      <c r="F40" s="12">
        <v>0</v>
      </c>
      <c r="H40" s="12">
        <v>0.30279428366398586</v>
      </c>
      <c r="I40" s="12">
        <v>20.74372731390252</v>
      </c>
      <c r="J40" s="14"/>
      <c r="K40" s="14"/>
      <c r="L40" s="14"/>
      <c r="M40" s="14"/>
    </row>
    <row r="41" spans="2:13" ht="12.75">
      <c r="B41" s="33" t="s">
        <v>29</v>
      </c>
      <c r="C41" s="12">
        <v>0.5432901009347786</v>
      </c>
      <c r="D41" s="12">
        <v>100</v>
      </c>
      <c r="E41" s="12" t="s">
        <v>103</v>
      </c>
      <c r="F41" s="12">
        <v>0</v>
      </c>
      <c r="H41" s="12">
        <v>0.5432901009347786</v>
      </c>
      <c r="I41" s="12">
        <v>4.339640522573665</v>
      </c>
      <c r="J41" s="14"/>
      <c r="K41" s="14"/>
      <c r="L41" s="14"/>
      <c r="M41" s="14"/>
    </row>
    <row r="42" spans="2:13" ht="12.75">
      <c r="B42" s="33" t="s">
        <v>99</v>
      </c>
      <c r="C42" s="80" t="s">
        <v>103</v>
      </c>
      <c r="D42" s="80" t="s">
        <v>103</v>
      </c>
      <c r="E42" s="80" t="s">
        <v>103</v>
      </c>
      <c r="F42" s="80" t="s">
        <v>103</v>
      </c>
      <c r="H42" s="80" t="s">
        <v>103</v>
      </c>
      <c r="I42" s="80">
        <v>0</v>
      </c>
      <c r="J42" s="14"/>
      <c r="K42" s="14"/>
      <c r="L42" s="14"/>
      <c r="M42" s="14"/>
    </row>
    <row r="43" spans="2:13" ht="12.75">
      <c r="B43" s="33" t="s">
        <v>104</v>
      </c>
      <c r="C43" s="12" t="s">
        <v>103</v>
      </c>
      <c r="D43" s="12" t="s">
        <v>103</v>
      </c>
      <c r="E43" s="12" t="s">
        <v>103</v>
      </c>
      <c r="F43" s="12" t="s">
        <v>103</v>
      </c>
      <c r="H43" s="12" t="s">
        <v>103</v>
      </c>
      <c r="I43" s="12">
        <v>0</v>
      </c>
      <c r="J43" s="14"/>
      <c r="K43" s="14"/>
      <c r="L43" s="14"/>
      <c r="M43" s="14"/>
    </row>
    <row r="44" spans="2:13" ht="13.5" thickBot="1">
      <c r="B44" s="15"/>
      <c r="C44" s="16"/>
      <c r="D44" s="16"/>
      <c r="E44" s="16"/>
      <c r="F44" s="16"/>
      <c r="H44" s="16"/>
      <c r="I44" s="16"/>
      <c r="J44" s="14"/>
      <c r="K44" s="14"/>
      <c r="L44" s="14"/>
      <c r="M44" s="14"/>
    </row>
    <row r="45" spans="2:13" s="2" customFormat="1" ht="13.5" thickBot="1">
      <c r="B45" s="170" t="s">
        <v>30</v>
      </c>
      <c r="C45" s="164">
        <v>0.47864397770439726</v>
      </c>
      <c r="D45" s="164">
        <v>99.99126885844457</v>
      </c>
      <c r="E45" s="164">
        <v>9.49878640776699</v>
      </c>
      <c r="F45" s="164">
        <v>0.008731141555433794</v>
      </c>
      <c r="G45" s="182"/>
      <c r="H45" s="164">
        <v>0.4794315391084678</v>
      </c>
      <c r="I45" s="164">
        <v>20.684513691872382</v>
      </c>
      <c r="J45" s="45"/>
      <c r="K45" s="78"/>
      <c r="L45" s="3"/>
      <c r="M45" s="3"/>
    </row>
    <row r="46" spans="2:13" ht="12.75">
      <c r="B46" s="14"/>
      <c r="C46" s="14"/>
      <c r="D46" s="14"/>
      <c r="E46" s="14"/>
      <c r="F46" s="14"/>
      <c r="G46" s="14"/>
      <c r="H46" s="14"/>
      <c r="I46" s="14"/>
      <c r="K46" s="14"/>
      <c r="L46" s="14"/>
      <c r="M46" s="14"/>
    </row>
    <row r="47" spans="2:13" ht="12.75">
      <c r="B47" s="14"/>
      <c r="C47" s="14"/>
      <c r="D47" s="14"/>
      <c r="E47" s="14"/>
      <c r="F47" s="14"/>
      <c r="G47" s="14"/>
      <c r="H47" s="14"/>
      <c r="I47" s="14"/>
      <c r="J47" s="14"/>
      <c r="K47" s="14"/>
      <c r="L47" s="14"/>
      <c r="M47" s="14"/>
    </row>
    <row r="48" spans="2:13" ht="12.75">
      <c r="B48" s="136" t="s">
        <v>179</v>
      </c>
      <c r="C48" s="14"/>
      <c r="D48" s="14"/>
      <c r="E48" s="14"/>
      <c r="F48" s="14"/>
      <c r="G48" s="14"/>
      <c r="H48" s="14"/>
      <c r="I48" s="14"/>
      <c r="J48" s="14"/>
      <c r="K48" s="14"/>
      <c r="L48" s="14"/>
      <c r="M48" s="14"/>
    </row>
    <row r="49" spans="2:13" ht="12.75">
      <c r="B49" s="14"/>
      <c r="C49" s="14"/>
      <c r="D49" s="14"/>
      <c r="E49" s="14"/>
      <c r="F49" s="14"/>
      <c r="G49" s="14"/>
      <c r="H49" s="14"/>
      <c r="I49" s="14"/>
      <c r="J49" s="14"/>
      <c r="K49" s="14"/>
      <c r="L49" s="14"/>
      <c r="M49" s="14"/>
    </row>
    <row r="50" spans="2:13" ht="12.75">
      <c r="B50" s="14"/>
      <c r="C50" s="14"/>
      <c r="D50" s="14"/>
      <c r="E50" s="14"/>
      <c r="F50" s="14"/>
      <c r="G50" s="14"/>
      <c r="H50" s="14"/>
      <c r="I50" s="14"/>
      <c r="J50" s="14"/>
      <c r="K50" s="14"/>
      <c r="L50" s="14"/>
      <c r="M50" s="14"/>
    </row>
    <row r="51" spans="2:13" ht="12.75">
      <c r="B51" s="14"/>
      <c r="C51" s="14"/>
      <c r="D51" s="14"/>
      <c r="E51" s="14"/>
      <c r="F51" s="14"/>
      <c r="G51" s="14"/>
      <c r="H51" s="14"/>
      <c r="I51" s="14"/>
      <c r="J51" s="14"/>
      <c r="K51" s="14"/>
      <c r="L51" s="14"/>
      <c r="M51" s="14"/>
    </row>
    <row r="52" spans="2:13" ht="12.75">
      <c r="B52" s="14"/>
      <c r="C52" s="14"/>
      <c r="D52" s="14"/>
      <c r="E52" s="14"/>
      <c r="F52" s="14"/>
      <c r="G52" s="14"/>
      <c r="H52" s="14"/>
      <c r="I52" s="14"/>
      <c r="J52" s="14"/>
      <c r="K52" s="14"/>
      <c r="L52" s="14"/>
      <c r="M52" s="14"/>
    </row>
    <row r="53" spans="2:13" ht="12.75">
      <c r="B53" s="14"/>
      <c r="C53" s="14"/>
      <c r="D53" s="14"/>
      <c r="E53" s="14"/>
      <c r="F53" s="14"/>
      <c r="G53" s="14"/>
      <c r="H53" s="14"/>
      <c r="I53" s="14"/>
      <c r="J53" s="14"/>
      <c r="K53" s="14"/>
      <c r="L53" s="14"/>
      <c r="M53" s="14"/>
    </row>
    <row r="54" spans="2:13" ht="12.75">
      <c r="B54" s="14"/>
      <c r="C54" s="14"/>
      <c r="D54" s="14"/>
      <c r="E54" s="14"/>
      <c r="F54" s="14"/>
      <c r="G54" s="14"/>
      <c r="H54" s="14"/>
      <c r="I54" s="14"/>
      <c r="J54" s="14"/>
      <c r="K54" s="14"/>
      <c r="L54" s="14"/>
      <c r="M54" s="14"/>
    </row>
    <row r="55" spans="2:13" ht="12.75">
      <c r="B55" s="14"/>
      <c r="C55" s="14"/>
      <c r="D55" s="14"/>
      <c r="E55" s="14"/>
      <c r="F55" s="14"/>
      <c r="G55" s="14"/>
      <c r="H55" s="14"/>
      <c r="I55" s="14"/>
      <c r="J55" s="14"/>
      <c r="K55" s="14"/>
      <c r="L55" s="14"/>
      <c r="M55" s="14"/>
    </row>
    <row r="56" spans="2:13" ht="12.75">
      <c r="B56" s="14"/>
      <c r="C56" s="14"/>
      <c r="D56" s="14"/>
      <c r="E56" s="14"/>
      <c r="F56" s="14"/>
      <c r="G56" s="14"/>
      <c r="H56" s="14"/>
      <c r="I56" s="14"/>
      <c r="J56" s="14"/>
      <c r="K56" s="14"/>
      <c r="L56" s="14"/>
      <c r="M56" s="14"/>
    </row>
    <row r="57" spans="2:13" ht="12.75">
      <c r="B57" s="14"/>
      <c r="C57" s="14"/>
      <c r="D57" s="14"/>
      <c r="E57" s="14"/>
      <c r="F57" s="14"/>
      <c r="G57" s="14"/>
      <c r="H57" s="14"/>
      <c r="I57" s="14"/>
      <c r="J57" s="14"/>
      <c r="K57" s="14"/>
      <c r="L57" s="14"/>
      <c r="M57" s="14"/>
    </row>
    <row r="58" spans="2:13" ht="12.75">
      <c r="B58" s="14"/>
      <c r="C58" s="14"/>
      <c r="D58" s="14"/>
      <c r="E58" s="14"/>
      <c r="F58" s="14"/>
      <c r="G58" s="14"/>
      <c r="H58" s="14"/>
      <c r="I58" s="14"/>
      <c r="J58" s="14"/>
      <c r="K58" s="14"/>
      <c r="L58" s="14"/>
      <c r="M58" s="14"/>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59"/>
  <sheetViews>
    <sheetView showGridLines="0" workbookViewId="0" topLeftCell="A1">
      <selection activeCell="A1" sqref="A1"/>
    </sheetView>
  </sheetViews>
  <sheetFormatPr defaultColWidth="11.421875" defaultRowHeight="12.75"/>
  <cols>
    <col min="1" max="1" width="3.421875" style="13" customWidth="1"/>
    <col min="2" max="2" width="32.28125" style="13" customWidth="1"/>
    <col min="3" max="3" width="1.7109375" style="29" customWidth="1"/>
    <col min="4" max="4" width="15.7109375" style="13" customWidth="1"/>
    <col min="5" max="5" width="21.28125" style="13" bestFit="1" customWidth="1"/>
    <col min="6" max="6" width="14.7109375" style="13" customWidth="1"/>
    <col min="7" max="7" width="21.28125" style="13" bestFit="1" customWidth="1"/>
    <col min="8" max="9" width="21.28125" style="13" customWidth="1"/>
    <col min="10" max="10" width="1.7109375" style="13" customWidth="1"/>
    <col min="11" max="11" width="15.7109375" style="13" customWidth="1"/>
    <col min="12" max="12" width="17.8515625" style="13" bestFit="1" customWidth="1"/>
    <col min="13" max="13" width="3.421875" style="13" customWidth="1"/>
    <col min="14" max="14" width="11.421875" style="13" customWidth="1"/>
    <col min="15" max="15" width="13.57421875" style="13" customWidth="1"/>
    <col min="16" max="16384" width="11.421875" style="13" customWidth="1"/>
  </cols>
  <sheetData>
    <row r="1" ht="12.75">
      <c r="A1" s="246" t="s">
        <v>181</v>
      </c>
    </row>
    <row r="2" ht="12.75">
      <c r="A2" s="246" t="s">
        <v>182</v>
      </c>
    </row>
    <row r="3" ht="12.75">
      <c r="B3" s="245" t="s">
        <v>183</v>
      </c>
    </row>
    <row r="4" spans="2:15" s="2" customFormat="1" ht="15.75">
      <c r="B4" s="122" t="s">
        <v>120</v>
      </c>
      <c r="C4" s="122"/>
      <c r="D4" s="122"/>
      <c r="E4" s="122"/>
      <c r="F4" s="122"/>
      <c r="G4" s="122"/>
      <c r="H4" s="122"/>
      <c r="I4" s="122"/>
      <c r="J4" s="122"/>
      <c r="K4" s="122"/>
      <c r="L4" s="122"/>
      <c r="M4" s="122"/>
      <c r="N4" s="122"/>
      <c r="O4" s="122"/>
    </row>
    <row r="5" spans="2:15" s="2" customFormat="1" ht="12.75">
      <c r="B5" s="126"/>
      <c r="C5" s="127"/>
      <c r="D5" s="130"/>
      <c r="E5" s="130"/>
      <c r="F5" s="130"/>
      <c r="G5" s="130"/>
      <c r="H5" s="130"/>
      <c r="I5" s="130"/>
      <c r="J5" s="130"/>
      <c r="K5" s="130"/>
      <c r="L5" s="130"/>
      <c r="M5" s="126"/>
      <c r="N5" s="128"/>
      <c r="O5" s="128"/>
    </row>
    <row r="6" spans="2:15" s="2" customFormat="1" ht="21" customHeight="1">
      <c r="B6" s="129" t="s">
        <v>176</v>
      </c>
      <c r="C6" s="129"/>
      <c r="D6" s="129"/>
      <c r="E6" s="129"/>
      <c r="F6" s="129"/>
      <c r="G6" s="129"/>
      <c r="H6" s="129"/>
      <c r="I6" s="129"/>
      <c r="J6" s="129"/>
      <c r="K6" s="129"/>
      <c r="L6" s="129"/>
      <c r="M6" s="129"/>
      <c r="N6" s="129"/>
      <c r="O6" s="129"/>
    </row>
    <row r="7" spans="2:13" s="2" customFormat="1" ht="16.5">
      <c r="B7" s="46"/>
      <c r="C7" s="46"/>
      <c r="D7" s="42"/>
      <c r="E7" s="42"/>
      <c r="F7" s="42"/>
      <c r="G7" s="42"/>
      <c r="H7" s="42"/>
      <c r="I7" s="42"/>
      <c r="J7" s="42"/>
      <c r="K7" s="42"/>
      <c r="L7" s="42"/>
      <c r="M7" s="42"/>
    </row>
    <row r="8" spans="2:11" s="2" customFormat="1" ht="13.5" thickBot="1">
      <c r="B8"/>
      <c r="C8" s="45"/>
      <c r="D8" s="48"/>
      <c r="E8" s="48"/>
      <c r="F8" s="48"/>
      <c r="G8" s="48"/>
      <c r="H8" s="48"/>
      <c r="I8" s="48"/>
      <c r="J8" s="48"/>
      <c r="K8" s="48"/>
    </row>
    <row r="9" spans="2:15" s="2" customFormat="1" ht="12.75">
      <c r="B9" s="187" t="s">
        <v>0</v>
      </c>
      <c r="C9" s="48"/>
      <c r="D9" s="120" t="s">
        <v>60</v>
      </c>
      <c r="E9" s="121"/>
      <c r="F9" s="120" t="s">
        <v>64</v>
      </c>
      <c r="G9" s="121"/>
      <c r="H9" s="120" t="s">
        <v>62</v>
      </c>
      <c r="I9" s="121"/>
      <c r="J9" s="85"/>
      <c r="K9" s="120" t="s">
        <v>1</v>
      </c>
      <c r="L9" s="121"/>
      <c r="N9" s="173" t="s">
        <v>1</v>
      </c>
      <c r="O9" s="174"/>
    </row>
    <row r="10" spans="2:15" s="2" customFormat="1" ht="13.5" thickBot="1">
      <c r="B10" s="188" t="s">
        <v>2</v>
      </c>
      <c r="C10" s="48"/>
      <c r="D10" s="118" t="s">
        <v>107</v>
      </c>
      <c r="E10" s="119"/>
      <c r="F10" s="118" t="s">
        <v>94</v>
      </c>
      <c r="G10" s="119"/>
      <c r="H10" s="118" t="s">
        <v>112</v>
      </c>
      <c r="I10" s="119"/>
      <c r="J10" s="85"/>
      <c r="K10" s="118" t="s">
        <v>106</v>
      </c>
      <c r="L10" s="119"/>
      <c r="N10" s="177" t="s">
        <v>43</v>
      </c>
      <c r="O10" s="178"/>
    </row>
    <row r="11" spans="2:15" s="2" customFormat="1" ht="12.75">
      <c r="B11" s="47"/>
      <c r="C11" s="48"/>
      <c r="D11" s="179" t="s">
        <v>72</v>
      </c>
      <c r="E11" s="179" t="s">
        <v>45</v>
      </c>
      <c r="F11" s="179" t="s">
        <v>72</v>
      </c>
      <c r="G11" s="179" t="s">
        <v>45</v>
      </c>
      <c r="H11" s="179" t="s">
        <v>72</v>
      </c>
      <c r="I11" s="179" t="s">
        <v>45</v>
      </c>
      <c r="J11" s="128"/>
      <c r="K11" s="179" t="s">
        <v>72</v>
      </c>
      <c r="L11" s="179" t="s">
        <v>4</v>
      </c>
      <c r="M11" s="128"/>
      <c r="N11" s="179" t="s">
        <v>72</v>
      </c>
      <c r="O11" s="179" t="s">
        <v>4</v>
      </c>
    </row>
    <row r="12" spans="2:15" s="2" customFormat="1" ht="13.5" thickBot="1">
      <c r="B12" s="49" t="s">
        <v>6</v>
      </c>
      <c r="C12" s="48"/>
      <c r="D12" s="180" t="s">
        <v>7</v>
      </c>
      <c r="E12" s="180" t="s">
        <v>46</v>
      </c>
      <c r="F12" s="180" t="s">
        <v>7</v>
      </c>
      <c r="G12" s="180" t="s">
        <v>46</v>
      </c>
      <c r="H12" s="180" t="s">
        <v>7</v>
      </c>
      <c r="I12" s="180" t="s">
        <v>46</v>
      </c>
      <c r="J12" s="128"/>
      <c r="K12" s="180" t="s">
        <v>7</v>
      </c>
      <c r="L12" s="180" t="s">
        <v>47</v>
      </c>
      <c r="M12" s="128"/>
      <c r="N12" s="180" t="s">
        <v>7</v>
      </c>
      <c r="O12" s="180" t="s">
        <v>8</v>
      </c>
    </row>
    <row r="13" s="2" customFormat="1" ht="6.75" customHeight="1" thickBot="1"/>
    <row r="14" spans="2:15" s="2" customFormat="1" ht="12.75">
      <c r="B14" s="50"/>
      <c r="C14" s="45"/>
      <c r="D14" s="10"/>
      <c r="E14" s="10"/>
      <c r="F14" s="10"/>
      <c r="G14" s="10"/>
      <c r="H14" s="10"/>
      <c r="I14" s="10"/>
      <c r="K14" s="10"/>
      <c r="L14" s="10"/>
      <c r="M14" s="19"/>
      <c r="N14" s="10"/>
      <c r="O14" s="10"/>
    </row>
    <row r="15" spans="2:15" s="2" customFormat="1" ht="12.75">
      <c r="B15" s="171" t="s">
        <v>9</v>
      </c>
      <c r="C15" s="189"/>
      <c r="D15" s="181">
        <v>1.1174707706596616</v>
      </c>
      <c r="E15" s="181">
        <v>90.91200885212614</v>
      </c>
      <c r="F15" s="181">
        <v>1.2163501215890298</v>
      </c>
      <c r="G15" s="181">
        <v>7.695523890017303</v>
      </c>
      <c r="H15" s="181">
        <v>0.623479635453123</v>
      </c>
      <c r="I15" s="181">
        <v>1.3924672578565598</v>
      </c>
      <c r="J15" s="128"/>
      <c r="K15" s="181">
        <v>1.1182013899182603</v>
      </c>
      <c r="L15" s="181">
        <v>85.23489470570735</v>
      </c>
      <c r="M15" s="190"/>
      <c r="N15" s="181">
        <v>1.298954210109387</v>
      </c>
      <c r="O15" s="181">
        <v>70.12613648746235</v>
      </c>
    </row>
    <row r="16" spans="2:15" ht="12.75">
      <c r="B16" s="15" t="s">
        <v>10</v>
      </c>
      <c r="C16" s="53"/>
      <c r="D16" s="12">
        <v>1.1956711091409424</v>
      </c>
      <c r="E16" s="12">
        <v>100</v>
      </c>
      <c r="F16" s="12" t="s">
        <v>103</v>
      </c>
      <c r="G16" s="12">
        <v>0</v>
      </c>
      <c r="H16" s="12" t="s">
        <v>103</v>
      </c>
      <c r="I16" s="12">
        <v>0</v>
      </c>
      <c r="K16" s="12">
        <v>1.1956711091409424</v>
      </c>
      <c r="L16" s="12">
        <v>100</v>
      </c>
      <c r="M16" s="54"/>
      <c r="N16" s="12">
        <v>1.1956711091409424</v>
      </c>
      <c r="O16" s="12">
        <v>99.42247482986188</v>
      </c>
    </row>
    <row r="17" spans="2:15" ht="12.75">
      <c r="B17" s="15" t="s">
        <v>11</v>
      </c>
      <c r="C17" s="53"/>
      <c r="D17" s="12">
        <v>0.9142859523968264</v>
      </c>
      <c r="E17" s="12">
        <v>90.9272259000738</v>
      </c>
      <c r="F17" s="12">
        <v>0.9040664482407215</v>
      </c>
      <c r="G17" s="12">
        <v>8.644250979664097</v>
      </c>
      <c r="H17" s="12">
        <v>0.7043545534924845</v>
      </c>
      <c r="I17" s="12">
        <v>0.4285231202621152</v>
      </c>
      <c r="K17" s="12">
        <v>0.9125029482277006</v>
      </c>
      <c r="L17" s="12">
        <v>100</v>
      </c>
      <c r="M17" s="54"/>
      <c r="N17" s="12">
        <v>0.9125029482277006</v>
      </c>
      <c r="O17" s="12">
        <v>88.76727786087912</v>
      </c>
    </row>
    <row r="18" spans="2:15" ht="12.75">
      <c r="B18" s="15" t="s">
        <v>12</v>
      </c>
      <c r="C18" s="53"/>
      <c r="D18" s="12">
        <v>0.5910287558824735</v>
      </c>
      <c r="E18" s="12">
        <v>90.14797632767785</v>
      </c>
      <c r="F18" s="12">
        <v>1.461595021610086</v>
      </c>
      <c r="G18" s="12">
        <v>5.4231403270748535</v>
      </c>
      <c r="H18" s="12">
        <v>0.1266634459133032</v>
      </c>
      <c r="I18" s="12">
        <v>4.4288833452473</v>
      </c>
      <c r="K18" s="12">
        <v>0.6176745882387268</v>
      </c>
      <c r="L18" s="12">
        <v>85.29505333403569</v>
      </c>
      <c r="M18" s="54"/>
      <c r="N18" s="12">
        <v>1.2301823730773553</v>
      </c>
      <c r="O18" s="12">
        <v>66.28727141154062</v>
      </c>
    </row>
    <row r="19" spans="2:15" ht="12.75">
      <c r="B19" s="15" t="s">
        <v>13</v>
      </c>
      <c r="C19" s="53"/>
      <c r="D19" s="12">
        <v>1.3603353165692538</v>
      </c>
      <c r="E19" s="12">
        <v>90.24352161957196</v>
      </c>
      <c r="F19" s="12">
        <v>1.270181603035263</v>
      </c>
      <c r="G19" s="12">
        <v>8.043787373383264</v>
      </c>
      <c r="H19" s="12">
        <v>0.2138015767379953</v>
      </c>
      <c r="I19" s="12">
        <v>1.7126910070447767</v>
      </c>
      <c r="K19" s="12">
        <v>1.3334469632885466</v>
      </c>
      <c r="L19" s="12">
        <v>96.46985640937397</v>
      </c>
      <c r="M19" s="54"/>
      <c r="N19" s="12">
        <v>1.3501494213911267</v>
      </c>
      <c r="O19" s="12">
        <v>72.43722695898842</v>
      </c>
    </row>
    <row r="20" spans="2:15" ht="12.75">
      <c r="B20" s="15" t="s">
        <v>14</v>
      </c>
      <c r="C20" s="53"/>
      <c r="D20" s="12">
        <v>0.8764506478539094</v>
      </c>
      <c r="E20" s="12">
        <v>95.01441766819167</v>
      </c>
      <c r="F20" s="12">
        <v>0.835975876789547</v>
      </c>
      <c r="G20" s="12">
        <v>4.985582331808325</v>
      </c>
      <c r="H20" s="12" t="s">
        <v>103</v>
      </c>
      <c r="I20" s="12">
        <v>0</v>
      </c>
      <c r="K20" s="12">
        <v>0.8744327448188847</v>
      </c>
      <c r="L20" s="12">
        <v>83.05024744939502</v>
      </c>
      <c r="M20" s="54"/>
      <c r="N20" s="12">
        <v>0.9636459537855203</v>
      </c>
      <c r="O20" s="12">
        <v>72.8634376122929</v>
      </c>
    </row>
    <row r="21" spans="2:15" ht="12.75">
      <c r="B21" s="15" t="s">
        <v>15</v>
      </c>
      <c r="C21" s="53"/>
      <c r="D21" s="12">
        <v>2.444391657483368</v>
      </c>
      <c r="E21" s="12">
        <v>94.93649631893916</v>
      </c>
      <c r="F21" s="12">
        <v>5.23805713799847</v>
      </c>
      <c r="G21" s="12">
        <v>5.063503681060834</v>
      </c>
      <c r="H21" s="12" t="s">
        <v>103</v>
      </c>
      <c r="I21" s="12">
        <v>0</v>
      </c>
      <c r="K21" s="12">
        <v>2.585849011925776</v>
      </c>
      <c r="L21" s="12">
        <v>83.17255287850726</v>
      </c>
      <c r="M21" s="54"/>
      <c r="N21" s="12">
        <v>2.7909737709426388</v>
      </c>
      <c r="O21" s="12">
        <v>80.33412863112316</v>
      </c>
    </row>
    <row r="22" spans="2:15" ht="12.75">
      <c r="B22" s="15" t="s">
        <v>16</v>
      </c>
      <c r="C22" s="53"/>
      <c r="D22" s="12">
        <v>0.008306551297898642</v>
      </c>
      <c r="E22" s="12">
        <v>100</v>
      </c>
      <c r="F22" s="12" t="s">
        <v>103</v>
      </c>
      <c r="G22" s="12">
        <v>0</v>
      </c>
      <c r="H22" s="12" t="s">
        <v>103</v>
      </c>
      <c r="I22" s="12">
        <v>0</v>
      </c>
      <c r="K22" s="12">
        <v>0.008306551297898642</v>
      </c>
      <c r="L22" s="12">
        <v>100</v>
      </c>
      <c r="M22" s="54"/>
      <c r="N22" s="12">
        <v>0.008306551297898642</v>
      </c>
      <c r="O22" s="12">
        <v>0.8868474710048014</v>
      </c>
    </row>
    <row r="23" spans="2:15" ht="12.75">
      <c r="B23" s="15" t="s">
        <v>17</v>
      </c>
      <c r="C23" s="53"/>
      <c r="D23" s="12">
        <v>2.005460445981495</v>
      </c>
      <c r="E23" s="12">
        <v>100</v>
      </c>
      <c r="F23" s="12" t="s">
        <v>103</v>
      </c>
      <c r="G23" s="12">
        <v>0</v>
      </c>
      <c r="H23" s="12" t="s">
        <v>103</v>
      </c>
      <c r="I23" s="12">
        <v>0</v>
      </c>
      <c r="K23" s="12">
        <v>2.005460445981495</v>
      </c>
      <c r="L23" s="12">
        <v>95.72608671776325</v>
      </c>
      <c r="M23" s="54"/>
      <c r="N23" s="12">
        <v>2.0790007138878646</v>
      </c>
      <c r="O23" s="12">
        <v>99.25715398092272</v>
      </c>
    </row>
    <row r="24" spans="2:15" ht="12.75">
      <c r="B24" s="15" t="s">
        <v>18</v>
      </c>
      <c r="C24" s="53"/>
      <c r="D24" s="12">
        <v>1.8048486715552587</v>
      </c>
      <c r="E24" s="12">
        <v>68.05325404635215</v>
      </c>
      <c r="F24" s="12">
        <v>0.75</v>
      </c>
      <c r="G24" s="12">
        <v>0.1394927385807064</v>
      </c>
      <c r="H24" s="12">
        <v>1.342806204248633</v>
      </c>
      <c r="I24" s="12">
        <v>31.80725321506714</v>
      </c>
      <c r="K24" s="12">
        <v>1.656414216718062</v>
      </c>
      <c r="L24" s="12">
        <v>97.63686531109732</v>
      </c>
      <c r="M24" s="54"/>
      <c r="N24" s="12">
        <v>1.8655815549439614</v>
      </c>
      <c r="O24" s="12">
        <v>99.97459870620092</v>
      </c>
    </row>
    <row r="25" spans="2:15" ht="12.75">
      <c r="B25" s="33" t="s">
        <v>105</v>
      </c>
      <c r="C25" s="53"/>
      <c r="D25" s="12">
        <v>0</v>
      </c>
      <c r="E25" s="12">
        <v>100</v>
      </c>
      <c r="F25" s="12" t="s">
        <v>103</v>
      </c>
      <c r="G25" s="12">
        <v>0</v>
      </c>
      <c r="H25" s="12" t="s">
        <v>103</v>
      </c>
      <c r="I25" s="12">
        <v>0</v>
      </c>
      <c r="K25" s="12">
        <v>0</v>
      </c>
      <c r="L25" s="12">
        <v>100</v>
      </c>
      <c r="M25" s="54"/>
      <c r="N25" s="12">
        <v>0</v>
      </c>
      <c r="O25" s="12">
        <v>0.9760287342859374</v>
      </c>
    </row>
    <row r="26" spans="2:15" ht="12.75">
      <c r="B26" s="15" t="s">
        <v>95</v>
      </c>
      <c r="C26" s="53"/>
      <c r="D26" s="80" t="s">
        <v>103</v>
      </c>
      <c r="E26" s="80" t="s">
        <v>103</v>
      </c>
      <c r="F26" s="80" t="s">
        <v>103</v>
      </c>
      <c r="G26" s="80" t="s">
        <v>103</v>
      </c>
      <c r="H26" s="80" t="s">
        <v>103</v>
      </c>
      <c r="I26" s="80" t="s">
        <v>103</v>
      </c>
      <c r="K26" s="80" t="s">
        <v>103</v>
      </c>
      <c r="L26" s="80" t="s">
        <v>103</v>
      </c>
      <c r="M26" s="54"/>
      <c r="N26" s="80" t="s">
        <v>103</v>
      </c>
      <c r="O26" s="80" t="s">
        <v>103</v>
      </c>
    </row>
    <row r="27" spans="2:15" ht="12.75">
      <c r="B27" s="15" t="s">
        <v>19</v>
      </c>
      <c r="C27" s="53"/>
      <c r="D27" s="12">
        <v>0.2914821124361158</v>
      </c>
      <c r="E27" s="12">
        <v>100</v>
      </c>
      <c r="F27" s="12" t="s">
        <v>103</v>
      </c>
      <c r="G27" s="12">
        <v>0</v>
      </c>
      <c r="H27" s="12" t="s">
        <v>103</v>
      </c>
      <c r="I27" s="12">
        <v>0</v>
      </c>
      <c r="K27" s="12">
        <v>0.2914821124361158</v>
      </c>
      <c r="L27" s="12">
        <v>57.3578268516709</v>
      </c>
      <c r="M27" s="54"/>
      <c r="N27" s="12">
        <v>0.5775845221809653</v>
      </c>
      <c r="O27" s="12">
        <v>6.419520762765023</v>
      </c>
    </row>
    <row r="28" spans="2:15" ht="12.75">
      <c r="B28" s="15" t="s">
        <v>20</v>
      </c>
      <c r="C28" s="53"/>
      <c r="D28" s="12">
        <v>0.6849153443447468</v>
      </c>
      <c r="E28" s="12">
        <v>87.71893481233575</v>
      </c>
      <c r="F28" s="12">
        <v>0.6994930518624708</v>
      </c>
      <c r="G28" s="12">
        <v>10.401700931877665</v>
      </c>
      <c r="H28" s="12">
        <v>1.1532099818705344</v>
      </c>
      <c r="I28" s="12">
        <v>1.879364255786586</v>
      </c>
      <c r="K28" s="12">
        <v>0.6952326359128892</v>
      </c>
      <c r="L28" s="12">
        <v>74.9920423070008</v>
      </c>
      <c r="M28" s="54"/>
      <c r="N28" s="12">
        <v>1.0081494020825907</v>
      </c>
      <c r="O28" s="12">
        <v>63.52602032611839</v>
      </c>
    </row>
    <row r="29" spans="2:15" ht="12.75">
      <c r="B29" s="15" t="s">
        <v>21</v>
      </c>
      <c r="C29" s="53"/>
      <c r="D29" s="12">
        <v>1.6983895147041221</v>
      </c>
      <c r="E29" s="12">
        <v>91.06841996364335</v>
      </c>
      <c r="F29" s="12">
        <v>1.3294961424700604</v>
      </c>
      <c r="G29" s="12">
        <v>8.93158003635665</v>
      </c>
      <c r="H29" s="12" t="s">
        <v>103</v>
      </c>
      <c r="I29" s="12">
        <v>0</v>
      </c>
      <c r="K29" s="12">
        <v>1.665441507914222</v>
      </c>
      <c r="L29" s="12">
        <v>89.66328892717085</v>
      </c>
      <c r="M29" s="54"/>
      <c r="N29" s="12">
        <v>1.5911847210776744</v>
      </c>
      <c r="O29" s="12">
        <v>91.24727750344988</v>
      </c>
    </row>
    <row r="30" spans="2:15" ht="12.75">
      <c r="B30" s="15" t="s">
        <v>22</v>
      </c>
      <c r="C30" s="53"/>
      <c r="D30" s="12">
        <v>1.3329064595866131</v>
      </c>
      <c r="E30" s="12">
        <v>90.3447059389482</v>
      </c>
      <c r="F30" s="12">
        <v>1.2133480829061438</v>
      </c>
      <c r="G30" s="12">
        <v>9.65529406105181</v>
      </c>
      <c r="H30" s="12" t="s">
        <v>103</v>
      </c>
      <c r="I30" s="12">
        <v>0</v>
      </c>
      <c r="K30" s="12">
        <v>1.3213627467434936</v>
      </c>
      <c r="L30" s="12">
        <v>84.47197060478186</v>
      </c>
      <c r="M30" s="54"/>
      <c r="N30" s="12">
        <v>1.3542181225962646</v>
      </c>
      <c r="O30" s="12">
        <v>78.68781984506744</v>
      </c>
    </row>
    <row r="31" spans="2:15" ht="12.75">
      <c r="B31" s="15" t="s">
        <v>97</v>
      </c>
      <c r="C31" s="53"/>
      <c r="D31" s="12">
        <v>0.7472003111629716</v>
      </c>
      <c r="E31" s="12">
        <v>100</v>
      </c>
      <c r="F31" s="12" t="s">
        <v>103</v>
      </c>
      <c r="G31" s="12">
        <v>0</v>
      </c>
      <c r="H31" s="12" t="s">
        <v>103</v>
      </c>
      <c r="I31" s="12">
        <v>0</v>
      </c>
      <c r="K31" s="12">
        <v>0.7472003111629716</v>
      </c>
      <c r="L31" s="12">
        <v>100</v>
      </c>
      <c r="M31" s="54"/>
      <c r="N31" s="12">
        <v>0.7472003111629716</v>
      </c>
      <c r="O31" s="12">
        <v>100</v>
      </c>
    </row>
    <row r="32" spans="2:15" ht="12.75">
      <c r="B32" s="15" t="s">
        <v>23</v>
      </c>
      <c r="C32" s="53"/>
      <c r="D32" s="12">
        <v>2.458356634039756</v>
      </c>
      <c r="E32" s="12">
        <v>53.7321268350419</v>
      </c>
      <c r="F32" s="12">
        <v>2.4980800099934424</v>
      </c>
      <c r="G32" s="12">
        <v>30.564305213523475</v>
      </c>
      <c r="H32" s="12">
        <v>2.417821541453926</v>
      </c>
      <c r="I32" s="12">
        <v>15.703567951434625</v>
      </c>
      <c r="K32" s="12">
        <v>2.4641323520989635</v>
      </c>
      <c r="L32" s="12">
        <v>83.67624037570684</v>
      </c>
      <c r="M32" s="54"/>
      <c r="N32" s="12">
        <v>2.3206709849525575</v>
      </c>
      <c r="O32" s="12">
        <v>100</v>
      </c>
    </row>
    <row r="33" spans="2:15" ht="12.75">
      <c r="B33" s="33" t="s">
        <v>96</v>
      </c>
      <c r="C33" s="53"/>
      <c r="D33" s="12">
        <v>0.8244541249865548</v>
      </c>
      <c r="E33" s="12">
        <v>100</v>
      </c>
      <c r="F33" s="12" t="s">
        <v>103</v>
      </c>
      <c r="G33" s="12">
        <v>0</v>
      </c>
      <c r="H33" s="12" t="s">
        <v>103</v>
      </c>
      <c r="I33" s="12">
        <v>0</v>
      </c>
      <c r="K33" s="12">
        <v>0.8244541249865548</v>
      </c>
      <c r="L33" s="12">
        <v>100</v>
      </c>
      <c r="M33" s="54"/>
      <c r="N33" s="12">
        <v>0.8244541249865548</v>
      </c>
      <c r="O33" s="12">
        <v>99.95565052614603</v>
      </c>
    </row>
    <row r="34" spans="2:15" ht="12.75">
      <c r="B34" s="15" t="s">
        <v>24</v>
      </c>
      <c r="C34" s="53"/>
      <c r="D34" s="12">
        <v>1.2185097656033133</v>
      </c>
      <c r="E34" s="12">
        <v>98.9122627439007</v>
      </c>
      <c r="F34" s="12">
        <v>8.153510430247719</v>
      </c>
      <c r="G34" s="12">
        <v>0.6739050690049796</v>
      </c>
      <c r="H34" s="12">
        <v>1.3245966029723992</v>
      </c>
      <c r="I34" s="12">
        <v>0.41383218709432257</v>
      </c>
      <c r="K34" s="12">
        <v>1.2656841080971846</v>
      </c>
      <c r="L34" s="12">
        <v>67.51514711105607</v>
      </c>
      <c r="M34" s="54"/>
      <c r="N34" s="12">
        <v>2.621017909591156</v>
      </c>
      <c r="O34" s="12">
        <v>57.3095665173804</v>
      </c>
    </row>
    <row r="35" spans="2:15" ht="12.75">
      <c r="B35" s="15"/>
      <c r="C35" s="53"/>
      <c r="D35" s="12"/>
      <c r="E35" s="12"/>
      <c r="F35" s="12"/>
      <c r="G35" s="12"/>
      <c r="H35" s="12"/>
      <c r="I35" s="12"/>
      <c r="K35" s="12"/>
      <c r="L35" s="12"/>
      <c r="M35" s="54"/>
      <c r="N35" s="12"/>
      <c r="O35" s="12"/>
    </row>
    <row r="36" spans="2:15" s="2" customFormat="1" ht="12.75">
      <c r="B36" s="171" t="s">
        <v>25</v>
      </c>
      <c r="C36" s="189"/>
      <c r="D36" s="181">
        <v>0.5512263702206737</v>
      </c>
      <c r="E36" s="181">
        <v>94.85739785733847</v>
      </c>
      <c r="F36" s="181">
        <v>3.2257257692675756</v>
      </c>
      <c r="G36" s="181">
        <v>4.740770619075429</v>
      </c>
      <c r="H36" s="181">
        <v>0.14025454172226215</v>
      </c>
      <c r="I36" s="181">
        <v>0.4018315235861041</v>
      </c>
      <c r="J36" s="128"/>
      <c r="K36" s="181">
        <v>0.6763668375780734</v>
      </c>
      <c r="L36" s="181">
        <v>81.4873790492924</v>
      </c>
      <c r="M36" s="190"/>
      <c r="N36" s="181">
        <v>1.6625003486821832</v>
      </c>
      <c r="O36" s="181">
        <v>48.612111330396935</v>
      </c>
    </row>
    <row r="37" spans="2:15" ht="12.75">
      <c r="B37" s="15"/>
      <c r="C37" s="53"/>
      <c r="D37" s="12"/>
      <c r="E37" s="12"/>
      <c r="F37" s="12"/>
      <c r="G37" s="12"/>
      <c r="H37" s="12"/>
      <c r="I37" s="12"/>
      <c r="K37" s="12"/>
      <c r="L37" s="12"/>
      <c r="M37" s="54"/>
      <c r="N37" s="12"/>
      <c r="O37" s="12"/>
    </row>
    <row r="38" spans="2:15" s="2" customFormat="1" ht="12.75">
      <c r="B38" s="171" t="s">
        <v>26</v>
      </c>
      <c r="C38" s="189"/>
      <c r="D38" s="181">
        <v>1.2221904420162586</v>
      </c>
      <c r="E38" s="181">
        <v>94.02613968972034</v>
      </c>
      <c r="F38" s="181">
        <v>0.9179477276136194</v>
      </c>
      <c r="G38" s="181">
        <v>5.010013263346948</v>
      </c>
      <c r="H38" s="181">
        <v>0.7569583861222102</v>
      </c>
      <c r="I38" s="181">
        <v>0.9638470469327101</v>
      </c>
      <c r="J38" s="128"/>
      <c r="K38" s="181">
        <v>1.2024637162398006</v>
      </c>
      <c r="L38" s="181">
        <v>80.59919354472375</v>
      </c>
      <c r="M38" s="190"/>
      <c r="N38" s="181">
        <v>1.3184229777250398</v>
      </c>
      <c r="O38" s="181">
        <v>63.41768590422544</v>
      </c>
    </row>
    <row r="39" spans="2:15" ht="12.75">
      <c r="B39" s="15" t="s">
        <v>27</v>
      </c>
      <c r="C39" s="53"/>
      <c r="D39" s="12">
        <v>0.47683587032673086</v>
      </c>
      <c r="E39" s="12">
        <v>100</v>
      </c>
      <c r="F39" s="12" t="s">
        <v>103</v>
      </c>
      <c r="G39" s="12">
        <v>0</v>
      </c>
      <c r="H39" s="12" t="s">
        <v>103</v>
      </c>
      <c r="I39" s="12">
        <v>0</v>
      </c>
      <c r="K39" s="12">
        <v>0.47683587032673086</v>
      </c>
      <c r="L39" s="12">
        <v>100</v>
      </c>
      <c r="M39" s="54"/>
      <c r="N39" s="12">
        <v>0.47683587032673086</v>
      </c>
      <c r="O39" s="12">
        <v>99.73321476211649</v>
      </c>
    </row>
    <row r="40" spans="2:15" ht="12.75">
      <c r="B40" s="15" t="s">
        <v>28</v>
      </c>
      <c r="C40" s="53"/>
      <c r="D40" s="12">
        <v>0.9557350667381905</v>
      </c>
      <c r="E40" s="12">
        <v>100</v>
      </c>
      <c r="F40" s="12" t="s">
        <v>103</v>
      </c>
      <c r="G40" s="12">
        <v>0</v>
      </c>
      <c r="H40" s="12" t="s">
        <v>103</v>
      </c>
      <c r="I40" s="12">
        <v>0</v>
      </c>
      <c r="K40" s="12">
        <v>0.9557350667381905</v>
      </c>
      <c r="L40" s="12">
        <v>100</v>
      </c>
      <c r="M40" s="54"/>
      <c r="N40" s="12">
        <v>0.9557350667381905</v>
      </c>
      <c r="O40" s="12">
        <v>99.95269034252192</v>
      </c>
    </row>
    <row r="41" spans="2:15" ht="12.75">
      <c r="B41" s="33" t="s">
        <v>100</v>
      </c>
      <c r="C41" s="53"/>
      <c r="D41" s="12">
        <v>1.9130666198879307</v>
      </c>
      <c r="E41" s="12">
        <v>86.36134098044313</v>
      </c>
      <c r="F41" s="12">
        <v>0.9186066005112012</v>
      </c>
      <c r="G41" s="12">
        <v>11.433704156558026</v>
      </c>
      <c r="H41" s="12">
        <v>0.7569583861222102</v>
      </c>
      <c r="I41" s="12">
        <v>2.204954862998833</v>
      </c>
      <c r="K41" s="12">
        <v>1.7738713385951985</v>
      </c>
      <c r="L41" s="12">
        <v>68.09835432257385</v>
      </c>
      <c r="M41" s="54"/>
      <c r="N41" s="12">
        <v>1.7172211377212216</v>
      </c>
      <c r="O41" s="12">
        <v>62.02713754208189</v>
      </c>
    </row>
    <row r="42" spans="2:15" ht="12.75">
      <c r="B42" s="33" t="s">
        <v>29</v>
      </c>
      <c r="C42" s="53"/>
      <c r="D42" s="12">
        <v>0.8186780438052247</v>
      </c>
      <c r="E42" s="12">
        <v>99.97352609644359</v>
      </c>
      <c r="F42" s="12">
        <v>0.6440625</v>
      </c>
      <c r="G42" s="12">
        <v>0.026473903556396654</v>
      </c>
      <c r="H42" s="12" t="s">
        <v>103</v>
      </c>
      <c r="I42" s="12">
        <v>0</v>
      </c>
      <c r="K42" s="12">
        <v>0.8186318162545632</v>
      </c>
      <c r="L42" s="12">
        <v>92.66901008923917</v>
      </c>
      <c r="M42" s="54"/>
      <c r="N42" s="12">
        <v>0.9757743069398019</v>
      </c>
      <c r="O42" s="12">
        <v>60.29937960557338</v>
      </c>
    </row>
    <row r="43" spans="2:15" ht="12.75">
      <c r="B43" s="33" t="s">
        <v>99</v>
      </c>
      <c r="C43" s="53"/>
      <c r="D43" s="80">
        <v>0.3008495752123938</v>
      </c>
      <c r="E43" s="80">
        <v>100</v>
      </c>
      <c r="F43" s="80" t="s">
        <v>103</v>
      </c>
      <c r="G43" s="80">
        <v>0</v>
      </c>
      <c r="H43" s="80" t="s">
        <v>103</v>
      </c>
      <c r="I43" s="80">
        <v>0</v>
      </c>
      <c r="K43" s="80">
        <v>0.3008495752123938</v>
      </c>
      <c r="L43" s="80">
        <v>100</v>
      </c>
      <c r="M43" s="54"/>
      <c r="N43" s="80">
        <v>0.3008495752123938</v>
      </c>
      <c r="O43" s="80">
        <v>100</v>
      </c>
    </row>
    <row r="44" spans="2:15" ht="12.75">
      <c r="B44" s="33" t="s">
        <v>104</v>
      </c>
      <c r="C44" s="53"/>
      <c r="D44" s="12">
        <v>0.3126258119946215</v>
      </c>
      <c r="E44" s="12">
        <v>100</v>
      </c>
      <c r="F44" s="12" t="s">
        <v>103</v>
      </c>
      <c r="G44" s="12">
        <v>0</v>
      </c>
      <c r="H44" s="12" t="s">
        <v>103</v>
      </c>
      <c r="I44" s="12">
        <v>0</v>
      </c>
      <c r="K44" s="12">
        <v>0.3126258119946215</v>
      </c>
      <c r="L44" s="12">
        <v>100</v>
      </c>
      <c r="M44" s="54"/>
      <c r="N44" s="12">
        <v>0.3126258119946215</v>
      </c>
      <c r="O44" s="12">
        <v>100</v>
      </c>
    </row>
    <row r="45" spans="2:15" ht="13.5" thickBot="1">
      <c r="B45" s="15"/>
      <c r="C45" s="53"/>
      <c r="D45" s="16"/>
      <c r="E45" s="16"/>
      <c r="F45" s="16"/>
      <c r="G45" s="16"/>
      <c r="H45" s="16"/>
      <c r="I45" s="16"/>
      <c r="K45" s="16"/>
      <c r="L45" s="16"/>
      <c r="N45" s="16"/>
      <c r="O45" s="16"/>
    </row>
    <row r="46" spans="2:45" s="2" customFormat="1" ht="13.5" thickBot="1">
      <c r="B46" s="170" t="s">
        <v>30</v>
      </c>
      <c r="C46" s="191"/>
      <c r="D46" s="164">
        <v>1.0668061575399728</v>
      </c>
      <c r="E46" s="164">
        <v>91.4101850915928</v>
      </c>
      <c r="F46" s="164">
        <v>1.3301595771299743</v>
      </c>
      <c r="G46" s="164">
        <v>7.307887313394054</v>
      </c>
      <c r="H46" s="164">
        <v>0.6134080454751554</v>
      </c>
      <c r="I46" s="164">
        <v>1.2819275950131586</v>
      </c>
      <c r="J46" s="182"/>
      <c r="K46" s="164">
        <v>1.0802394931657522</v>
      </c>
      <c r="L46" s="164">
        <v>84.6692677652208</v>
      </c>
      <c r="M46" s="192"/>
      <c r="N46" s="164">
        <v>1.3352173550909905</v>
      </c>
      <c r="O46" s="164">
        <v>66.93371524171299</v>
      </c>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2:12" ht="12.75">
      <c r="B47" s="14"/>
      <c r="C47" s="55"/>
      <c r="D47" s="14"/>
      <c r="E47" s="14"/>
      <c r="F47" s="14"/>
      <c r="G47" s="14"/>
      <c r="H47" s="14"/>
      <c r="I47" s="14"/>
      <c r="J47" s="14"/>
      <c r="K47" s="14"/>
      <c r="L47" s="14"/>
    </row>
    <row r="48" spans="2:13" ht="15">
      <c r="B48" s="193" t="s">
        <v>93</v>
      </c>
      <c r="C48" s="55"/>
      <c r="D48" s="14"/>
      <c r="E48" s="14"/>
      <c r="F48" s="14"/>
      <c r="G48" s="14"/>
      <c r="H48" s="14"/>
      <c r="I48" s="14"/>
      <c r="J48" s="14"/>
      <c r="K48" s="14"/>
      <c r="L48" s="14"/>
      <c r="M48" s="14"/>
    </row>
    <row r="49" spans="2:13" ht="14.25">
      <c r="B49" s="56" t="s">
        <v>149</v>
      </c>
      <c r="C49" s="55"/>
      <c r="D49" s="14"/>
      <c r="E49" s="14"/>
      <c r="F49" s="14"/>
      <c r="G49" s="14"/>
      <c r="H49" s="14"/>
      <c r="I49" s="14"/>
      <c r="J49" s="14"/>
      <c r="K49" s="14"/>
      <c r="L49" s="14"/>
      <c r="M49" s="14"/>
    </row>
    <row r="50" spans="2:13" ht="14.25">
      <c r="B50" s="56" t="s">
        <v>150</v>
      </c>
      <c r="C50" s="55"/>
      <c r="D50" s="14"/>
      <c r="E50" s="14"/>
      <c r="F50" s="14"/>
      <c r="G50" s="14"/>
      <c r="H50" s="14"/>
      <c r="I50" s="14"/>
      <c r="J50" s="14"/>
      <c r="K50" s="14"/>
      <c r="L50" s="14"/>
      <c r="M50" s="14"/>
    </row>
    <row r="51" spans="2:13" ht="14.25">
      <c r="B51" s="56" t="s">
        <v>151</v>
      </c>
      <c r="C51" s="55"/>
      <c r="D51" s="14"/>
      <c r="E51" s="14"/>
      <c r="F51" s="14"/>
      <c r="G51" s="14"/>
      <c r="H51" s="14"/>
      <c r="I51" s="14"/>
      <c r="J51" s="14"/>
      <c r="K51" s="14"/>
      <c r="L51" s="14"/>
      <c r="M51" s="14"/>
    </row>
    <row r="52" spans="2:13" ht="14.25">
      <c r="B52" s="56" t="s">
        <v>152</v>
      </c>
      <c r="C52" s="55"/>
      <c r="D52" s="14"/>
      <c r="E52" s="14"/>
      <c r="F52" s="14"/>
      <c r="G52" s="14"/>
      <c r="H52" s="14"/>
      <c r="I52" s="14"/>
      <c r="J52" s="14"/>
      <c r="K52" s="14"/>
      <c r="L52" s="14"/>
      <c r="M52" s="14"/>
    </row>
    <row r="53" spans="2:13" ht="12.75">
      <c r="B53" s="14"/>
      <c r="C53" s="55"/>
      <c r="D53" s="14"/>
      <c r="E53" s="14"/>
      <c r="F53" s="14"/>
      <c r="G53" s="14"/>
      <c r="H53" s="14"/>
      <c r="I53" s="14"/>
      <c r="J53" s="14"/>
      <c r="K53" s="14"/>
      <c r="L53" s="14"/>
      <c r="M53" s="14"/>
    </row>
    <row r="54" spans="2:13" ht="12.75">
      <c r="B54" s="136" t="s">
        <v>179</v>
      </c>
      <c r="C54" s="55"/>
      <c r="D54" s="14"/>
      <c r="E54" s="14"/>
      <c r="F54" s="14"/>
      <c r="G54" s="14"/>
      <c r="H54" s="14"/>
      <c r="I54" s="14"/>
      <c r="J54" s="14"/>
      <c r="K54" s="14"/>
      <c r="L54" s="14"/>
      <c r="M54" s="14"/>
    </row>
    <row r="55" spans="2:13" ht="12.75">
      <c r="B55" s="14"/>
      <c r="C55" s="55"/>
      <c r="D55" s="14"/>
      <c r="E55" s="14"/>
      <c r="F55" s="14"/>
      <c r="G55" s="14"/>
      <c r="H55" s="14"/>
      <c r="I55" s="14"/>
      <c r="J55" s="14"/>
      <c r="K55" s="14"/>
      <c r="L55" s="14"/>
      <c r="M55" s="14"/>
    </row>
    <row r="56" spans="2:13" ht="12.75">
      <c r="B56" s="14"/>
      <c r="C56" s="55"/>
      <c r="D56" s="14"/>
      <c r="E56" s="14"/>
      <c r="F56" s="14"/>
      <c r="G56" s="14"/>
      <c r="H56" s="14"/>
      <c r="I56" s="14"/>
      <c r="J56" s="14"/>
      <c r="K56" s="14"/>
      <c r="L56" s="14"/>
      <c r="M56" s="14"/>
    </row>
    <row r="57" spans="2:13" ht="12.75">
      <c r="B57" s="14"/>
      <c r="C57" s="55"/>
      <c r="D57" s="14"/>
      <c r="E57" s="14"/>
      <c r="F57" s="14"/>
      <c r="G57" s="14"/>
      <c r="H57" s="14"/>
      <c r="I57" s="14"/>
      <c r="J57" s="14"/>
      <c r="K57" s="14"/>
      <c r="L57" s="14"/>
      <c r="M57" s="14"/>
    </row>
    <row r="58" spans="2:13" ht="12.75">
      <c r="B58" s="14"/>
      <c r="C58" s="55"/>
      <c r="D58" s="14"/>
      <c r="E58" s="14"/>
      <c r="F58" s="14"/>
      <c r="G58" s="14"/>
      <c r="H58" s="14"/>
      <c r="I58" s="14"/>
      <c r="J58" s="14"/>
      <c r="K58" s="14"/>
      <c r="L58" s="14"/>
      <c r="M58" s="14"/>
    </row>
    <row r="59" spans="2:13" ht="12.75">
      <c r="B59" s="14"/>
      <c r="C59" s="55"/>
      <c r="D59" s="14"/>
      <c r="E59" s="14"/>
      <c r="F59" s="14"/>
      <c r="G59" s="14"/>
      <c r="H59" s="14"/>
      <c r="I59" s="14"/>
      <c r="J59" s="14"/>
      <c r="K59" s="14"/>
      <c r="L59" s="14"/>
      <c r="M59" s="14"/>
    </row>
  </sheetData>
  <mergeCells count="12">
    <mergeCell ref="B6:O6"/>
    <mergeCell ref="B4:O4"/>
    <mergeCell ref="D9:E9"/>
    <mergeCell ref="F9:G9"/>
    <mergeCell ref="K9:L9"/>
    <mergeCell ref="H9:I9"/>
    <mergeCell ref="H10:I10"/>
    <mergeCell ref="N9:O9"/>
    <mergeCell ref="N10:O10"/>
    <mergeCell ref="D10:E10"/>
    <mergeCell ref="F10:G10"/>
    <mergeCell ref="K10:L10"/>
  </mergeCells>
  <hyperlinks>
    <hyperlink ref="D10:E10" location="'CUADRO N° 7'!A1" tooltip="Para mayores detalles ver cuadro N°6 - ESTRUCTURA DE CLASIFICACIÓN DE RIESGO DE LOS CRÉDITOS COMERCIALES EVALUADOS INDIVIDUALMENTE" display="  COMERCIALES (1)"/>
    <hyperlink ref="D9:E9" location="'CUADRO N° 7'!A1" tooltip="Para mayores detalles ver cuadro N°6 - ESTRUCTURA DE CLASIFICACIÓN DE RIESGO DE LOS CRÉDITOS COMERCIALES EVALUADOS INDIVIDUALMENTE" display="CRÉDITOS"/>
    <hyperlink ref="F9:G9" location="'CUADRO N° 8'!A1" tooltip="Para mayores detalles ver cuadro N°7 - ESTRUCTURA DE CLASIFICACIÓN DE RIESGO DE LOS CONTRATOS DE LEASING COMERCIALES EVALUADOS INDIVIDUALMENTE" display="CONTRATOS"/>
    <hyperlink ref="F10:G10" location="'CUADRO N° 8'!A1" tooltip="Para mayores detalles ver cuadro N°7 - ESTRUCTURA DE CLASIFICACIÓN DE RIESGO DE LOS CONTRATOS DE LEASING COMERCIALES EVALUADOS INDIVIDUALMENTE" display="DE LEASING COMERCIAL (2)"/>
    <hyperlink ref="H9:I9" location="'CUADRO N° 9'!A1" tooltip="Para mayores detalles ver cuadro N°8 - ESTRUCTURA DE CLASIFICACIÓN DE RIESGO DE LAS OPERACIONES DE FACTORAJE EVALUADAS INDIVIDUALMENTE" display="OPERACIONES"/>
    <hyperlink ref="H10:I10" location="'CUADRO N° 9'!A1" tooltip="Para mayores detalles ver cuadro N°8 - ESTRUCTURA DE CLASIFICACIÓN DE RIESGO DE LAS OPERACIONES DE FACTORAJE EVALUADAS INDIVIDUALMENTE" display="DE FACTORAJE (3)"/>
    <hyperlink ref="K9:L9" location="'CUADRO N° 10'!A1" tooltip="Para mayores detalles ver cuadro N°9 - ESTRUCTURA DE CLASIFICACIÓN DE RIESGO DE LAS COLOCACIONES COMERCIALES EVALUADAS INDIVIDUALMENTE" display="COLOCACIONES"/>
    <hyperlink ref="K10:L10" location="'CUADRO N° 10'!A1" tooltip="Para mayores detalles ver cuadro N°9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59"/>
  <sheetViews>
    <sheetView showGridLines="0" workbookViewId="0" topLeftCell="A1">
      <selection activeCell="A1" sqref="A1"/>
    </sheetView>
  </sheetViews>
  <sheetFormatPr defaultColWidth="11.421875" defaultRowHeight="12.75"/>
  <cols>
    <col min="1" max="1" width="3.421875" style="13" customWidth="1"/>
    <col min="2" max="2" width="32.28125" style="13" customWidth="1"/>
    <col min="3" max="3" width="1.7109375" style="29" customWidth="1"/>
    <col min="4" max="4" width="15.7109375" style="13" customWidth="1"/>
    <col min="5" max="5" width="21.00390625" style="13" bestFit="1" customWidth="1"/>
    <col min="6" max="6" width="15.7109375" style="13" customWidth="1"/>
    <col min="7" max="7" width="21.00390625" style="13" bestFit="1" customWidth="1"/>
    <col min="8" max="9" width="21.00390625" style="13" customWidth="1"/>
    <col min="10" max="10" width="1.7109375" style="13" customWidth="1"/>
    <col min="11" max="11" width="15.7109375" style="13" customWidth="1"/>
    <col min="12" max="12" width="17.8515625" style="13" bestFit="1" customWidth="1"/>
    <col min="13" max="13" width="1.7109375" style="13" customWidth="1"/>
    <col min="14" max="14" width="16.140625" style="13" customWidth="1"/>
    <col min="15" max="15" width="14.57421875" style="13" bestFit="1" customWidth="1"/>
    <col min="16" max="16384" width="11.421875" style="13" customWidth="1"/>
  </cols>
  <sheetData>
    <row r="1" ht="12.75">
      <c r="A1" s="246" t="s">
        <v>181</v>
      </c>
    </row>
    <row r="2" ht="12.75">
      <c r="A2" s="246" t="s">
        <v>182</v>
      </c>
    </row>
    <row r="3" ht="12.75">
      <c r="B3" s="245" t="s">
        <v>183</v>
      </c>
    </row>
    <row r="4" spans="2:15" s="2" customFormat="1" ht="15.75">
      <c r="B4" s="122" t="s">
        <v>88</v>
      </c>
      <c r="C4" s="122"/>
      <c r="D4" s="122"/>
      <c r="E4" s="122"/>
      <c r="F4" s="122"/>
      <c r="G4" s="122"/>
      <c r="H4" s="122"/>
      <c r="I4" s="122"/>
      <c r="J4" s="122"/>
      <c r="K4" s="122"/>
      <c r="L4" s="122"/>
      <c r="M4" s="122"/>
      <c r="N4" s="122"/>
      <c r="O4" s="122"/>
    </row>
    <row r="5" spans="2:15" s="2" customFormat="1" ht="12.75">
      <c r="B5" s="126"/>
      <c r="C5" s="127"/>
      <c r="D5" s="126"/>
      <c r="E5" s="126"/>
      <c r="F5" s="126"/>
      <c r="G5" s="128"/>
      <c r="H5" s="128"/>
      <c r="I5" s="128"/>
      <c r="J5" s="128"/>
      <c r="K5" s="128"/>
      <c r="L5" s="128"/>
      <c r="M5" s="128"/>
      <c r="N5" s="128"/>
      <c r="O5" s="128"/>
    </row>
    <row r="6" spans="2:15" s="2" customFormat="1" ht="21" customHeight="1">
      <c r="B6" s="129" t="s">
        <v>177</v>
      </c>
      <c r="C6" s="129"/>
      <c r="D6" s="129"/>
      <c r="E6" s="129"/>
      <c r="F6" s="129"/>
      <c r="G6" s="129"/>
      <c r="H6" s="129"/>
      <c r="I6" s="129"/>
      <c r="J6" s="129"/>
      <c r="K6" s="129"/>
      <c r="L6" s="129"/>
      <c r="M6" s="129"/>
      <c r="N6" s="129"/>
      <c r="O6" s="129"/>
    </row>
    <row r="7" spans="2:6" s="2" customFormat="1" ht="15">
      <c r="B7" s="46"/>
      <c r="C7" s="46"/>
      <c r="F7" s="3"/>
    </row>
    <row r="8" spans="2:3" s="2" customFormat="1" ht="13.5" customHeight="1" thickBot="1">
      <c r="B8" s="115"/>
      <c r="C8" s="45"/>
    </row>
    <row r="9" spans="2:15" s="2" customFormat="1" ht="12.75">
      <c r="B9" s="187" t="s">
        <v>0</v>
      </c>
      <c r="C9" s="194"/>
      <c r="D9" s="173" t="s">
        <v>60</v>
      </c>
      <c r="E9" s="174"/>
      <c r="F9" s="173" t="s">
        <v>64</v>
      </c>
      <c r="G9" s="174"/>
      <c r="H9" s="173" t="s">
        <v>62</v>
      </c>
      <c r="I9" s="174"/>
      <c r="J9" s="128"/>
      <c r="K9" s="173" t="s">
        <v>1</v>
      </c>
      <c r="L9" s="174"/>
      <c r="M9" s="128"/>
      <c r="N9" s="173" t="s">
        <v>1</v>
      </c>
      <c r="O9" s="174"/>
    </row>
    <row r="10" spans="2:15" s="2" customFormat="1" ht="13.5" thickBot="1">
      <c r="B10" s="188" t="s">
        <v>2</v>
      </c>
      <c r="C10" s="194"/>
      <c r="D10" s="175" t="s">
        <v>43</v>
      </c>
      <c r="E10" s="176"/>
      <c r="F10" s="177" t="s">
        <v>44</v>
      </c>
      <c r="G10" s="178"/>
      <c r="H10" s="177" t="s">
        <v>50</v>
      </c>
      <c r="I10" s="178"/>
      <c r="J10" s="128"/>
      <c r="K10" s="177" t="s">
        <v>65</v>
      </c>
      <c r="L10" s="178"/>
      <c r="M10" s="128"/>
      <c r="N10" s="177" t="s">
        <v>43</v>
      </c>
      <c r="O10" s="178"/>
    </row>
    <row r="11" spans="2:15" s="2" customFormat="1" ht="12.75">
      <c r="B11" s="188"/>
      <c r="C11" s="194"/>
      <c r="D11" s="179" t="s">
        <v>72</v>
      </c>
      <c r="E11" s="179" t="s">
        <v>45</v>
      </c>
      <c r="F11" s="179" t="s">
        <v>72</v>
      </c>
      <c r="G11" s="179" t="s">
        <v>45</v>
      </c>
      <c r="H11" s="179" t="s">
        <v>72</v>
      </c>
      <c r="I11" s="179" t="s">
        <v>45</v>
      </c>
      <c r="J11" s="128"/>
      <c r="K11" s="179" t="s">
        <v>72</v>
      </c>
      <c r="L11" s="179" t="s">
        <v>4</v>
      </c>
      <c r="M11" s="128"/>
      <c r="N11" s="179" t="s">
        <v>72</v>
      </c>
      <c r="O11" s="179" t="s">
        <v>4</v>
      </c>
    </row>
    <row r="12" spans="2:15" s="2" customFormat="1" ht="13.5" thickBot="1">
      <c r="B12" s="195" t="s">
        <v>6</v>
      </c>
      <c r="C12" s="194"/>
      <c r="D12" s="180" t="s">
        <v>7</v>
      </c>
      <c r="E12" s="180" t="s">
        <v>48</v>
      </c>
      <c r="F12" s="180" t="s">
        <v>7</v>
      </c>
      <c r="G12" s="180" t="s">
        <v>48</v>
      </c>
      <c r="H12" s="180" t="s">
        <v>7</v>
      </c>
      <c r="I12" s="180" t="s">
        <v>48</v>
      </c>
      <c r="J12" s="128"/>
      <c r="K12" s="180" t="s">
        <v>7</v>
      </c>
      <c r="L12" s="180" t="s">
        <v>47</v>
      </c>
      <c r="M12" s="128"/>
      <c r="N12" s="180" t="s">
        <v>7</v>
      </c>
      <c r="O12" s="180" t="s">
        <v>8</v>
      </c>
    </row>
    <row r="13" s="2" customFormat="1" ht="6.75" customHeight="1" thickBot="1"/>
    <row r="14" spans="2:15" s="2" customFormat="1" ht="12.75">
      <c r="B14" s="50"/>
      <c r="C14" s="45"/>
      <c r="D14" s="10"/>
      <c r="E14" s="10"/>
      <c r="F14" s="10"/>
      <c r="G14" s="10"/>
      <c r="H14" s="10"/>
      <c r="I14" s="10"/>
      <c r="K14" s="10"/>
      <c r="L14" s="10"/>
      <c r="M14" s="19"/>
      <c r="N14" s="10"/>
      <c r="O14" s="10"/>
    </row>
    <row r="15" spans="2:15" s="2" customFormat="1" ht="12.75">
      <c r="B15" s="171" t="s">
        <v>9</v>
      </c>
      <c r="C15" s="189"/>
      <c r="D15" s="181">
        <v>2.515692934828819</v>
      </c>
      <c r="E15" s="181">
        <v>90.0333426959499</v>
      </c>
      <c r="F15" s="181">
        <v>0.7061294407831618</v>
      </c>
      <c r="G15" s="181">
        <v>7.397423610523138</v>
      </c>
      <c r="H15" s="181">
        <v>0.9805544134370832</v>
      </c>
      <c r="I15" s="181">
        <v>2.569233693526971</v>
      </c>
      <c r="J15" s="128"/>
      <c r="K15" s="181">
        <v>2.34239056153897</v>
      </c>
      <c r="L15" s="181">
        <v>14.765105294292653</v>
      </c>
      <c r="M15" s="190"/>
      <c r="N15" s="181">
        <v>1.2990641503369256</v>
      </c>
      <c r="O15" s="181">
        <v>70.12613648746235</v>
      </c>
    </row>
    <row r="16" spans="2:15" ht="12.75">
      <c r="B16" s="15" t="s">
        <v>10</v>
      </c>
      <c r="C16" s="53"/>
      <c r="D16" s="12" t="s">
        <v>103</v>
      </c>
      <c r="E16" s="12" t="s">
        <v>103</v>
      </c>
      <c r="F16" s="12" t="s">
        <v>103</v>
      </c>
      <c r="G16" s="12" t="s">
        <v>103</v>
      </c>
      <c r="H16" s="12" t="s">
        <v>103</v>
      </c>
      <c r="I16" s="12" t="s">
        <v>103</v>
      </c>
      <c r="K16" s="12" t="s">
        <v>103</v>
      </c>
      <c r="L16" s="12">
        <v>0</v>
      </c>
      <c r="M16" s="54"/>
      <c r="N16" s="12">
        <v>1.1861104312789006</v>
      </c>
      <c r="O16" s="12">
        <v>99.42247482986188</v>
      </c>
    </row>
    <row r="17" spans="2:15" ht="12.75">
      <c r="B17" s="15" t="s">
        <v>11</v>
      </c>
      <c r="C17" s="53"/>
      <c r="D17" s="12" t="s">
        <v>103</v>
      </c>
      <c r="E17" s="12" t="s">
        <v>103</v>
      </c>
      <c r="F17" s="12" t="s">
        <v>103</v>
      </c>
      <c r="G17" s="12" t="s">
        <v>103</v>
      </c>
      <c r="H17" s="12" t="s">
        <v>103</v>
      </c>
      <c r="I17" s="12" t="s">
        <v>103</v>
      </c>
      <c r="K17" s="12" t="s">
        <v>103</v>
      </c>
      <c r="L17" s="12">
        <v>0</v>
      </c>
      <c r="M17" s="54"/>
      <c r="N17" s="12">
        <v>0.9125029482277006</v>
      </c>
      <c r="O17" s="12">
        <v>88.76727786087912</v>
      </c>
    </row>
    <row r="18" spans="2:15" ht="12.75">
      <c r="B18" s="15" t="s">
        <v>12</v>
      </c>
      <c r="C18" s="53"/>
      <c r="D18" s="12">
        <v>4.986352115422109</v>
      </c>
      <c r="E18" s="12">
        <v>92.58984506116602</v>
      </c>
      <c r="F18" s="12">
        <v>2.2420159110806592</v>
      </c>
      <c r="G18" s="12">
        <v>7.410154938833996</v>
      </c>
      <c r="H18" s="12" t="s">
        <v>103</v>
      </c>
      <c r="I18" s="12">
        <v>0</v>
      </c>
      <c r="K18" s="12">
        <v>4.782992550637892</v>
      </c>
      <c r="L18" s="12">
        <v>14.70494666596431</v>
      </c>
      <c r="M18" s="54"/>
      <c r="N18" s="12">
        <v>1.2301823730773553</v>
      </c>
      <c r="O18" s="12">
        <v>66.28727141154062</v>
      </c>
    </row>
    <row r="19" spans="2:15" ht="12.75">
      <c r="B19" s="15" t="s">
        <v>13</v>
      </c>
      <c r="C19" s="53"/>
      <c r="D19" s="12">
        <v>1.825351396044012</v>
      </c>
      <c r="E19" s="12">
        <v>97.94806427034565</v>
      </c>
      <c r="F19" s="12">
        <v>0.9107893507706679</v>
      </c>
      <c r="G19" s="12">
        <v>2.051935729654353</v>
      </c>
      <c r="H19" s="12" t="s">
        <v>103</v>
      </c>
      <c r="I19" s="12">
        <v>0</v>
      </c>
      <c r="K19" s="12">
        <v>1.8065851706671905</v>
      </c>
      <c r="L19" s="12">
        <v>3.5301435906260217</v>
      </c>
      <c r="M19" s="54"/>
      <c r="N19" s="12">
        <v>1.3501494213911267</v>
      </c>
      <c r="O19" s="12">
        <v>72.43722695898842</v>
      </c>
    </row>
    <row r="20" spans="2:15" ht="12.75">
      <c r="B20" s="15" t="s">
        <v>14</v>
      </c>
      <c r="C20" s="53"/>
      <c r="D20" s="12">
        <v>1.4788402631607607</v>
      </c>
      <c r="E20" s="12">
        <v>92.58793535563046</v>
      </c>
      <c r="F20" s="12">
        <v>0.4580465211494664</v>
      </c>
      <c r="G20" s="12">
        <v>5.628871028145075</v>
      </c>
      <c r="H20" s="12">
        <v>0.32310177705977383</v>
      </c>
      <c r="I20" s="12">
        <v>1.7831936162244693</v>
      </c>
      <c r="K20" s="12">
        <v>1.4007720450551666</v>
      </c>
      <c r="L20" s="12">
        <v>16.949752550604995</v>
      </c>
      <c r="M20" s="54"/>
      <c r="N20" s="12">
        <v>0.9659700966237946</v>
      </c>
      <c r="O20" s="12">
        <v>72.8634376122929</v>
      </c>
    </row>
    <row r="21" spans="2:15" ht="12.75">
      <c r="B21" s="15" t="s">
        <v>15</v>
      </c>
      <c r="C21" s="53"/>
      <c r="D21" s="12">
        <v>3.7665972994371306</v>
      </c>
      <c r="E21" s="12">
        <v>98.37123984950887</v>
      </c>
      <c r="F21" s="12">
        <v>6.114449960804809</v>
      </c>
      <c r="G21" s="12">
        <v>1.6287601504911389</v>
      </c>
      <c r="H21" s="12" t="s">
        <v>103</v>
      </c>
      <c r="I21" s="12">
        <v>0</v>
      </c>
      <c r="K21" s="12">
        <v>3.8048381879777327</v>
      </c>
      <c r="L21" s="12">
        <v>16.82744712149273</v>
      </c>
      <c r="M21" s="54"/>
      <c r="N21" s="12">
        <v>2.7909737709426388</v>
      </c>
      <c r="O21" s="12">
        <v>80.33412863112316</v>
      </c>
    </row>
    <row r="22" spans="2:15" ht="12.75">
      <c r="B22" s="15" t="s">
        <v>16</v>
      </c>
      <c r="C22" s="53"/>
      <c r="D22" s="12" t="s">
        <v>103</v>
      </c>
      <c r="E22" s="12" t="s">
        <v>103</v>
      </c>
      <c r="F22" s="12" t="s">
        <v>103</v>
      </c>
      <c r="G22" s="12" t="s">
        <v>103</v>
      </c>
      <c r="H22" s="12" t="s">
        <v>103</v>
      </c>
      <c r="I22" s="12" t="s">
        <v>103</v>
      </c>
      <c r="K22" s="12" t="s">
        <v>103</v>
      </c>
      <c r="L22" s="12">
        <v>0</v>
      </c>
      <c r="M22" s="54"/>
      <c r="N22" s="12">
        <v>0.008306551297898642</v>
      </c>
      <c r="O22" s="12">
        <v>0.8868474710048014</v>
      </c>
    </row>
    <row r="23" spans="2:15" ht="12.75">
      <c r="B23" s="15" t="s">
        <v>17</v>
      </c>
      <c r="C23" s="53"/>
      <c r="D23" s="12">
        <v>3.726138032305433</v>
      </c>
      <c r="E23" s="12">
        <v>100</v>
      </c>
      <c r="F23" s="12" t="s">
        <v>103</v>
      </c>
      <c r="G23" s="12">
        <v>0</v>
      </c>
      <c r="H23" s="12" t="s">
        <v>103</v>
      </c>
      <c r="I23" s="12">
        <v>0</v>
      </c>
      <c r="K23" s="12">
        <v>3.726138032305433</v>
      </c>
      <c r="L23" s="12">
        <v>4.273913282236744</v>
      </c>
      <c r="M23" s="54"/>
      <c r="N23" s="12">
        <v>2.0790007138878646</v>
      </c>
      <c r="O23" s="12">
        <v>99.25715398092272</v>
      </c>
    </row>
    <row r="24" spans="2:15" ht="12.75">
      <c r="B24" s="15" t="s">
        <v>18</v>
      </c>
      <c r="C24" s="53"/>
      <c r="D24" s="12">
        <v>1.8422295701464337</v>
      </c>
      <c r="E24" s="12">
        <v>0.45678061368702005</v>
      </c>
      <c r="F24" s="12" t="s">
        <v>103</v>
      </c>
      <c r="G24" s="12">
        <v>0</v>
      </c>
      <c r="H24" s="12">
        <v>10.547443989734342</v>
      </c>
      <c r="I24" s="12">
        <v>99.54321938631297</v>
      </c>
      <c r="K24" s="12">
        <v>10.507680257885777</v>
      </c>
      <c r="L24" s="12">
        <v>2.363134688902704</v>
      </c>
      <c r="M24" s="54"/>
      <c r="N24" s="12">
        <v>1.8655815549439614</v>
      </c>
      <c r="O24" s="12">
        <v>99.97459870620092</v>
      </c>
    </row>
    <row r="25" spans="2:15" ht="12.75">
      <c r="B25" s="33" t="s">
        <v>105</v>
      </c>
      <c r="C25" s="53"/>
      <c r="D25" s="12" t="s">
        <v>103</v>
      </c>
      <c r="E25" s="12" t="s">
        <v>103</v>
      </c>
      <c r="F25" s="12" t="s">
        <v>103</v>
      </c>
      <c r="G25" s="12" t="s">
        <v>103</v>
      </c>
      <c r="H25" s="12" t="s">
        <v>103</v>
      </c>
      <c r="I25" s="12" t="s">
        <v>103</v>
      </c>
      <c r="K25" s="12" t="s">
        <v>103</v>
      </c>
      <c r="L25" s="12">
        <v>0</v>
      </c>
      <c r="M25" s="54"/>
      <c r="N25" s="12">
        <v>0</v>
      </c>
      <c r="O25" s="12">
        <v>0.9760287342859374</v>
      </c>
    </row>
    <row r="26" spans="2:15" ht="12.75">
      <c r="B26" s="15" t="s">
        <v>95</v>
      </c>
      <c r="C26" s="53"/>
      <c r="D26" s="80" t="s">
        <v>103</v>
      </c>
      <c r="E26" s="80" t="s">
        <v>103</v>
      </c>
      <c r="F26" s="80" t="s">
        <v>103</v>
      </c>
      <c r="G26" s="80" t="s">
        <v>103</v>
      </c>
      <c r="H26" s="80" t="s">
        <v>103</v>
      </c>
      <c r="I26" s="80" t="s">
        <v>103</v>
      </c>
      <c r="K26" s="80" t="s">
        <v>103</v>
      </c>
      <c r="L26" s="80" t="s">
        <v>103</v>
      </c>
      <c r="M26" s="54"/>
      <c r="N26" s="80" t="s">
        <v>103</v>
      </c>
      <c r="O26" s="80" t="s">
        <v>103</v>
      </c>
    </row>
    <row r="27" spans="2:15" ht="12.75">
      <c r="B27" s="15" t="s">
        <v>19</v>
      </c>
      <c r="C27" s="53"/>
      <c r="D27" s="12">
        <v>1.7699115044247788</v>
      </c>
      <c r="E27" s="12">
        <v>7.7681026581118235</v>
      </c>
      <c r="F27" s="12" t="s">
        <v>103</v>
      </c>
      <c r="G27" s="12">
        <v>0</v>
      </c>
      <c r="H27" s="12">
        <v>0.8944099378881987</v>
      </c>
      <c r="I27" s="12">
        <v>92.23189734188819</v>
      </c>
      <c r="K27" s="12">
        <v>0.9624197983501375</v>
      </c>
      <c r="L27" s="12">
        <v>42.6421731483291</v>
      </c>
      <c r="M27" s="54"/>
      <c r="N27" s="12">
        <v>0.5775845221809653</v>
      </c>
      <c r="O27" s="12">
        <v>6.419520762765023</v>
      </c>
    </row>
    <row r="28" spans="2:15" ht="12.75">
      <c r="B28" s="15" t="s">
        <v>20</v>
      </c>
      <c r="C28" s="53"/>
      <c r="D28" s="12">
        <v>2.174328681416202</v>
      </c>
      <c r="E28" s="12">
        <v>87.7031499702198</v>
      </c>
      <c r="F28" s="12">
        <v>0.22165397736127868</v>
      </c>
      <c r="G28" s="12">
        <v>10.412132773429446</v>
      </c>
      <c r="H28" s="12">
        <v>0.8737523517969322</v>
      </c>
      <c r="I28" s="12">
        <v>1.8847172563507562</v>
      </c>
      <c r="K28" s="12">
        <v>1.946501412080485</v>
      </c>
      <c r="L28" s="12">
        <v>25.007957692999195</v>
      </c>
      <c r="M28" s="54"/>
      <c r="N28" s="12">
        <v>1.0081494020825907</v>
      </c>
      <c r="O28" s="12">
        <v>63.52602032611839</v>
      </c>
    </row>
    <row r="29" spans="2:15" ht="12.75">
      <c r="B29" s="15" t="s">
        <v>21</v>
      </c>
      <c r="C29" s="53"/>
      <c r="D29" s="12">
        <v>0.9326173846340183</v>
      </c>
      <c r="E29" s="12">
        <v>99.22920990008573</v>
      </c>
      <c r="F29" s="12">
        <v>2.806652806652807</v>
      </c>
      <c r="G29" s="12">
        <v>0.7707900999142676</v>
      </c>
      <c r="H29" s="12" t="s">
        <v>103</v>
      </c>
      <c r="I29" s="12">
        <v>0</v>
      </c>
      <c r="K29" s="12">
        <v>0.9470622641358258</v>
      </c>
      <c r="L29" s="12">
        <v>10.336711072829145</v>
      </c>
      <c r="M29" s="54"/>
      <c r="N29" s="12">
        <v>1.5911847210776744</v>
      </c>
      <c r="O29" s="12">
        <v>91.24727750344988</v>
      </c>
    </row>
    <row r="30" spans="2:15" ht="12.75">
      <c r="B30" s="15" t="s">
        <v>22</v>
      </c>
      <c r="C30" s="53"/>
      <c r="D30" s="12">
        <v>1.6720092033105112</v>
      </c>
      <c r="E30" s="12">
        <v>78.1010839982321</v>
      </c>
      <c r="F30" s="12">
        <v>1.1068260701889703</v>
      </c>
      <c r="G30" s="12">
        <v>7.539719463118471</v>
      </c>
      <c r="H30" s="12">
        <v>1.000344248020574</v>
      </c>
      <c r="I30" s="12">
        <v>14.359196538649421</v>
      </c>
      <c r="K30" s="12">
        <v>1.5329502896089697</v>
      </c>
      <c r="L30" s="12">
        <v>15.528029395218129</v>
      </c>
      <c r="M30" s="54"/>
      <c r="N30" s="12">
        <v>1.354568693442515</v>
      </c>
      <c r="O30" s="12">
        <v>78.68781984506744</v>
      </c>
    </row>
    <row r="31" spans="2:15" ht="12.75">
      <c r="B31" s="15" t="s">
        <v>97</v>
      </c>
      <c r="C31" s="53"/>
      <c r="D31" s="12" t="s">
        <v>103</v>
      </c>
      <c r="E31" s="12" t="s">
        <v>103</v>
      </c>
      <c r="F31" s="12" t="s">
        <v>103</v>
      </c>
      <c r="G31" s="12" t="s">
        <v>103</v>
      </c>
      <c r="H31" s="12" t="s">
        <v>103</v>
      </c>
      <c r="I31" s="12" t="s">
        <v>103</v>
      </c>
      <c r="K31" s="12" t="s">
        <v>103</v>
      </c>
      <c r="L31" s="12">
        <v>0</v>
      </c>
      <c r="M31" s="54"/>
      <c r="N31" s="12">
        <v>0.29988331388564765</v>
      </c>
      <c r="O31" s="12">
        <v>100</v>
      </c>
    </row>
    <row r="32" spans="2:15" ht="12.75">
      <c r="B32" s="15" t="s">
        <v>23</v>
      </c>
      <c r="C32" s="53"/>
      <c r="D32" s="12">
        <v>2.02630643441166</v>
      </c>
      <c r="E32" s="12">
        <v>41.2907329484294</v>
      </c>
      <c r="F32" s="12">
        <v>1.2516224735768589</v>
      </c>
      <c r="G32" s="12">
        <v>52.77424405519131</v>
      </c>
      <c r="H32" s="12">
        <v>1.483924154987634</v>
      </c>
      <c r="I32" s="12">
        <v>5.935022996379293</v>
      </c>
      <c r="K32" s="12">
        <v>1.5852823172521773</v>
      </c>
      <c r="L32" s="12">
        <v>16.323759624293153</v>
      </c>
      <c r="M32" s="54"/>
      <c r="N32" s="12">
        <v>2.3206709849525575</v>
      </c>
      <c r="O32" s="12">
        <v>100</v>
      </c>
    </row>
    <row r="33" spans="2:15" ht="12.75">
      <c r="B33" s="33" t="s">
        <v>96</v>
      </c>
      <c r="C33" s="53"/>
      <c r="D33" s="12" t="s">
        <v>103</v>
      </c>
      <c r="E33" s="12" t="s">
        <v>103</v>
      </c>
      <c r="F33" s="12" t="s">
        <v>103</v>
      </c>
      <c r="G33" s="12" t="s">
        <v>103</v>
      </c>
      <c r="H33" s="12" t="s">
        <v>103</v>
      </c>
      <c r="I33" s="12" t="s">
        <v>103</v>
      </c>
      <c r="K33" s="12" t="s">
        <v>103</v>
      </c>
      <c r="L33" s="12">
        <v>0</v>
      </c>
      <c r="M33" s="54"/>
      <c r="N33" s="12">
        <v>0.8244541249865548</v>
      </c>
      <c r="O33" s="12">
        <v>99.95565052614603</v>
      </c>
    </row>
    <row r="34" spans="2:15" ht="12.75">
      <c r="B34" s="15" t="s">
        <v>24</v>
      </c>
      <c r="C34" s="53"/>
      <c r="D34" s="12">
        <v>5.413235954328136</v>
      </c>
      <c r="E34" s="12">
        <v>98.63796043305874</v>
      </c>
      <c r="F34" s="12">
        <v>6.657789613848203</v>
      </c>
      <c r="G34" s="12">
        <v>1.028548732803309</v>
      </c>
      <c r="H34" s="12">
        <v>8.966461327857632</v>
      </c>
      <c r="I34" s="12">
        <v>0.333490834137957</v>
      </c>
      <c r="K34" s="12">
        <v>5.437886476159172</v>
      </c>
      <c r="L34" s="12">
        <v>32.48485288894393</v>
      </c>
      <c r="M34" s="54"/>
      <c r="N34" s="12">
        <v>2.621017909591156</v>
      </c>
      <c r="O34" s="12">
        <v>57.3095665173804</v>
      </c>
    </row>
    <row r="35" spans="2:15" ht="12.75">
      <c r="B35" s="15"/>
      <c r="C35" s="53"/>
      <c r="D35" s="12"/>
      <c r="E35" s="12"/>
      <c r="F35" s="12"/>
      <c r="G35" s="12"/>
      <c r="H35" s="12"/>
      <c r="I35" s="12"/>
      <c r="K35" s="12"/>
      <c r="L35" s="12"/>
      <c r="M35" s="54"/>
      <c r="N35" s="12"/>
      <c r="O35" s="12"/>
    </row>
    <row r="36" spans="2:15" s="2" customFormat="1" ht="12.75">
      <c r="B36" s="171" t="s">
        <v>25</v>
      </c>
      <c r="C36" s="189"/>
      <c r="D36" s="181">
        <v>6.00929379194356</v>
      </c>
      <c r="E36" s="181">
        <v>99.73821846957652</v>
      </c>
      <c r="F36" s="181">
        <v>3.6754507628294033</v>
      </c>
      <c r="G36" s="181">
        <v>0.26178153042347974</v>
      </c>
      <c r="H36" s="181" t="s">
        <v>103</v>
      </c>
      <c r="I36" s="181">
        <v>0</v>
      </c>
      <c r="J36" s="128"/>
      <c r="K36" s="181">
        <v>6.003184221944263</v>
      </c>
      <c r="L36" s="181">
        <v>18.512620950707596</v>
      </c>
      <c r="M36" s="190"/>
      <c r="N36" s="181">
        <v>1.6625003486821832</v>
      </c>
      <c r="O36" s="181">
        <v>48.612111330396935</v>
      </c>
    </row>
    <row r="37" spans="2:15" ht="12.75">
      <c r="B37" s="15"/>
      <c r="C37" s="53"/>
      <c r="D37" s="12"/>
      <c r="E37" s="12"/>
      <c r="F37" s="12"/>
      <c r="G37" s="12"/>
      <c r="H37" s="12"/>
      <c r="I37" s="12"/>
      <c r="K37" s="12"/>
      <c r="L37" s="12"/>
      <c r="M37" s="54"/>
      <c r="N37" s="12"/>
      <c r="O37" s="12"/>
    </row>
    <row r="38" spans="2:15" s="2" customFormat="1" ht="12.75">
      <c r="B38" s="171" t="s">
        <v>26</v>
      </c>
      <c r="C38" s="189"/>
      <c r="D38" s="181">
        <v>1.7156940187683656</v>
      </c>
      <c r="E38" s="181">
        <v>98.80509182295691</v>
      </c>
      <c r="F38" s="181">
        <v>8.785107772697582</v>
      </c>
      <c r="G38" s="181">
        <v>1.19490817704309</v>
      </c>
      <c r="H38" s="181" t="s">
        <v>103</v>
      </c>
      <c r="I38" s="181">
        <v>0</v>
      </c>
      <c r="J38" s="128"/>
      <c r="K38" s="181">
        <v>1.8001670217830748</v>
      </c>
      <c r="L38" s="181">
        <v>19.400806455276257</v>
      </c>
      <c r="M38" s="190"/>
      <c r="N38" s="181">
        <v>1.3184229777250398</v>
      </c>
      <c r="O38" s="181">
        <v>63.41768590422544</v>
      </c>
    </row>
    <row r="39" spans="2:15" ht="12.75">
      <c r="B39" s="15" t="s">
        <v>27</v>
      </c>
      <c r="C39" s="53"/>
      <c r="D39" s="12" t="s">
        <v>103</v>
      </c>
      <c r="E39" s="12" t="s">
        <v>103</v>
      </c>
      <c r="F39" s="12" t="s">
        <v>103</v>
      </c>
      <c r="G39" s="12" t="s">
        <v>103</v>
      </c>
      <c r="H39" s="12" t="s">
        <v>103</v>
      </c>
      <c r="I39" s="12" t="s">
        <v>103</v>
      </c>
      <c r="K39" s="12" t="s">
        <v>103</v>
      </c>
      <c r="L39" s="12">
        <v>0</v>
      </c>
      <c r="M39" s="54"/>
      <c r="N39" s="12">
        <v>0.47683587032673086</v>
      </c>
      <c r="O39" s="12">
        <v>99.73321476211649</v>
      </c>
    </row>
    <row r="40" spans="2:15" ht="12.75">
      <c r="B40" s="15" t="s">
        <v>28</v>
      </c>
      <c r="C40" s="53"/>
      <c r="D40" s="12" t="s">
        <v>103</v>
      </c>
      <c r="E40" s="12" t="s">
        <v>103</v>
      </c>
      <c r="F40" s="12" t="s">
        <v>103</v>
      </c>
      <c r="G40" s="12" t="s">
        <v>103</v>
      </c>
      <c r="H40" s="12" t="s">
        <v>103</v>
      </c>
      <c r="I40" s="12" t="s">
        <v>103</v>
      </c>
      <c r="K40" s="12" t="s">
        <v>103</v>
      </c>
      <c r="L40" s="12">
        <v>0</v>
      </c>
      <c r="M40" s="54"/>
      <c r="N40" s="12">
        <v>0.9557350667381905</v>
      </c>
      <c r="O40" s="12">
        <v>99.95269034252192</v>
      </c>
    </row>
    <row r="41" spans="2:15" ht="12.75">
      <c r="B41" s="33" t="s">
        <v>100</v>
      </c>
      <c r="C41" s="53"/>
      <c r="D41" s="12">
        <v>1.4955966851084945</v>
      </c>
      <c r="E41" s="12">
        <v>98.91195156074401</v>
      </c>
      <c r="F41" s="12">
        <v>10.750421585160202</v>
      </c>
      <c r="G41" s="12">
        <v>1.0880484392559804</v>
      </c>
      <c r="H41" s="12" t="s">
        <v>103</v>
      </c>
      <c r="I41" s="12">
        <v>0</v>
      </c>
      <c r="K41" s="12">
        <v>1.5962936629893811</v>
      </c>
      <c r="L41" s="12">
        <v>31.901645677426156</v>
      </c>
      <c r="M41" s="54"/>
      <c r="N41" s="12">
        <v>1.7172211377212216</v>
      </c>
      <c r="O41" s="12">
        <v>62.02713754208189</v>
      </c>
    </row>
    <row r="42" spans="2:15" ht="12.75">
      <c r="B42" s="33" t="s">
        <v>29</v>
      </c>
      <c r="C42" s="53"/>
      <c r="D42" s="12">
        <v>2.9793125482574085</v>
      </c>
      <c r="E42" s="12">
        <v>98.19603126879134</v>
      </c>
      <c r="F42" s="12">
        <v>2.0289855072463765</v>
      </c>
      <c r="G42" s="12">
        <v>1.8039687312086592</v>
      </c>
      <c r="H42" s="12" t="s">
        <v>103</v>
      </c>
      <c r="I42" s="12">
        <v>0</v>
      </c>
      <c r="K42" s="12">
        <v>2.9621689455933486</v>
      </c>
      <c r="L42" s="12">
        <v>7.330989910760833</v>
      </c>
      <c r="M42" s="54"/>
      <c r="N42" s="12">
        <v>0.9757743069398019</v>
      </c>
      <c r="O42" s="12">
        <v>60.29937960557338</v>
      </c>
    </row>
    <row r="43" spans="2:15" ht="12.75">
      <c r="B43" s="33" t="s">
        <v>99</v>
      </c>
      <c r="C43" s="53"/>
      <c r="D43" s="80" t="s">
        <v>103</v>
      </c>
      <c r="E43" s="80" t="s">
        <v>103</v>
      </c>
      <c r="F43" s="80" t="s">
        <v>103</v>
      </c>
      <c r="G43" s="80" t="s">
        <v>103</v>
      </c>
      <c r="H43" s="80" t="s">
        <v>103</v>
      </c>
      <c r="I43" s="80" t="s">
        <v>103</v>
      </c>
      <c r="K43" s="80" t="s">
        <v>103</v>
      </c>
      <c r="L43" s="80">
        <v>0</v>
      </c>
      <c r="M43" s="54"/>
      <c r="N43" s="80">
        <v>0.3008495752123938</v>
      </c>
      <c r="O43" s="80">
        <v>100</v>
      </c>
    </row>
    <row r="44" spans="2:15" ht="12.75">
      <c r="B44" s="33" t="s">
        <v>104</v>
      </c>
      <c r="C44" s="53"/>
      <c r="D44" s="12" t="s">
        <v>103</v>
      </c>
      <c r="E44" s="12" t="s">
        <v>103</v>
      </c>
      <c r="F44" s="12" t="s">
        <v>103</v>
      </c>
      <c r="G44" s="12" t="s">
        <v>103</v>
      </c>
      <c r="H44" s="12" t="s">
        <v>103</v>
      </c>
      <c r="I44" s="12" t="s">
        <v>103</v>
      </c>
      <c r="K44" s="12" t="s">
        <v>103</v>
      </c>
      <c r="L44" s="12">
        <v>0</v>
      </c>
      <c r="M44" s="54"/>
      <c r="N44" s="12">
        <v>0.3126258119946215</v>
      </c>
      <c r="O44" s="12">
        <v>100</v>
      </c>
    </row>
    <row r="45" spans="2:15" ht="13.5" thickBot="1">
      <c r="B45" s="15"/>
      <c r="C45" s="53"/>
      <c r="D45" s="16"/>
      <c r="E45" s="16"/>
      <c r="F45" s="16"/>
      <c r="G45" s="16"/>
      <c r="H45" s="16"/>
      <c r="I45" s="16"/>
      <c r="K45" s="16"/>
      <c r="L45" s="16"/>
      <c r="N45" s="16"/>
      <c r="O45" s="16"/>
    </row>
    <row r="46" spans="2:57" s="2" customFormat="1" ht="13.5" thickBot="1">
      <c r="B46" s="170" t="s">
        <v>30</v>
      </c>
      <c r="C46" s="191"/>
      <c r="D46" s="164">
        <v>2.9157763257453944</v>
      </c>
      <c r="E46" s="164">
        <v>91.65526955285867</v>
      </c>
      <c r="F46" s="164">
        <v>0.8058062012042442</v>
      </c>
      <c r="G46" s="164">
        <v>6.218400718371646</v>
      </c>
      <c r="H46" s="164">
        <v>0.9805544134370832</v>
      </c>
      <c r="I46" s="164">
        <v>2.1263297287696927</v>
      </c>
      <c r="J46" s="182"/>
      <c r="K46" s="164">
        <v>2.743420729524424</v>
      </c>
      <c r="L46" s="164">
        <v>15.330732234779216</v>
      </c>
      <c r="M46" s="192"/>
      <c r="N46" s="164">
        <v>1.335311828586354</v>
      </c>
      <c r="O46" s="164">
        <v>66.93371524171299</v>
      </c>
      <c r="P46" s="68"/>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row>
    <row r="47" spans="2:6" ht="12.75">
      <c r="B47" s="14"/>
      <c r="C47" s="55"/>
      <c r="D47" s="14"/>
      <c r="E47" s="14"/>
      <c r="F47" s="14"/>
    </row>
    <row r="48" spans="2:6" ht="12.75">
      <c r="B48" s="136" t="s">
        <v>179</v>
      </c>
      <c r="C48" s="55"/>
      <c r="D48" s="14"/>
      <c r="E48" s="14"/>
      <c r="F48" s="14"/>
    </row>
    <row r="49" spans="2:6" ht="14.25">
      <c r="B49" s="56"/>
      <c r="C49" s="55"/>
      <c r="D49" s="14"/>
      <c r="E49" s="14"/>
      <c r="F49" s="14"/>
    </row>
    <row r="50" spans="2:6" ht="14.25">
      <c r="B50" s="56"/>
      <c r="C50" s="55"/>
      <c r="D50" s="14"/>
      <c r="E50" s="14"/>
      <c r="F50" s="14"/>
    </row>
    <row r="51" spans="2:6" ht="14.25">
      <c r="B51" s="56"/>
      <c r="C51" s="55"/>
      <c r="D51" s="14"/>
      <c r="E51" s="14"/>
      <c r="F51" s="14"/>
    </row>
    <row r="52" spans="2:6" ht="12.75">
      <c r="B52" s="14"/>
      <c r="C52" s="55"/>
      <c r="D52" s="14"/>
      <c r="E52" s="14"/>
      <c r="F52" s="14"/>
    </row>
    <row r="53" spans="2:6" ht="12.75">
      <c r="B53" s="14"/>
      <c r="C53" s="55"/>
      <c r="D53" s="14"/>
      <c r="E53" s="14"/>
      <c r="F53" s="14"/>
    </row>
    <row r="54" spans="2:6" ht="12.75">
      <c r="B54" s="14"/>
      <c r="C54" s="55"/>
      <c r="D54" s="14"/>
      <c r="E54" s="14"/>
      <c r="F54" s="14"/>
    </row>
    <row r="55" spans="2:6" ht="12.75">
      <c r="B55" s="14"/>
      <c r="C55" s="55"/>
      <c r="D55" s="14"/>
      <c r="E55" s="14"/>
      <c r="F55" s="14"/>
    </row>
    <row r="56" spans="2:6" ht="12.75">
      <c r="B56" s="14"/>
      <c r="C56" s="55"/>
      <c r="D56" s="14"/>
      <c r="E56" s="14"/>
      <c r="F56" s="14"/>
    </row>
    <row r="57" spans="2:6" ht="12.75">
      <c r="B57" s="14"/>
      <c r="C57" s="55"/>
      <c r="D57" s="14"/>
      <c r="E57" s="14"/>
      <c r="F57" s="14"/>
    </row>
    <row r="58" spans="2:6" ht="12.75">
      <c r="B58" s="14"/>
      <c r="C58" s="55"/>
      <c r="D58" s="14"/>
      <c r="E58" s="14"/>
      <c r="F58" s="14"/>
    </row>
    <row r="59" spans="2:6" ht="12.75">
      <c r="B59" s="14"/>
      <c r="C59" s="55"/>
      <c r="D59" s="14"/>
      <c r="E59" s="14"/>
      <c r="F59" s="14"/>
    </row>
  </sheetData>
  <mergeCells count="12">
    <mergeCell ref="H10:I10"/>
    <mergeCell ref="B6:O6"/>
    <mergeCell ref="D10:E10"/>
    <mergeCell ref="F10:G10"/>
    <mergeCell ref="K10:L10"/>
    <mergeCell ref="N10:O10"/>
    <mergeCell ref="B4:O4"/>
    <mergeCell ref="D9:E9"/>
    <mergeCell ref="F9:G9"/>
    <mergeCell ref="K9:L9"/>
    <mergeCell ref="N9:O9"/>
    <mergeCell ref="H9:I9"/>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6"/>
  <sheetViews>
    <sheetView workbookViewId="0" topLeftCell="A1">
      <selection activeCell="A1" sqref="A1"/>
    </sheetView>
  </sheetViews>
  <sheetFormatPr defaultColWidth="11.421875" defaultRowHeight="12.75"/>
  <cols>
    <col min="1" max="1" width="3.421875" style="13" customWidth="1"/>
    <col min="2" max="2" width="32.28125" style="13" customWidth="1"/>
    <col min="3" max="13" width="10.28125" style="13" customWidth="1"/>
    <col min="14" max="14" width="2.7109375" style="13" customWidth="1"/>
    <col min="15" max="15" width="23.00390625" style="13" bestFit="1" customWidth="1"/>
    <col min="16" max="16" width="3.57421875" style="13" customWidth="1"/>
    <col min="17" max="17" width="20.00390625" style="13" bestFit="1" customWidth="1"/>
    <col min="18" max="16384" width="11.421875" style="13" customWidth="1"/>
  </cols>
  <sheetData>
    <row r="1" ht="12.75">
      <c r="A1" s="246" t="s">
        <v>181</v>
      </c>
    </row>
    <row r="2" ht="12.75">
      <c r="A2" s="246" t="s">
        <v>182</v>
      </c>
    </row>
    <row r="3" ht="12.75">
      <c r="B3" s="245" t="s">
        <v>183</v>
      </c>
    </row>
    <row r="4" spans="2:17" s="2" customFormat="1" ht="15.75">
      <c r="B4" s="122" t="s">
        <v>89</v>
      </c>
      <c r="C4" s="122"/>
      <c r="D4" s="122"/>
      <c r="E4" s="122"/>
      <c r="F4" s="122"/>
      <c r="G4" s="122"/>
      <c r="H4" s="122"/>
      <c r="I4" s="122"/>
      <c r="J4" s="122"/>
      <c r="K4" s="122"/>
      <c r="L4" s="122"/>
      <c r="M4" s="122"/>
      <c r="N4" s="122"/>
      <c r="O4" s="122"/>
      <c r="P4" s="122"/>
      <c r="Q4" s="122"/>
    </row>
    <row r="5" spans="2:17" s="2" customFormat="1" ht="36" customHeight="1">
      <c r="B5" s="125" t="s">
        <v>143</v>
      </c>
      <c r="C5" s="125"/>
      <c r="D5" s="125"/>
      <c r="E5" s="125"/>
      <c r="F5" s="125"/>
      <c r="G5" s="125"/>
      <c r="H5" s="125"/>
      <c r="I5" s="125"/>
      <c r="J5" s="125"/>
      <c r="K5" s="125"/>
      <c r="L5" s="125"/>
      <c r="M5" s="125"/>
      <c r="N5" s="125"/>
      <c r="O5" s="125"/>
      <c r="P5" s="125"/>
      <c r="Q5" s="125"/>
    </row>
    <row r="6" s="2" customFormat="1" ht="21" customHeight="1" thickBot="1"/>
    <row r="7" spans="2:17" s="2" customFormat="1" ht="12.75">
      <c r="B7" s="187"/>
      <c r="C7" s="196"/>
      <c r="D7" s="196"/>
      <c r="E7" s="196"/>
      <c r="F7" s="196"/>
      <c r="G7" s="196"/>
      <c r="H7" s="196"/>
      <c r="I7" s="196"/>
      <c r="J7" s="196"/>
      <c r="K7" s="196"/>
      <c r="L7" s="197"/>
      <c r="M7" s="196"/>
      <c r="N7" s="128"/>
      <c r="O7" s="187" t="s">
        <v>73</v>
      </c>
      <c r="Q7" s="6" t="s">
        <v>31</v>
      </c>
    </row>
    <row r="8" spans="2:17" s="2" customFormat="1" ht="12.75">
      <c r="B8" s="188" t="s">
        <v>0</v>
      </c>
      <c r="C8" s="198" t="s">
        <v>32</v>
      </c>
      <c r="D8" s="198" t="s">
        <v>33</v>
      </c>
      <c r="E8" s="198" t="s">
        <v>34</v>
      </c>
      <c r="F8" s="198" t="s">
        <v>35</v>
      </c>
      <c r="G8" s="198" t="s">
        <v>36</v>
      </c>
      <c r="H8" s="198" t="s">
        <v>37</v>
      </c>
      <c r="I8" s="198" t="s">
        <v>38</v>
      </c>
      <c r="J8" s="198" t="s">
        <v>39</v>
      </c>
      <c r="K8" s="198" t="s">
        <v>40</v>
      </c>
      <c r="L8" s="199" t="s">
        <v>41</v>
      </c>
      <c r="M8" s="198" t="s">
        <v>42</v>
      </c>
      <c r="N8" s="128"/>
      <c r="O8" s="198" t="s">
        <v>60</v>
      </c>
      <c r="Q8" s="57" t="s">
        <v>60</v>
      </c>
    </row>
    <row r="9" spans="2:17" s="2" customFormat="1" ht="12.75">
      <c r="B9" s="200" t="s">
        <v>2</v>
      </c>
      <c r="C9" s="198"/>
      <c r="D9" s="198"/>
      <c r="E9" s="198"/>
      <c r="F9" s="198"/>
      <c r="G9" s="198"/>
      <c r="H9" s="198"/>
      <c r="I9" s="198"/>
      <c r="J9" s="198"/>
      <c r="K9" s="198"/>
      <c r="L9" s="199"/>
      <c r="M9" s="198"/>
      <c r="N9" s="128"/>
      <c r="O9" s="198" t="s">
        <v>66</v>
      </c>
      <c r="Q9" s="57" t="s">
        <v>66</v>
      </c>
    </row>
    <row r="10" spans="2:17" s="2" customFormat="1" ht="13.5" thickBot="1">
      <c r="B10" s="195"/>
      <c r="C10" s="180"/>
      <c r="D10" s="180"/>
      <c r="E10" s="180"/>
      <c r="F10" s="180"/>
      <c r="G10" s="180"/>
      <c r="H10" s="180"/>
      <c r="I10" s="180"/>
      <c r="J10" s="180"/>
      <c r="K10" s="180"/>
      <c r="L10" s="201"/>
      <c r="M10" s="180"/>
      <c r="N10" s="128"/>
      <c r="O10" s="180" t="s">
        <v>67</v>
      </c>
      <c r="Q10" s="8" t="s">
        <v>68</v>
      </c>
    </row>
    <row r="11" spans="2:17" s="2" customFormat="1" ht="12.75">
      <c r="B11" s="9"/>
      <c r="C11" s="10"/>
      <c r="D11" s="10"/>
      <c r="E11" s="10"/>
      <c r="F11" s="10"/>
      <c r="G11" s="10"/>
      <c r="H11" s="10"/>
      <c r="I11" s="10"/>
      <c r="J11" s="10"/>
      <c r="K11" s="10"/>
      <c r="L11" s="10"/>
      <c r="M11" s="10"/>
      <c r="N11" s="19"/>
      <c r="O11" s="58"/>
      <c r="P11" s="19"/>
      <c r="Q11" s="59"/>
    </row>
    <row r="12" spans="2:17" s="2" customFormat="1" ht="12.75">
      <c r="B12" s="171" t="s">
        <v>9</v>
      </c>
      <c r="C12" s="181">
        <v>5.1258156869390294</v>
      </c>
      <c r="D12" s="181">
        <v>38.35738071432998</v>
      </c>
      <c r="E12" s="181">
        <v>27.52982669232633</v>
      </c>
      <c r="F12" s="181">
        <v>22.57478565244115</v>
      </c>
      <c r="G12" s="181">
        <v>4.375025128968312</v>
      </c>
      <c r="H12" s="181">
        <v>0.8488883547118187</v>
      </c>
      <c r="I12" s="181">
        <v>0.2694043989894808</v>
      </c>
      <c r="J12" s="181">
        <v>0.48499669655425864</v>
      </c>
      <c r="K12" s="181">
        <v>0.2479574146607566</v>
      </c>
      <c r="L12" s="181">
        <v>0.18591926007887985</v>
      </c>
      <c r="M12" s="181">
        <v>100</v>
      </c>
      <c r="N12" s="190"/>
      <c r="O12" s="181">
        <v>1.1175745702885802</v>
      </c>
      <c r="P12" s="52"/>
      <c r="Q12" s="60">
        <v>20335171.291</v>
      </c>
    </row>
    <row r="13" spans="2:17" ht="12.75">
      <c r="B13" s="11" t="s">
        <v>10</v>
      </c>
      <c r="C13" s="12">
        <v>1.5445993713371176</v>
      </c>
      <c r="D13" s="12">
        <v>0</v>
      </c>
      <c r="E13" s="12">
        <v>1.8767774694591888</v>
      </c>
      <c r="F13" s="12">
        <v>87.0185720371671</v>
      </c>
      <c r="G13" s="12">
        <v>6.355712657309645</v>
      </c>
      <c r="H13" s="12">
        <v>1.9493154943523967</v>
      </c>
      <c r="I13" s="12">
        <v>0.47840554512901406</v>
      </c>
      <c r="J13" s="12">
        <v>0.04029890271844883</v>
      </c>
      <c r="K13" s="12">
        <v>0.5751229116532913</v>
      </c>
      <c r="L13" s="12">
        <v>0.16119561087379533</v>
      </c>
      <c r="M13" s="12">
        <v>100</v>
      </c>
      <c r="N13" s="54"/>
      <c r="O13" s="12">
        <v>1.1861104312789006</v>
      </c>
      <c r="P13" s="54"/>
      <c r="Q13" s="61">
        <v>173702</v>
      </c>
    </row>
    <row r="14" spans="2:17" ht="12.75">
      <c r="B14" s="15" t="s">
        <v>11</v>
      </c>
      <c r="C14" s="12">
        <v>3.4291869457963866</v>
      </c>
      <c r="D14" s="12">
        <v>26.00485865724382</v>
      </c>
      <c r="E14" s="12">
        <v>31.110615707713844</v>
      </c>
      <c r="F14" s="12">
        <v>36.66661110740716</v>
      </c>
      <c r="G14" s="12">
        <v>1.8900218347889859</v>
      </c>
      <c r="H14" s="12">
        <v>0.3143959597306487</v>
      </c>
      <c r="I14" s="12">
        <v>0.29501966797786516</v>
      </c>
      <c r="J14" s="12">
        <v>0.06000400026668444</v>
      </c>
      <c r="K14" s="12">
        <v>0.029168611240749383</v>
      </c>
      <c r="L14" s="12">
        <v>0.20011750783385557</v>
      </c>
      <c r="M14" s="12">
        <v>100</v>
      </c>
      <c r="N14" s="54"/>
      <c r="O14" s="12">
        <v>0.9142859523968264</v>
      </c>
      <c r="P14" s="54"/>
      <c r="Q14" s="61">
        <v>959936</v>
      </c>
    </row>
    <row r="15" spans="2:17" ht="12.75">
      <c r="B15" s="15" t="s">
        <v>12</v>
      </c>
      <c r="C15" s="12">
        <v>7.714536317598548</v>
      </c>
      <c r="D15" s="12">
        <v>72.66254614815311</v>
      </c>
      <c r="E15" s="12">
        <v>10.204540697762232</v>
      </c>
      <c r="F15" s="12">
        <v>6.719721309388439</v>
      </c>
      <c r="G15" s="12">
        <v>1.7457541541429227</v>
      </c>
      <c r="H15" s="12">
        <v>0.1951114784023407</v>
      </c>
      <c r="I15" s="12">
        <v>0.22456430317637385</v>
      </c>
      <c r="J15" s="12">
        <v>0.3485250931593927</v>
      </c>
      <c r="K15" s="12">
        <v>0.06424599689720424</v>
      </c>
      <c r="L15" s="12">
        <v>0.12045450131944341</v>
      </c>
      <c r="M15" s="12">
        <v>100</v>
      </c>
      <c r="N15" s="54"/>
      <c r="O15" s="12">
        <v>0.5910287558824735</v>
      </c>
      <c r="P15" s="54"/>
      <c r="Q15" s="61">
        <v>1853812</v>
      </c>
    </row>
    <row r="16" spans="2:17" ht="12.75">
      <c r="B16" s="15" t="s">
        <v>13</v>
      </c>
      <c r="C16" s="12">
        <v>2.316346648746347</v>
      </c>
      <c r="D16" s="12">
        <v>29.064292877217053</v>
      </c>
      <c r="E16" s="12">
        <v>30.289183560625105</v>
      </c>
      <c r="F16" s="12">
        <v>33.26313582896479</v>
      </c>
      <c r="G16" s="12">
        <v>2.9633116899772283</v>
      </c>
      <c r="H16" s="12">
        <v>0.6684560559658669</v>
      </c>
      <c r="I16" s="12">
        <v>0.25866942870897996</v>
      </c>
      <c r="J16" s="12">
        <v>0.5589218334874624</v>
      </c>
      <c r="K16" s="12">
        <v>0.3760150326733377</v>
      </c>
      <c r="L16" s="12">
        <v>0.24166704363383293</v>
      </c>
      <c r="M16" s="12">
        <v>100</v>
      </c>
      <c r="N16" s="54"/>
      <c r="O16" s="12">
        <v>1.3603353165692538</v>
      </c>
      <c r="P16" s="54"/>
      <c r="Q16" s="61">
        <v>5146336.8</v>
      </c>
    </row>
    <row r="17" spans="2:17" ht="12.75">
      <c r="B17" s="15" t="s">
        <v>14</v>
      </c>
      <c r="C17" s="12">
        <v>6.857947986670103</v>
      </c>
      <c r="D17" s="12">
        <v>26.88048418799598</v>
      </c>
      <c r="E17" s="12">
        <v>43.51847526076433</v>
      </c>
      <c r="F17" s="12">
        <v>18.659318784220822</v>
      </c>
      <c r="G17" s="12">
        <v>1.6443320865818332</v>
      </c>
      <c r="H17" s="12">
        <v>1.555072145855384</v>
      </c>
      <c r="I17" s="12">
        <v>0.15581041993012046</v>
      </c>
      <c r="J17" s="12">
        <v>0.6901324914537861</v>
      </c>
      <c r="K17" s="12">
        <v>0.038426636527642895</v>
      </c>
      <c r="L17" s="12">
        <v>0</v>
      </c>
      <c r="M17" s="12">
        <v>100</v>
      </c>
      <c r="N17" s="54"/>
      <c r="O17" s="12">
        <v>0.8791734142437828</v>
      </c>
      <c r="P17" s="54"/>
      <c r="Q17" s="61">
        <v>3232133</v>
      </c>
    </row>
    <row r="18" spans="2:17" ht="12.75">
      <c r="B18" s="15" t="s">
        <v>15</v>
      </c>
      <c r="C18" s="12">
        <v>6.121110702964505</v>
      </c>
      <c r="D18" s="12">
        <v>7.809567863443216</v>
      </c>
      <c r="E18" s="12">
        <v>8.922719707585632</v>
      </c>
      <c r="F18" s="12">
        <v>40.85402409878962</v>
      </c>
      <c r="G18" s="12">
        <v>30.640109927485952</v>
      </c>
      <c r="H18" s="12">
        <v>2.3735992635221237</v>
      </c>
      <c r="I18" s="12">
        <v>1.1664830006938494</v>
      </c>
      <c r="J18" s="12">
        <v>1.7072319043667152</v>
      </c>
      <c r="K18" s="12">
        <v>0.28198395530341164</v>
      </c>
      <c r="L18" s="12">
        <v>0.12316957584497686</v>
      </c>
      <c r="M18" s="12">
        <v>100</v>
      </c>
      <c r="N18" s="54"/>
      <c r="O18" s="12">
        <v>2.444391657483368</v>
      </c>
      <c r="P18" s="54"/>
      <c r="Q18" s="61">
        <v>1102545</v>
      </c>
    </row>
    <row r="19" spans="2:17" ht="12.75">
      <c r="B19" s="15" t="s">
        <v>16</v>
      </c>
      <c r="C19" s="12">
        <v>89.61681087762669</v>
      </c>
      <c r="D19" s="12">
        <v>10.3831891223733</v>
      </c>
      <c r="E19" s="12">
        <v>0</v>
      </c>
      <c r="F19" s="12">
        <v>0</v>
      </c>
      <c r="G19" s="12">
        <v>0</v>
      </c>
      <c r="H19" s="12">
        <v>0</v>
      </c>
      <c r="I19" s="12">
        <v>0</v>
      </c>
      <c r="J19" s="12">
        <v>0</v>
      </c>
      <c r="K19" s="12">
        <v>0</v>
      </c>
      <c r="L19" s="12">
        <v>0</v>
      </c>
      <c r="M19" s="12">
        <v>100</v>
      </c>
      <c r="N19" s="54"/>
      <c r="O19" s="12">
        <v>0.008306551297898642</v>
      </c>
      <c r="P19" s="54"/>
      <c r="Q19" s="61">
        <v>3236</v>
      </c>
    </row>
    <row r="20" spans="2:17" ht="12.75">
      <c r="B20" s="15" t="s">
        <v>17</v>
      </c>
      <c r="C20" s="12">
        <v>3.6886488612802504</v>
      </c>
      <c r="D20" s="12">
        <v>10.895896675216967</v>
      </c>
      <c r="E20" s="12">
        <v>43.19554510215287</v>
      </c>
      <c r="F20" s="12">
        <v>27.567343861403177</v>
      </c>
      <c r="G20" s="12">
        <v>12.475107151930374</v>
      </c>
      <c r="H20" s="12">
        <v>0.3966465338501758</v>
      </c>
      <c r="I20" s="12">
        <v>0.033600222908795885</v>
      </c>
      <c r="J20" s="12">
        <v>0.6515165173778713</v>
      </c>
      <c r="K20" s="12">
        <v>0.16554256164821388</v>
      </c>
      <c r="L20" s="12">
        <v>0.9301525122313007</v>
      </c>
      <c r="M20" s="12">
        <v>100</v>
      </c>
      <c r="N20" s="54"/>
      <c r="O20" s="12">
        <v>2.005460445981495</v>
      </c>
      <c r="P20" s="54"/>
      <c r="Q20" s="61">
        <v>122023</v>
      </c>
    </row>
    <row r="21" spans="2:17" ht="12.75">
      <c r="B21" s="15" t="s">
        <v>18</v>
      </c>
      <c r="C21" s="12">
        <v>0</v>
      </c>
      <c r="D21" s="12">
        <v>0.017427283298331684</v>
      </c>
      <c r="E21" s="12">
        <v>3.0397141772062337</v>
      </c>
      <c r="F21" s="12">
        <v>39.37699649251943</v>
      </c>
      <c r="G21" s="12">
        <v>53.69655239837711</v>
      </c>
      <c r="H21" s="12">
        <v>3.7287249590236304</v>
      </c>
      <c r="I21" s="12">
        <v>0.09090427034435807</v>
      </c>
      <c r="J21" s="12">
        <v>0.02999702792302006</v>
      </c>
      <c r="K21" s="12">
        <v>0.019683391307891138</v>
      </c>
      <c r="L21" s="12">
        <v>0</v>
      </c>
      <c r="M21" s="12">
        <v>100</v>
      </c>
      <c r="N21" s="54"/>
      <c r="O21" s="12">
        <v>1.8048486715552587</v>
      </c>
      <c r="P21" s="54"/>
      <c r="Q21" s="61">
        <v>13031.291</v>
      </c>
    </row>
    <row r="22" spans="2:17" ht="12.75">
      <c r="B22" s="33" t="s">
        <v>105</v>
      </c>
      <c r="C22" s="12">
        <v>100</v>
      </c>
      <c r="D22" s="12">
        <v>0</v>
      </c>
      <c r="E22" s="12">
        <v>0</v>
      </c>
      <c r="F22" s="12">
        <v>0</v>
      </c>
      <c r="G22" s="12">
        <v>0</v>
      </c>
      <c r="H22" s="12">
        <v>0</v>
      </c>
      <c r="I22" s="12">
        <v>0</v>
      </c>
      <c r="J22" s="12">
        <v>0</v>
      </c>
      <c r="K22" s="12">
        <v>0</v>
      </c>
      <c r="L22" s="12">
        <v>0</v>
      </c>
      <c r="M22" s="12" t="s">
        <v>103</v>
      </c>
      <c r="N22" s="54"/>
      <c r="O22" s="12">
        <v>0</v>
      </c>
      <c r="P22" s="54"/>
      <c r="Q22" s="61">
        <v>1500</v>
      </c>
    </row>
    <row r="23" spans="2:17" ht="12.75">
      <c r="B23" s="15" t="s">
        <v>95</v>
      </c>
      <c r="C23" s="80" t="s">
        <v>103</v>
      </c>
      <c r="D23" s="80" t="s">
        <v>103</v>
      </c>
      <c r="E23" s="80" t="s">
        <v>103</v>
      </c>
      <c r="F23" s="80" t="s">
        <v>103</v>
      </c>
      <c r="G23" s="80" t="s">
        <v>103</v>
      </c>
      <c r="H23" s="80" t="s">
        <v>103</v>
      </c>
      <c r="I23" s="80" t="s">
        <v>103</v>
      </c>
      <c r="J23" s="12" t="s">
        <v>103</v>
      </c>
      <c r="K23" s="12" t="s">
        <v>103</v>
      </c>
      <c r="L23" s="12" t="s">
        <v>103</v>
      </c>
      <c r="M23" s="12" t="s">
        <v>103</v>
      </c>
      <c r="N23" s="54"/>
      <c r="O23" s="12" t="s">
        <v>103</v>
      </c>
      <c r="P23" s="54"/>
      <c r="Q23" s="61">
        <v>0</v>
      </c>
    </row>
    <row r="24" spans="2:17" ht="12.75">
      <c r="B24" s="15" t="s">
        <v>19</v>
      </c>
      <c r="C24" s="12">
        <v>86.89948892674617</v>
      </c>
      <c r="D24" s="12">
        <v>0</v>
      </c>
      <c r="E24" s="12">
        <v>2.1124361158432707</v>
      </c>
      <c r="F24" s="12">
        <v>9.028960817717206</v>
      </c>
      <c r="G24" s="12">
        <v>0</v>
      </c>
      <c r="H24" s="12">
        <v>1.9591141396933562</v>
      </c>
      <c r="I24" s="12">
        <v>0</v>
      </c>
      <c r="J24" s="12">
        <v>0</v>
      </c>
      <c r="K24" s="12">
        <v>0</v>
      </c>
      <c r="L24" s="12">
        <v>0</v>
      </c>
      <c r="M24" s="12">
        <v>100</v>
      </c>
      <c r="N24" s="54"/>
      <c r="O24" s="12">
        <v>0.2914821124361158</v>
      </c>
      <c r="P24" s="54"/>
      <c r="Q24" s="61">
        <v>5870</v>
      </c>
    </row>
    <row r="25" spans="2:17" ht="12.75">
      <c r="B25" s="15" t="s">
        <v>20</v>
      </c>
      <c r="C25" s="12">
        <v>8.792693628745269</v>
      </c>
      <c r="D25" s="12">
        <v>62.12914712452445</v>
      </c>
      <c r="E25" s="12">
        <v>16.27797613139704</v>
      </c>
      <c r="F25" s="12">
        <v>9.5566627532116</v>
      </c>
      <c r="G25" s="12">
        <v>1.902302906540076</v>
      </c>
      <c r="H25" s="12">
        <v>0.5834767748962734</v>
      </c>
      <c r="I25" s="12">
        <v>0.18486551222484032</v>
      </c>
      <c r="J25" s="12">
        <v>0.21077547278138078</v>
      </c>
      <c r="K25" s="12">
        <v>0.17940477097879698</v>
      </c>
      <c r="L25" s="12">
        <v>0.1826949247002624</v>
      </c>
      <c r="M25" s="12">
        <v>100</v>
      </c>
      <c r="N25" s="54"/>
      <c r="O25" s="12">
        <v>0.6849153443447468</v>
      </c>
      <c r="P25" s="54"/>
      <c r="Q25" s="61">
        <v>4376695.2</v>
      </c>
    </row>
    <row r="26" spans="2:17" ht="12.75">
      <c r="B26" s="15" t="s">
        <v>21</v>
      </c>
      <c r="C26" s="12">
        <v>0.39729631590584974</v>
      </c>
      <c r="D26" s="12">
        <v>34.88427996762395</v>
      </c>
      <c r="E26" s="12">
        <v>44.24057270715296</v>
      </c>
      <c r="F26" s="12">
        <v>12.876275212645321</v>
      </c>
      <c r="G26" s="12">
        <v>5.02599618222279</v>
      </c>
      <c r="H26" s="12">
        <v>0.6804853161634787</v>
      </c>
      <c r="I26" s="12">
        <v>0.254383242351767</v>
      </c>
      <c r="J26" s="12">
        <v>0.6217580843765278</v>
      </c>
      <c r="K26" s="12">
        <v>0.37406913787612306</v>
      </c>
      <c r="L26" s="12">
        <v>0.6448838336812338</v>
      </c>
      <c r="M26" s="12">
        <v>100</v>
      </c>
      <c r="N26" s="54"/>
      <c r="O26" s="12">
        <v>1.6983895147041221</v>
      </c>
      <c r="P26" s="54"/>
      <c r="Q26" s="61">
        <v>985914</v>
      </c>
    </row>
    <row r="27" spans="2:17" ht="12.75">
      <c r="B27" s="15" t="s">
        <v>22</v>
      </c>
      <c r="C27" s="12">
        <v>2.0344544417571075</v>
      </c>
      <c r="D27" s="12">
        <v>23.572148675448105</v>
      </c>
      <c r="E27" s="12">
        <v>42.681063901286926</v>
      </c>
      <c r="F27" s="12">
        <v>24.309088929803718</v>
      </c>
      <c r="G27" s="12">
        <v>5.408014994391302</v>
      </c>
      <c r="H27" s="12">
        <v>0.9096976036425768</v>
      </c>
      <c r="I27" s="12">
        <v>0.1330586570364305</v>
      </c>
      <c r="J27" s="12">
        <v>0.1786736968652824</v>
      </c>
      <c r="K27" s="12">
        <v>0.7025071114497892</v>
      </c>
      <c r="L27" s="12">
        <v>0.07129198831876334</v>
      </c>
      <c r="M27" s="12">
        <v>100</v>
      </c>
      <c r="N27" s="54"/>
      <c r="O27" s="12">
        <v>1.333333270225626</v>
      </c>
      <c r="P27" s="54"/>
      <c r="Q27" s="61">
        <v>1690232</v>
      </c>
    </row>
    <row r="28" spans="2:17" ht="12.75">
      <c r="B28" s="15" t="s">
        <v>97</v>
      </c>
      <c r="C28" s="12">
        <v>0</v>
      </c>
      <c r="D28" s="12">
        <v>62.23259432127577</v>
      </c>
      <c r="E28" s="12">
        <v>7.779074290159471</v>
      </c>
      <c r="F28" s="12">
        <v>29.98833138856476</v>
      </c>
      <c r="G28" s="12">
        <v>0</v>
      </c>
      <c r="H28" s="12">
        <v>0</v>
      </c>
      <c r="I28" s="12">
        <v>0</v>
      </c>
      <c r="J28" s="12">
        <v>0</v>
      </c>
      <c r="K28" s="12">
        <v>0</v>
      </c>
      <c r="L28" s="12">
        <v>0</v>
      </c>
      <c r="M28" s="12">
        <v>100</v>
      </c>
      <c r="N28" s="54"/>
      <c r="O28" s="12">
        <v>0.29988331388564765</v>
      </c>
      <c r="P28" s="54"/>
      <c r="Q28" s="61">
        <v>12855</v>
      </c>
    </row>
    <row r="29" spans="2:17" ht="12.75">
      <c r="B29" s="15" t="s">
        <v>23</v>
      </c>
      <c r="C29" s="12">
        <v>0</v>
      </c>
      <c r="D29" s="12">
        <v>3.63988417742881</v>
      </c>
      <c r="E29" s="12">
        <v>13.364006181940915</v>
      </c>
      <c r="F29" s="12">
        <v>51.44334109036648</v>
      </c>
      <c r="G29" s="12">
        <v>29.113744160019895</v>
      </c>
      <c r="H29" s="12">
        <v>0.33751976267031425</v>
      </c>
      <c r="I29" s="12">
        <v>0.4210114934361288</v>
      </c>
      <c r="J29" s="12">
        <v>0.5098324836125273</v>
      </c>
      <c r="K29" s="12">
        <v>0.40147087559732114</v>
      </c>
      <c r="L29" s="12">
        <v>0.7691897749276109</v>
      </c>
      <c r="M29" s="12">
        <v>100</v>
      </c>
      <c r="N29" s="54"/>
      <c r="O29" s="12">
        <v>2.458356634039756</v>
      </c>
      <c r="P29" s="54"/>
      <c r="Q29" s="61">
        <v>56293</v>
      </c>
    </row>
    <row r="30" spans="2:17" ht="12.75">
      <c r="B30" s="33" t="s">
        <v>96</v>
      </c>
      <c r="C30" s="12">
        <v>4.732037216306336</v>
      </c>
      <c r="D30" s="12">
        <v>14.744675701839302</v>
      </c>
      <c r="E30" s="12">
        <v>24.45883080563623</v>
      </c>
      <c r="F30" s="12">
        <v>45.60005915886845</v>
      </c>
      <c r="G30" s="12">
        <v>9.976336452619124</v>
      </c>
      <c r="H30" s="12">
        <v>0.3515919113692589</v>
      </c>
      <c r="I30" s="12">
        <v>0.11562869742927825</v>
      </c>
      <c r="J30" s="12">
        <v>0</v>
      </c>
      <c r="K30" s="12">
        <v>0.008067118425298484</v>
      </c>
      <c r="L30" s="12">
        <v>0.012772937506722598</v>
      </c>
      <c r="M30" s="12">
        <v>100</v>
      </c>
      <c r="N30" s="54"/>
      <c r="O30" s="12">
        <v>0.8244541249865548</v>
      </c>
      <c r="P30" s="54"/>
      <c r="Q30" s="61">
        <v>148752</v>
      </c>
    </row>
    <row r="31" spans="2:17" ht="12.75">
      <c r="B31" s="15" t="s">
        <v>24</v>
      </c>
      <c r="C31" s="12">
        <v>2.487647261300674</v>
      </c>
      <c r="D31" s="12">
        <v>54.528930391623454</v>
      </c>
      <c r="E31" s="12">
        <v>16.7157815258547</v>
      </c>
      <c r="F31" s="12">
        <v>22.544830725841376</v>
      </c>
      <c r="G31" s="12">
        <v>1.5513929447818702</v>
      </c>
      <c r="H31" s="12">
        <v>0.5216464396353583</v>
      </c>
      <c r="I31" s="12">
        <v>0.5416328932612341</v>
      </c>
      <c r="J31" s="12">
        <v>0.48056317384883573</v>
      </c>
      <c r="K31" s="12">
        <v>0.08749625253994514</v>
      </c>
      <c r="L31" s="12">
        <v>0.5400783913125549</v>
      </c>
      <c r="M31" s="12">
        <v>100</v>
      </c>
      <c r="N31" s="54"/>
      <c r="O31" s="12">
        <v>1.2185097656033133</v>
      </c>
      <c r="P31" s="54"/>
      <c r="Q31" s="61">
        <v>450305</v>
      </c>
    </row>
    <row r="32" spans="2:17" ht="12.75">
      <c r="B32" s="15"/>
      <c r="C32" s="12"/>
      <c r="D32" s="12"/>
      <c r="E32" s="12"/>
      <c r="F32" s="12"/>
      <c r="G32" s="12"/>
      <c r="H32" s="12"/>
      <c r="I32" s="12"/>
      <c r="J32" s="12"/>
      <c r="K32" s="12"/>
      <c r="L32" s="12"/>
      <c r="M32" s="12"/>
      <c r="N32" s="54"/>
      <c r="O32" s="12"/>
      <c r="P32" s="54"/>
      <c r="Q32" s="61"/>
    </row>
    <row r="33" spans="2:17" s="2" customFormat="1" ht="12.75">
      <c r="B33" s="171" t="s">
        <v>25</v>
      </c>
      <c r="C33" s="181">
        <v>5.198181879843023</v>
      </c>
      <c r="D33" s="181">
        <v>44.7265123971829</v>
      </c>
      <c r="E33" s="181">
        <v>34.732851643377835</v>
      </c>
      <c r="F33" s="181">
        <v>12.254267251836772</v>
      </c>
      <c r="G33" s="181">
        <v>2.442088072912636</v>
      </c>
      <c r="H33" s="181">
        <v>0.22135186816454908</v>
      </c>
      <c r="I33" s="181">
        <v>0.22056924517752063</v>
      </c>
      <c r="J33" s="181">
        <v>0.09256690774353271</v>
      </c>
      <c r="K33" s="181">
        <v>0.03430497426474744</v>
      </c>
      <c r="L33" s="181">
        <v>0.07730575949647776</v>
      </c>
      <c r="M33" s="181">
        <v>100</v>
      </c>
      <c r="N33" s="190"/>
      <c r="O33" s="181">
        <v>0.5512263702206737</v>
      </c>
      <c r="P33" s="52"/>
      <c r="Q33" s="60">
        <v>2299958</v>
      </c>
    </row>
    <row r="34" spans="2:17" ht="12.75">
      <c r="B34" s="15"/>
      <c r="C34" s="12"/>
      <c r="D34" s="12"/>
      <c r="E34" s="12"/>
      <c r="F34" s="12"/>
      <c r="G34" s="12"/>
      <c r="H34" s="12"/>
      <c r="I34" s="12"/>
      <c r="J34" s="12"/>
      <c r="K34" s="12"/>
      <c r="L34" s="12"/>
      <c r="M34" s="12"/>
      <c r="N34" s="54"/>
      <c r="O34" s="12"/>
      <c r="P34" s="54"/>
      <c r="Q34" s="61"/>
    </row>
    <row r="35" spans="2:17" s="2" customFormat="1" ht="12.75">
      <c r="B35" s="171" t="s">
        <v>26</v>
      </c>
      <c r="C35" s="181">
        <v>1.210300592113216</v>
      </c>
      <c r="D35" s="181">
        <v>19.187685004160876</v>
      </c>
      <c r="E35" s="181">
        <v>33.75704676665425</v>
      </c>
      <c r="F35" s="181">
        <v>37.261074275393085</v>
      </c>
      <c r="G35" s="181">
        <v>6.716144300997712</v>
      </c>
      <c r="H35" s="181">
        <v>0.8661416536212614</v>
      </c>
      <c r="I35" s="181">
        <v>0.34785527542205674</v>
      </c>
      <c r="J35" s="181">
        <v>0.035964359319913965</v>
      </c>
      <c r="K35" s="181">
        <v>0.20819368006305752</v>
      </c>
      <c r="L35" s="181">
        <v>0.4095940922545757</v>
      </c>
      <c r="M35" s="181">
        <v>100</v>
      </c>
      <c r="N35" s="190"/>
      <c r="O35" s="181">
        <v>1.2221904420162586</v>
      </c>
      <c r="P35" s="52"/>
      <c r="Q35" s="60">
        <v>1000991</v>
      </c>
    </row>
    <row r="36" spans="2:17" ht="12.75">
      <c r="B36" s="15" t="s">
        <v>27</v>
      </c>
      <c r="C36" s="12">
        <v>33.1443857079167</v>
      </c>
      <c r="D36" s="12">
        <v>7.598242150181517</v>
      </c>
      <c r="E36" s="12">
        <v>0.16559454811795427</v>
      </c>
      <c r="F36" s="12">
        <v>53.28323036749252</v>
      </c>
      <c r="G36" s="12">
        <v>5.655690720336285</v>
      </c>
      <c r="H36" s="12">
        <v>0</v>
      </c>
      <c r="I36" s="12">
        <v>0.006369021081459781</v>
      </c>
      <c r="J36" s="12">
        <v>0</v>
      </c>
      <c r="K36" s="12">
        <v>0.14648748487357494</v>
      </c>
      <c r="L36" s="12">
        <v>0</v>
      </c>
      <c r="M36" s="12">
        <v>100</v>
      </c>
      <c r="N36" s="54"/>
      <c r="O36" s="12">
        <v>0.47683587032673086</v>
      </c>
      <c r="P36" s="54"/>
      <c r="Q36" s="61">
        <v>15701</v>
      </c>
    </row>
    <row r="37" spans="2:17" ht="12.75">
      <c r="B37" s="15" t="s">
        <v>28</v>
      </c>
      <c r="C37" s="12">
        <v>0</v>
      </c>
      <c r="D37" s="12">
        <v>29.12814363699473</v>
      </c>
      <c r="E37" s="12">
        <v>31.964911173519294</v>
      </c>
      <c r="F37" s="12">
        <v>20.709349657631503</v>
      </c>
      <c r="G37" s="12">
        <v>16.114985327064467</v>
      </c>
      <c r="H37" s="12">
        <v>2.0826102047900035</v>
      </c>
      <c r="I37" s="12">
        <v>0</v>
      </c>
      <c r="J37" s="12">
        <v>0</v>
      </c>
      <c r="K37" s="12">
        <v>0</v>
      </c>
      <c r="L37" s="12">
        <v>0</v>
      </c>
      <c r="M37" s="12">
        <v>100</v>
      </c>
      <c r="N37" s="54"/>
      <c r="O37" s="12">
        <v>0.9557350667381905</v>
      </c>
      <c r="P37" s="54"/>
      <c r="Q37" s="61">
        <v>31691</v>
      </c>
    </row>
    <row r="38" spans="2:17" ht="12.75">
      <c r="B38" s="33" t="s">
        <v>100</v>
      </c>
      <c r="C38" s="12">
        <v>1.0739203567127487</v>
      </c>
      <c r="D38" s="12">
        <v>12.57651309306978</v>
      </c>
      <c r="E38" s="12">
        <v>51.95997929792083</v>
      </c>
      <c r="F38" s="12">
        <v>21.521702347894458</v>
      </c>
      <c r="G38" s="12">
        <v>10.901187383675216</v>
      </c>
      <c r="H38" s="12">
        <v>0.35880286246056153</v>
      </c>
      <c r="I38" s="12">
        <v>0.2677336199775064</v>
      </c>
      <c r="J38" s="12">
        <v>0.0067182228061270196</v>
      </c>
      <c r="K38" s="12">
        <v>0.39712161476217495</v>
      </c>
      <c r="L38" s="12">
        <v>0.9363212007205916</v>
      </c>
      <c r="M38" s="12">
        <v>100</v>
      </c>
      <c r="N38" s="54"/>
      <c r="O38" s="12">
        <v>1.9130666198879307</v>
      </c>
      <c r="P38" s="54"/>
      <c r="Q38" s="61">
        <v>401892</v>
      </c>
    </row>
    <row r="39" spans="2:17" ht="12.75">
      <c r="B39" s="33" t="s">
        <v>29</v>
      </c>
      <c r="C39" s="12">
        <v>0</v>
      </c>
      <c r="D39" s="12">
        <v>20.51526066115395</v>
      </c>
      <c r="E39" s="12">
        <v>24.230450154851283</v>
      </c>
      <c r="F39" s="12">
        <v>50.0983724581943</v>
      </c>
      <c r="G39" s="12">
        <v>3.0647520414095295</v>
      </c>
      <c r="H39" s="12">
        <v>1.3588019041432287</v>
      </c>
      <c r="I39" s="12">
        <v>0.4975515498575616</v>
      </c>
      <c r="J39" s="12">
        <v>0.06889175305720084</v>
      </c>
      <c r="K39" s="12">
        <v>0.09620019571050568</v>
      </c>
      <c r="L39" s="12">
        <v>0.0697192816224525</v>
      </c>
      <c r="M39" s="12">
        <v>100</v>
      </c>
      <c r="N39" s="54"/>
      <c r="O39" s="12">
        <v>0.8186780438052247</v>
      </c>
      <c r="P39" s="54"/>
      <c r="Q39" s="61">
        <v>483367</v>
      </c>
    </row>
    <row r="40" spans="2:17" ht="12.75">
      <c r="B40" s="33" t="s">
        <v>99</v>
      </c>
      <c r="C40" s="12">
        <v>0</v>
      </c>
      <c r="D40" s="12">
        <v>0</v>
      </c>
      <c r="E40" s="12">
        <v>0</v>
      </c>
      <c r="F40" s="12">
        <v>99.95002498750625</v>
      </c>
      <c r="G40" s="12">
        <v>0.04997501249375312</v>
      </c>
      <c r="H40" s="12">
        <v>0</v>
      </c>
      <c r="I40" s="12">
        <v>0</v>
      </c>
      <c r="J40" s="12">
        <v>0</v>
      </c>
      <c r="K40" s="12">
        <v>0</v>
      </c>
      <c r="L40" s="12">
        <v>0</v>
      </c>
      <c r="M40" s="12">
        <v>100</v>
      </c>
      <c r="N40" s="54"/>
      <c r="O40" s="12">
        <v>0.3008495752123938</v>
      </c>
      <c r="P40" s="54"/>
      <c r="Q40" s="61">
        <v>26013</v>
      </c>
    </row>
    <row r="41" spans="2:17" ht="12.75">
      <c r="B41" s="33" t="s">
        <v>104</v>
      </c>
      <c r="C41" s="12">
        <v>6.130838471897371</v>
      </c>
      <c r="D41" s="12">
        <v>75.44829541427458</v>
      </c>
      <c r="E41" s="12">
        <v>4.26205495310322</v>
      </c>
      <c r="F41" s="12">
        <v>8.027972688827463</v>
      </c>
      <c r="G41" s="12">
        <v>6.130838471897371</v>
      </c>
      <c r="H41" s="12">
        <v>0</v>
      </c>
      <c r="I41" s="12">
        <v>0</v>
      </c>
      <c r="J41" s="12">
        <v>0</v>
      </c>
      <c r="K41" s="12">
        <v>0</v>
      </c>
      <c r="L41" s="12">
        <v>0</v>
      </c>
      <c r="M41" s="12">
        <v>100</v>
      </c>
      <c r="N41" s="54"/>
      <c r="O41" s="12">
        <v>0.3126258119946215</v>
      </c>
      <c r="P41" s="54"/>
      <c r="Q41" s="61">
        <v>42327</v>
      </c>
    </row>
    <row r="42" spans="2:17" ht="13.5" thickBot="1">
      <c r="B42" s="15"/>
      <c r="C42" s="16"/>
      <c r="D42" s="16"/>
      <c r="E42" s="16"/>
      <c r="F42" s="16"/>
      <c r="G42" s="16"/>
      <c r="H42" s="16"/>
      <c r="I42" s="16"/>
      <c r="J42" s="16"/>
      <c r="K42" s="16"/>
      <c r="L42" s="16"/>
      <c r="M42" s="16"/>
      <c r="O42" s="16"/>
      <c r="Q42" s="62"/>
    </row>
    <row r="43" spans="2:17" s="2" customFormat="1" ht="13.5" thickBot="1">
      <c r="B43" s="170" t="s">
        <v>30</v>
      </c>
      <c r="C43" s="164">
        <v>4.967035137518034</v>
      </c>
      <c r="D43" s="164">
        <v>38.16530361133285</v>
      </c>
      <c r="E43" s="164">
        <v>28.494453958945627</v>
      </c>
      <c r="F43" s="164">
        <v>22.192492957472908</v>
      </c>
      <c r="G43" s="164">
        <v>4.286083509169428</v>
      </c>
      <c r="H43" s="164">
        <v>0.7885553919395561</v>
      </c>
      <c r="I43" s="164">
        <v>0.2679747996718299</v>
      </c>
      <c r="J43" s="164">
        <v>0.4277940193023195</v>
      </c>
      <c r="K43" s="164">
        <v>0.22548355797754813</v>
      </c>
      <c r="L43" s="164">
        <v>0.18482305666989718</v>
      </c>
      <c r="M43" s="164">
        <v>100</v>
      </c>
      <c r="N43" s="192"/>
      <c r="O43" s="164">
        <v>1.0668954608269765</v>
      </c>
      <c r="P43" s="70"/>
      <c r="Q43" s="71">
        <v>23636120.291</v>
      </c>
    </row>
    <row r="44" spans="2:13" ht="12.75">
      <c r="B44" s="14"/>
      <c r="C44" s="14"/>
      <c r="D44" s="14"/>
      <c r="E44" s="14"/>
      <c r="F44" s="14"/>
      <c r="G44" s="14"/>
      <c r="H44" s="14"/>
      <c r="I44" s="14"/>
      <c r="J44" s="14"/>
      <c r="K44" s="14"/>
      <c r="L44" s="14"/>
      <c r="M44" s="14"/>
    </row>
    <row r="45" spans="2:13" ht="12.75">
      <c r="B45" s="136" t="s">
        <v>179</v>
      </c>
      <c r="C45" s="14"/>
      <c r="D45" s="14"/>
      <c r="E45" s="14"/>
      <c r="F45" s="14"/>
      <c r="G45" s="14"/>
      <c r="H45" s="14"/>
      <c r="I45" s="14"/>
      <c r="J45" s="14"/>
      <c r="K45" s="14"/>
      <c r="L45" s="14"/>
      <c r="M45" s="14"/>
    </row>
    <row r="46" spans="2:13" ht="12.75">
      <c r="B46" s="14"/>
      <c r="C46" s="14"/>
      <c r="D46" s="14"/>
      <c r="E46" s="14"/>
      <c r="F46" s="14"/>
      <c r="G46" s="14"/>
      <c r="H46" s="14"/>
      <c r="I46" s="14"/>
      <c r="J46" s="14"/>
      <c r="K46" s="14"/>
      <c r="L46" s="14"/>
      <c r="M46" s="14"/>
    </row>
    <row r="47" spans="2:13" ht="12.75">
      <c r="B47" s="14"/>
      <c r="C47" s="14"/>
      <c r="D47" s="14"/>
      <c r="E47" s="14"/>
      <c r="F47" s="14"/>
      <c r="G47" s="14"/>
      <c r="H47" s="14"/>
      <c r="I47" s="14"/>
      <c r="J47" s="14"/>
      <c r="K47" s="14"/>
      <c r="L47" s="14"/>
      <c r="M47" s="14"/>
    </row>
    <row r="48" spans="2:13" ht="12.75">
      <c r="B48" s="14"/>
      <c r="C48" s="14"/>
      <c r="D48" s="14"/>
      <c r="E48" s="14"/>
      <c r="F48" s="14"/>
      <c r="G48" s="14"/>
      <c r="H48" s="14"/>
      <c r="I48" s="14"/>
      <c r="J48" s="14"/>
      <c r="K48" s="14"/>
      <c r="L48" s="14"/>
      <c r="M48" s="14"/>
    </row>
    <row r="49" spans="2:13" ht="12.75">
      <c r="B49" s="14"/>
      <c r="C49" s="14"/>
      <c r="D49" s="14"/>
      <c r="E49" s="14"/>
      <c r="F49" s="14"/>
      <c r="G49" s="14"/>
      <c r="H49" s="14"/>
      <c r="I49" s="14"/>
      <c r="J49" s="14"/>
      <c r="K49" s="14"/>
      <c r="L49" s="14"/>
      <c r="M49" s="14"/>
    </row>
    <row r="50" spans="2:13" ht="12.75">
      <c r="B50" s="14"/>
      <c r="C50" s="14"/>
      <c r="D50" s="14"/>
      <c r="E50" s="14"/>
      <c r="F50" s="14"/>
      <c r="G50" s="14"/>
      <c r="H50" s="14"/>
      <c r="I50" s="14"/>
      <c r="J50" s="14"/>
      <c r="K50" s="14"/>
      <c r="L50" s="14"/>
      <c r="M50" s="14"/>
    </row>
    <row r="51" spans="2:13" ht="12.75">
      <c r="B51" s="14"/>
      <c r="C51" s="14"/>
      <c r="D51" s="14"/>
      <c r="E51" s="14"/>
      <c r="F51" s="14"/>
      <c r="G51" s="14"/>
      <c r="H51" s="14"/>
      <c r="I51" s="14"/>
      <c r="J51" s="14"/>
      <c r="K51" s="14"/>
      <c r="L51" s="14"/>
      <c r="M51" s="14"/>
    </row>
    <row r="52" spans="2:13" ht="12.75">
      <c r="B52" s="14"/>
      <c r="C52" s="14"/>
      <c r="D52" s="14"/>
      <c r="E52" s="14"/>
      <c r="F52" s="14"/>
      <c r="G52" s="14"/>
      <c r="H52" s="14"/>
      <c r="I52" s="14"/>
      <c r="J52" s="14"/>
      <c r="K52" s="14"/>
      <c r="L52" s="14"/>
      <c r="M52" s="14"/>
    </row>
    <row r="53" spans="2:13" ht="12.75">
      <c r="B53" s="14"/>
      <c r="C53" s="14"/>
      <c r="D53" s="14"/>
      <c r="E53" s="14"/>
      <c r="F53" s="14"/>
      <c r="G53" s="14"/>
      <c r="H53" s="14"/>
      <c r="I53" s="14"/>
      <c r="J53" s="14"/>
      <c r="K53" s="14"/>
      <c r="L53" s="14"/>
      <c r="M53" s="14"/>
    </row>
    <row r="54" spans="2:13" ht="12.75">
      <c r="B54" s="14"/>
      <c r="C54" s="14"/>
      <c r="D54" s="14"/>
      <c r="E54" s="14"/>
      <c r="F54" s="14"/>
      <c r="G54" s="14"/>
      <c r="H54" s="14"/>
      <c r="I54" s="14"/>
      <c r="J54" s="14"/>
      <c r="K54" s="14"/>
      <c r="L54" s="14"/>
      <c r="M54" s="14"/>
    </row>
    <row r="55" spans="2:13" ht="12.75">
      <c r="B55" s="14"/>
      <c r="C55" s="14"/>
      <c r="D55" s="14"/>
      <c r="E55" s="14"/>
      <c r="F55" s="14"/>
      <c r="G55" s="14"/>
      <c r="H55" s="14"/>
      <c r="I55" s="14"/>
      <c r="J55" s="14"/>
      <c r="K55" s="14"/>
      <c r="L55" s="14"/>
      <c r="M55" s="14"/>
    </row>
    <row r="56" spans="2:13" ht="12.75">
      <c r="B56" s="14"/>
      <c r="C56" s="14"/>
      <c r="D56" s="14"/>
      <c r="E56" s="14"/>
      <c r="F56" s="14"/>
      <c r="G56" s="14"/>
      <c r="H56" s="14"/>
      <c r="I56" s="14"/>
      <c r="J56" s="14"/>
      <c r="K56" s="14"/>
      <c r="L56" s="14"/>
      <c r="M56" s="14"/>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3.421875" style="13" customWidth="1"/>
    <col min="2" max="2" width="32.28125" style="13" customWidth="1"/>
    <col min="3" max="13" width="11.421875" style="13" customWidth="1"/>
    <col min="14" max="14" width="2.7109375" style="13" customWidth="1"/>
    <col min="15" max="15" width="26.140625" style="13" bestFit="1" customWidth="1"/>
    <col min="16" max="16" width="2.8515625" style="13" customWidth="1"/>
    <col min="17" max="17" width="26.140625" style="13" bestFit="1" customWidth="1"/>
    <col min="18" max="18" width="15.00390625" style="13" customWidth="1"/>
    <col min="19" max="16384" width="11.421875" style="13" customWidth="1"/>
  </cols>
  <sheetData>
    <row r="1" ht="12.75">
      <c r="A1" s="246" t="s">
        <v>181</v>
      </c>
    </row>
    <row r="2" ht="12.75">
      <c r="A2" s="246" t="s">
        <v>182</v>
      </c>
    </row>
    <row r="3" ht="12.75">
      <c r="B3" s="245" t="s">
        <v>183</v>
      </c>
    </row>
    <row r="4" spans="2:17" s="2" customFormat="1" ht="15.75">
      <c r="B4" s="122" t="s">
        <v>90</v>
      </c>
      <c r="C4" s="122"/>
      <c r="D4" s="122"/>
      <c r="E4" s="122"/>
      <c r="F4" s="122"/>
      <c r="G4" s="122"/>
      <c r="H4" s="122"/>
      <c r="I4" s="122"/>
      <c r="J4" s="122"/>
      <c r="K4" s="122"/>
      <c r="L4" s="122"/>
      <c r="M4" s="122"/>
      <c r="N4" s="122"/>
      <c r="O4" s="122"/>
      <c r="P4" s="122"/>
      <c r="Q4" s="122"/>
    </row>
    <row r="5" spans="2:17" s="2" customFormat="1" ht="33" customHeight="1">
      <c r="B5" s="125" t="s">
        <v>144</v>
      </c>
      <c r="C5" s="125"/>
      <c r="D5" s="125"/>
      <c r="E5" s="125"/>
      <c r="F5" s="125"/>
      <c r="G5" s="125"/>
      <c r="H5" s="125"/>
      <c r="I5" s="125"/>
      <c r="J5" s="125"/>
      <c r="K5" s="125"/>
      <c r="L5" s="125"/>
      <c r="M5" s="125"/>
      <c r="N5" s="125"/>
      <c r="O5" s="125"/>
      <c r="P5" s="125"/>
      <c r="Q5" s="125"/>
    </row>
    <row r="6" s="2" customFormat="1" ht="13.5" thickBot="1"/>
    <row r="7" spans="2:17" s="2" customFormat="1" ht="12.75">
      <c r="B7" s="187"/>
      <c r="C7" s="196"/>
      <c r="D7" s="196"/>
      <c r="E7" s="196"/>
      <c r="F7" s="196"/>
      <c r="G7" s="196"/>
      <c r="H7" s="196"/>
      <c r="I7" s="196"/>
      <c r="J7" s="196"/>
      <c r="K7" s="196"/>
      <c r="L7" s="197"/>
      <c r="M7" s="196"/>
      <c r="N7" s="128"/>
      <c r="O7" s="179" t="s">
        <v>73</v>
      </c>
      <c r="P7" s="128"/>
      <c r="Q7" s="179" t="s">
        <v>31</v>
      </c>
    </row>
    <row r="8" spans="2:17" s="2" customFormat="1" ht="12.75">
      <c r="B8" s="188" t="s">
        <v>0</v>
      </c>
      <c r="C8" s="198" t="s">
        <v>32</v>
      </c>
      <c r="D8" s="198" t="s">
        <v>33</v>
      </c>
      <c r="E8" s="198" t="s">
        <v>34</v>
      </c>
      <c r="F8" s="198" t="s">
        <v>35</v>
      </c>
      <c r="G8" s="198" t="s">
        <v>36</v>
      </c>
      <c r="H8" s="198" t="s">
        <v>37</v>
      </c>
      <c r="I8" s="198" t="s">
        <v>38</v>
      </c>
      <c r="J8" s="198" t="s">
        <v>39</v>
      </c>
      <c r="K8" s="198" t="s">
        <v>40</v>
      </c>
      <c r="L8" s="199" t="s">
        <v>41</v>
      </c>
      <c r="M8" s="198" t="s">
        <v>42</v>
      </c>
      <c r="N8" s="128"/>
      <c r="O8" s="188" t="s">
        <v>69</v>
      </c>
      <c r="P8" s="128"/>
      <c r="Q8" s="188" t="s">
        <v>69</v>
      </c>
    </row>
    <row r="9" spans="2:17" s="2" customFormat="1" ht="12.75">
      <c r="B9" s="200" t="s">
        <v>2</v>
      </c>
      <c r="C9" s="198"/>
      <c r="D9" s="198"/>
      <c r="E9" s="198"/>
      <c r="F9" s="198"/>
      <c r="G9" s="198"/>
      <c r="H9" s="198"/>
      <c r="I9" s="198"/>
      <c r="J9" s="198"/>
      <c r="K9" s="198"/>
      <c r="L9" s="199"/>
      <c r="M9" s="198"/>
      <c r="N9" s="128"/>
      <c r="O9" s="198" t="s">
        <v>66</v>
      </c>
      <c r="P9" s="128"/>
      <c r="Q9" s="198" t="s">
        <v>66</v>
      </c>
    </row>
    <row r="10" spans="2:17" s="2" customFormat="1" ht="13.5" thickBot="1">
      <c r="B10" s="195"/>
      <c r="C10" s="180"/>
      <c r="D10" s="180"/>
      <c r="E10" s="180"/>
      <c r="F10" s="180"/>
      <c r="G10" s="180"/>
      <c r="H10" s="180"/>
      <c r="I10" s="180"/>
      <c r="J10" s="180"/>
      <c r="K10" s="180"/>
      <c r="L10" s="201"/>
      <c r="M10" s="180"/>
      <c r="N10" s="128"/>
      <c r="O10" s="180" t="s">
        <v>67</v>
      </c>
      <c r="P10" s="128"/>
      <c r="Q10" s="180" t="s">
        <v>68</v>
      </c>
    </row>
    <row r="11" spans="2:17" s="2" customFormat="1" ht="12.75">
      <c r="B11" s="9"/>
      <c r="C11" s="10"/>
      <c r="D11" s="10"/>
      <c r="E11" s="10"/>
      <c r="F11" s="10"/>
      <c r="G11" s="10"/>
      <c r="H11" s="10"/>
      <c r="I11" s="10"/>
      <c r="J11" s="10"/>
      <c r="K11" s="10"/>
      <c r="L11" s="10"/>
      <c r="M11" s="10"/>
      <c r="N11" s="19"/>
      <c r="O11" s="10"/>
      <c r="P11" s="19"/>
      <c r="Q11" s="59"/>
    </row>
    <row r="12" spans="2:17" s="2" customFormat="1" ht="12.75">
      <c r="B12" s="171" t="s">
        <v>9</v>
      </c>
      <c r="C12" s="181">
        <v>0.13419836000529708</v>
      </c>
      <c r="D12" s="181">
        <v>27.92197306032292</v>
      </c>
      <c r="E12" s="181">
        <v>29.93491360368549</v>
      </c>
      <c r="F12" s="181">
        <v>32.15300399331155</v>
      </c>
      <c r="G12" s="181">
        <v>6.8094920214982215</v>
      </c>
      <c r="H12" s="181">
        <v>1.862975328419856</v>
      </c>
      <c r="I12" s="181">
        <v>0.6268980531676022</v>
      </c>
      <c r="J12" s="181">
        <v>0.4348375431340471</v>
      </c>
      <c r="K12" s="181">
        <v>0.09881879236753695</v>
      </c>
      <c r="L12" s="181">
        <v>0.022889244087483572</v>
      </c>
      <c r="M12" s="181">
        <v>100</v>
      </c>
      <c r="N12" s="190"/>
      <c r="O12" s="181">
        <v>1.216799976219121</v>
      </c>
      <c r="P12" s="190"/>
      <c r="Q12" s="202">
        <v>1721332.511</v>
      </c>
    </row>
    <row r="13" spans="2:17" ht="12.75">
      <c r="B13" s="11" t="s">
        <v>10</v>
      </c>
      <c r="C13" s="12" t="s">
        <v>103</v>
      </c>
      <c r="D13" s="12" t="s">
        <v>103</v>
      </c>
      <c r="E13" s="12" t="s">
        <v>103</v>
      </c>
      <c r="F13" s="12" t="s">
        <v>103</v>
      </c>
      <c r="G13" s="12" t="s">
        <v>103</v>
      </c>
      <c r="H13" s="12" t="s">
        <v>103</v>
      </c>
      <c r="I13" s="12" t="s">
        <v>103</v>
      </c>
      <c r="J13" s="12" t="s">
        <v>103</v>
      </c>
      <c r="K13" s="12" t="s">
        <v>103</v>
      </c>
      <c r="L13" s="12" t="s">
        <v>103</v>
      </c>
      <c r="M13" s="12" t="s">
        <v>103</v>
      </c>
      <c r="N13" s="54"/>
      <c r="O13" s="12" t="s">
        <v>103</v>
      </c>
      <c r="P13" s="54"/>
      <c r="Q13" s="61">
        <v>0</v>
      </c>
    </row>
    <row r="14" spans="2:17" ht="12.75">
      <c r="B14" s="15" t="s">
        <v>11</v>
      </c>
      <c r="C14" s="12">
        <v>1.128655803811131</v>
      </c>
      <c r="D14" s="12">
        <v>9.524540045365388</v>
      </c>
      <c r="E14" s="12">
        <v>30.556986160269123</v>
      </c>
      <c r="F14" s="12">
        <v>56.375809509199094</v>
      </c>
      <c r="G14" s="12">
        <v>0.9610011067401572</v>
      </c>
      <c r="H14" s="12">
        <v>1.4080802989294208</v>
      </c>
      <c r="I14" s="12">
        <v>0</v>
      </c>
      <c r="J14" s="12">
        <v>0.0449270756856858</v>
      </c>
      <c r="K14" s="12">
        <v>0</v>
      </c>
      <c r="L14" s="12">
        <v>0</v>
      </c>
      <c r="M14" s="12">
        <v>100</v>
      </c>
      <c r="N14" s="54"/>
      <c r="O14" s="12">
        <v>0.9040664482407215</v>
      </c>
      <c r="P14" s="54"/>
      <c r="Q14" s="61">
        <v>91259</v>
      </c>
    </row>
    <row r="15" spans="2:17" ht="12.75">
      <c r="B15" s="15" t="s">
        <v>12</v>
      </c>
      <c r="C15" s="12">
        <v>0</v>
      </c>
      <c r="D15" s="12">
        <v>40.77670773479672</v>
      </c>
      <c r="E15" s="12">
        <v>25.959900288732268</v>
      </c>
      <c r="F15" s="12">
        <v>10.54769462527573</v>
      </c>
      <c r="G15" s="12">
        <v>18.572120299133804</v>
      </c>
      <c r="H15" s="12">
        <v>3.3177310306486616</v>
      </c>
      <c r="I15" s="12">
        <v>0</v>
      </c>
      <c r="J15" s="12">
        <v>0.2178942271480067</v>
      </c>
      <c r="K15" s="12">
        <v>0.6079517942648087</v>
      </c>
      <c r="L15" s="12">
        <v>0</v>
      </c>
      <c r="M15" s="12">
        <v>100</v>
      </c>
      <c r="N15" s="54"/>
      <c r="O15" s="12">
        <v>1.461595021610086</v>
      </c>
      <c r="P15" s="54"/>
      <c r="Q15" s="61">
        <v>111522</v>
      </c>
    </row>
    <row r="16" spans="2:17" ht="12.75">
      <c r="B16" s="15" t="s">
        <v>13</v>
      </c>
      <c r="C16" s="12">
        <v>0.1323262297183348</v>
      </c>
      <c r="D16" s="12">
        <v>12.430817579899319</v>
      </c>
      <c r="E16" s="12">
        <v>28.58146281741945</v>
      </c>
      <c r="F16" s="12">
        <v>52.904637042449906</v>
      </c>
      <c r="G16" s="12">
        <v>3.857080695892088</v>
      </c>
      <c r="H16" s="12">
        <v>0.9879777151293135</v>
      </c>
      <c r="I16" s="12">
        <v>0.4846148412913645</v>
      </c>
      <c r="J16" s="12">
        <v>0.4830888386422239</v>
      </c>
      <c r="K16" s="12">
        <v>0.06518211315614844</v>
      </c>
      <c r="L16" s="12">
        <v>0.07281212640185143</v>
      </c>
      <c r="M16" s="12">
        <v>100</v>
      </c>
      <c r="N16" s="54"/>
      <c r="O16" s="12">
        <v>1.270181603035263</v>
      </c>
      <c r="P16" s="54"/>
      <c r="Q16" s="61">
        <v>458714.8</v>
      </c>
    </row>
    <row r="17" spans="2:17" ht="12.75">
      <c r="B17" s="15" t="s">
        <v>14</v>
      </c>
      <c r="C17" s="12">
        <v>0.09434184768508691</v>
      </c>
      <c r="D17" s="12">
        <v>32.03967074695158</v>
      </c>
      <c r="E17" s="12">
        <v>42.43555272530013</v>
      </c>
      <c r="F17" s="12">
        <v>22.62848180381613</v>
      </c>
      <c r="G17" s="12">
        <v>0.958159390551664</v>
      </c>
      <c r="H17" s="12">
        <v>0.6315007429420505</v>
      </c>
      <c r="I17" s="12">
        <v>0.6515483855751315</v>
      </c>
      <c r="J17" s="12">
        <v>0.5607443571782353</v>
      </c>
      <c r="K17" s="12">
        <v>0</v>
      </c>
      <c r="L17" s="12">
        <v>0</v>
      </c>
      <c r="M17" s="12">
        <v>100</v>
      </c>
      <c r="N17" s="54"/>
      <c r="O17" s="12">
        <v>0.8402172527653956</v>
      </c>
      <c r="P17" s="54"/>
      <c r="Q17" s="61">
        <v>169596</v>
      </c>
    </row>
    <row r="18" spans="2:17" ht="12.75">
      <c r="B18" s="15" t="s">
        <v>15</v>
      </c>
      <c r="C18" s="12">
        <v>0</v>
      </c>
      <c r="D18" s="12">
        <v>2.314429045149222</v>
      </c>
      <c r="E18" s="12">
        <v>0</v>
      </c>
      <c r="F18" s="12">
        <v>32.356092169033246</v>
      </c>
      <c r="G18" s="12">
        <v>37.694073633194456</v>
      </c>
      <c r="H18" s="12">
        <v>21.765156024147604</v>
      </c>
      <c r="I18" s="12">
        <v>2.7480656406768134</v>
      </c>
      <c r="J18" s="12">
        <v>2.591616359153133</v>
      </c>
      <c r="K18" s="12">
        <v>0.48465266558966075</v>
      </c>
      <c r="L18" s="12">
        <v>0.045914463055862595</v>
      </c>
      <c r="M18" s="12">
        <v>100</v>
      </c>
      <c r="N18" s="54"/>
      <c r="O18" s="12">
        <v>5.23805713799847</v>
      </c>
      <c r="P18" s="54"/>
      <c r="Q18" s="61">
        <v>58805</v>
      </c>
    </row>
    <row r="19" spans="2:17" ht="12.75">
      <c r="B19" s="15" t="s">
        <v>16</v>
      </c>
      <c r="C19" s="12" t="s">
        <v>103</v>
      </c>
      <c r="D19" s="12" t="s">
        <v>103</v>
      </c>
      <c r="E19" s="12" t="s">
        <v>103</v>
      </c>
      <c r="F19" s="12" t="s">
        <v>103</v>
      </c>
      <c r="G19" s="12" t="s">
        <v>103</v>
      </c>
      <c r="H19" s="12" t="s">
        <v>103</v>
      </c>
      <c r="I19" s="12" t="s">
        <v>103</v>
      </c>
      <c r="J19" s="12" t="s">
        <v>103</v>
      </c>
      <c r="K19" s="12" t="s">
        <v>103</v>
      </c>
      <c r="L19" s="12" t="s">
        <v>103</v>
      </c>
      <c r="M19" s="12" t="s">
        <v>103</v>
      </c>
      <c r="N19" s="54"/>
      <c r="O19" s="12" t="s">
        <v>103</v>
      </c>
      <c r="P19" s="54"/>
      <c r="Q19" s="61">
        <v>0</v>
      </c>
    </row>
    <row r="20" spans="2:17" ht="12.75">
      <c r="B20" s="15" t="s">
        <v>17</v>
      </c>
      <c r="C20" s="12" t="s">
        <v>103</v>
      </c>
      <c r="D20" s="12" t="s">
        <v>103</v>
      </c>
      <c r="E20" s="12" t="s">
        <v>103</v>
      </c>
      <c r="F20" s="12" t="s">
        <v>103</v>
      </c>
      <c r="G20" s="12" t="s">
        <v>103</v>
      </c>
      <c r="H20" s="12" t="s">
        <v>103</v>
      </c>
      <c r="I20" s="12" t="s">
        <v>103</v>
      </c>
      <c r="J20" s="12" t="s">
        <v>103</v>
      </c>
      <c r="K20" s="12" t="s">
        <v>103</v>
      </c>
      <c r="L20" s="12" t="s">
        <v>103</v>
      </c>
      <c r="M20" s="12" t="s">
        <v>103</v>
      </c>
      <c r="N20" s="54"/>
      <c r="O20" s="12" t="s">
        <v>103</v>
      </c>
      <c r="P20" s="54"/>
      <c r="Q20" s="61">
        <v>0</v>
      </c>
    </row>
    <row r="21" spans="2:17" ht="12.75">
      <c r="B21" s="15" t="s">
        <v>18</v>
      </c>
      <c r="C21" s="12">
        <v>0</v>
      </c>
      <c r="D21" s="12">
        <v>0</v>
      </c>
      <c r="E21" s="12">
        <v>0</v>
      </c>
      <c r="F21" s="12">
        <v>100</v>
      </c>
      <c r="G21" s="12">
        <v>0</v>
      </c>
      <c r="H21" s="12">
        <v>0</v>
      </c>
      <c r="I21" s="12">
        <v>0</v>
      </c>
      <c r="J21" s="12">
        <v>0</v>
      </c>
      <c r="K21" s="12">
        <v>0</v>
      </c>
      <c r="L21" s="12">
        <v>0</v>
      </c>
      <c r="M21" s="12">
        <v>100</v>
      </c>
      <c r="N21" s="54"/>
      <c r="O21" s="12">
        <v>0.75</v>
      </c>
      <c r="P21" s="54"/>
      <c r="Q21" s="61">
        <v>26.711</v>
      </c>
    </row>
    <row r="22" spans="2:17" ht="12.75">
      <c r="B22" s="33" t="s">
        <v>105</v>
      </c>
      <c r="C22" s="12" t="s">
        <v>103</v>
      </c>
      <c r="D22" s="12" t="s">
        <v>103</v>
      </c>
      <c r="E22" s="12" t="s">
        <v>103</v>
      </c>
      <c r="F22" s="12" t="s">
        <v>103</v>
      </c>
      <c r="G22" s="12" t="s">
        <v>103</v>
      </c>
      <c r="H22" s="12" t="s">
        <v>103</v>
      </c>
      <c r="I22" s="12" t="s">
        <v>103</v>
      </c>
      <c r="J22" s="12" t="s">
        <v>103</v>
      </c>
      <c r="K22" s="12" t="s">
        <v>103</v>
      </c>
      <c r="L22" s="12" t="s">
        <v>103</v>
      </c>
      <c r="M22" s="12" t="s">
        <v>103</v>
      </c>
      <c r="N22" s="54"/>
      <c r="O22" s="12" t="s">
        <v>103</v>
      </c>
      <c r="P22" s="54"/>
      <c r="Q22" s="61">
        <v>0</v>
      </c>
    </row>
    <row r="23" spans="2:17" ht="12.75">
      <c r="B23" s="15" t="s">
        <v>95</v>
      </c>
      <c r="C23" s="12" t="s">
        <v>103</v>
      </c>
      <c r="D23" s="12" t="s">
        <v>103</v>
      </c>
      <c r="E23" s="12" t="s">
        <v>103</v>
      </c>
      <c r="F23" s="12" t="s">
        <v>103</v>
      </c>
      <c r="G23" s="12" t="s">
        <v>103</v>
      </c>
      <c r="H23" s="12" t="s">
        <v>103</v>
      </c>
      <c r="I23" s="12" t="s">
        <v>103</v>
      </c>
      <c r="J23" s="12" t="s">
        <v>103</v>
      </c>
      <c r="K23" s="12" t="s">
        <v>103</v>
      </c>
      <c r="L23" s="12" t="s">
        <v>103</v>
      </c>
      <c r="M23" s="12" t="s">
        <v>103</v>
      </c>
      <c r="N23" s="54"/>
      <c r="O23" s="12" t="s">
        <v>103</v>
      </c>
      <c r="P23" s="54"/>
      <c r="Q23" s="61">
        <v>0</v>
      </c>
    </row>
    <row r="24" spans="2:17" ht="12.75">
      <c r="B24" s="15" t="s">
        <v>19</v>
      </c>
      <c r="C24" s="12" t="s">
        <v>103</v>
      </c>
      <c r="D24" s="12" t="s">
        <v>103</v>
      </c>
      <c r="E24" s="12" t="s">
        <v>103</v>
      </c>
      <c r="F24" s="12" t="s">
        <v>103</v>
      </c>
      <c r="G24" s="12" t="s">
        <v>103</v>
      </c>
      <c r="H24" s="12" t="s">
        <v>103</v>
      </c>
      <c r="I24" s="12" t="s">
        <v>103</v>
      </c>
      <c r="J24" s="12" t="s">
        <v>103</v>
      </c>
      <c r="K24" s="12" t="s">
        <v>103</v>
      </c>
      <c r="L24" s="12" t="s">
        <v>103</v>
      </c>
      <c r="M24" s="12" t="s">
        <v>103</v>
      </c>
      <c r="N24" s="54"/>
      <c r="O24" s="12" t="s">
        <v>103</v>
      </c>
      <c r="P24" s="54"/>
      <c r="Q24" s="61">
        <v>0</v>
      </c>
    </row>
    <row r="25" spans="2:17" ht="12.75">
      <c r="B25" s="15" t="s">
        <v>20</v>
      </c>
      <c r="C25" s="12">
        <v>0.06435601593871149</v>
      </c>
      <c r="D25" s="12">
        <v>56.74138901092125</v>
      </c>
      <c r="E25" s="12">
        <v>27.33647020740364</v>
      </c>
      <c r="F25" s="12">
        <v>10.903527634550317</v>
      </c>
      <c r="G25" s="12">
        <v>3.0698204968130285</v>
      </c>
      <c r="H25" s="12">
        <v>0.71003568483279</v>
      </c>
      <c r="I25" s="12">
        <v>0.9892328917046253</v>
      </c>
      <c r="J25" s="12">
        <v>0.18516805783563398</v>
      </c>
      <c r="K25" s="12">
        <v>0</v>
      </c>
      <c r="L25" s="12">
        <v>0</v>
      </c>
      <c r="M25" s="12">
        <v>100</v>
      </c>
      <c r="N25" s="54"/>
      <c r="O25" s="12">
        <v>0.6994930518624708</v>
      </c>
      <c r="P25" s="54"/>
      <c r="Q25" s="61">
        <v>518988</v>
      </c>
    </row>
    <row r="26" spans="2:17" ht="12.75">
      <c r="B26" s="15" t="s">
        <v>21</v>
      </c>
      <c r="C26" s="12">
        <v>0.18512006949759033</v>
      </c>
      <c r="D26" s="12">
        <v>7.094545680186981</v>
      </c>
      <c r="E26" s="12">
        <v>56.04794506380954</v>
      </c>
      <c r="F26" s="12">
        <v>20.803772726332554</v>
      </c>
      <c r="G26" s="12">
        <v>14.081535565805531</v>
      </c>
      <c r="H26" s="12">
        <v>0.4612488882453926</v>
      </c>
      <c r="I26" s="12">
        <v>0.31749643204335326</v>
      </c>
      <c r="J26" s="12">
        <v>0.7756427492915796</v>
      </c>
      <c r="K26" s="12">
        <v>0.23269282478747388</v>
      </c>
      <c r="L26" s="12">
        <v>0</v>
      </c>
      <c r="M26" s="12">
        <v>100</v>
      </c>
      <c r="N26" s="54"/>
      <c r="O26" s="12">
        <v>1.3294961424700604</v>
      </c>
      <c r="P26" s="54"/>
      <c r="Q26" s="61">
        <v>96694</v>
      </c>
    </row>
    <row r="27" spans="2:17" ht="12.75">
      <c r="B27" s="15" t="s">
        <v>22</v>
      </c>
      <c r="C27" s="12">
        <v>0</v>
      </c>
      <c r="D27" s="12">
        <v>6.1681373797318395</v>
      </c>
      <c r="E27" s="12">
        <v>30.463689810560346</v>
      </c>
      <c r="F27" s="12">
        <v>53.876814402285234</v>
      </c>
      <c r="G27" s="12">
        <v>7.32514753263433</v>
      </c>
      <c r="H27" s="12">
        <v>2.1484958868012267</v>
      </c>
      <c r="I27" s="12">
        <v>0</v>
      </c>
      <c r="J27" s="12">
        <v>0.01771498798702377</v>
      </c>
      <c r="K27" s="12">
        <v>0</v>
      </c>
      <c r="L27" s="12">
        <v>0</v>
      </c>
      <c r="M27" s="12">
        <v>100</v>
      </c>
      <c r="N27" s="54"/>
      <c r="O27" s="12">
        <v>1.2136527198042495</v>
      </c>
      <c r="P27" s="54"/>
      <c r="Q27" s="61">
        <v>180638</v>
      </c>
    </row>
    <row r="28" spans="2:17" ht="12.75">
      <c r="B28" s="15" t="s">
        <v>97</v>
      </c>
      <c r="C28" s="12" t="s">
        <v>103</v>
      </c>
      <c r="D28" s="12" t="s">
        <v>103</v>
      </c>
      <c r="E28" s="12" t="s">
        <v>103</v>
      </c>
      <c r="F28" s="12" t="s">
        <v>103</v>
      </c>
      <c r="G28" s="12" t="s">
        <v>103</v>
      </c>
      <c r="H28" s="12" t="s">
        <v>103</v>
      </c>
      <c r="I28" s="12" t="s">
        <v>103</v>
      </c>
      <c r="J28" s="12" t="s">
        <v>103</v>
      </c>
      <c r="K28" s="12" t="s">
        <v>103</v>
      </c>
      <c r="L28" s="12" t="s">
        <v>103</v>
      </c>
      <c r="M28" s="12" t="s">
        <v>103</v>
      </c>
      <c r="N28" s="54"/>
      <c r="O28" s="12" t="s">
        <v>103</v>
      </c>
      <c r="P28" s="54"/>
      <c r="Q28" s="61">
        <v>0</v>
      </c>
    </row>
    <row r="29" spans="2:17" ht="12.75">
      <c r="B29" s="15" t="s">
        <v>23</v>
      </c>
      <c r="C29" s="12">
        <v>0</v>
      </c>
      <c r="D29" s="12">
        <v>3.9317947596889544</v>
      </c>
      <c r="E29" s="12">
        <v>8.425720620842572</v>
      </c>
      <c r="F29" s="12">
        <v>48.37138128103432</v>
      </c>
      <c r="G29" s="12">
        <v>34.571062740076826</v>
      </c>
      <c r="H29" s="12">
        <v>2.089253927110334</v>
      </c>
      <c r="I29" s="12">
        <v>1.2679179288591862</v>
      </c>
      <c r="J29" s="12">
        <v>0.5714999531557415</v>
      </c>
      <c r="K29" s="12">
        <v>0.6683114206302114</v>
      </c>
      <c r="L29" s="12">
        <v>0.10305736860185502</v>
      </c>
      <c r="M29" s="12">
        <v>100</v>
      </c>
      <c r="N29" s="54"/>
      <c r="O29" s="12">
        <v>2.4980800099934424</v>
      </c>
      <c r="P29" s="54"/>
      <c r="Q29" s="61">
        <v>32021</v>
      </c>
    </row>
    <row r="30" spans="2:17" ht="12.75">
      <c r="B30" s="33" t="s">
        <v>96</v>
      </c>
      <c r="C30" s="12" t="s">
        <v>103</v>
      </c>
      <c r="D30" s="12" t="s">
        <v>103</v>
      </c>
      <c r="E30" s="12" t="s">
        <v>103</v>
      </c>
      <c r="F30" s="12" t="s">
        <v>103</v>
      </c>
      <c r="G30" s="12" t="s">
        <v>103</v>
      </c>
      <c r="H30" s="12" t="s">
        <v>103</v>
      </c>
      <c r="I30" s="12" t="s">
        <v>103</v>
      </c>
      <c r="J30" s="12" t="s">
        <v>103</v>
      </c>
      <c r="K30" s="12" t="s">
        <v>103</v>
      </c>
      <c r="L30" s="12" t="s">
        <v>103</v>
      </c>
      <c r="M30" s="12" t="s">
        <v>103</v>
      </c>
      <c r="N30" s="54"/>
      <c r="O30" s="12" t="s">
        <v>103</v>
      </c>
      <c r="P30" s="54"/>
      <c r="Q30" s="61">
        <v>0</v>
      </c>
    </row>
    <row r="31" spans="2:17" ht="12.75">
      <c r="B31" s="15" t="s">
        <v>24</v>
      </c>
      <c r="C31" s="12">
        <v>0</v>
      </c>
      <c r="D31" s="12">
        <v>0</v>
      </c>
      <c r="E31" s="12">
        <v>51.20599739243807</v>
      </c>
      <c r="F31" s="12">
        <v>20.273794002607563</v>
      </c>
      <c r="G31" s="12">
        <v>9.485006518904825</v>
      </c>
      <c r="H31" s="12">
        <v>0</v>
      </c>
      <c r="I31" s="12">
        <v>0</v>
      </c>
      <c r="J31" s="12">
        <v>19.035202086049544</v>
      </c>
      <c r="K31" s="12">
        <v>0</v>
      </c>
      <c r="L31" s="12">
        <v>0</v>
      </c>
      <c r="M31" s="12">
        <v>100</v>
      </c>
      <c r="N31" s="54"/>
      <c r="O31" s="12">
        <v>8.153510430247719</v>
      </c>
      <c r="P31" s="54"/>
      <c r="Q31" s="61">
        <v>3068</v>
      </c>
    </row>
    <row r="32" spans="2:17" ht="12.75">
      <c r="B32" s="15"/>
      <c r="C32" s="12"/>
      <c r="D32" s="12"/>
      <c r="E32" s="12"/>
      <c r="F32" s="12"/>
      <c r="G32" s="12"/>
      <c r="H32" s="12"/>
      <c r="I32" s="12"/>
      <c r="J32" s="12"/>
      <c r="K32" s="12"/>
      <c r="L32" s="12"/>
      <c r="M32" s="12"/>
      <c r="N32" s="54"/>
      <c r="O32" s="12"/>
      <c r="P32" s="54"/>
      <c r="Q32" s="61"/>
    </row>
    <row r="33" spans="2:17" s="2" customFormat="1" ht="12.75">
      <c r="B33" s="171" t="s">
        <v>25</v>
      </c>
      <c r="C33" s="181">
        <v>0</v>
      </c>
      <c r="D33" s="181">
        <v>27.64926444361314</v>
      </c>
      <c r="E33" s="181">
        <v>31.69547704594291</v>
      </c>
      <c r="F33" s="181">
        <v>21.31591081106945</v>
      </c>
      <c r="G33" s="181">
        <v>8.675302530731555</v>
      </c>
      <c r="H33" s="181">
        <v>5.252855663914674</v>
      </c>
      <c r="I33" s="181">
        <v>1.1892437384185754</v>
      </c>
      <c r="J33" s="181">
        <v>3.5451120951394994</v>
      </c>
      <c r="K33" s="181">
        <v>0.6768336711701916</v>
      </c>
      <c r="L33" s="181">
        <v>0</v>
      </c>
      <c r="M33" s="181">
        <v>100</v>
      </c>
      <c r="N33" s="190"/>
      <c r="O33" s="181">
        <v>3.2257257692675756</v>
      </c>
      <c r="P33" s="190"/>
      <c r="Q33" s="202">
        <v>114947</v>
      </c>
    </row>
    <row r="34" spans="2:17" ht="12.75">
      <c r="B34" s="15"/>
      <c r="C34" s="12"/>
      <c r="D34" s="12"/>
      <c r="E34" s="12"/>
      <c r="F34" s="12"/>
      <c r="G34" s="12"/>
      <c r="H34" s="12"/>
      <c r="I34" s="12"/>
      <c r="J34" s="12"/>
      <c r="K34" s="12"/>
      <c r="L34" s="12"/>
      <c r="M34" s="12"/>
      <c r="N34" s="54"/>
      <c r="O34" s="12"/>
      <c r="P34" s="54"/>
      <c r="Q34" s="61"/>
    </row>
    <row r="35" spans="2:17" s="2" customFormat="1" ht="12.75">
      <c r="B35" s="171" t="s">
        <v>26</v>
      </c>
      <c r="C35" s="181">
        <v>0.24561271936403178</v>
      </c>
      <c r="D35" s="181">
        <v>0.7462126893655318</v>
      </c>
      <c r="E35" s="181">
        <v>70.51709914504275</v>
      </c>
      <c r="F35" s="181">
        <v>20.719589020548973</v>
      </c>
      <c r="G35" s="181">
        <v>6.646542672866357</v>
      </c>
      <c r="H35" s="181">
        <v>0.7030898455077247</v>
      </c>
      <c r="I35" s="181">
        <v>0.00937453127343633</v>
      </c>
      <c r="J35" s="181">
        <v>0.3674816259187041</v>
      </c>
      <c r="K35" s="181">
        <v>0.04499775011249437</v>
      </c>
      <c r="L35" s="181">
        <v>0</v>
      </c>
      <c r="M35" s="181">
        <v>100</v>
      </c>
      <c r="N35" s="190"/>
      <c r="O35" s="181">
        <v>0.9179477276136194</v>
      </c>
      <c r="P35" s="190"/>
      <c r="Q35" s="202">
        <v>53336</v>
      </c>
    </row>
    <row r="36" spans="2:17" ht="12.75">
      <c r="B36" s="15" t="s">
        <v>27</v>
      </c>
      <c r="C36" s="12" t="s">
        <v>103</v>
      </c>
      <c r="D36" s="12" t="s">
        <v>103</v>
      </c>
      <c r="E36" s="12" t="s">
        <v>103</v>
      </c>
      <c r="F36" s="12" t="s">
        <v>103</v>
      </c>
      <c r="G36" s="12" t="s">
        <v>103</v>
      </c>
      <c r="H36" s="12" t="s">
        <v>103</v>
      </c>
      <c r="I36" s="12" t="s">
        <v>103</v>
      </c>
      <c r="J36" s="12" t="s">
        <v>103</v>
      </c>
      <c r="K36" s="12" t="s">
        <v>103</v>
      </c>
      <c r="L36" s="12" t="s">
        <v>103</v>
      </c>
      <c r="M36" s="12" t="s">
        <v>103</v>
      </c>
      <c r="N36" s="54"/>
      <c r="O36" s="12" t="s">
        <v>103</v>
      </c>
      <c r="P36" s="54"/>
      <c r="Q36" s="61">
        <v>0</v>
      </c>
    </row>
    <row r="37" spans="2:17" ht="12.75">
      <c r="B37" s="15" t="s">
        <v>28</v>
      </c>
      <c r="C37" s="12" t="s">
        <v>103</v>
      </c>
      <c r="D37" s="12" t="s">
        <v>103</v>
      </c>
      <c r="E37" s="12" t="s">
        <v>103</v>
      </c>
      <c r="F37" s="12" t="s">
        <v>103</v>
      </c>
      <c r="G37" s="12" t="s">
        <v>103</v>
      </c>
      <c r="H37" s="12" t="s">
        <v>103</v>
      </c>
      <c r="I37" s="12" t="s">
        <v>103</v>
      </c>
      <c r="J37" s="12" t="s">
        <v>103</v>
      </c>
      <c r="K37" s="12" t="s">
        <v>103</v>
      </c>
      <c r="L37" s="12" t="s">
        <v>103</v>
      </c>
      <c r="M37" s="12" t="s">
        <v>103</v>
      </c>
      <c r="N37" s="54"/>
      <c r="O37" s="12" t="s">
        <v>103</v>
      </c>
      <c r="P37" s="54"/>
      <c r="Q37" s="61">
        <v>0</v>
      </c>
    </row>
    <row r="38" spans="2:17" ht="12.75">
      <c r="B38" s="33" t="s">
        <v>100</v>
      </c>
      <c r="C38" s="12">
        <v>0.24620357840926177</v>
      </c>
      <c r="D38" s="12">
        <v>0.5243572395128553</v>
      </c>
      <c r="E38" s="12">
        <v>70.68485941963615</v>
      </c>
      <c r="F38" s="12">
        <v>20.76943316794467</v>
      </c>
      <c r="G38" s="12">
        <v>6.662531950082694</v>
      </c>
      <c r="H38" s="12">
        <v>0.6897459028717485</v>
      </c>
      <c r="I38" s="12">
        <v>0.00939708314539167</v>
      </c>
      <c r="J38" s="12">
        <v>0.3683656592993535</v>
      </c>
      <c r="K38" s="12">
        <v>0.04510599909788002</v>
      </c>
      <c r="L38" s="12">
        <v>0</v>
      </c>
      <c r="M38" s="12">
        <v>100</v>
      </c>
      <c r="N38" s="54"/>
      <c r="O38" s="12">
        <v>0.9186066005112012</v>
      </c>
      <c r="P38" s="54"/>
      <c r="Q38" s="61">
        <v>53208</v>
      </c>
    </row>
    <row r="39" spans="2:17" ht="12.75">
      <c r="B39" s="33" t="s">
        <v>29</v>
      </c>
      <c r="C39" s="12">
        <v>0</v>
      </c>
      <c r="D39" s="12">
        <v>92.96875</v>
      </c>
      <c r="E39" s="12">
        <v>0.78125</v>
      </c>
      <c r="F39" s="12">
        <v>0</v>
      </c>
      <c r="G39" s="12">
        <v>0</v>
      </c>
      <c r="H39" s="12">
        <v>6.25</v>
      </c>
      <c r="I39" s="12">
        <v>0</v>
      </c>
      <c r="J39" s="12">
        <v>0</v>
      </c>
      <c r="K39" s="12">
        <v>0</v>
      </c>
      <c r="L39" s="12">
        <v>0</v>
      </c>
      <c r="M39" s="12">
        <v>100</v>
      </c>
      <c r="N39" s="54"/>
      <c r="O39" s="12">
        <v>0.6440625</v>
      </c>
      <c r="P39" s="54"/>
      <c r="Q39" s="61">
        <v>128</v>
      </c>
    </row>
    <row r="40" spans="2:17" ht="12.75">
      <c r="B40" s="33" t="s">
        <v>99</v>
      </c>
      <c r="C40" s="12" t="s">
        <v>103</v>
      </c>
      <c r="D40" s="12" t="s">
        <v>103</v>
      </c>
      <c r="E40" s="12" t="s">
        <v>103</v>
      </c>
      <c r="F40" s="12" t="s">
        <v>103</v>
      </c>
      <c r="G40" s="12" t="s">
        <v>103</v>
      </c>
      <c r="H40" s="12" t="s">
        <v>103</v>
      </c>
      <c r="I40" s="12" t="s">
        <v>103</v>
      </c>
      <c r="J40" s="12" t="s">
        <v>103</v>
      </c>
      <c r="K40" s="12" t="s">
        <v>103</v>
      </c>
      <c r="L40" s="12" t="s">
        <v>103</v>
      </c>
      <c r="M40" s="12" t="s">
        <v>103</v>
      </c>
      <c r="N40" s="54"/>
      <c r="O40" s="12" t="s">
        <v>103</v>
      </c>
      <c r="P40" s="54"/>
      <c r="Q40" s="61">
        <v>0</v>
      </c>
    </row>
    <row r="41" spans="2:17" ht="12.75">
      <c r="B41" s="33" t="s">
        <v>104</v>
      </c>
      <c r="C41" s="12" t="s">
        <v>103</v>
      </c>
      <c r="D41" s="12" t="s">
        <v>103</v>
      </c>
      <c r="E41" s="12" t="s">
        <v>103</v>
      </c>
      <c r="F41" s="12" t="s">
        <v>103</v>
      </c>
      <c r="G41" s="12" t="s">
        <v>103</v>
      </c>
      <c r="H41" s="12" t="s">
        <v>103</v>
      </c>
      <c r="I41" s="12" t="s">
        <v>103</v>
      </c>
      <c r="J41" s="12" t="s">
        <v>103</v>
      </c>
      <c r="K41" s="12" t="s">
        <v>103</v>
      </c>
      <c r="L41" s="12" t="s">
        <v>103</v>
      </c>
      <c r="M41" s="12" t="s">
        <v>103</v>
      </c>
      <c r="N41" s="54"/>
      <c r="O41" s="12" t="s">
        <v>103</v>
      </c>
      <c r="P41" s="54"/>
      <c r="Q41" s="61">
        <v>0</v>
      </c>
    </row>
    <row r="42" spans="2:17" ht="13.5" thickBot="1">
      <c r="B42" s="15"/>
      <c r="C42" s="16"/>
      <c r="D42" s="16"/>
      <c r="E42" s="16"/>
      <c r="F42" s="16"/>
      <c r="G42" s="16"/>
      <c r="H42" s="16"/>
      <c r="I42" s="16"/>
      <c r="J42" s="16"/>
      <c r="K42" s="16"/>
      <c r="L42" s="16"/>
      <c r="M42" s="16"/>
      <c r="O42" s="16"/>
      <c r="Q42" s="62"/>
    </row>
    <row r="43" spans="2:17" s="2" customFormat="1" ht="13.5" thickBot="1">
      <c r="B43" s="170" t="s">
        <v>30</v>
      </c>
      <c r="C43" s="164">
        <v>0.1291797186141959</v>
      </c>
      <c r="D43" s="164">
        <v>27.138325072734865</v>
      </c>
      <c r="E43" s="164">
        <v>31.187476847505625</v>
      </c>
      <c r="F43" s="164">
        <v>31.171056099570727</v>
      </c>
      <c r="G43" s="164">
        <v>6.918391558440167</v>
      </c>
      <c r="H43" s="164">
        <v>2.036446027035179</v>
      </c>
      <c r="I43" s="164">
        <v>0.6436759186826976</v>
      </c>
      <c r="J43" s="164">
        <v>0.6221371454438702</v>
      </c>
      <c r="K43" s="164">
        <v>0.1324608093778502</v>
      </c>
      <c r="L43" s="164">
        <v>0.020850802594835387</v>
      </c>
      <c r="M43" s="164">
        <v>100</v>
      </c>
      <c r="N43" s="192"/>
      <c r="O43" s="164">
        <v>1.3305693691725842</v>
      </c>
      <c r="P43" s="192"/>
      <c r="Q43" s="203">
        <v>1889615.511</v>
      </c>
    </row>
    <row r="44" ht="12.75">
      <c r="B44" s="14"/>
    </row>
    <row r="45" ht="12.75">
      <c r="B45" s="136" t="s">
        <v>179</v>
      </c>
    </row>
    <row r="46" ht="12.75">
      <c r="B46" s="14"/>
    </row>
    <row r="47" ht="12.75">
      <c r="B47" s="14"/>
    </row>
    <row r="48" ht="12.75">
      <c r="B48" s="14"/>
    </row>
    <row r="49" ht="12.75">
      <c r="B49" s="14"/>
    </row>
    <row r="50" ht="12.75">
      <c r="B50" s="14"/>
    </row>
    <row r="51" ht="12.75">
      <c r="B51" s="14"/>
    </row>
    <row r="52" ht="12.75">
      <c r="B52" s="14"/>
    </row>
    <row r="53" ht="12.75">
      <c r="B53" s="14"/>
    </row>
    <row r="54" ht="12.75">
      <c r="B54" s="14"/>
    </row>
    <row r="55" ht="12.75">
      <c r="B55" s="14"/>
    </row>
    <row r="56" ht="12.75">
      <c r="B56" s="14"/>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BBVA 04.04</dc:title>
  <dc:subject>DTR</dc:subject>
  <dc:creator>xquezada</dc:creator>
  <cp:keywords/>
  <dc:description/>
  <cp:lastModifiedBy>Juan Carlos Camus</cp:lastModifiedBy>
  <cp:lastPrinted>2006-04-19T15:15:24Z</cp:lastPrinted>
  <dcterms:created xsi:type="dcterms:W3CDTF">2004-03-29T20:19:06Z</dcterms:created>
  <dcterms:modified xsi:type="dcterms:W3CDTF">2006-04-19T15:15:47Z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630480981</vt:i4>
  </property>
  <property fmtid="{D5CDD505-2E9C-101B-9397-08002B2CF9AE}" pid="3" name="_EmailSubject">
    <vt:lpwstr>1WVB01!.XLS</vt:lpwstr>
  </property>
  <property fmtid="{D5CDD505-2E9C-101B-9397-08002B2CF9AE}" pid="4" name="_AuthorEmail">
    <vt:lpwstr>xquezada@sbif.cl</vt:lpwstr>
  </property>
  <property fmtid="{D5CDD505-2E9C-101B-9397-08002B2CF9AE}" pid="5" name="_AuthorEmailDisplayName">
    <vt:lpwstr>Ximena Quezada</vt:lpwstr>
  </property>
  <property fmtid="{D5CDD505-2E9C-101B-9397-08002B2CF9AE}" pid="6" name="_PreviousAdHocReviewCycleID">
    <vt:i4>-801844805</vt:i4>
  </property>
  <property fmtid="{D5CDD505-2E9C-101B-9397-08002B2CF9AE}" pid="7" name="_ReviewingToolsShownOnce">
    <vt:lpwstr/>
  </property>
</Properties>
</file>