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30" yWindow="65491" windowWidth="7320" windowHeight="11640" tabRatio="88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Generales'!$A$4:$M$502</definedName>
    <definedName name="_xlnm.Print_Area" localSheetId="20">'Clasif. Contratos - Bien-Bcos'!$A$5:$P$62</definedName>
    <definedName name="_xlnm.Print_Area" localSheetId="21">'Clasif. Contratos - Bien-Fil'!$A$5:$D$59</definedName>
    <definedName name="_xlnm.Print_Area" localSheetId="19">'Clasif. Contratos - Filiales'!$A$5:$D$33</definedName>
    <definedName name="_xlnm.Print_Area" localSheetId="18">'Clasif. Contratos - Leasing'!$A$5:$T$51</definedName>
    <definedName name="_xlnm.Print_Area" localSheetId="22">'Clasif. Contratos # Arrend. Bco'!$A$5:$E$55</definedName>
    <definedName name="_xlnm.Print_Area" localSheetId="23">'Clasif. Contratos # Arrend. Fil'!$A$5:$E$66</definedName>
    <definedName name="_xlnm.Print_Area" localSheetId="28">'EEFF Admin Fondos Mutuos'!$A$5:$D$78</definedName>
    <definedName name="_xlnm.Print_Area" localSheetId="35">'EEFF AG Fondos'!$A$5:$K$78</definedName>
    <definedName name="_xlnm.Print_Area" localSheetId="26">'EEFF Agente Valores'!$A$5:$F$66</definedName>
    <definedName name="_xlnm.Print_Area" localSheetId="25">'EEFF Asesoría Financiera'!$A$5:$K$67</definedName>
    <definedName name="_xlnm.Print_Area" localSheetId="32">'EEFF Corredoras Seguros'!$A$5:$N$52</definedName>
    <definedName name="_xlnm.Print_Area" localSheetId="27">'EEFF Corredores Bolsa'!$A$5:$M$70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Securitizadoras'!$A$5:$E$66</definedName>
    <definedName name="_xlnm.Print_Area" localSheetId="30">'EEFF Soc. Apoyo al Giro'!$A$5:$S$81</definedName>
    <definedName name="_xlnm.Print_Area" localSheetId="31">'EEFF Soc. Cobranza'!$A$5:$G$67</definedName>
    <definedName name="_xlnm.Print_Area" localSheetId="34">'EEFF Soc. Factoring'!$A$5:$E$66</definedName>
    <definedName name="_xlnm.Print_Area" localSheetId="2">'Emisiones Bonos'!$A$4:$M$24</definedName>
    <definedName name="_xlnm.Print_Area" localSheetId="17">'IA- Soc. Factoring'!$A$5:$I$56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Fondos'!$A$5:$L$74</definedName>
    <definedName name="_xlnm.Print_Area" localSheetId="6">'IA-Agentes de Valores'!$A$5:$H$55</definedName>
    <definedName name="_xlnm.Print_Area" localSheetId="5">'IA-Asesorías Financieras'!$A$5:$O$55</definedName>
    <definedName name="_xlnm.Print_Area" localSheetId="7">'IA-Corredores Bolsa'!$A$5:$O$56</definedName>
    <definedName name="_xlnm.Print_Area" localSheetId="3">'IA-Filiales y Soc. Apoyo Giro'!$A$5:$Q$63</definedName>
    <definedName name="_xlnm.Print_Area" localSheetId="4">'IA-Leasing'!$A$5:$AA$55</definedName>
    <definedName name="_xlnm.Print_Area" localSheetId="10">'IA-Leasing Inmobiliario'!$A$6:$E$53</definedName>
    <definedName name="_xlnm.Print_Area" localSheetId="13">'IA-Soc. Apoyo Giro'!$A$5:$U$55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Filiales'!$A$4:$I$263</definedName>
  </definedNames>
  <calcPr fullCalcOnLoad="1"/>
</workbook>
</file>

<file path=xl/sharedStrings.xml><?xml version="1.0" encoding="utf-8"?>
<sst xmlns="http://schemas.openxmlformats.org/spreadsheetml/2006/main" count="4431" uniqueCount="1203">
  <si>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</si>
  <si>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</si>
  <si>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</si>
  <si>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</si>
  <si>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</si>
  <si>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</si>
  <si>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</si>
  <si>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</si>
  <si>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</si>
  <si>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</si>
  <si>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</si>
  <si>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</si>
  <si>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</si>
  <si>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</si>
  <si>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</si>
  <si>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</si>
  <si>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</si>
  <si>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</si>
  <si>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</si>
  <si>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</si>
  <si>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</si>
  <si>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</si>
  <si>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</si>
  <si>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</si>
  <si>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</si>
  <si>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</si>
  <si>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</si>
  <si>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</si>
  <si>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</si>
  <si>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</si>
  <si>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</si>
  <si>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</si>
  <si>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</si>
  <si>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</si>
  <si>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</si>
  <si>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</si>
  <si>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</si>
  <si>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</si>
  <si>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</si>
  <si>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</si>
  <si>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</si>
  <si>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</si>
  <si>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</si>
  <si>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</si>
  <si>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</si>
  <si>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</si>
  <si>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</si>
  <si>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</si>
  <si>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</si>
  <si>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</si>
  <si>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</si>
  <si>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</si>
  <si>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</si>
  <si>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</si>
  <si>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</si>
  <si>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</si>
  <si>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</si>
  <si>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</si>
  <si>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</si>
  <si>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</si>
  <si>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</si>
  <si>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</si>
  <si>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</si>
  <si>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</si>
  <si>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</si>
  <si>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</si>
  <si>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</si>
  <si>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</si>
  <si>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</si>
  <si>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</si>
  <si>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</si>
  <si>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</si>
  <si>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</si>
  <si>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</si>
  <si>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</si>
  <si>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</si>
  <si>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</si>
  <si>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</si>
  <si>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</si>
  <si>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</si>
  <si>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</si>
  <si>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</si>
  <si>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</si>
  <si>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</si>
  <si>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</si>
  <si>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</si>
  <si>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</si>
  <si>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</si>
  <si>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</si>
  <si>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</si>
  <si>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</si>
  <si>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</si>
  <si>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</si>
  <si>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</si>
  <si>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</si>
  <si>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</si>
  <si>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</si>
  <si>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</si>
  <si>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</si>
  <si>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</si>
  <si>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</si>
  <si>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</si>
  <si>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</si>
  <si>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</si>
  <si>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</si>
  <si>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</si>
  <si>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</si>
  <si>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Adm. Gral. de Fondos </t>
  </si>
  <si>
    <t>Adm. Gral. de Fondos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</si>
  <si>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</si>
  <si>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</si>
  <si>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</si>
  <si>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</si>
  <si>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</si>
  <si>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</si>
  <si>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</si>
  <si>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</si>
  <si>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</si>
  <si>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</si>
  <si>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</si>
  <si>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</si>
  <si>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</si>
  <si>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</si>
  <si>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</si>
  <si>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</si>
  <si>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</si>
  <si>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</si>
  <si>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</si>
  <si>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</si>
  <si>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</si>
  <si>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</si>
  <si>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</si>
  <si>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</si>
  <si>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</si>
  <si>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</si>
  <si>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</si>
  <si>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</si>
  <si>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</si>
  <si>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</si>
  <si>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</si>
  <si>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</si>
  <si>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</si>
  <si>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</si>
  <si>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</si>
  <si>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</si>
  <si>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</si>
  <si>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</si>
  <si>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</si>
  <si>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</si>
  <si>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</si>
  <si>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</si>
  <si>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</si>
  <si>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</si>
  <si>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</si>
  <si>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</si>
  <si>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</si>
  <si>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</si>
  <si>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</si>
  <si>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</si>
  <si>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</si>
  <si>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</si>
  <si>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</si>
  <si>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</si>
  <si>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</si>
  <si>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</si>
  <si>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</si>
  <si>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</si>
  <si>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</si>
  <si>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</si>
  <si>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</si>
  <si>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</si>
  <si>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</si>
  <si>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</si>
  <si>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</si>
  <si>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</si>
  <si>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</si>
  <si>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</si>
  <si>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</si>
  <si>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</si>
  <si>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</si>
  <si>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</si>
  <si>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</si>
  <si>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</si>
  <si>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</si>
  <si>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Presidente: José Manuel Mena V.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</si>
  <si>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</si>
  <si>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</si>
  <si>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</si>
  <si>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</si>
  <si>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</si>
  <si>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</si>
  <si>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(**)  Sociedad que antes del cambio de nombre era Banedwards Securitizadora S.A. 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</si>
  <si>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</si>
  <si>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</si>
  <si>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</si>
  <si>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</si>
  <si>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</si>
  <si>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</si>
  <si>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</si>
  <si>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</si>
  <si>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</si>
  <si>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</si>
  <si>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</si>
  <si>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16.11.98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</si>
  <si>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</si>
  <si>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</si>
  <si>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</si>
  <si>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</si>
  <si>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</si>
  <si>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</si>
  <si>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</si>
  <si>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</si>
  <si>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</si>
  <si>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</si>
  <si>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26.08.99</t>
  </si>
  <si>
    <t>14.05.99</t>
  </si>
  <si>
    <t>(2) Sociedades en la cual participaba Banco Sudameris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</si>
  <si>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</si>
  <si>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</si>
  <si>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</si>
  <si>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</si>
  <si>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</si>
  <si>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</si>
  <si>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</si>
  <si>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>Act.: 22/03/2007</t>
  </si>
  <si>
    <t>EN SU BANCO MATRIZ Y EN EL SISTEMA FINANCIERO               AL : 09-2006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</si>
  <si>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</si>
  <si>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</si>
  <si>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</si>
  <si>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</si>
  <si>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</si>
  <si>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</si>
  <si>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</si>
  <si>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</si>
  <si>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</si>
  <si>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</si>
  <si>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</si>
  <si>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</si>
  <si>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</si>
  <si>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</si>
  <si>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</si>
  <si>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</si>
  <si>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</si>
  <si>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</si>
  <si>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</si>
  <si>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</si>
  <si>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</si>
  <si>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</si>
  <si>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</si>
  <si>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</si>
  <si>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</si>
  <si>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</si>
  <si>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</si>
  <si>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</si>
  <si>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</si>
  <si>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</si>
  <si>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</si>
  <si>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</si>
  <si>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</si>
  <si>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</si>
  <si>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</si>
  <si>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</si>
  <si>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</si>
  <si>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</si>
  <si>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</si>
  <si>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</si>
  <si>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</si>
  <si>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</si>
  <si>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</si>
  <si>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</si>
  <si>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</si>
  <si>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</si>
  <si>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</si>
  <si>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</si>
  <si>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</si>
  <si>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</si>
  <si>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</si>
  <si>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</si>
  <si>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</si>
  <si>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</si>
  <si>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</si>
  <si>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</si>
  <si>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</si>
  <si>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</si>
  <si>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</si>
  <si>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</si>
  <si>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</si>
  <si>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</si>
  <si>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</si>
  <si>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</si>
  <si>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</si>
  <si>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</si>
  <si>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</si>
  <si>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</si>
  <si>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</si>
  <si>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</si>
  <si>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</si>
  <si>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</si>
  <si>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</si>
  <si>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</si>
  <si>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</si>
  <si>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</si>
  <si>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</si>
  <si>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</si>
  <si>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 xml:space="preserve"> BCI SERVICIOS DE PER </t>
  </si>
  <si>
    <t>RESUMEN DE ANTECEDENTES FINANCIEROS DE SOCIEDADES FILIALES</t>
  </si>
  <si>
    <t>Participación del</t>
  </si>
  <si>
    <t xml:space="preserve">Capital y 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</si>
  <si>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</si>
  <si>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</si>
  <si>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</si>
  <si>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</si>
  <si>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</si>
  <si>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</si>
  <si>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</si>
  <si>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</si>
  <si>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</si>
  <si>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</si>
  <si>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</si>
  <si>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</si>
  <si>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</si>
  <si>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</si>
  <si>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</si>
  <si>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</si>
  <si>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</si>
  <si>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</si>
  <si>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</si>
  <si>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</si>
  <si>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</si>
  <si>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</si>
  <si>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</si>
  <si>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</si>
  <si>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</si>
  <si>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</si>
  <si>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</si>
  <si>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</si>
  <si>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</si>
  <si>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</si>
  <si>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</si>
  <si>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</si>
  <si>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</si>
  <si>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</si>
  <si>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</si>
  <si>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</si>
  <si>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</si>
  <si>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</si>
  <si>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</si>
  <si>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Corredores de Seguros S.A.</t>
  </si>
  <si>
    <t>BCI Factoring S.A.</t>
  </si>
  <si>
    <t>BCI Servicios de Personal S.A.</t>
  </si>
  <si>
    <t>BCI Securitizadora S.A</t>
  </si>
  <si>
    <t>BCI Negocios (ex Proservice)</t>
  </si>
  <si>
    <t>Normaliza S.A.</t>
  </si>
  <si>
    <t>Genera Corredores de Seguros Ltda.</t>
  </si>
  <si>
    <t>(1)    Corresponde a la contribución de las sociedades filiales, en porcentaje.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</si>
  <si>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</si>
  <si>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</si>
  <si>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</si>
  <si>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</si>
  <si>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</si>
  <si>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</si>
  <si>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</si>
  <si>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</si>
  <si>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</si>
  <si>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Sudameris Agencia de Valores S.A. (2)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</si>
  <si>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</si>
  <si>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</si>
  <si>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</si>
  <si>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</si>
  <si>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</si>
  <si>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</si>
  <si>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</si>
  <si>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</si>
  <si>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</si>
  <si>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</si>
  <si>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</si>
  <si>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</si>
  <si>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 xml:space="preserve"> Globalnet            </t>
  </si>
  <si>
    <t xml:space="preserve"> SIDV                </t>
  </si>
  <si>
    <t xml:space="preserve"> Proservice S.A.      </t>
  </si>
  <si>
    <t>Bancoestado Microempresas S.A.</t>
  </si>
  <si>
    <t>Bancoestado Servicios de Cobranza S.A.</t>
  </si>
  <si>
    <t>Bancoestado Contacto 24 horas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</si>
  <si>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</si>
  <si>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</si>
  <si>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</si>
  <si>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</si>
  <si>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</si>
  <si>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</si>
  <si>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</si>
  <si>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</si>
  <si>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</si>
  <si>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</si>
  <si>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</si>
  <si>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</si>
  <si>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</si>
  <si>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</si>
  <si>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</si>
  <si>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</si>
  <si>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</si>
  <si>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</si>
  <si>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</si>
  <si>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</si>
  <si>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</si>
  <si>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</si>
  <si>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</si>
  <si>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</si>
  <si>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</si>
  <si>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THE BANK OF TOKYO-MITSUBICHI LTD.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</si>
  <si>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</si>
  <si>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</si>
  <si>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</si>
  <si>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</si>
  <si>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</si>
  <si>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</si>
  <si>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</si>
  <si>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</si>
  <si>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</si>
  <si>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</si>
  <si>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</si>
  <si>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</si>
  <si>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</si>
  <si>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</si>
  <si>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</si>
  <si>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</si>
  <si>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</si>
  <si>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</si>
  <si>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</si>
  <si>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</si>
  <si>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</si>
  <si>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</si>
  <si>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</si>
  <si>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</si>
  <si>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</si>
  <si>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</si>
  <si>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</si>
  <si>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</si>
  <si>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</si>
  <si>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 xml:space="preserve"> Banestado</t>
  </si>
  <si>
    <t xml:space="preserve"> Cobranza Y Recau </t>
  </si>
  <si>
    <t>MONEX</t>
  </si>
  <si>
    <t xml:space="preserve">MONEX 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</si>
  <si>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</si>
  <si>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</si>
  <si>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</si>
  <si>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</si>
  <si>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</si>
  <si>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</si>
  <si>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</si>
  <si>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</si>
  <si>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</si>
  <si>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</si>
  <si>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</si>
  <si>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</si>
  <si>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</si>
  <si>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</si>
  <si>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</si>
  <si>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</si>
  <si>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</si>
  <si>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</si>
  <si>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</si>
  <si>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</si>
  <si>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</si>
  <si>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</si>
  <si>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</si>
  <si>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</si>
  <si>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</si>
  <si>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</si>
  <si>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</si>
  <si>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</si>
  <si>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</si>
  <si>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</si>
  <si>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</si>
  <si>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</si>
  <si>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</si>
  <si>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</si>
  <si>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</si>
  <si>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</si>
  <si>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</si>
  <si>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</si>
  <si>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</si>
  <si>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</si>
  <si>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</si>
  <si>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</si>
  <si>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</si>
  <si>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</si>
  <si>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Redbanc              </t>
  </si>
  <si>
    <t xml:space="preserve"> Servipag             </t>
  </si>
  <si>
    <t xml:space="preserve"> NEXUS           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</si>
  <si>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</si>
  <si>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</si>
  <si>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</si>
  <si>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</si>
  <si>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</si>
  <si>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</si>
  <si>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</si>
  <si>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</si>
  <si>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</si>
  <si>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</si>
  <si>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</si>
  <si>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</si>
  <si>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</si>
  <si>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</si>
  <si>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</si>
  <si>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</si>
  <si>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</si>
  <si>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</si>
  <si>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</si>
  <si>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</si>
  <si>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</si>
  <si>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</si>
  <si>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</si>
  <si>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 Bank Boston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</si>
  <si>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</si>
  <si>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</si>
  <si>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</si>
  <si>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</si>
  <si>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</si>
  <si>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</si>
  <si>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</si>
  <si>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</si>
  <si>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</si>
  <si>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</si>
  <si>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</si>
  <si>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</si>
  <si>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</si>
  <si>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</si>
  <si>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</si>
  <si>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</si>
  <si>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</si>
  <si>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</si>
  <si>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</si>
  <si>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</si>
  <si>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</si>
  <si>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</si>
  <si>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</si>
  <si>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</si>
  <si>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</si>
  <si>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</si>
  <si>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</si>
  <si>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</si>
  <si>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</si>
  <si>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</si>
  <si>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</si>
  <si>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</si>
  <si>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</si>
  <si>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</si>
  <si>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23.06.93</t>
  </si>
  <si>
    <t>ACCIONISTAS</t>
  </si>
  <si>
    <t>FECHA  DE</t>
  </si>
  <si>
    <t>DE INSTITUCIONES FINANCIERAS          AL : 09-2006</t>
  </si>
  <si>
    <t>DE SOCIEDADES FILIALES DE LEASING          AL : 09-2006</t>
  </si>
  <si>
    <t>DE INSTITUCIONES FINANCIERAS                    AL : 09-2006</t>
  </si>
  <si>
    <t>DE SOCIEDADES FILIALES DE LEASING   AL : 09-2006</t>
  </si>
  <si>
    <t>DE SOCIEDADES FILIALES DE LEASING                       AL : 09-2006</t>
  </si>
  <si>
    <t>ESTADOS DE SITUACION,    SEPTIEMBRE   2006  (SALDOS A FIN DE MES EN MILLONES DE PESOS)</t>
  </si>
  <si>
    <t>ESTADOS DE RESULTADO,    SEPTIEMBRE   2006 (EN MILLONES DE PESOS)</t>
  </si>
  <si>
    <t>FONDOS ADMINISTRADOS.    SEPTIEMBRE   2006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</si>
  <si>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</si>
  <si>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</si>
  <si>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</si>
  <si>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</si>
  <si>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</si>
  <si>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</si>
  <si>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</si>
  <si>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</si>
  <si>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</si>
  <si>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</si>
  <si>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</si>
  <si>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</si>
  <si>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</si>
  <si>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</si>
  <si>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</si>
  <si>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</si>
  <si>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</si>
  <si>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</si>
  <si>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</si>
  <si>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</si>
  <si>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</si>
  <si>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</si>
  <si>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</si>
  <si>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</si>
  <si>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</si>
  <si>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</si>
  <si>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</si>
  <si>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</si>
  <si>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</si>
  <si>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</si>
  <si>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</si>
  <si>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</si>
  <si>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</si>
  <si>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</si>
  <si>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</si>
  <si>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</si>
  <si>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</si>
  <si>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</si>
  <si>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</si>
  <si>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</si>
  <si>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</si>
  <si>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</si>
  <si>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</si>
  <si>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</si>
  <si>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</si>
  <si>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</si>
  <si>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</si>
  <si>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</si>
  <si>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</si>
  <si>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</si>
  <si>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</si>
  <si>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</si>
  <si>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</si>
  <si>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</si>
  <si>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</si>
  <si>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</si>
  <si>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</si>
  <si>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</si>
  <si>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</si>
  <si>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</si>
  <si>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</si>
  <si>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</si>
  <si>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</si>
  <si>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</si>
  <si>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</si>
  <si>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</si>
  <si>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</si>
  <si>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</si>
  <si>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</si>
  <si>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</si>
  <si>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</si>
  <si>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</si>
  <si>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</si>
  <si>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</si>
  <si>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</si>
  <si>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</si>
  <si>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</si>
  <si>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</si>
  <si>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</si>
  <si>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</si>
  <si>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</si>
  <si>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</si>
  <si>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Gerente General: Rodrigo Amezaga C.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</si>
  <si>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</si>
  <si>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</si>
  <si>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</si>
  <si>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</si>
  <si>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</si>
  <si>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</si>
  <si>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</si>
  <si>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</si>
  <si>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</si>
  <si>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</si>
  <si>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</si>
  <si>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</si>
  <si>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</si>
  <si>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</si>
  <si>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</si>
  <si>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</si>
  <si>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</si>
  <si>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</si>
  <si>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</si>
  <si>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</si>
  <si>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</si>
  <si>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</si>
  <si>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</si>
  <si>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</si>
  <si>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</si>
  <si>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</si>
  <si>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</si>
  <si>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</si>
  <si>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</si>
  <si>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</si>
  <si>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</si>
  <si>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</si>
  <si>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</si>
  <si>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</si>
  <si>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</si>
  <si>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</si>
  <si>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</si>
  <si>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</si>
  <si>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</si>
  <si>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</si>
  <si>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</si>
  <si>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</si>
  <si>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Presidente: Ignacio Lacasta C.</t>
  </si>
  <si>
    <t>Gerente General: Gregorio Ruiz-Esquide</t>
  </si>
  <si>
    <t>Presidente: Mario Farrén R.</t>
  </si>
  <si>
    <t>Gerente General: Guillermo Yañez Q.</t>
  </si>
  <si>
    <t>BANDESARROLLO CORREDORA DE BOLSA</t>
  </si>
  <si>
    <t>12.12.05</t>
  </si>
  <si>
    <t>DE PRODUCTOS S.A.</t>
  </si>
  <si>
    <t>Gerente General: René Serey V.</t>
  </si>
  <si>
    <t>Gerente General: Claudio Martinez F.</t>
  </si>
  <si>
    <t>Bandesarrollo Corredores de Bolsa de Productos S.A.</t>
  </si>
  <si>
    <t>Banco Ripley</t>
  </si>
  <si>
    <t>HSBC Bank (Chile)</t>
  </si>
  <si>
    <t>PARIS</t>
  </si>
  <si>
    <t>PENTA</t>
  </si>
  <si>
    <t>BANESTADO MICROEMP. A.F.</t>
  </si>
  <si>
    <t>Gerente General: Fernando Silva S.</t>
  </si>
  <si>
    <t>CIA. DE INV. BICE CHILECONSULT S.A.</t>
  </si>
  <si>
    <t xml:space="preserve">BCI SERVICIOS DE PERSONAL S.A. </t>
  </si>
  <si>
    <t xml:space="preserve">CENTRO DE COMPENSACION </t>
  </si>
  <si>
    <t>AUTOMATIZADO S.A.</t>
  </si>
  <si>
    <t xml:space="preserve">SOCIEDADES DE  </t>
  </si>
  <si>
    <t>COMPENSACION AUTOMATICA</t>
  </si>
  <si>
    <t xml:space="preserve">SOCIEDADES DE SERVICIOS </t>
  </si>
  <si>
    <t>DE PERSONAL</t>
  </si>
  <si>
    <t>BANKBOSTON NATIONAL ASSOCIATION</t>
  </si>
  <si>
    <t>THE EAGLE CORPORATION</t>
  </si>
  <si>
    <t>HSBC BANK USA</t>
  </si>
  <si>
    <t>Gerente General: Jorge Stoltze B.</t>
  </si>
  <si>
    <t>BCI ASESORIA FINANCIERA S.A.</t>
  </si>
  <si>
    <t>BBVA BANCO BHIF</t>
  </si>
  <si>
    <t>Grte. General : Roberto Baraona U.</t>
  </si>
  <si>
    <t xml:space="preserve">BBVA BANCO BHIF </t>
  </si>
  <si>
    <t>AMERICAN EXPRESS BANK LTD.</t>
  </si>
  <si>
    <t>BANKBOSTON, NA</t>
  </si>
  <si>
    <t>Gerente General: Ramiro Fernández Z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</si>
  <si>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</si>
  <si>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</si>
  <si>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</si>
  <si>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</si>
  <si>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</si>
  <si>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</si>
  <si>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</si>
  <si>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</si>
  <si>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</si>
  <si>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</si>
  <si>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</si>
  <si>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</si>
  <si>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Gerente General: Renato Ormeño C.</t>
  </si>
  <si>
    <t>Presidente: Mario Gomez D.</t>
  </si>
  <si>
    <t>Presidente: Sebastián del Campo E.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</si>
  <si>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</si>
  <si>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</si>
  <si>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</si>
  <si>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</si>
  <si>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</si>
  <si>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</si>
  <si>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Gerente General: Miguel Leonvendagar V.</t>
  </si>
  <si>
    <t>Nota:</t>
  </si>
  <si>
    <t>Gerente General: Jaime Barriga S.</t>
  </si>
  <si>
    <t>FACTORING SECURITY S.A.</t>
  </si>
  <si>
    <t>SCOTIABANK SUDAMERICANO</t>
  </si>
  <si>
    <t xml:space="preserve">BANCHILE SECURITIZADORA S.A 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</si>
  <si>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</si>
  <si>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</si>
  <si>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</si>
  <si>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</si>
  <si>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</si>
  <si>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</si>
  <si>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</si>
  <si>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</si>
  <si>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</si>
  <si>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</si>
  <si>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</si>
  <si>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</si>
  <si>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</si>
  <si>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</si>
  <si>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</si>
  <si>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</si>
  <si>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</si>
  <si>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Rep. Legal: Rafael Trejo V.</t>
  </si>
  <si>
    <t>JP MORGAN CHASE</t>
  </si>
  <si>
    <t>SOC. DE  SERVICIOS A CLIENTES</t>
  </si>
  <si>
    <t>17.07.01</t>
  </si>
  <si>
    <t>Gerente Gral.: Enrique Schaub W.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</si>
  <si>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</si>
  <si>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</si>
  <si>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</si>
  <si>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</si>
  <si>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</si>
  <si>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</si>
  <si>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</si>
  <si>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</si>
  <si>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</si>
  <si>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</si>
  <si>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</si>
  <si>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</si>
  <si>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</si>
  <si>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</si>
  <si>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</si>
  <si>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</si>
  <si>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</si>
  <si>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</si>
  <si>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Bandesarrollo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</si>
  <si>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</si>
  <si>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</si>
  <si>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</si>
  <si>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</si>
  <si>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</si>
  <si>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</si>
  <si>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</si>
  <si>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</si>
  <si>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</si>
  <si>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</si>
  <si>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</si>
  <si>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</si>
  <si>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</si>
  <si>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</si>
  <si>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</si>
  <si>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</si>
  <si>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</si>
  <si>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</si>
  <si>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</si>
  <si>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</si>
  <si>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</si>
  <si>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</si>
  <si>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</si>
  <si>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</si>
  <si>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</si>
  <si>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</si>
  <si>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</si>
  <si>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</si>
  <si>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</si>
  <si>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</si>
  <si>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</si>
  <si>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</si>
  <si>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</si>
  <si>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</si>
  <si>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</si>
  <si>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</si>
  <si>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</si>
  <si>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</si>
  <si>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Francisco Armanet R</t>
  </si>
  <si>
    <t>Gerente General: Jorge Espinoza M.</t>
  </si>
  <si>
    <t>SUR LEASING S.A.</t>
  </si>
  <si>
    <t>BANDESARROLLO  AGENCIA DE</t>
  </si>
  <si>
    <t>Gerente General: Ricardo Ramírez C.</t>
  </si>
  <si>
    <t>Gerente General: Juan Pablo Monge F.</t>
  </si>
  <si>
    <t>Gerente General: Carlos Eterovic V.</t>
  </si>
  <si>
    <t>EMISIONES DE BONOS VIGENTES DE LAS COMPAÑIAS DE LEASING AL 30.09.2006</t>
  </si>
  <si>
    <t>Sur Leasing S.A (2)</t>
  </si>
  <si>
    <t>(2)   Con fecha 06.07.2006 Sudameris Leasing S.A. cambia de razón social a Sur Leasing S.A.</t>
  </si>
  <si>
    <t>(3)   Clasificación actual de los bonos.</t>
  </si>
  <si>
    <t>Y DE APOYO AL GIRO (en millones de pesos al 30 de septiembre de 2006)</t>
  </si>
  <si>
    <t xml:space="preserve">Servicios de Cobranza Externa Ltda. </t>
  </si>
  <si>
    <t>Sur Leasing S.A. (2)</t>
  </si>
  <si>
    <t>Y DE APOYO AL GIRO. Septiembre, 2006</t>
  </si>
  <si>
    <t xml:space="preserve">(1)   Los bonos de Santiago Leasing S.A., correspondientes a las series SEC, SBF, SGB y SGC fueron traspasados a su matriz Banco Santander Santiago,  con fecha 17.12.2004.  </t>
  </si>
  <si>
    <t xml:space="preserve"> Septiembre  </t>
  </si>
  <si>
    <t xml:space="preserve">            0)</t>
  </si>
  <si>
    <t xml:space="preserve"> Banestado Conta </t>
  </si>
  <si>
    <t xml:space="preserve"> Globalnet      </t>
  </si>
  <si>
    <t xml:space="preserve"> NEXUS           </t>
  </si>
  <si>
    <t xml:space="preserve"> SIDV           </t>
  </si>
  <si>
    <t xml:space="preserve"> SOCIEDAD DE TAR </t>
  </si>
  <si>
    <t>CLASIFICACION DE LOS CONTRATOS DE BANCOS. SEPTIEMBRE 2006 (Valor Neto en Millones de Pesos)</t>
  </si>
  <si>
    <t>CLASIFICACION DE LOS CONTRATOS. SEPTIEMBRE 2006 (Valor Neto en Millones de Pesos)</t>
  </si>
  <si>
    <t>Septiembre</t>
  </si>
  <si>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</si>
  <si>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</si>
  <si>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</si>
  <si>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</si>
  <si>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</si>
  <si>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</si>
  <si>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</si>
  <si>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</si>
  <si>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</si>
  <si>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</si>
  <si>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</si>
  <si>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Presidente: Francisco Corral Q.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</si>
  <si>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</si>
  <si>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</si>
  <si>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</si>
  <si>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</si>
  <si>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</si>
  <si>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</si>
  <si>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</si>
  <si>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</si>
  <si>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</si>
  <si>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BANESTADO LEASING S.A.</t>
  </si>
  <si>
    <t>BBVA CHILE</t>
  </si>
  <si>
    <t>SANTANDER SANTIAGO CORR. DE SEGUROS LTDA.</t>
  </si>
  <si>
    <t>BANDESARROLLO FACTORING S.A.</t>
  </si>
  <si>
    <t>INV. INVESTFIN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</si>
  <si>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</si>
  <si>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</si>
  <si>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</si>
  <si>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</si>
  <si>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</si>
  <si>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</si>
  <si>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</si>
  <si>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</si>
  <si>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</si>
  <si>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</si>
  <si>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</si>
  <si>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</si>
  <si>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</si>
  <si>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</si>
  <si>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BICE  ADMINISTRADORA</t>
  </si>
  <si>
    <t>SERCOEX LTDA.</t>
  </si>
  <si>
    <t>Gerente General:  sin información</t>
  </si>
  <si>
    <t>CARLOS AREA USATORRE</t>
  </si>
  <si>
    <t>Gerente General: sin información</t>
  </si>
  <si>
    <t>Serviestado</t>
  </si>
  <si>
    <t>Sudameris Leasing</t>
  </si>
  <si>
    <t>Presidente: sin información</t>
  </si>
  <si>
    <t xml:space="preserve">BANCO DE CREDITO E INVERSIONES </t>
  </si>
  <si>
    <t>Presidente: Sin información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</si>
  <si>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</si>
  <si>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</si>
  <si>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</si>
  <si>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</si>
  <si>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</si>
  <si>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</si>
  <si>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</si>
  <si>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</si>
  <si>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</si>
  <si>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</si>
  <si>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</si>
  <si>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SOC. INVERSIONES NORTE SUR S.A.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</si>
  <si>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</si>
  <si>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</si>
  <si>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</si>
  <si>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</si>
  <si>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</si>
  <si>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</si>
  <si>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</si>
  <si>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</si>
  <si>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</si>
  <si>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</si>
  <si>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</si>
  <si>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</si>
  <si>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</si>
  <si>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</si>
  <si>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</si>
  <si>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</si>
  <si>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31.08.04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</si>
  <si>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</si>
  <si>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</si>
  <si>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</si>
  <si>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</si>
  <si>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</si>
  <si>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</si>
  <si>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</si>
  <si>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</si>
  <si>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</si>
  <si>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CENTRO DE RECUPERACION Y COBRANZA LTDA.</t>
  </si>
  <si>
    <t xml:space="preserve">SCOTIABANK </t>
  </si>
  <si>
    <t>11.05.05</t>
  </si>
  <si>
    <t>SCOTIABANK CORREDORES DE BOLSA S.A.</t>
  </si>
  <si>
    <t>Gerente General: Cristián Grez S.</t>
  </si>
  <si>
    <t>(1) Con fecha 01.12.05 esta Superintendencia otorgó la autorización de funcionamiento.</t>
  </si>
  <si>
    <t>Centro de Recuperación y Cobranza Ltda</t>
  </si>
  <si>
    <t>Presidente: Emiliano Figueroa S.</t>
  </si>
  <si>
    <t>Presidente: Jorge Díaz V.</t>
  </si>
  <si>
    <t>Presidente: Hernán Somerville S.</t>
  </si>
  <si>
    <t>SANTANDER SANTIAGO S.A. ADMINISTRADORA</t>
  </si>
  <si>
    <t>Presidente: Juan Carlos Eyzaguirre E.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</si>
  <si>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</si>
  <si>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</si>
  <si>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</si>
  <si>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</si>
  <si>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</si>
  <si>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</si>
  <si>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</si>
  <si>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</si>
  <si>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</si>
  <si>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</si>
  <si>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</si>
  <si>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</si>
  <si>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</si>
  <si>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</si>
  <si>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</si>
  <si>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</si>
  <si>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</si>
  <si>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</si>
  <si>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</si>
  <si>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</si>
  <si>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</si>
  <si>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</si>
  <si>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</si>
  <si>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</si>
  <si>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</si>
  <si>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</si>
  <si>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</si>
  <si>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</si>
  <si>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</si>
  <si>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</si>
  <si>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</si>
  <si>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</si>
  <si>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</si>
  <si>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</si>
  <si>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</si>
  <si>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</si>
  <si>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</si>
  <si>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</si>
  <si>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</si>
  <si>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</si>
  <si>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</si>
  <si>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1° emisión</t>
  </si>
  <si>
    <t>A</t>
  </si>
  <si>
    <t>01.06.00</t>
  </si>
  <si>
    <t>U.F.</t>
  </si>
  <si>
    <t>8 años</t>
  </si>
  <si>
    <t>Feller-Rate / Fitch Chile</t>
  </si>
  <si>
    <t>2° emisión</t>
  </si>
  <si>
    <t>B</t>
  </si>
  <si>
    <t>25.04.01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</si>
  <si>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</si>
  <si>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</si>
  <si>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</si>
  <si>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</si>
  <si>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</si>
  <si>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</si>
  <si>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</si>
  <si>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</si>
  <si>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</si>
  <si>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</si>
  <si>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</si>
  <si>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</si>
  <si>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</si>
  <si>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</si>
  <si>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</si>
  <si>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</si>
  <si>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</si>
  <si>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</si>
  <si>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BankBoston, N.A </t>
  </si>
  <si>
    <t xml:space="preserve"> Bice           </t>
  </si>
  <si>
    <t xml:space="preserve"> Citibank N.A.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</si>
  <si>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</si>
  <si>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</si>
  <si>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</si>
  <si>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</si>
  <si>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</si>
  <si>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</si>
  <si>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</si>
  <si>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</si>
  <si>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</si>
  <si>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</si>
  <si>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</si>
  <si>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</si>
  <si>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</si>
  <si>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</si>
  <si>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</si>
  <si>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</si>
  <si>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</si>
  <si>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</si>
  <si>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</si>
  <si>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</si>
  <si>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</si>
  <si>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            0)  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</si>
  <si>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</si>
  <si>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</si>
  <si>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</si>
  <si>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</si>
  <si>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</si>
  <si>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Bandesarrollo Recaudaciones S.A.</t>
  </si>
  <si>
    <t>A/A</t>
  </si>
  <si>
    <t xml:space="preserve">A/A </t>
  </si>
  <si>
    <t>Presidente: Jean Ramos C.</t>
  </si>
  <si>
    <t>Presidente: Mario Chamorro C.</t>
  </si>
  <si>
    <t>Gerente General: Gonzalo Peña L.</t>
  </si>
  <si>
    <t>Presidente: Rodrigo Manubens M.</t>
  </si>
  <si>
    <t>Gerente General: Jorge Ramirez O.</t>
  </si>
  <si>
    <t>Presidente: Michele Silvestro L.</t>
  </si>
  <si>
    <t>BANDESARROLLO RECAUDACIONES S.A.</t>
  </si>
  <si>
    <t>BANDESARROLLO MICROEMPRESAS A.F.I.S. S.A.</t>
  </si>
  <si>
    <t>21.03.06</t>
  </si>
  <si>
    <t>Gerente Gral.: Leonardo Jorquera S.</t>
  </si>
  <si>
    <t>Gerente  General:Guillermo Nicolossi P.</t>
  </si>
  <si>
    <t>Presidente: Hermann Neupert B.</t>
  </si>
  <si>
    <t>Presidente: Eduardo Ebensperger O.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</si>
  <si>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</si>
  <si>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</si>
  <si>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</si>
  <si>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</si>
  <si>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</si>
  <si>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</si>
  <si>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</si>
  <si>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</si>
  <si>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</si>
  <si>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</si>
  <si>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</si>
  <si>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Corp            </t>
  </si>
  <si>
    <t xml:space="preserve"> SCOTIA          </t>
  </si>
  <si>
    <t>Septiembre 2006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</si>
  <si>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</si>
  <si>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</si>
  <si>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</si>
  <si>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</si>
  <si>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</si>
  <si>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</si>
  <si>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</si>
  <si>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</si>
  <si>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</si>
  <si>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</si>
  <si>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</si>
  <si>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</si>
  <si>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</si>
  <si>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</si>
  <si>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</si>
  <si>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</si>
  <si>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</si>
  <si>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</si>
  <si>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</si>
  <si>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</si>
  <si>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</si>
  <si>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</si>
  <si>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</si>
  <si>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</si>
  <si>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</si>
  <si>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</si>
  <si>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</si>
  <si>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</si>
  <si>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</si>
  <si>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</si>
  <si>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</si>
  <si>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</si>
  <si>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</si>
  <si>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</si>
  <si>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</si>
  <si>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</si>
  <si>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</si>
  <si>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</si>
  <si>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</si>
  <si>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</si>
  <si>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</si>
  <si>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</si>
  <si>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</si>
  <si>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</si>
  <si>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</si>
  <si>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</si>
  <si>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</si>
  <si>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</si>
  <si>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</si>
  <si>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>Gerente General: Ricardo Toro G.</t>
  </si>
  <si>
    <t>Presidente: Fernando Cañas B.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</si>
  <si>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</si>
  <si>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</si>
  <si>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</si>
  <si>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</si>
  <si>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</si>
  <si>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ADMINISTRADORA GENERAL</t>
  </si>
  <si>
    <t>Gerente General: Pedro Silva Y.</t>
  </si>
  <si>
    <t>CORPBANCA CORREDORES DE BOLSA S.A.</t>
  </si>
  <si>
    <t>Presidente: Enrique Rosello B.</t>
  </si>
  <si>
    <t>Gerente General: Pablo Enrione</t>
  </si>
  <si>
    <t>CORPBANCA CORREDORES DE SEG. S.A.</t>
  </si>
  <si>
    <t>Presidente: Olivia Brito</t>
  </si>
  <si>
    <t>Pte: Fernando Cañas B.</t>
  </si>
  <si>
    <t>Presidente: Victoria Martínez O.</t>
  </si>
  <si>
    <t>Gerente Gral.: Eduardo Mejías R.</t>
  </si>
  <si>
    <t>BANCO PARIS</t>
  </si>
  <si>
    <t>BANCO DEUTSCHE BANK</t>
  </si>
  <si>
    <t>Gerente General: Pablo Granifo L.</t>
  </si>
  <si>
    <t>Gerente Gral.: Enrique Méndez V.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</si>
  <si>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</si>
  <si>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</si>
  <si>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</si>
  <si>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</si>
  <si>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</si>
  <si>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</si>
  <si>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BankBoston, N.A.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</si>
  <si>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</si>
  <si>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</si>
  <si>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</si>
  <si>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</si>
  <si>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</si>
  <si>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</si>
  <si>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</si>
  <si>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HNS Banco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</si>
  <si>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</si>
  <si>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</si>
  <si>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</si>
  <si>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</si>
  <si>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</si>
  <si>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</si>
  <si>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</si>
  <si>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</si>
  <si>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</si>
  <si>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</si>
  <si>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</si>
  <si>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</si>
  <si>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</si>
  <si>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</si>
  <si>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</si>
  <si>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</si>
  <si>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</si>
  <si>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</si>
  <si>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</si>
  <si>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</si>
  <si>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</si>
  <si>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</si>
  <si>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</si>
  <si>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</si>
  <si>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</si>
  <si>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</si>
  <si>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</si>
  <si>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</si>
  <si>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</si>
  <si>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</si>
  <si>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CONCENTRACION DE LA CARTERA DE CONTRATOS DE LEASING POR TIPO DE BIEN</t>
  </si>
  <si>
    <t xml:space="preserve">BBVA        </t>
  </si>
  <si>
    <t xml:space="preserve">BankBoston,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</si>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</sst>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  <font>
      <sz val="10"/>
      <color indexed="2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4" fontId="21" fillId="0" borderId="0" xfId="22" applyNumberFormat="1" applyFont="1" applyBorder="1">
      <alignment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5" applyFill="1">
      <alignment/>
      <protection/>
    </xf>
    <xf numFmtId="0" fontId="23" fillId="2" borderId="0" xfId="65" applyFont="1" applyFill="1" applyAlignment="1">
      <alignment horizontal="center"/>
      <protection/>
    </xf>
    <xf numFmtId="0" fontId="24" fillId="3" borderId="9" xfId="65" applyFont="1" applyFill="1" applyBorder="1">
      <alignment/>
      <protection/>
    </xf>
    <xf numFmtId="0" fontId="24" fillId="3" borderId="10" xfId="65" applyFont="1" applyFill="1" applyBorder="1">
      <alignment/>
      <protection/>
    </xf>
    <xf numFmtId="0" fontId="24" fillId="2" borderId="0" xfId="65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5" applyFont="1" applyFill="1" applyBorder="1">
      <alignment/>
      <protection/>
    </xf>
    <xf numFmtId="0" fontId="27" fillId="2" borderId="0" xfId="65" applyFont="1" applyFill="1">
      <alignment/>
      <protection/>
    </xf>
    <xf numFmtId="0" fontId="28" fillId="2" borderId="0" xfId="65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15" fillId="2" borderId="0" xfId="54" applyFill="1">
      <alignment/>
      <protection/>
    </xf>
    <xf numFmtId="0" fontId="13" fillId="2" borderId="0" xfId="54" applyFont="1" applyFill="1">
      <alignment/>
      <protection/>
    </xf>
    <xf numFmtId="0" fontId="16" fillId="2" borderId="0" xfId="54" applyFont="1" applyFill="1">
      <alignment/>
      <protection/>
    </xf>
    <xf numFmtId="0" fontId="16" fillId="2" borderId="11" xfId="54" applyFont="1" applyFill="1" applyBorder="1">
      <alignment/>
      <protection/>
    </xf>
    <xf numFmtId="0" fontId="15" fillId="2" borderId="14" xfId="54" applyFill="1" applyBorder="1">
      <alignment/>
      <protection/>
    </xf>
    <xf numFmtId="3" fontId="15" fillId="2" borderId="14" xfId="54" applyNumberFormat="1" applyFill="1" applyBorder="1">
      <alignment/>
      <protection/>
    </xf>
    <xf numFmtId="0" fontId="17" fillId="2" borderId="0" xfId="54" applyFont="1" applyFill="1">
      <alignment/>
      <protection/>
    </xf>
    <xf numFmtId="3" fontId="17" fillId="2" borderId="0" xfId="54" applyNumberFormat="1" applyFont="1" applyFill="1">
      <alignment/>
      <protection/>
    </xf>
    <xf numFmtId="0" fontId="34" fillId="2" borderId="0" xfId="65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0" fontId="35" fillId="2" borderId="0" xfId="65" applyFont="1" applyFill="1">
      <alignment/>
      <protection/>
    </xf>
    <xf numFmtId="0" fontId="15" fillId="2" borderId="14" xfId="47" applyFont="1" applyFill="1" applyBorder="1">
      <alignment/>
      <protection/>
    </xf>
    <xf numFmtId="0" fontId="35" fillId="2" borderId="0" xfId="26" applyFont="1" applyFill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0" xfId="54" applyNumberFormat="1" applyFill="1">
      <alignment/>
      <protection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2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4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8" fillId="2" borderId="0" xfId="65" applyFont="1" applyFill="1">
      <alignment/>
      <protection/>
    </xf>
    <xf numFmtId="0" fontId="39" fillId="2" borderId="0" xfId="65" applyFont="1" applyFill="1">
      <alignment/>
      <protection/>
    </xf>
    <xf numFmtId="0" fontId="15" fillId="2" borderId="14" xfId="54" applyNumberFormat="1" applyFill="1" applyBorder="1">
      <alignment/>
      <protection/>
    </xf>
    <xf numFmtId="0" fontId="15" fillId="2" borderId="0" xfId="32" applyFill="1" applyBorder="1">
      <alignment/>
      <protection/>
    </xf>
    <xf numFmtId="0" fontId="16" fillId="2" borderId="14" xfId="33" applyFont="1" applyFill="1" applyBorder="1" applyAlignment="1">
      <alignment horizontal="center"/>
      <protection/>
    </xf>
    <xf numFmtId="17" fontId="13" fillId="2" borderId="0" xfId="65" applyNumberFormat="1" applyFont="1" applyFill="1" applyAlignment="1" quotePrefix="1">
      <alignment horizontal="center"/>
      <protection/>
    </xf>
    <xf numFmtId="186" fontId="15" fillId="2" borderId="14" xfId="34" applyNumberFormat="1" applyFill="1" applyBorder="1">
      <alignment/>
      <protection/>
    </xf>
    <xf numFmtId="186" fontId="15" fillId="2" borderId="14" xfId="24" applyNumberFormat="1" applyFill="1" applyBorder="1">
      <alignment/>
      <protection/>
    </xf>
    <xf numFmtId="0" fontId="30" fillId="2" borderId="14" xfId="50" applyFont="1" applyFill="1" applyBorder="1">
      <alignment/>
      <protection/>
    </xf>
    <xf numFmtId="0" fontId="30" fillId="2" borderId="14" xfId="33" applyFont="1" applyFill="1" applyBorder="1" applyAlignment="1">
      <alignment horizontal="center"/>
      <protection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3" fontId="15" fillId="2" borderId="0" xfId="44" applyNumberFormat="1" applyFill="1">
      <alignment/>
      <protection/>
    </xf>
    <xf numFmtId="3" fontId="15" fillId="2" borderId="14" xfId="44" applyNumberFormat="1" applyFont="1" applyFill="1" applyBorder="1">
      <alignment/>
      <protection/>
    </xf>
    <xf numFmtId="3" fontId="15" fillId="0" borderId="14" xfId="62" applyNumberFormat="1" applyFont="1" applyBorder="1">
      <alignment/>
      <protection/>
    </xf>
    <xf numFmtId="3" fontId="15" fillId="2" borderId="0" xfId="35" applyNumberFormat="1" applyFill="1">
      <alignment/>
      <protection/>
    </xf>
    <xf numFmtId="3" fontId="15" fillId="2" borderId="11" xfId="35" applyNumberFormat="1" applyFill="1" applyBorder="1">
      <alignment/>
      <protection/>
    </xf>
    <xf numFmtId="3" fontId="15" fillId="2" borderId="12" xfId="35" applyNumberFormat="1" applyFill="1" applyBorder="1">
      <alignment/>
      <protection/>
    </xf>
    <xf numFmtId="0" fontId="30" fillId="2" borderId="11" xfId="40" applyFont="1" applyFill="1" applyBorder="1">
      <alignment/>
      <protection/>
    </xf>
    <xf numFmtId="0" fontId="30" fillId="2" borderId="12" xfId="40" applyFont="1" applyFill="1" applyBorder="1">
      <alignment/>
      <protection/>
    </xf>
    <xf numFmtId="0" fontId="30" fillId="2" borderId="12" xfId="40" applyFont="1" applyFill="1" applyBorder="1" applyAlignment="1">
      <alignment horizontal="center"/>
      <protection/>
    </xf>
    <xf numFmtId="0" fontId="30" fillId="2" borderId="11" xfId="40" applyFont="1" applyFill="1" applyBorder="1" applyAlignment="1">
      <alignment horizontal="left"/>
      <protection/>
    </xf>
    <xf numFmtId="0" fontId="30" fillId="2" borderId="13" xfId="40" applyFont="1" applyFill="1" applyBorder="1">
      <alignment/>
      <protection/>
    </xf>
    <xf numFmtId="0" fontId="15" fillId="2" borderId="14" xfId="54" applyFont="1" applyFill="1" applyBorder="1">
      <alignment/>
      <protection/>
    </xf>
    <xf numFmtId="0" fontId="15" fillId="2" borderId="14" xfId="26" applyFont="1" applyFill="1" applyBorder="1">
      <alignment/>
      <protection/>
    </xf>
    <xf numFmtId="0" fontId="15" fillId="2" borderId="14" xfId="25" applyFont="1" applyFill="1" applyBorder="1">
      <alignment/>
      <protection/>
    </xf>
    <xf numFmtId="0" fontId="15" fillId="2" borderId="14" xfId="34" applyFont="1" applyFill="1" applyBorder="1">
      <alignment/>
      <protection/>
    </xf>
    <xf numFmtId="0" fontId="15" fillId="2" borderId="14" xfId="24" applyFont="1" applyFill="1" applyBorder="1">
      <alignment/>
      <protection/>
    </xf>
    <xf numFmtId="0" fontId="15" fillId="2" borderId="14" xfId="23" applyFont="1" applyFill="1" applyBorder="1">
      <alignment/>
      <protection/>
    </xf>
    <xf numFmtId="0" fontId="15" fillId="2" borderId="14" xfId="55" applyFont="1" applyFill="1" applyBorder="1">
      <alignment/>
      <protection/>
    </xf>
    <xf numFmtId="0" fontId="15" fillId="2" borderId="14" xfId="49" applyFont="1" applyFill="1" applyBorder="1">
      <alignment/>
      <protection/>
    </xf>
    <xf numFmtId="0" fontId="15" fillId="0" borderId="14" xfId="60" applyBorder="1">
      <alignment/>
      <protection/>
    </xf>
    <xf numFmtId="0" fontId="30" fillId="2" borderId="11" xfId="49" applyFont="1" applyFill="1" applyBorder="1" applyAlignment="1">
      <alignment horizontal="center"/>
      <protection/>
    </xf>
    <xf numFmtId="0" fontId="15" fillId="2" borderId="14" xfId="50" applyFont="1" applyFill="1" applyBorder="1">
      <alignment/>
      <protection/>
    </xf>
    <xf numFmtId="0" fontId="15" fillId="2" borderId="14" xfId="48" applyFont="1" applyFill="1" applyBorder="1">
      <alignment/>
      <protection/>
    </xf>
    <xf numFmtId="0" fontId="15" fillId="2" borderId="14" xfId="51" applyFont="1" applyFill="1" applyBorder="1">
      <alignment/>
      <protection/>
    </xf>
    <xf numFmtId="0" fontId="15" fillId="2" borderId="14" xfId="52" applyFont="1" applyFill="1" applyBorder="1">
      <alignment/>
      <protection/>
    </xf>
    <xf numFmtId="0" fontId="15" fillId="2" borderId="14" xfId="56" applyFont="1" applyFill="1" applyBorder="1">
      <alignment/>
      <protection/>
    </xf>
    <xf numFmtId="0" fontId="15" fillId="2" borderId="14" xfId="53" applyFont="1" applyFill="1" applyBorder="1">
      <alignment/>
      <protection/>
    </xf>
    <xf numFmtId="0" fontId="13" fillId="2" borderId="0" xfId="27" applyFont="1" applyFill="1">
      <alignment/>
      <protection/>
    </xf>
    <xf numFmtId="0" fontId="15" fillId="0" borderId="14" xfId="61" applyBorder="1">
      <alignment/>
      <protection/>
    </xf>
    <xf numFmtId="0" fontId="15" fillId="0" borderId="14" xfId="63" applyBorder="1">
      <alignment/>
      <protection/>
    </xf>
    <xf numFmtId="0" fontId="19" fillId="2" borderId="0" xfId="22" applyFont="1" applyFill="1" applyBorder="1" applyAlignment="1">
      <alignment horizontal="center"/>
      <protection/>
    </xf>
    <xf numFmtId="0" fontId="20" fillId="2" borderId="0" xfId="22" applyFont="1" applyFill="1" applyBorder="1">
      <alignment/>
      <protection/>
    </xf>
    <xf numFmtId="0" fontId="19" fillId="2" borderId="0" xfId="22" applyFont="1" applyFill="1" applyBorder="1">
      <alignment/>
      <protection/>
    </xf>
    <xf numFmtId="0" fontId="40" fillId="0" borderId="0" xfId="58" applyFont="1" applyAlignment="1">
      <alignment horizontal="center"/>
      <protection/>
    </xf>
    <xf numFmtId="3" fontId="19" fillId="0" borderId="0" xfId="22" applyNumberFormat="1" applyFont="1" applyBorder="1">
      <alignment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</cellXfs>
  <cellStyles count="53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08_1_200603-afv" xfId="60"/>
    <cellStyle name="Normal_rev_0623_1_200606" xfId="61"/>
    <cellStyle name="Normal_rev_0624_1_200509" xfId="62"/>
    <cellStyle name="Normal_rev_0626_2_200606" xfId="63"/>
    <cellStyle name="Normal_rev_0640_1_200509" xfId="64"/>
    <cellStyle name="Normal_Sociedades Evaluadoras - Marzo 2005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574" customWidth="1"/>
    <col min="2" max="2" width="3.00390625" style="261" customWidth="1"/>
    <col min="3" max="3" width="82.57421875" style="261" bestFit="1" customWidth="1"/>
    <col min="4" max="16384" width="11.421875" style="261" customWidth="1"/>
  </cols>
  <sheetData>
    <row r="2" spans="3:4" ht="15.75">
      <c r="C2" s="262" t="s">
        <v>418</v>
      </c>
      <c r="D2" s="521"/>
    </row>
    <row r="3" spans="3:4" ht="15.75">
      <c r="C3" s="262" t="s">
        <v>419</v>
      </c>
      <c r="D3" s="521"/>
    </row>
    <row r="4" ht="12.75">
      <c r="C4" s="579" t="s">
        <v>1077</v>
      </c>
    </row>
    <row r="7" spans="2:3" ht="12.75">
      <c r="B7" s="263" t="s">
        <v>416</v>
      </c>
      <c r="C7" s="264"/>
    </row>
    <row r="8" spans="2:3" ht="12.75">
      <c r="B8" s="265"/>
      <c r="C8" s="265"/>
    </row>
    <row r="9" spans="2:3" ht="12.75">
      <c r="B9" s="266" t="s">
        <v>454</v>
      </c>
      <c r="C9" s="267"/>
    </row>
    <row r="10" spans="2:3" ht="14.25">
      <c r="B10" s="268"/>
      <c r="C10" s="269"/>
    </row>
    <row r="11" spans="2:3" ht="12.75">
      <c r="B11" s="266" t="s">
        <v>420</v>
      </c>
      <c r="C11" s="267"/>
    </row>
    <row r="12" spans="2:3" ht="14.25">
      <c r="B12" s="268"/>
      <c r="C12" s="270"/>
    </row>
    <row r="13" spans="2:3" ht="14.25">
      <c r="B13" s="268" t="s">
        <v>435</v>
      </c>
      <c r="C13" s="269"/>
    </row>
    <row r="14" spans="2:3" ht="14.25">
      <c r="B14" s="268"/>
      <c r="C14" s="266" t="s">
        <v>422</v>
      </c>
    </row>
    <row r="15" spans="2:3" ht="14.25">
      <c r="B15" s="268"/>
      <c r="C15" s="266" t="s">
        <v>423</v>
      </c>
    </row>
    <row r="16" spans="2:3" ht="14.25">
      <c r="B16" s="268"/>
      <c r="C16" s="266" t="s">
        <v>424</v>
      </c>
    </row>
    <row r="17" spans="2:3" ht="14.25">
      <c r="B17" s="268"/>
      <c r="C17" s="266" t="s">
        <v>425</v>
      </c>
    </row>
    <row r="18" spans="2:3" ht="14.25">
      <c r="B18" s="268"/>
      <c r="C18" s="266" t="s">
        <v>426</v>
      </c>
    </row>
    <row r="19" spans="2:3" ht="14.25">
      <c r="B19" s="268"/>
      <c r="C19" s="266" t="s">
        <v>427</v>
      </c>
    </row>
    <row r="20" spans="2:3" ht="14.25">
      <c r="B20" s="268"/>
      <c r="C20" s="266" t="s">
        <v>452</v>
      </c>
    </row>
    <row r="21" spans="2:3" ht="14.25">
      <c r="B21" s="268"/>
      <c r="C21" s="266" t="s">
        <v>395</v>
      </c>
    </row>
    <row r="22" spans="2:3" ht="14.25">
      <c r="B22" s="268"/>
      <c r="C22" s="266" t="s">
        <v>428</v>
      </c>
    </row>
    <row r="23" spans="2:3" ht="14.25">
      <c r="B23" s="268"/>
      <c r="C23" s="266" t="s">
        <v>429</v>
      </c>
    </row>
    <row r="24" spans="2:3" ht="14.25">
      <c r="B24" s="268"/>
      <c r="C24" s="266" t="s">
        <v>430</v>
      </c>
    </row>
    <row r="25" spans="2:3" ht="14.25">
      <c r="B25" s="268"/>
      <c r="C25" s="266" t="s">
        <v>431</v>
      </c>
    </row>
    <row r="26" spans="2:3" ht="14.25">
      <c r="B26" s="268"/>
      <c r="C26" s="266" t="s">
        <v>432</v>
      </c>
    </row>
    <row r="27" spans="2:3" ht="14.25">
      <c r="B27" s="268"/>
      <c r="C27" s="266" t="s">
        <v>433</v>
      </c>
    </row>
    <row r="28" spans="2:3" ht="14.25">
      <c r="B28" s="268"/>
      <c r="C28" s="266" t="s">
        <v>434</v>
      </c>
    </row>
    <row r="29" spans="2:3" ht="14.25">
      <c r="B29" s="268"/>
      <c r="C29" s="270"/>
    </row>
    <row r="30" spans="2:3" ht="14.25">
      <c r="B30" s="268" t="s">
        <v>421</v>
      </c>
      <c r="C30" s="269"/>
    </row>
    <row r="31" spans="2:3" ht="14.25">
      <c r="B31" s="268"/>
      <c r="C31" s="266" t="s">
        <v>436</v>
      </c>
    </row>
    <row r="32" spans="2:3" ht="14.25">
      <c r="B32" s="268"/>
      <c r="C32" s="266" t="s">
        <v>437</v>
      </c>
    </row>
    <row r="33" spans="2:3" ht="14.25">
      <c r="B33" s="268"/>
      <c r="C33" s="266" t="s">
        <v>442</v>
      </c>
    </row>
    <row r="34" spans="2:3" ht="14.25">
      <c r="B34" s="268"/>
      <c r="C34" s="266" t="s">
        <v>443</v>
      </c>
    </row>
    <row r="35" spans="2:3" ht="14.25">
      <c r="B35" s="268"/>
      <c r="C35" s="270"/>
    </row>
    <row r="36" spans="2:3" ht="14.25">
      <c r="B36" s="268" t="s">
        <v>444</v>
      </c>
      <c r="C36" s="270"/>
    </row>
    <row r="37" spans="2:3" ht="14.25">
      <c r="B37" s="268"/>
      <c r="C37" s="266" t="s">
        <v>446</v>
      </c>
    </row>
    <row r="38" spans="2:3" ht="14.25">
      <c r="B38" s="268"/>
      <c r="C38" s="266" t="s">
        <v>445</v>
      </c>
    </row>
    <row r="39" spans="2:3" ht="14.25">
      <c r="B39" s="268"/>
      <c r="C39" s="266" t="s">
        <v>447</v>
      </c>
    </row>
    <row r="40" spans="2:3" ht="14.25">
      <c r="B40" s="268"/>
      <c r="C40" s="552" t="s">
        <v>448</v>
      </c>
    </row>
    <row r="41" spans="2:3" ht="14.25">
      <c r="B41" s="268"/>
      <c r="C41" s="270"/>
    </row>
    <row r="42" spans="2:3" ht="14.25">
      <c r="B42" s="268" t="s">
        <v>449</v>
      </c>
      <c r="C42" s="270"/>
    </row>
    <row r="43" spans="2:3" ht="14.25">
      <c r="B43" s="268"/>
      <c r="C43" s="266" t="s">
        <v>450</v>
      </c>
    </row>
    <row r="44" spans="2:3" ht="14.25">
      <c r="B44" s="268"/>
      <c r="C44" s="266" t="s">
        <v>451</v>
      </c>
    </row>
    <row r="45" spans="2:3" ht="14.25">
      <c r="B45" s="268"/>
      <c r="C45" s="266" t="s">
        <v>425</v>
      </c>
    </row>
    <row r="46" spans="2:3" ht="14.25">
      <c r="B46" s="268"/>
      <c r="C46" s="266" t="s">
        <v>426</v>
      </c>
    </row>
    <row r="47" spans="2:3" ht="14.25">
      <c r="B47" s="268"/>
      <c r="C47" s="266" t="s">
        <v>427</v>
      </c>
    </row>
    <row r="48" spans="2:3" ht="14.25">
      <c r="B48" s="268"/>
      <c r="C48" s="266" t="s">
        <v>395</v>
      </c>
    </row>
    <row r="49" spans="2:3" ht="14.25">
      <c r="B49" s="268"/>
      <c r="C49" s="266" t="s">
        <v>430</v>
      </c>
    </row>
    <row r="50" spans="2:3" ht="14.25">
      <c r="B50" s="268"/>
      <c r="C50" s="266" t="s">
        <v>431</v>
      </c>
    </row>
    <row r="51" spans="2:3" ht="14.25">
      <c r="B51" s="268"/>
      <c r="C51" s="266" t="s">
        <v>453</v>
      </c>
    </row>
    <row r="52" spans="2:3" ht="14.25">
      <c r="B52" s="268"/>
      <c r="C52" s="266" t="s">
        <v>433</v>
      </c>
    </row>
    <row r="53" spans="2:3" ht="14.25">
      <c r="B53" s="269"/>
      <c r="C53" s="266" t="s">
        <v>434</v>
      </c>
    </row>
    <row r="54" spans="2:3" ht="14.25">
      <c r="B54" s="271"/>
      <c r="C54" s="267" t="s">
        <v>429</v>
      </c>
    </row>
    <row r="55" spans="2:3" ht="14.25">
      <c r="B55" s="271"/>
      <c r="C55" s="269"/>
    </row>
    <row r="56" spans="2:3" ht="12.75">
      <c r="B56" s="267" t="s">
        <v>150</v>
      </c>
      <c r="C56" s="267"/>
    </row>
    <row r="57" spans="2:3" ht="14.25">
      <c r="B57" s="269"/>
      <c r="C57" s="269"/>
    </row>
    <row r="58" spans="2:3" ht="14.25">
      <c r="B58" s="269"/>
      <c r="C58" s="269"/>
    </row>
    <row r="59" spans="2:3" ht="14.25">
      <c r="B59" s="269" t="s">
        <v>417</v>
      </c>
      <c r="C59" s="269"/>
    </row>
    <row r="60" ht="12.75">
      <c r="B60" s="575" t="s">
        <v>224</v>
      </c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1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440" t="s">
        <v>1000</v>
      </c>
    </row>
    <row r="6" ht="12.75">
      <c r="A6" s="440" t="s">
        <v>1095</v>
      </c>
    </row>
    <row r="7" ht="12.75">
      <c r="A7" s="441" t="s">
        <v>539</v>
      </c>
    </row>
    <row r="8" ht="12.75">
      <c r="A8" s="441" t="s">
        <v>1007</v>
      </c>
    </row>
    <row r="9" ht="12.75">
      <c r="A9" s="441" t="s">
        <v>539</v>
      </c>
    </row>
    <row r="10" spans="1:7" ht="12.75">
      <c r="A10" s="441" t="s">
        <v>1009</v>
      </c>
      <c r="B10" s="441" t="s">
        <v>1010</v>
      </c>
      <c r="C10" s="442" t="s">
        <v>1084</v>
      </c>
      <c r="D10" s="442" t="s">
        <v>1096</v>
      </c>
      <c r="E10" s="442" t="s">
        <v>1074</v>
      </c>
      <c r="F10" s="442" t="s">
        <v>1034</v>
      </c>
      <c r="G10" s="442" t="s">
        <v>1038</v>
      </c>
    </row>
    <row r="11" spans="1:9" ht="12.75">
      <c r="A11" s="443">
        <v>2000</v>
      </c>
      <c r="B11" s="443" t="s">
        <v>1013</v>
      </c>
      <c r="C11" s="444">
        <v>170</v>
      </c>
      <c r="D11" s="444">
        <v>155</v>
      </c>
      <c r="E11" s="444">
        <v>1321</v>
      </c>
      <c r="F11" s="444">
        <v>881</v>
      </c>
      <c r="G11" s="444">
        <v>2528</v>
      </c>
      <c r="H11" s="445"/>
      <c r="I11" s="446"/>
    </row>
    <row r="12" spans="1:9" ht="12.75">
      <c r="A12" s="443">
        <v>2001</v>
      </c>
      <c r="B12" s="443" t="s">
        <v>1013</v>
      </c>
      <c r="C12" s="444">
        <v>171</v>
      </c>
      <c r="D12" s="444">
        <v>182</v>
      </c>
      <c r="E12" s="444">
        <v>1436</v>
      </c>
      <c r="F12" s="444">
        <v>941</v>
      </c>
      <c r="G12" s="444">
        <v>2731</v>
      </c>
      <c r="H12" s="445"/>
      <c r="I12" s="446"/>
    </row>
    <row r="13" spans="1:9" ht="12.75">
      <c r="A13" s="443">
        <v>2002</v>
      </c>
      <c r="B13" s="443" t="s">
        <v>1013</v>
      </c>
      <c r="C13" s="444">
        <v>0</v>
      </c>
      <c r="D13" s="444">
        <v>0</v>
      </c>
      <c r="E13" s="444">
        <v>1495</v>
      </c>
      <c r="F13" s="444">
        <v>0</v>
      </c>
      <c r="G13" s="444">
        <v>1495</v>
      </c>
      <c r="H13" s="445"/>
      <c r="I13" s="446"/>
    </row>
    <row r="14" spans="1:9" ht="12.75">
      <c r="A14" s="443">
        <v>2003</v>
      </c>
      <c r="B14" s="443" t="s">
        <v>1013</v>
      </c>
      <c r="C14" s="444">
        <v>0</v>
      </c>
      <c r="D14" s="444">
        <v>0</v>
      </c>
      <c r="E14" s="444">
        <v>0</v>
      </c>
      <c r="F14" s="444">
        <v>0</v>
      </c>
      <c r="G14" s="444">
        <v>0</v>
      </c>
      <c r="H14" s="445"/>
      <c r="I14" s="446"/>
    </row>
    <row r="15" spans="1:9" ht="12.75">
      <c r="A15" s="443">
        <v>2004</v>
      </c>
      <c r="B15" s="443" t="s">
        <v>1013</v>
      </c>
      <c r="C15" s="444">
        <v>0</v>
      </c>
      <c r="D15" s="444">
        <v>0</v>
      </c>
      <c r="E15" s="444">
        <v>0</v>
      </c>
      <c r="F15" s="444">
        <v>0</v>
      </c>
      <c r="G15" s="444">
        <v>0</v>
      </c>
      <c r="H15" s="445"/>
      <c r="I15" s="446"/>
    </row>
    <row r="16" spans="1:9" ht="12.75">
      <c r="A16" s="443">
        <v>2005</v>
      </c>
      <c r="B16" s="443" t="s">
        <v>1013</v>
      </c>
      <c r="C16" s="444">
        <v>0</v>
      </c>
      <c r="D16" s="444">
        <v>0</v>
      </c>
      <c r="E16" s="444">
        <v>0</v>
      </c>
      <c r="F16" s="444">
        <v>0</v>
      </c>
      <c r="G16" s="444">
        <v>0</v>
      </c>
      <c r="H16" s="445"/>
      <c r="I16" s="446"/>
    </row>
    <row r="17" spans="1:9" ht="12.75">
      <c r="A17" s="443">
        <v>2006</v>
      </c>
      <c r="B17" s="602" t="s">
        <v>849</v>
      </c>
      <c r="C17" s="444">
        <v>0</v>
      </c>
      <c r="D17" s="444">
        <v>0</v>
      </c>
      <c r="E17" s="444">
        <v>0</v>
      </c>
      <c r="F17" s="444">
        <v>0</v>
      </c>
      <c r="G17" s="444">
        <v>0</v>
      </c>
      <c r="H17" s="445"/>
      <c r="I17" s="446"/>
    </row>
    <row r="18" spans="1:9" ht="12.75">
      <c r="A18" s="441" t="s">
        <v>539</v>
      </c>
      <c r="H18" s="445"/>
      <c r="I18" s="445"/>
    </row>
    <row r="19" spans="1:9" ht="12.75">
      <c r="A19" s="441" t="s">
        <v>539</v>
      </c>
      <c r="H19" s="445"/>
      <c r="I19" s="445"/>
    </row>
    <row r="20" spans="1:9" ht="12.75">
      <c r="A20" s="441" t="s">
        <v>1004</v>
      </c>
      <c r="H20" s="445"/>
      <c r="I20" s="445"/>
    </row>
    <row r="21" spans="1:9" ht="12.75">
      <c r="A21" s="441" t="s">
        <v>539</v>
      </c>
      <c r="H21" s="445"/>
      <c r="I21" s="445"/>
    </row>
    <row r="22" spans="1:9" ht="12.75">
      <c r="A22" s="441" t="s">
        <v>1009</v>
      </c>
      <c r="B22" s="441" t="s">
        <v>1010</v>
      </c>
      <c r="C22" s="442" t="s">
        <v>1084</v>
      </c>
      <c r="D22" s="442" t="s">
        <v>1096</v>
      </c>
      <c r="E22" s="442" t="s">
        <v>1074</v>
      </c>
      <c r="F22" s="442" t="s">
        <v>1034</v>
      </c>
      <c r="G22" s="442" t="s">
        <v>1038</v>
      </c>
      <c r="H22" s="445"/>
      <c r="I22" s="445"/>
    </row>
    <row r="23" spans="1:9" ht="12.75">
      <c r="A23" s="443">
        <v>2000</v>
      </c>
      <c r="B23" s="443" t="s">
        <v>1013</v>
      </c>
      <c r="C23" s="444">
        <v>170</v>
      </c>
      <c r="D23" s="444">
        <v>153</v>
      </c>
      <c r="E23" s="444">
        <v>1303</v>
      </c>
      <c r="F23" s="444">
        <v>837</v>
      </c>
      <c r="G23" s="444">
        <v>2464</v>
      </c>
      <c r="H23" s="445"/>
      <c r="I23" s="446"/>
    </row>
    <row r="24" spans="1:9" ht="12.75">
      <c r="A24" s="443">
        <v>2001</v>
      </c>
      <c r="B24" s="443" t="s">
        <v>1013</v>
      </c>
      <c r="C24" s="444">
        <v>170</v>
      </c>
      <c r="D24" s="444">
        <v>164</v>
      </c>
      <c r="E24" s="444">
        <v>1428</v>
      </c>
      <c r="F24" s="444">
        <v>904</v>
      </c>
      <c r="G24" s="444">
        <v>2667</v>
      </c>
      <c r="H24" s="445"/>
      <c r="I24" s="446"/>
    </row>
    <row r="25" spans="1:9" ht="12.75">
      <c r="A25" s="443">
        <v>2002</v>
      </c>
      <c r="B25" s="443" t="s">
        <v>1013</v>
      </c>
      <c r="C25" s="444">
        <v>0</v>
      </c>
      <c r="D25" s="444">
        <v>0</v>
      </c>
      <c r="E25" s="444">
        <v>1482</v>
      </c>
      <c r="F25" s="444">
        <v>0</v>
      </c>
      <c r="G25" s="444">
        <v>1482</v>
      </c>
      <c r="H25" s="445"/>
      <c r="I25" s="446"/>
    </row>
    <row r="26" spans="1:9" ht="12.75">
      <c r="A26" s="443">
        <v>2003</v>
      </c>
      <c r="B26" s="443" t="s">
        <v>1013</v>
      </c>
      <c r="C26" s="444">
        <v>0</v>
      </c>
      <c r="D26" s="444">
        <v>0</v>
      </c>
      <c r="E26" s="444">
        <v>0</v>
      </c>
      <c r="F26" s="444">
        <v>0</v>
      </c>
      <c r="G26" s="444">
        <v>0</v>
      </c>
      <c r="H26" s="445"/>
      <c r="I26" s="446"/>
    </row>
    <row r="27" spans="1:9" ht="12.75">
      <c r="A27" s="443">
        <v>2004</v>
      </c>
      <c r="B27" s="443" t="s">
        <v>1013</v>
      </c>
      <c r="C27" s="444">
        <v>0</v>
      </c>
      <c r="D27" s="444">
        <v>0</v>
      </c>
      <c r="E27" s="444">
        <v>0</v>
      </c>
      <c r="F27" s="444">
        <v>0</v>
      </c>
      <c r="G27" s="444">
        <v>0</v>
      </c>
      <c r="H27" s="445"/>
      <c r="I27" s="446"/>
    </row>
    <row r="28" spans="1:9" ht="12.75">
      <c r="A28" s="443">
        <v>2005</v>
      </c>
      <c r="B28" s="443" t="s">
        <v>1013</v>
      </c>
      <c r="C28" s="444">
        <v>0</v>
      </c>
      <c r="D28" s="444">
        <v>0</v>
      </c>
      <c r="E28" s="444">
        <v>0</v>
      </c>
      <c r="F28" s="444">
        <v>0</v>
      </c>
      <c r="G28" s="444">
        <v>0</v>
      </c>
      <c r="H28" s="445"/>
      <c r="I28" s="446"/>
    </row>
    <row r="29" spans="1:9" ht="12.75">
      <c r="A29" s="443">
        <v>2006</v>
      </c>
      <c r="B29" s="602" t="s">
        <v>849</v>
      </c>
      <c r="C29" s="444">
        <v>0</v>
      </c>
      <c r="D29" s="444">
        <v>0</v>
      </c>
      <c r="E29" s="444">
        <v>0</v>
      </c>
      <c r="F29" s="444">
        <v>0</v>
      </c>
      <c r="G29" s="444">
        <v>0</v>
      </c>
      <c r="H29" s="445"/>
      <c r="I29" s="446"/>
    </row>
    <row r="30" spans="1:9" ht="12.75">
      <c r="A30" s="441" t="s">
        <v>539</v>
      </c>
      <c r="H30" s="445"/>
      <c r="I30" s="445"/>
    </row>
    <row r="31" spans="1:9" ht="12.75">
      <c r="A31" s="441" t="s">
        <v>539</v>
      </c>
      <c r="H31" s="445"/>
      <c r="I31" s="445"/>
    </row>
    <row r="32" spans="1:9" ht="12.75">
      <c r="A32" s="441" t="s">
        <v>1005</v>
      </c>
      <c r="H32" s="445"/>
      <c r="I32" s="445"/>
    </row>
    <row r="33" spans="1:9" ht="12.75">
      <c r="A33" s="441" t="s">
        <v>539</v>
      </c>
      <c r="H33" s="445"/>
      <c r="I33" s="445"/>
    </row>
    <row r="34" spans="1:9" ht="12.75">
      <c r="A34" s="441" t="s">
        <v>1009</v>
      </c>
      <c r="B34" s="441" t="s">
        <v>1010</v>
      </c>
      <c r="C34" s="442" t="s">
        <v>1084</v>
      </c>
      <c r="D34" s="442" t="s">
        <v>1096</v>
      </c>
      <c r="E34" s="442" t="s">
        <v>1074</v>
      </c>
      <c r="F34" s="442" t="s">
        <v>1034</v>
      </c>
      <c r="G34" s="442" t="s">
        <v>1038</v>
      </c>
      <c r="H34" s="445"/>
      <c r="I34" s="445"/>
    </row>
    <row r="35" spans="1:9" ht="12.75">
      <c r="A35" s="443">
        <v>2000</v>
      </c>
      <c r="B35" s="443" t="s">
        <v>1013</v>
      </c>
      <c r="C35" s="444">
        <v>-1</v>
      </c>
      <c r="D35" s="444">
        <v>-49</v>
      </c>
      <c r="E35" s="444">
        <v>82</v>
      </c>
      <c r="F35" s="444">
        <v>133</v>
      </c>
      <c r="G35" s="444">
        <v>164</v>
      </c>
      <c r="H35" s="445"/>
      <c r="I35" s="446"/>
    </row>
    <row r="36" spans="1:9" ht="12.75">
      <c r="A36" s="443">
        <v>2001</v>
      </c>
      <c r="B36" s="443" t="s">
        <v>1013</v>
      </c>
      <c r="C36" s="444">
        <v>-5</v>
      </c>
      <c r="D36" s="444">
        <v>-89</v>
      </c>
      <c r="E36" s="444">
        <v>84</v>
      </c>
      <c r="F36" s="444">
        <v>121</v>
      </c>
      <c r="G36" s="444">
        <v>110</v>
      </c>
      <c r="H36" s="445"/>
      <c r="I36" s="446"/>
    </row>
    <row r="37" spans="1:9" ht="12.75">
      <c r="A37" s="443">
        <v>2002</v>
      </c>
      <c r="B37" s="443" t="s">
        <v>1013</v>
      </c>
      <c r="C37" s="444">
        <v>0</v>
      </c>
      <c r="D37" s="444">
        <v>0</v>
      </c>
      <c r="E37" s="444">
        <v>11</v>
      </c>
      <c r="F37" s="444">
        <v>0</v>
      </c>
      <c r="G37" s="444">
        <v>11</v>
      </c>
      <c r="H37" s="445"/>
      <c r="I37" s="446"/>
    </row>
    <row r="38" spans="1:9" ht="12.75">
      <c r="A38" s="443">
        <v>2003</v>
      </c>
      <c r="B38" s="443" t="s">
        <v>1013</v>
      </c>
      <c r="C38" s="444">
        <v>0</v>
      </c>
      <c r="D38" s="444">
        <v>0</v>
      </c>
      <c r="E38" s="444">
        <v>0</v>
      </c>
      <c r="F38" s="444">
        <v>0</v>
      </c>
      <c r="G38" s="444">
        <v>0</v>
      </c>
      <c r="H38" s="445"/>
      <c r="I38" s="446"/>
    </row>
    <row r="39" spans="1:9" ht="12.75">
      <c r="A39" s="443">
        <v>2004</v>
      </c>
      <c r="B39" s="443" t="s">
        <v>1013</v>
      </c>
      <c r="C39" s="444">
        <v>0</v>
      </c>
      <c r="D39" s="444">
        <v>0</v>
      </c>
      <c r="E39" s="444">
        <v>0</v>
      </c>
      <c r="F39" s="444">
        <v>0</v>
      </c>
      <c r="G39" s="444">
        <v>0</v>
      </c>
      <c r="H39" s="445"/>
      <c r="I39" s="446"/>
    </row>
    <row r="40" spans="1:9" ht="12.75">
      <c r="A40" s="443">
        <v>2005</v>
      </c>
      <c r="B40" s="443" t="s">
        <v>1013</v>
      </c>
      <c r="C40" s="444">
        <v>0</v>
      </c>
      <c r="D40" s="444">
        <v>0</v>
      </c>
      <c r="E40" s="444">
        <v>0</v>
      </c>
      <c r="F40" s="444">
        <v>0</v>
      </c>
      <c r="G40" s="444">
        <v>0</v>
      </c>
      <c r="H40" s="445"/>
      <c r="I40" s="446"/>
    </row>
    <row r="41" spans="1:9" ht="12.75">
      <c r="A41" s="443">
        <v>2006</v>
      </c>
      <c r="B41" s="602" t="s">
        <v>849</v>
      </c>
      <c r="C41" s="444">
        <v>0</v>
      </c>
      <c r="D41" s="444">
        <v>0</v>
      </c>
      <c r="E41" s="444">
        <v>0</v>
      </c>
      <c r="F41" s="444">
        <v>0</v>
      </c>
      <c r="G41" s="444">
        <v>0</v>
      </c>
      <c r="H41" s="445"/>
      <c r="I41" s="446"/>
    </row>
    <row r="42" spans="1:9" ht="12.75">
      <c r="A42" s="441" t="s">
        <v>539</v>
      </c>
      <c r="H42" s="445"/>
      <c r="I42" s="445"/>
    </row>
    <row r="43" spans="1:9" ht="12.75">
      <c r="A43" s="441" t="s">
        <v>539</v>
      </c>
      <c r="H43" s="445"/>
      <c r="I43" s="445"/>
    </row>
    <row r="44" spans="1:9" ht="12.75">
      <c r="A44" s="441" t="s">
        <v>1064</v>
      </c>
      <c r="H44" s="445"/>
      <c r="I44" s="445"/>
    </row>
    <row r="45" spans="1:9" ht="12.75">
      <c r="A45" s="441" t="s">
        <v>539</v>
      </c>
      <c r="H45" s="445"/>
      <c r="I45" s="445"/>
    </row>
    <row r="46" spans="1:9" ht="12.75">
      <c r="A46" s="441" t="s">
        <v>1009</v>
      </c>
      <c r="B46" s="441" t="s">
        <v>1010</v>
      </c>
      <c r="C46" s="442" t="s">
        <v>1084</v>
      </c>
      <c r="D46" s="442" t="s">
        <v>1096</v>
      </c>
      <c r="E46" s="442" t="s">
        <v>1074</v>
      </c>
      <c r="F46" s="442" t="s">
        <v>1034</v>
      </c>
      <c r="G46" s="442" t="s">
        <v>1038</v>
      </c>
      <c r="H46" s="445"/>
      <c r="I46" s="445"/>
    </row>
    <row r="47" spans="1:9" ht="12.75">
      <c r="A47" s="443">
        <v>2000</v>
      </c>
      <c r="B47" s="443" t="s">
        <v>1013</v>
      </c>
      <c r="C47" s="443">
        <v>0</v>
      </c>
      <c r="D47" s="443">
        <v>0</v>
      </c>
      <c r="E47" s="443">
        <v>6.8</v>
      </c>
      <c r="F47" s="443">
        <v>18.9</v>
      </c>
      <c r="G47" s="443">
        <v>7.1</v>
      </c>
      <c r="H47" s="445"/>
      <c r="I47" s="446"/>
    </row>
    <row r="48" spans="1:9" ht="12.75">
      <c r="A48" s="443">
        <v>2001</v>
      </c>
      <c r="B48" s="443" t="s">
        <v>1013</v>
      </c>
      <c r="C48" s="443">
        <v>0</v>
      </c>
      <c r="D48" s="443">
        <v>0</v>
      </c>
      <c r="E48" s="443">
        <v>6.3</v>
      </c>
      <c r="F48" s="443">
        <v>15.5</v>
      </c>
      <c r="G48" s="443">
        <v>4.3</v>
      </c>
      <c r="H48" s="445"/>
      <c r="I48" s="446"/>
    </row>
    <row r="49" spans="1:9" ht="12.75">
      <c r="A49" s="443">
        <v>2002</v>
      </c>
      <c r="B49" s="443" t="s">
        <v>1013</v>
      </c>
      <c r="C49" s="443">
        <v>0</v>
      </c>
      <c r="D49" s="443">
        <v>0</v>
      </c>
      <c r="E49" s="443">
        <v>0.8</v>
      </c>
      <c r="F49" s="443">
        <v>0</v>
      </c>
      <c r="G49" s="443">
        <v>0.8</v>
      </c>
      <c r="H49" s="445"/>
      <c r="I49" s="446"/>
    </row>
    <row r="50" spans="1:9" ht="12.75">
      <c r="A50" s="443">
        <v>2003</v>
      </c>
      <c r="B50" s="443" t="s">
        <v>1013</v>
      </c>
      <c r="C50" s="443">
        <v>0</v>
      </c>
      <c r="D50" s="443">
        <v>0</v>
      </c>
      <c r="E50" s="443">
        <v>0</v>
      </c>
      <c r="F50" s="443">
        <v>0</v>
      </c>
      <c r="G50" s="443">
        <v>0</v>
      </c>
      <c r="H50" s="445"/>
      <c r="I50" s="446"/>
    </row>
    <row r="51" spans="1:9" ht="12.75">
      <c r="A51" s="443">
        <v>2004</v>
      </c>
      <c r="B51" s="443" t="s">
        <v>1013</v>
      </c>
      <c r="C51" s="443">
        <v>0</v>
      </c>
      <c r="D51" s="443">
        <v>0</v>
      </c>
      <c r="E51" s="443">
        <v>0</v>
      </c>
      <c r="F51" s="443">
        <v>0</v>
      </c>
      <c r="G51" s="443">
        <v>0</v>
      </c>
      <c r="H51" s="445"/>
      <c r="I51" s="446"/>
    </row>
    <row r="52" spans="1:9" ht="12.75">
      <c r="A52" s="443">
        <v>2005</v>
      </c>
      <c r="B52" s="443" t="s">
        <v>1013</v>
      </c>
      <c r="C52" s="443">
        <v>0</v>
      </c>
      <c r="D52" s="443">
        <v>0</v>
      </c>
      <c r="E52" s="443">
        <v>0</v>
      </c>
      <c r="F52" s="443">
        <v>0</v>
      </c>
      <c r="G52" s="443">
        <v>0</v>
      </c>
      <c r="H52" s="445"/>
      <c r="I52" s="446"/>
    </row>
    <row r="53" spans="1:9" ht="12.75">
      <c r="A53" s="443">
        <v>2006</v>
      </c>
      <c r="B53" s="602" t="s">
        <v>849</v>
      </c>
      <c r="C53" s="443">
        <v>0</v>
      </c>
      <c r="D53" s="443">
        <v>0</v>
      </c>
      <c r="E53" s="443">
        <v>0</v>
      </c>
      <c r="F53" s="443">
        <v>0</v>
      </c>
      <c r="G53" s="443">
        <v>0</v>
      </c>
      <c r="H53" s="445"/>
      <c r="I53" s="446"/>
    </row>
    <row r="54" spans="1:9" ht="12.75">
      <c r="A54" s="441" t="s">
        <v>539</v>
      </c>
      <c r="H54" s="445"/>
      <c r="I54" s="445"/>
    </row>
    <row r="55" spans="1:9" ht="12.75">
      <c r="A55" s="441" t="s">
        <v>539</v>
      </c>
      <c r="H55" s="445"/>
      <c r="I55" s="445"/>
    </row>
    <row r="56" spans="1:9" ht="12.75">
      <c r="A56" s="441" t="s">
        <v>1008</v>
      </c>
      <c r="H56" s="445"/>
      <c r="I56" s="445"/>
    </row>
    <row r="57" spans="1:9" ht="12.75">
      <c r="A57" s="441" t="s">
        <v>539</v>
      </c>
      <c r="H57" s="445"/>
      <c r="I57" s="445"/>
    </row>
    <row r="58" spans="1:9" ht="12.75">
      <c r="A58" s="441" t="s">
        <v>1009</v>
      </c>
      <c r="B58" s="441" t="s">
        <v>1010</v>
      </c>
      <c r="C58" s="442" t="s">
        <v>1084</v>
      </c>
      <c r="D58" s="442" t="s">
        <v>1096</v>
      </c>
      <c r="E58" s="442" t="s">
        <v>1074</v>
      </c>
      <c r="F58" s="442" t="s">
        <v>1034</v>
      </c>
      <c r="G58" s="442" t="s">
        <v>1038</v>
      </c>
      <c r="H58" s="445"/>
      <c r="I58" s="445"/>
    </row>
    <row r="59" spans="1:9" ht="12.75">
      <c r="A59" s="443">
        <v>2000</v>
      </c>
      <c r="B59" s="443" t="s">
        <v>1013</v>
      </c>
      <c r="C59" s="444">
        <v>170</v>
      </c>
      <c r="D59" s="444">
        <v>0</v>
      </c>
      <c r="E59" s="444">
        <v>9010</v>
      </c>
      <c r="F59" s="444">
        <v>20926</v>
      </c>
      <c r="G59" s="444">
        <v>30106</v>
      </c>
      <c r="H59" s="445"/>
      <c r="I59" s="446"/>
    </row>
    <row r="60" spans="1:9" ht="12.75">
      <c r="A60" s="443">
        <v>2001</v>
      </c>
      <c r="B60" s="443" t="s">
        <v>1013</v>
      </c>
      <c r="C60" s="444">
        <v>170</v>
      </c>
      <c r="D60" s="444">
        <v>5972</v>
      </c>
      <c r="E60" s="444">
        <v>9624</v>
      </c>
      <c r="F60" s="444">
        <v>21597</v>
      </c>
      <c r="G60" s="444">
        <v>37364</v>
      </c>
      <c r="H60" s="445"/>
      <c r="I60" s="446"/>
    </row>
    <row r="61" spans="1:9" ht="12.75">
      <c r="A61" s="443">
        <v>2002</v>
      </c>
      <c r="B61" s="443" t="s">
        <v>1013</v>
      </c>
      <c r="C61" s="444">
        <v>0</v>
      </c>
      <c r="D61" s="444">
        <v>0</v>
      </c>
      <c r="E61" s="444">
        <v>3691</v>
      </c>
      <c r="F61" s="444">
        <v>0</v>
      </c>
      <c r="G61" s="444">
        <v>3691</v>
      </c>
      <c r="H61" s="445"/>
      <c r="I61" s="446"/>
    </row>
    <row r="62" spans="1:9" ht="12.75">
      <c r="A62" s="443">
        <v>2003</v>
      </c>
      <c r="B62" s="443" t="s">
        <v>1013</v>
      </c>
      <c r="C62" s="444">
        <v>0</v>
      </c>
      <c r="D62" s="444">
        <v>0</v>
      </c>
      <c r="E62" s="444">
        <v>0</v>
      </c>
      <c r="F62" s="444">
        <v>0</v>
      </c>
      <c r="G62" s="444">
        <v>0</v>
      </c>
      <c r="H62" s="445"/>
      <c r="I62" s="446"/>
    </row>
    <row r="63" spans="1:9" ht="12.75">
      <c r="A63" s="443">
        <v>2004</v>
      </c>
      <c r="B63" s="443" t="s">
        <v>1013</v>
      </c>
      <c r="C63" s="444">
        <v>0</v>
      </c>
      <c r="D63" s="444">
        <v>0</v>
      </c>
      <c r="E63" s="444">
        <v>0</v>
      </c>
      <c r="F63" s="444">
        <v>0</v>
      </c>
      <c r="G63" s="444">
        <v>0</v>
      </c>
      <c r="H63" s="445"/>
      <c r="I63" s="446"/>
    </row>
    <row r="64" spans="1:9" ht="12.75">
      <c r="A64" s="443">
        <v>2005</v>
      </c>
      <c r="B64" s="443" t="s">
        <v>1013</v>
      </c>
      <c r="C64" s="444">
        <v>0</v>
      </c>
      <c r="D64" s="444">
        <v>0</v>
      </c>
      <c r="E64" s="444">
        <v>0</v>
      </c>
      <c r="F64" s="444">
        <v>0</v>
      </c>
      <c r="G64" s="444">
        <v>0</v>
      </c>
      <c r="H64" s="445"/>
      <c r="I64" s="446"/>
    </row>
    <row r="65" spans="1:9" ht="12.75">
      <c r="A65" s="443">
        <v>2006</v>
      </c>
      <c r="B65" s="602" t="s">
        <v>849</v>
      </c>
      <c r="C65" s="444">
        <v>0</v>
      </c>
      <c r="D65" s="444">
        <v>0</v>
      </c>
      <c r="E65" s="444">
        <v>0</v>
      </c>
      <c r="F65" s="444">
        <v>0</v>
      </c>
      <c r="G65" s="444">
        <v>0</v>
      </c>
      <c r="H65" s="445"/>
      <c r="I65" s="446"/>
    </row>
    <row r="66" spans="1:9" ht="12.75">
      <c r="A66" s="441" t="s">
        <v>539</v>
      </c>
      <c r="H66" s="445"/>
      <c r="I66" s="445"/>
    </row>
    <row r="67" spans="1:9" ht="12.75">
      <c r="A67" s="441" t="s">
        <v>539</v>
      </c>
      <c r="H67" s="445"/>
      <c r="I67" s="445"/>
    </row>
    <row r="68" spans="1:9" ht="12.75">
      <c r="A68" s="441" t="s">
        <v>1094</v>
      </c>
      <c r="H68" s="445"/>
      <c r="I68" s="445"/>
    </row>
    <row r="69" spans="1:9" ht="12.75">
      <c r="A69" s="441" t="s">
        <v>539</v>
      </c>
      <c r="H69" s="445"/>
      <c r="I69" s="445"/>
    </row>
    <row r="70" spans="1:9" ht="12.75">
      <c r="A70" s="441" t="s">
        <v>1009</v>
      </c>
      <c r="B70" s="441" t="s">
        <v>1010</v>
      </c>
      <c r="C70" s="442" t="s">
        <v>1084</v>
      </c>
      <c r="D70" s="442" t="s">
        <v>1096</v>
      </c>
      <c r="E70" s="442" t="s">
        <v>1074</v>
      </c>
      <c r="F70" s="442" t="s">
        <v>1034</v>
      </c>
      <c r="G70" s="442" t="s">
        <v>1038</v>
      </c>
      <c r="H70" s="445"/>
      <c r="I70" s="445"/>
    </row>
    <row r="71" spans="1:9" ht="12.75">
      <c r="A71" s="443">
        <v>2000</v>
      </c>
      <c r="B71" s="443" t="s">
        <v>1013</v>
      </c>
      <c r="C71" s="443">
        <v>0</v>
      </c>
      <c r="D71" s="443">
        <v>0</v>
      </c>
      <c r="E71" s="443">
        <v>2</v>
      </c>
      <c r="F71" s="443">
        <v>1</v>
      </c>
      <c r="G71" s="443">
        <v>3</v>
      </c>
      <c r="H71" s="445"/>
      <c r="I71" s="446"/>
    </row>
    <row r="72" spans="1:9" ht="12.75">
      <c r="A72" s="443">
        <v>2001</v>
      </c>
      <c r="B72" s="443" t="s">
        <v>1013</v>
      </c>
      <c r="C72" s="443">
        <v>0</v>
      </c>
      <c r="D72" s="443">
        <v>1</v>
      </c>
      <c r="E72" s="443">
        <v>2</v>
      </c>
      <c r="F72" s="443">
        <v>1</v>
      </c>
      <c r="G72" s="443">
        <v>4</v>
      </c>
      <c r="H72" s="445"/>
      <c r="I72" s="446"/>
    </row>
    <row r="73" spans="1:9" ht="12.75">
      <c r="A73" s="443">
        <v>2002</v>
      </c>
      <c r="B73" s="443" t="s">
        <v>1013</v>
      </c>
      <c r="C73" s="443">
        <v>0</v>
      </c>
      <c r="D73" s="443">
        <v>0</v>
      </c>
      <c r="E73" s="443">
        <v>1</v>
      </c>
      <c r="F73" s="443">
        <v>0</v>
      </c>
      <c r="G73" s="443">
        <v>1</v>
      </c>
      <c r="H73" s="445"/>
      <c r="I73" s="446"/>
    </row>
    <row r="74" spans="1:9" ht="12.75">
      <c r="A74" s="443">
        <v>2003</v>
      </c>
      <c r="B74" s="443" t="s">
        <v>1013</v>
      </c>
      <c r="C74" s="443">
        <v>0</v>
      </c>
      <c r="D74" s="443">
        <v>0</v>
      </c>
      <c r="E74" s="443">
        <v>0</v>
      </c>
      <c r="F74" s="443">
        <v>0</v>
      </c>
      <c r="G74" s="443">
        <v>0</v>
      </c>
      <c r="H74" s="445"/>
      <c r="I74" s="446"/>
    </row>
    <row r="75" spans="1:9" ht="12.75">
      <c r="A75" s="443">
        <v>2004</v>
      </c>
      <c r="B75" s="443" t="s">
        <v>1013</v>
      </c>
      <c r="C75" s="443">
        <v>0</v>
      </c>
      <c r="D75" s="443">
        <v>0</v>
      </c>
      <c r="E75" s="443">
        <v>0</v>
      </c>
      <c r="F75" s="443">
        <v>0</v>
      </c>
      <c r="G75" s="443">
        <v>0</v>
      </c>
      <c r="H75" s="445"/>
      <c r="I75" s="446"/>
    </row>
    <row r="76" spans="1:9" ht="12.75">
      <c r="A76" s="443">
        <v>2005</v>
      </c>
      <c r="B76" s="443" t="s">
        <v>1013</v>
      </c>
      <c r="C76" s="443">
        <v>0</v>
      </c>
      <c r="D76" s="443">
        <v>0</v>
      </c>
      <c r="E76" s="443">
        <v>0</v>
      </c>
      <c r="F76" s="443">
        <v>0</v>
      </c>
      <c r="G76" s="443">
        <v>0</v>
      </c>
      <c r="H76" s="445"/>
      <c r="I76" s="446"/>
    </row>
    <row r="77" spans="1:9" ht="12.75">
      <c r="A77" s="443">
        <v>2006</v>
      </c>
      <c r="B77" s="602" t="s">
        <v>849</v>
      </c>
      <c r="C77" s="443">
        <v>0</v>
      </c>
      <c r="D77" s="443">
        <v>0</v>
      </c>
      <c r="E77" s="443">
        <v>0</v>
      </c>
      <c r="F77" s="443">
        <v>0</v>
      </c>
      <c r="G77" s="443">
        <v>0</v>
      </c>
      <c r="H77" s="445"/>
      <c r="I77" s="446"/>
    </row>
    <row r="78" ht="12.75">
      <c r="A78" s="441" t="s">
        <v>539</v>
      </c>
    </row>
    <row r="79" ht="12.75">
      <c r="A79" s="486" t="s">
        <v>417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434" customWidth="1"/>
    <col min="5" max="5" width="12.28125" style="434" customWidth="1"/>
    <col min="6" max="16384" width="11.421875" style="434" customWidth="1"/>
  </cols>
  <sheetData>
    <row r="1" ht="12.75">
      <c r="A1" s="487" t="s">
        <v>257</v>
      </c>
    </row>
    <row r="2" ht="9" customHeight="1"/>
    <row r="3" ht="12.75">
      <c r="A3" s="524" t="s">
        <v>175</v>
      </c>
    </row>
    <row r="4" ht="12.75">
      <c r="A4" s="523" t="s">
        <v>176</v>
      </c>
    </row>
    <row r="5" ht="9" customHeight="1"/>
    <row r="6" ht="12.75">
      <c r="A6" s="433" t="s">
        <v>1000</v>
      </c>
    </row>
    <row r="7" ht="12.75">
      <c r="A7" s="433" t="s">
        <v>1097</v>
      </c>
    </row>
    <row r="8" ht="12.75">
      <c r="A8" s="434" t="s">
        <v>539</v>
      </c>
    </row>
    <row r="9" ht="12.75">
      <c r="A9" s="434" t="s">
        <v>1007</v>
      </c>
    </row>
    <row r="10" ht="12.75">
      <c r="A10" s="434" t="s">
        <v>539</v>
      </c>
    </row>
    <row r="11" spans="1:5" ht="12.75">
      <c r="A11" s="434" t="s">
        <v>1009</v>
      </c>
      <c r="B11" s="434" t="s">
        <v>1010</v>
      </c>
      <c r="C11" s="435" t="s">
        <v>1098</v>
      </c>
      <c r="D11" s="435" t="s">
        <v>1074</v>
      </c>
      <c r="E11" s="435" t="s">
        <v>1038</v>
      </c>
    </row>
    <row r="12" spans="1:7" ht="12.75">
      <c r="A12" s="436">
        <v>2000</v>
      </c>
      <c r="B12" s="436" t="s">
        <v>1013</v>
      </c>
      <c r="C12" s="437">
        <v>5633</v>
      </c>
      <c r="D12" s="437">
        <v>3985</v>
      </c>
      <c r="E12" s="437">
        <v>9618</v>
      </c>
      <c r="F12" s="438"/>
      <c r="G12" s="438"/>
    </row>
    <row r="13" spans="1:7" ht="12.75">
      <c r="A13" s="436">
        <v>2001</v>
      </c>
      <c r="B13" s="436" t="s">
        <v>1013</v>
      </c>
      <c r="C13" s="437">
        <v>9122</v>
      </c>
      <c r="D13" s="437">
        <v>6528</v>
      </c>
      <c r="E13" s="437">
        <v>15650</v>
      </c>
      <c r="F13" s="438"/>
      <c r="G13" s="438"/>
    </row>
    <row r="14" spans="1:7" ht="12.75">
      <c r="A14" s="436">
        <v>2002</v>
      </c>
      <c r="B14" s="436" t="s">
        <v>1013</v>
      </c>
      <c r="C14" s="437">
        <v>15414</v>
      </c>
      <c r="D14" s="437">
        <v>6620</v>
      </c>
      <c r="E14" s="437">
        <v>22034</v>
      </c>
      <c r="F14" s="438"/>
      <c r="G14" s="438"/>
    </row>
    <row r="15" spans="1:7" ht="12.75">
      <c r="A15" s="436">
        <v>2003</v>
      </c>
      <c r="B15" s="436" t="s">
        <v>1013</v>
      </c>
      <c r="C15" s="437">
        <v>28149</v>
      </c>
      <c r="D15" s="437">
        <v>10447</v>
      </c>
      <c r="E15" s="437">
        <v>38596</v>
      </c>
      <c r="F15" s="438"/>
      <c r="G15" s="438"/>
    </row>
    <row r="16" spans="1:7" ht="12.75">
      <c r="A16" s="436">
        <v>2004</v>
      </c>
      <c r="B16" s="436" t="s">
        <v>1013</v>
      </c>
      <c r="C16" s="437">
        <v>24184</v>
      </c>
      <c r="D16" s="437">
        <v>20123</v>
      </c>
      <c r="E16" s="437">
        <v>44307</v>
      </c>
      <c r="F16" s="438"/>
      <c r="G16" s="438"/>
    </row>
    <row r="17" spans="1:7" ht="12.75">
      <c r="A17" s="436">
        <v>2005</v>
      </c>
      <c r="B17" s="436" t="s">
        <v>1013</v>
      </c>
      <c r="C17" s="437">
        <v>31018</v>
      </c>
      <c r="D17" s="437">
        <v>14154</v>
      </c>
      <c r="E17" s="437">
        <v>45172</v>
      </c>
      <c r="F17" s="438"/>
      <c r="G17" s="438"/>
    </row>
    <row r="18" spans="1:7" ht="12.75">
      <c r="A18" s="436">
        <v>2006</v>
      </c>
      <c r="B18" s="603" t="s">
        <v>849</v>
      </c>
      <c r="C18" s="437">
        <v>-189</v>
      </c>
      <c r="D18" s="437">
        <v>19807</v>
      </c>
      <c r="E18" s="437">
        <v>19618</v>
      </c>
      <c r="F18" s="438"/>
      <c r="G18" s="438"/>
    </row>
    <row r="19" spans="1:7" ht="12.75">
      <c r="A19" s="434" t="s">
        <v>539</v>
      </c>
      <c r="F19" s="439"/>
      <c r="G19" s="439"/>
    </row>
    <row r="20" spans="1:7" ht="12.75">
      <c r="A20" s="434" t="s">
        <v>1004</v>
      </c>
      <c r="F20" s="439"/>
      <c r="G20" s="439"/>
    </row>
    <row r="21" spans="1:7" ht="12.75">
      <c r="A21" s="434" t="s">
        <v>539</v>
      </c>
      <c r="F21" s="439"/>
      <c r="G21" s="439"/>
    </row>
    <row r="22" spans="1:7" ht="12.75">
      <c r="A22" s="434" t="s">
        <v>1009</v>
      </c>
      <c r="B22" s="434" t="s">
        <v>1010</v>
      </c>
      <c r="C22" s="435" t="s">
        <v>1098</v>
      </c>
      <c r="D22" s="435" t="s">
        <v>1074</v>
      </c>
      <c r="E22" s="435" t="s">
        <v>1038</v>
      </c>
      <c r="F22" s="439"/>
      <c r="G22" s="439"/>
    </row>
    <row r="23" spans="1:7" ht="12.75">
      <c r="A23" s="436">
        <v>2000</v>
      </c>
      <c r="B23" s="436" t="s">
        <v>1013</v>
      </c>
      <c r="C23" s="437">
        <v>1417</v>
      </c>
      <c r="D23" s="437">
        <v>1941</v>
      </c>
      <c r="E23" s="437">
        <v>3358</v>
      </c>
      <c r="F23" s="438"/>
      <c r="G23" s="438"/>
    </row>
    <row r="24" spans="1:7" ht="12.75">
      <c r="A24" s="436">
        <v>2001</v>
      </c>
      <c r="B24" s="436" t="s">
        <v>1013</v>
      </c>
      <c r="C24" s="437">
        <v>2262</v>
      </c>
      <c r="D24" s="437">
        <v>2694</v>
      </c>
      <c r="E24" s="437">
        <v>4956</v>
      </c>
      <c r="F24" s="438"/>
      <c r="G24" s="438"/>
    </row>
    <row r="25" spans="1:7" ht="12.75">
      <c r="A25" s="436">
        <v>2002</v>
      </c>
      <c r="B25" s="436" t="s">
        <v>1013</v>
      </c>
      <c r="C25" s="437">
        <v>4538</v>
      </c>
      <c r="D25" s="437">
        <v>3917</v>
      </c>
      <c r="E25" s="437">
        <v>8456</v>
      </c>
      <c r="F25" s="438"/>
      <c r="G25" s="438"/>
    </row>
    <row r="26" spans="1:7" ht="12.75">
      <c r="A26" s="436">
        <v>2003</v>
      </c>
      <c r="B26" s="436" t="s">
        <v>1013</v>
      </c>
      <c r="C26" s="437">
        <v>4039</v>
      </c>
      <c r="D26" s="437">
        <v>4215</v>
      </c>
      <c r="E26" s="437">
        <v>8255</v>
      </c>
      <c r="F26" s="438"/>
      <c r="G26" s="438"/>
    </row>
    <row r="27" spans="1:7" ht="12.75">
      <c r="A27" s="436">
        <v>2004</v>
      </c>
      <c r="B27" s="436" t="s">
        <v>1013</v>
      </c>
      <c r="C27" s="437">
        <v>5357</v>
      </c>
      <c r="D27" s="437">
        <v>5686</v>
      </c>
      <c r="E27" s="437">
        <v>11043</v>
      </c>
      <c r="F27" s="438"/>
      <c r="G27" s="438"/>
    </row>
    <row r="28" spans="1:7" ht="12.75">
      <c r="A28" s="436">
        <v>2005</v>
      </c>
      <c r="B28" s="436" t="s">
        <v>1013</v>
      </c>
      <c r="C28" s="437">
        <v>5101</v>
      </c>
      <c r="D28" s="437">
        <v>6268</v>
      </c>
      <c r="E28" s="437">
        <v>11370</v>
      </c>
      <c r="F28" s="438"/>
      <c r="G28" s="438"/>
    </row>
    <row r="29" spans="1:7" ht="12.75">
      <c r="A29" s="436">
        <v>2006</v>
      </c>
      <c r="B29" s="603" t="s">
        <v>849</v>
      </c>
      <c r="C29" s="437">
        <v>-189</v>
      </c>
      <c r="D29" s="437">
        <v>6435</v>
      </c>
      <c r="E29" s="437">
        <v>6246</v>
      </c>
      <c r="F29" s="438"/>
      <c r="G29" s="438"/>
    </row>
    <row r="30" spans="1:7" ht="12.75">
      <c r="A30" s="434" t="s">
        <v>539</v>
      </c>
      <c r="F30" s="439"/>
      <c r="G30" s="439"/>
    </row>
    <row r="31" spans="1:7" ht="12.75">
      <c r="A31" s="434" t="s">
        <v>1005</v>
      </c>
      <c r="F31" s="439"/>
      <c r="G31" s="439"/>
    </row>
    <row r="32" spans="1:7" ht="12.75">
      <c r="A32" s="434" t="s">
        <v>539</v>
      </c>
      <c r="F32" s="439"/>
      <c r="G32" s="439"/>
    </row>
    <row r="33" spans="1:7" ht="12.75">
      <c r="A33" s="434" t="s">
        <v>1009</v>
      </c>
      <c r="B33" s="434" t="s">
        <v>1010</v>
      </c>
      <c r="C33" s="435" t="s">
        <v>1098</v>
      </c>
      <c r="D33" s="435" t="s">
        <v>1074</v>
      </c>
      <c r="E33" s="435" t="s">
        <v>1038</v>
      </c>
      <c r="F33" s="439"/>
      <c r="G33" s="439"/>
    </row>
    <row r="34" spans="1:7" ht="12.75">
      <c r="A34" s="436">
        <v>2000</v>
      </c>
      <c r="B34" s="436" t="s">
        <v>1013</v>
      </c>
      <c r="C34" s="437">
        <v>484</v>
      </c>
      <c r="D34" s="437">
        <v>589</v>
      </c>
      <c r="E34" s="437">
        <v>1074</v>
      </c>
      <c r="F34" s="438"/>
      <c r="G34" s="438"/>
    </row>
    <row r="35" spans="1:7" ht="12.75">
      <c r="A35" s="436">
        <v>2001</v>
      </c>
      <c r="B35" s="436" t="s">
        <v>1013</v>
      </c>
      <c r="C35" s="437">
        <v>800</v>
      </c>
      <c r="D35" s="437">
        <v>692</v>
      </c>
      <c r="E35" s="437">
        <v>1493</v>
      </c>
      <c r="F35" s="438"/>
      <c r="G35" s="438"/>
    </row>
    <row r="36" spans="1:7" ht="12.75">
      <c r="A36" s="436">
        <v>2002</v>
      </c>
      <c r="B36" s="436" t="s">
        <v>1013</v>
      </c>
      <c r="C36" s="437">
        <v>2208</v>
      </c>
      <c r="D36" s="437">
        <v>1141</v>
      </c>
      <c r="E36" s="437">
        <v>3350</v>
      </c>
      <c r="F36" s="438"/>
      <c r="G36" s="438"/>
    </row>
    <row r="37" spans="1:7" ht="12.75">
      <c r="A37" s="436">
        <v>2003</v>
      </c>
      <c r="B37" s="436" t="s">
        <v>1013</v>
      </c>
      <c r="C37" s="437">
        <v>1661</v>
      </c>
      <c r="D37" s="437">
        <v>259</v>
      </c>
      <c r="E37" s="437">
        <v>1921</v>
      </c>
      <c r="F37" s="438"/>
      <c r="G37" s="438"/>
    </row>
    <row r="38" spans="1:7" ht="12.75">
      <c r="A38" s="436">
        <v>2004</v>
      </c>
      <c r="B38" s="436" t="s">
        <v>1013</v>
      </c>
      <c r="C38" s="437">
        <v>2069</v>
      </c>
      <c r="D38" s="437">
        <v>1365</v>
      </c>
      <c r="E38" s="437">
        <v>3434</v>
      </c>
      <c r="F38" s="438"/>
      <c r="G38" s="438"/>
    </row>
    <row r="39" spans="1:7" ht="12.75">
      <c r="A39" s="436">
        <v>2005</v>
      </c>
      <c r="B39" s="436" t="s">
        <v>1013</v>
      </c>
      <c r="C39" s="437">
        <v>625</v>
      </c>
      <c r="D39" s="437">
        <v>377</v>
      </c>
      <c r="E39" s="437">
        <v>1003</v>
      </c>
      <c r="F39" s="438"/>
      <c r="G39" s="438"/>
    </row>
    <row r="40" spans="1:7" ht="12.75">
      <c r="A40" s="436">
        <v>2006</v>
      </c>
      <c r="B40" s="603" t="s">
        <v>849</v>
      </c>
      <c r="C40" s="437">
        <v>-189</v>
      </c>
      <c r="D40" s="437">
        <v>119</v>
      </c>
      <c r="E40" s="437">
        <v>-70</v>
      </c>
      <c r="F40" s="438"/>
      <c r="G40" s="438"/>
    </row>
    <row r="41" spans="1:7" ht="12.75">
      <c r="A41" s="434" t="s">
        <v>539</v>
      </c>
      <c r="F41" s="439"/>
      <c r="G41" s="439"/>
    </row>
    <row r="42" spans="1:7" ht="12.75">
      <c r="A42" s="434" t="s">
        <v>1064</v>
      </c>
      <c r="F42" s="439"/>
      <c r="G42" s="439"/>
    </row>
    <row r="43" spans="1:7" ht="12.75">
      <c r="A43" s="434" t="s">
        <v>539</v>
      </c>
      <c r="F43" s="439"/>
      <c r="G43" s="439"/>
    </row>
    <row r="44" spans="1:7" ht="12.75">
      <c r="A44" s="434" t="s">
        <v>1009</v>
      </c>
      <c r="B44" s="434" t="s">
        <v>1010</v>
      </c>
      <c r="C44" s="435" t="s">
        <v>1098</v>
      </c>
      <c r="D44" s="435" t="s">
        <v>1074</v>
      </c>
      <c r="E44" s="435" t="s">
        <v>1038</v>
      </c>
      <c r="F44" s="439"/>
      <c r="G44" s="439"/>
    </row>
    <row r="45" spans="1:7" ht="12.75">
      <c r="A45" s="436">
        <v>2000</v>
      </c>
      <c r="B45" s="436" t="s">
        <v>1013</v>
      </c>
      <c r="C45" s="436">
        <v>51.9</v>
      </c>
      <c r="D45" s="436">
        <v>43.6</v>
      </c>
      <c r="E45" s="436">
        <v>47</v>
      </c>
      <c r="F45" s="438"/>
      <c r="G45" s="438"/>
    </row>
    <row r="46" spans="1:7" ht="12.75">
      <c r="A46" s="436">
        <v>2001</v>
      </c>
      <c r="B46" s="436" t="s">
        <v>1013</v>
      </c>
      <c r="C46" s="436">
        <v>54.8</v>
      </c>
      <c r="D46" s="436">
        <v>34.6</v>
      </c>
      <c r="E46" s="436">
        <v>43.1</v>
      </c>
      <c r="F46" s="438"/>
      <c r="G46" s="438"/>
    </row>
    <row r="47" spans="1:7" ht="12.75">
      <c r="A47" s="436">
        <v>2002</v>
      </c>
      <c r="B47" s="436" t="s">
        <v>1013</v>
      </c>
      <c r="C47" s="436">
        <v>94.8</v>
      </c>
      <c r="D47" s="436">
        <v>41.1</v>
      </c>
      <c r="E47" s="436">
        <v>65.6</v>
      </c>
      <c r="F47" s="438"/>
      <c r="G47" s="438"/>
    </row>
    <row r="48" spans="1:7" ht="12.75">
      <c r="A48" s="436">
        <v>2003</v>
      </c>
      <c r="B48" s="436" t="s">
        <v>1013</v>
      </c>
      <c r="C48" s="436">
        <v>69.9</v>
      </c>
      <c r="D48" s="436">
        <v>6.6</v>
      </c>
      <c r="E48" s="436">
        <v>30.3</v>
      </c>
      <c r="F48" s="438"/>
      <c r="G48" s="438"/>
    </row>
    <row r="49" spans="1:7" ht="12.75">
      <c r="A49" s="436">
        <v>2004</v>
      </c>
      <c r="B49" s="436" t="s">
        <v>1013</v>
      </c>
      <c r="C49" s="436">
        <v>62.9</v>
      </c>
      <c r="D49" s="436">
        <v>31.6</v>
      </c>
      <c r="E49" s="436">
        <v>45.1</v>
      </c>
      <c r="F49" s="438"/>
      <c r="G49" s="438"/>
    </row>
    <row r="50" spans="1:7" ht="12.75">
      <c r="A50" s="436">
        <v>2005</v>
      </c>
      <c r="B50" s="436" t="s">
        <v>1013</v>
      </c>
      <c r="C50" s="436">
        <v>14</v>
      </c>
      <c r="D50" s="436">
        <v>6.4</v>
      </c>
      <c r="E50" s="436">
        <v>9.7</v>
      </c>
      <c r="F50" s="438"/>
      <c r="G50" s="438"/>
    </row>
    <row r="51" spans="1:7" ht="12.75">
      <c r="A51" s="436">
        <v>2006</v>
      </c>
      <c r="B51" s="603" t="s">
        <v>849</v>
      </c>
      <c r="C51" s="436">
        <v>0</v>
      </c>
      <c r="D51" s="436">
        <v>1.9</v>
      </c>
      <c r="E51" s="436">
        <v>0</v>
      </c>
      <c r="F51" s="438"/>
      <c r="G51" s="438"/>
    </row>
    <row r="52" ht="12.75">
      <c r="A52" s="434" t="s">
        <v>539</v>
      </c>
    </row>
    <row r="53" ht="12.75">
      <c r="A53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7" customWidth="1"/>
    <col min="3" max="3" width="13.140625" style="427" customWidth="1"/>
    <col min="4" max="16384" width="11.421875" style="42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4" ht="12.75">
      <c r="A4" s="523"/>
    </row>
    <row r="5" ht="12.75">
      <c r="A5" s="428" t="s">
        <v>1000</v>
      </c>
    </row>
    <row r="6" ht="12.75">
      <c r="A6" s="428" t="s">
        <v>1100</v>
      </c>
    </row>
    <row r="7" ht="12.75">
      <c r="A7" s="427" t="s">
        <v>539</v>
      </c>
    </row>
    <row r="8" ht="12.75">
      <c r="A8" s="427" t="s">
        <v>1007</v>
      </c>
    </row>
    <row r="9" ht="12.75">
      <c r="A9" s="427" t="s">
        <v>539</v>
      </c>
    </row>
    <row r="10" spans="1:6" ht="12.75">
      <c r="A10" s="427" t="s">
        <v>1009</v>
      </c>
      <c r="B10" s="427" t="s">
        <v>1010</v>
      </c>
      <c r="C10" s="429" t="s">
        <v>1098</v>
      </c>
      <c r="D10" s="429" t="s">
        <v>1086</v>
      </c>
      <c r="E10" s="429" t="s">
        <v>1074</v>
      </c>
      <c r="F10" s="526" t="s">
        <v>1038</v>
      </c>
    </row>
    <row r="11" spans="1:8" ht="12.75">
      <c r="A11" s="430">
        <v>2000</v>
      </c>
      <c r="B11" s="430" t="s">
        <v>1013</v>
      </c>
      <c r="C11" s="432">
        <v>357</v>
      </c>
      <c r="D11" s="432">
        <v>419</v>
      </c>
      <c r="E11" s="432">
        <v>257</v>
      </c>
      <c r="F11" s="432">
        <v>1033</v>
      </c>
      <c r="G11" s="431"/>
      <c r="H11" s="431"/>
    </row>
    <row r="12" spans="1:8" ht="12.75">
      <c r="A12" s="430">
        <v>2001</v>
      </c>
      <c r="B12" s="430" t="s">
        <v>1013</v>
      </c>
      <c r="C12" s="432">
        <v>403</v>
      </c>
      <c r="D12" s="432">
        <v>715</v>
      </c>
      <c r="E12" s="432">
        <v>282</v>
      </c>
      <c r="F12" s="432">
        <v>1401</v>
      </c>
      <c r="G12" s="431"/>
      <c r="H12" s="431"/>
    </row>
    <row r="13" spans="1:8" ht="12.75">
      <c r="A13" s="430">
        <v>2002</v>
      </c>
      <c r="B13" s="430" t="s">
        <v>1013</v>
      </c>
      <c r="C13" s="432">
        <v>0</v>
      </c>
      <c r="D13" s="432">
        <v>1071</v>
      </c>
      <c r="E13" s="432">
        <v>315</v>
      </c>
      <c r="F13" s="432">
        <v>1386</v>
      </c>
      <c r="G13" s="431"/>
      <c r="H13" s="431"/>
    </row>
    <row r="14" spans="1:8" ht="12.75">
      <c r="A14" s="430">
        <v>2003</v>
      </c>
      <c r="B14" s="430" t="s">
        <v>1013</v>
      </c>
      <c r="C14" s="432">
        <v>0</v>
      </c>
      <c r="D14" s="432">
        <v>0</v>
      </c>
      <c r="E14" s="432">
        <v>0</v>
      </c>
      <c r="F14" s="432">
        <v>0</v>
      </c>
      <c r="G14" s="431"/>
      <c r="H14" s="431"/>
    </row>
    <row r="15" spans="1:8" ht="12.75">
      <c r="A15" s="430">
        <v>2004</v>
      </c>
      <c r="B15" s="430" t="s">
        <v>1013</v>
      </c>
      <c r="C15" s="432">
        <v>0</v>
      </c>
      <c r="D15" s="432">
        <v>0</v>
      </c>
      <c r="E15" s="432">
        <v>0</v>
      </c>
      <c r="F15" s="432">
        <v>0</v>
      </c>
      <c r="G15" s="431"/>
      <c r="H15" s="431"/>
    </row>
    <row r="16" spans="1:8" ht="12.75">
      <c r="A16" s="430">
        <v>2005</v>
      </c>
      <c r="B16" s="430" t="s">
        <v>1013</v>
      </c>
      <c r="C16" s="432">
        <v>0</v>
      </c>
      <c r="D16" s="432">
        <v>0</v>
      </c>
      <c r="E16" s="432">
        <v>0</v>
      </c>
      <c r="F16" s="432">
        <v>0</v>
      </c>
      <c r="G16" s="431"/>
      <c r="H16" s="431"/>
    </row>
    <row r="17" spans="1:8" ht="12.75">
      <c r="A17" s="430">
        <v>2006</v>
      </c>
      <c r="B17" s="604" t="s">
        <v>849</v>
      </c>
      <c r="C17" s="432">
        <v>0</v>
      </c>
      <c r="D17" s="432">
        <v>0</v>
      </c>
      <c r="E17" s="432">
        <v>0</v>
      </c>
      <c r="F17" s="432">
        <v>0</v>
      </c>
      <c r="G17" s="431"/>
      <c r="H17" s="431"/>
    </row>
    <row r="18" spans="1:8" ht="12.75">
      <c r="A18" s="427" t="s">
        <v>539</v>
      </c>
      <c r="G18" s="431"/>
      <c r="H18" s="431"/>
    </row>
    <row r="19" spans="1:8" ht="12.75">
      <c r="A19" s="427" t="s">
        <v>1004</v>
      </c>
      <c r="G19" s="431"/>
      <c r="H19" s="431"/>
    </row>
    <row r="20" spans="1:8" ht="12.75">
      <c r="A20" s="427" t="s">
        <v>539</v>
      </c>
      <c r="G20" s="431"/>
      <c r="H20" s="431"/>
    </row>
    <row r="21" spans="1:8" ht="12.75">
      <c r="A21" s="427" t="s">
        <v>1009</v>
      </c>
      <c r="B21" s="427" t="s">
        <v>1010</v>
      </c>
      <c r="C21" s="429" t="s">
        <v>1098</v>
      </c>
      <c r="D21" s="429" t="s">
        <v>1086</v>
      </c>
      <c r="E21" s="429" t="s">
        <v>1074</v>
      </c>
      <c r="F21" s="526" t="s">
        <v>1038</v>
      </c>
      <c r="G21" s="431"/>
      <c r="H21" s="431"/>
    </row>
    <row r="22" spans="1:8" ht="12.75">
      <c r="A22" s="430">
        <v>2000</v>
      </c>
      <c r="B22" s="430" t="s">
        <v>1013</v>
      </c>
      <c r="C22" s="432">
        <v>328</v>
      </c>
      <c r="D22" s="432">
        <v>406</v>
      </c>
      <c r="E22" s="432">
        <v>253</v>
      </c>
      <c r="F22" s="432">
        <v>987</v>
      </c>
      <c r="G22" s="431"/>
      <c r="H22" s="431"/>
    </row>
    <row r="23" spans="1:8" ht="12.75">
      <c r="A23" s="430">
        <v>2001</v>
      </c>
      <c r="B23" s="430" t="s">
        <v>1013</v>
      </c>
      <c r="C23" s="432">
        <v>386</v>
      </c>
      <c r="D23" s="432">
        <v>672</v>
      </c>
      <c r="E23" s="432">
        <v>270</v>
      </c>
      <c r="F23" s="432">
        <v>1329</v>
      </c>
      <c r="G23" s="431"/>
      <c r="H23" s="431"/>
    </row>
    <row r="24" spans="1:8" ht="12.75">
      <c r="A24" s="430">
        <v>2002</v>
      </c>
      <c r="B24" s="430" t="s">
        <v>1013</v>
      </c>
      <c r="C24" s="432">
        <v>0</v>
      </c>
      <c r="D24" s="432">
        <v>1028</v>
      </c>
      <c r="E24" s="432">
        <v>302</v>
      </c>
      <c r="F24" s="432">
        <v>1331</v>
      </c>
      <c r="G24" s="431"/>
      <c r="H24" s="431"/>
    </row>
    <row r="25" spans="1:8" ht="12.75">
      <c r="A25" s="430">
        <v>2003</v>
      </c>
      <c r="B25" s="430" t="s">
        <v>1013</v>
      </c>
      <c r="C25" s="432">
        <v>0</v>
      </c>
      <c r="D25" s="432">
        <v>0</v>
      </c>
      <c r="E25" s="432">
        <v>0</v>
      </c>
      <c r="F25" s="432">
        <v>0</v>
      </c>
      <c r="G25" s="431"/>
      <c r="H25" s="431"/>
    </row>
    <row r="26" spans="1:8" ht="12.75">
      <c r="A26" s="430">
        <v>2004</v>
      </c>
      <c r="B26" s="430" t="s">
        <v>1013</v>
      </c>
      <c r="C26" s="432">
        <v>0</v>
      </c>
      <c r="D26" s="432">
        <v>0</v>
      </c>
      <c r="E26" s="432">
        <v>0</v>
      </c>
      <c r="F26" s="432">
        <v>0</v>
      </c>
      <c r="G26" s="431"/>
      <c r="H26" s="431"/>
    </row>
    <row r="27" spans="1:8" ht="12.75">
      <c r="A27" s="430">
        <v>2005</v>
      </c>
      <c r="B27" s="430" t="s">
        <v>1013</v>
      </c>
      <c r="C27" s="432">
        <v>0</v>
      </c>
      <c r="D27" s="432">
        <v>0</v>
      </c>
      <c r="E27" s="432">
        <v>0</v>
      </c>
      <c r="F27" s="432">
        <v>0</v>
      </c>
      <c r="G27" s="431"/>
      <c r="H27" s="431"/>
    </row>
    <row r="28" spans="1:8" ht="12.75">
      <c r="A28" s="430">
        <v>2006</v>
      </c>
      <c r="B28" s="604" t="s">
        <v>849</v>
      </c>
      <c r="C28" s="432">
        <v>0</v>
      </c>
      <c r="D28" s="432">
        <v>0</v>
      </c>
      <c r="E28" s="432">
        <v>0</v>
      </c>
      <c r="F28" s="432">
        <v>0</v>
      </c>
      <c r="G28" s="431"/>
      <c r="H28" s="431"/>
    </row>
    <row r="29" spans="1:8" ht="12.75">
      <c r="A29" s="427" t="s">
        <v>539</v>
      </c>
      <c r="G29" s="431"/>
      <c r="H29" s="431"/>
    </row>
    <row r="30" spans="1:8" ht="12.75">
      <c r="A30" s="427" t="s">
        <v>1005</v>
      </c>
      <c r="G30" s="431"/>
      <c r="H30" s="431"/>
    </row>
    <row r="31" spans="1:8" ht="12.75">
      <c r="A31" s="427" t="s">
        <v>539</v>
      </c>
      <c r="G31" s="431"/>
      <c r="H31" s="431"/>
    </row>
    <row r="32" spans="1:8" ht="12.75">
      <c r="A32" s="427" t="s">
        <v>1009</v>
      </c>
      <c r="B32" s="427" t="s">
        <v>1010</v>
      </c>
      <c r="C32" s="429" t="s">
        <v>1098</v>
      </c>
      <c r="D32" s="429" t="s">
        <v>1086</v>
      </c>
      <c r="E32" s="429" t="s">
        <v>1074</v>
      </c>
      <c r="F32" s="526" t="s">
        <v>1038</v>
      </c>
      <c r="G32" s="431"/>
      <c r="H32" s="431"/>
    </row>
    <row r="33" spans="1:8" ht="12.75">
      <c r="A33" s="430">
        <v>2000</v>
      </c>
      <c r="B33" s="430" t="s">
        <v>1013</v>
      </c>
      <c r="C33" s="432">
        <v>49</v>
      </c>
      <c r="D33" s="432">
        <v>16</v>
      </c>
      <c r="E33" s="432">
        <v>48</v>
      </c>
      <c r="F33" s="432">
        <v>114</v>
      </c>
      <c r="G33" s="431"/>
      <c r="H33" s="431"/>
    </row>
    <row r="34" spans="1:8" ht="12.75">
      <c r="A34" s="430">
        <v>2001</v>
      </c>
      <c r="B34" s="430" t="s">
        <v>1013</v>
      </c>
      <c r="C34" s="432">
        <v>48</v>
      </c>
      <c r="D34" s="432">
        <v>253</v>
      </c>
      <c r="E34" s="432">
        <v>9</v>
      </c>
      <c r="F34" s="432">
        <v>311</v>
      </c>
      <c r="G34" s="431"/>
      <c r="H34" s="431"/>
    </row>
    <row r="35" spans="1:8" ht="12.75">
      <c r="A35" s="430">
        <v>2002</v>
      </c>
      <c r="B35" s="430" t="s">
        <v>1013</v>
      </c>
      <c r="C35" s="432">
        <v>0</v>
      </c>
      <c r="D35" s="432">
        <v>336</v>
      </c>
      <c r="E35" s="432">
        <v>23</v>
      </c>
      <c r="F35" s="432">
        <v>359</v>
      </c>
      <c r="G35" s="431"/>
      <c r="H35" s="431"/>
    </row>
    <row r="36" spans="1:8" ht="12.75">
      <c r="A36" s="430">
        <v>2003</v>
      </c>
      <c r="B36" s="430" t="s">
        <v>1013</v>
      </c>
      <c r="C36" s="432">
        <v>0</v>
      </c>
      <c r="D36" s="432">
        <v>0</v>
      </c>
      <c r="E36" s="432">
        <v>0</v>
      </c>
      <c r="F36" s="432">
        <v>0</v>
      </c>
      <c r="G36" s="431"/>
      <c r="H36" s="431"/>
    </row>
    <row r="37" spans="1:8" ht="12.75">
      <c r="A37" s="430">
        <v>2004</v>
      </c>
      <c r="B37" s="430" t="s">
        <v>1013</v>
      </c>
      <c r="C37" s="432">
        <v>0</v>
      </c>
      <c r="D37" s="432">
        <v>0</v>
      </c>
      <c r="E37" s="432">
        <v>0</v>
      </c>
      <c r="F37" s="432">
        <v>0</v>
      </c>
      <c r="G37" s="431"/>
      <c r="H37" s="431"/>
    </row>
    <row r="38" spans="1:8" ht="12.75">
      <c r="A38" s="430">
        <v>2005</v>
      </c>
      <c r="B38" s="430" t="s">
        <v>1013</v>
      </c>
      <c r="C38" s="432">
        <v>0</v>
      </c>
      <c r="D38" s="432">
        <v>0</v>
      </c>
      <c r="E38" s="432">
        <v>0</v>
      </c>
      <c r="F38" s="432">
        <v>0</v>
      </c>
      <c r="G38" s="431"/>
      <c r="H38" s="431"/>
    </row>
    <row r="39" spans="1:8" ht="12.75">
      <c r="A39" s="430">
        <v>2006</v>
      </c>
      <c r="B39" s="604" t="s">
        <v>849</v>
      </c>
      <c r="C39" s="432">
        <v>0</v>
      </c>
      <c r="D39" s="432">
        <v>0</v>
      </c>
      <c r="E39" s="432">
        <v>0</v>
      </c>
      <c r="F39" s="432">
        <v>0</v>
      </c>
      <c r="G39" s="431"/>
      <c r="H39" s="431"/>
    </row>
    <row r="40" spans="1:8" ht="12.75">
      <c r="A40" s="427" t="s">
        <v>539</v>
      </c>
      <c r="G40" s="431"/>
      <c r="H40" s="431"/>
    </row>
    <row r="41" spans="1:8" ht="12.75">
      <c r="A41" s="427" t="s">
        <v>1064</v>
      </c>
      <c r="G41" s="431"/>
      <c r="H41" s="431"/>
    </row>
    <row r="42" spans="1:8" ht="12.75">
      <c r="A42" s="427" t="s">
        <v>539</v>
      </c>
      <c r="G42" s="431"/>
      <c r="H42" s="431"/>
    </row>
    <row r="43" spans="1:8" ht="12.75">
      <c r="A43" s="427" t="s">
        <v>1009</v>
      </c>
      <c r="B43" s="427" t="s">
        <v>1010</v>
      </c>
      <c r="C43" s="429" t="s">
        <v>1098</v>
      </c>
      <c r="D43" s="429" t="s">
        <v>1086</v>
      </c>
      <c r="E43" s="429" t="s">
        <v>1074</v>
      </c>
      <c r="F43" s="606" t="s">
        <v>1038</v>
      </c>
      <c r="G43" s="431"/>
      <c r="H43" s="431"/>
    </row>
    <row r="44" spans="1:8" ht="12.75">
      <c r="A44" s="430">
        <v>2000</v>
      </c>
      <c r="B44" s="430" t="s">
        <v>1013</v>
      </c>
      <c r="C44" s="605">
        <v>17.8</v>
      </c>
      <c r="D44" s="605">
        <v>4.1</v>
      </c>
      <c r="E44" s="605">
        <v>23.9</v>
      </c>
      <c r="F44" s="605">
        <v>13.1</v>
      </c>
      <c r="G44" s="431"/>
      <c r="H44" s="431"/>
    </row>
    <row r="45" spans="1:8" ht="12.75">
      <c r="A45" s="430">
        <v>2001</v>
      </c>
      <c r="B45" s="430" t="s">
        <v>1013</v>
      </c>
      <c r="C45" s="605">
        <v>14.4</v>
      </c>
      <c r="D45" s="605">
        <v>60.5</v>
      </c>
      <c r="E45" s="605">
        <v>3.7</v>
      </c>
      <c r="F45" s="605">
        <v>30.6</v>
      </c>
      <c r="G45" s="431"/>
      <c r="H45" s="431"/>
    </row>
    <row r="46" spans="1:8" ht="12.75">
      <c r="A46" s="430">
        <v>2002</v>
      </c>
      <c r="B46" s="430" t="s">
        <v>1013</v>
      </c>
      <c r="C46" s="605">
        <v>0</v>
      </c>
      <c r="D46" s="605">
        <v>48.5</v>
      </c>
      <c r="E46" s="605">
        <v>8.6</v>
      </c>
      <c r="F46" s="605">
        <v>37.1</v>
      </c>
      <c r="G46" s="431"/>
      <c r="H46" s="431"/>
    </row>
    <row r="47" spans="1:8" ht="12.75">
      <c r="A47" s="430">
        <v>2003</v>
      </c>
      <c r="B47" s="430" t="s">
        <v>1013</v>
      </c>
      <c r="C47" s="605">
        <v>0</v>
      </c>
      <c r="D47" s="605">
        <v>0</v>
      </c>
      <c r="E47" s="605">
        <v>0</v>
      </c>
      <c r="F47" s="605">
        <v>0</v>
      </c>
      <c r="G47" s="431"/>
      <c r="H47" s="431"/>
    </row>
    <row r="48" spans="1:8" ht="12.75">
      <c r="A48" s="430">
        <v>2004</v>
      </c>
      <c r="B48" s="430" t="s">
        <v>1013</v>
      </c>
      <c r="C48" s="605">
        <v>0</v>
      </c>
      <c r="D48" s="605">
        <v>0</v>
      </c>
      <c r="E48" s="605">
        <v>0</v>
      </c>
      <c r="F48" s="605">
        <v>0</v>
      </c>
      <c r="G48" s="431"/>
      <c r="H48" s="431"/>
    </row>
    <row r="49" spans="1:8" ht="12.75">
      <c r="A49" s="430">
        <v>2005</v>
      </c>
      <c r="B49" s="430" t="s">
        <v>1013</v>
      </c>
      <c r="C49" s="605">
        <v>0</v>
      </c>
      <c r="D49" s="605">
        <v>0</v>
      </c>
      <c r="E49" s="605">
        <v>0</v>
      </c>
      <c r="F49" s="605">
        <v>0</v>
      </c>
      <c r="G49" s="431"/>
      <c r="H49" s="431"/>
    </row>
    <row r="50" spans="1:8" ht="12.75">
      <c r="A50" s="430">
        <v>2006</v>
      </c>
      <c r="B50" s="604" t="s">
        <v>849</v>
      </c>
      <c r="C50" s="605">
        <v>0</v>
      </c>
      <c r="D50" s="605">
        <v>0</v>
      </c>
      <c r="E50" s="605">
        <v>0</v>
      </c>
      <c r="F50" s="605">
        <v>0</v>
      </c>
      <c r="G50" s="431"/>
      <c r="H50" s="431"/>
    </row>
    <row r="51" ht="12.75">
      <c r="A51" s="427" t="s">
        <v>539</v>
      </c>
    </row>
    <row r="52" ht="12.75">
      <c r="A52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22" customWidth="1"/>
  </cols>
  <sheetData>
    <row r="1" spans="1:14" ht="12.75">
      <c r="A1" s="487" t="s">
        <v>257</v>
      </c>
      <c r="M1" s="560"/>
      <c r="N1" s="560"/>
    </row>
    <row r="2" spans="1:14" ht="12.75">
      <c r="A2" s="524" t="s">
        <v>175</v>
      </c>
      <c r="M2" s="560"/>
      <c r="N2" s="560"/>
    </row>
    <row r="3" spans="1:14" ht="12.75">
      <c r="A3" s="523" t="s">
        <v>176</v>
      </c>
      <c r="M3" s="560"/>
      <c r="N3" s="560"/>
    </row>
    <row r="4" spans="13:14" ht="12.75">
      <c r="M4" s="560"/>
      <c r="N4" s="560"/>
    </row>
    <row r="5" spans="1:14" ht="12.75">
      <c r="A5" s="423" t="s">
        <v>1000</v>
      </c>
      <c r="M5" s="560"/>
      <c r="N5" s="560"/>
    </row>
    <row r="6" spans="1:14" ht="12.75">
      <c r="A6" s="423" t="s">
        <v>1101</v>
      </c>
      <c r="M6" s="560"/>
      <c r="N6" s="560"/>
    </row>
    <row r="7" spans="1:14" ht="12.75">
      <c r="A7" s="422" t="s">
        <v>539</v>
      </c>
      <c r="M7" s="560"/>
      <c r="N7" s="560"/>
    </row>
    <row r="8" spans="1:14" ht="12.75">
      <c r="A8" s="422" t="s">
        <v>1007</v>
      </c>
      <c r="M8" s="560"/>
      <c r="N8" s="560"/>
    </row>
    <row r="9" spans="1:14" ht="12.75">
      <c r="A9" s="422" t="s">
        <v>539</v>
      </c>
      <c r="M9" s="560"/>
      <c r="N9" s="560"/>
    </row>
    <row r="10" spans="1:14" ht="12.75">
      <c r="A10" s="422" t="s">
        <v>1009</v>
      </c>
      <c r="B10" s="422" t="s">
        <v>1010</v>
      </c>
      <c r="C10" s="424" t="s">
        <v>1016</v>
      </c>
      <c r="D10" s="424" t="s">
        <v>1068</v>
      </c>
      <c r="E10" s="424" t="s">
        <v>1098</v>
      </c>
      <c r="F10" s="424" t="s">
        <v>438</v>
      </c>
      <c r="G10" s="582" t="s">
        <v>1155</v>
      </c>
      <c r="H10" s="424" t="s">
        <v>1102</v>
      </c>
      <c r="I10" s="424" t="s">
        <v>1103</v>
      </c>
      <c r="J10" s="424" t="s">
        <v>1082</v>
      </c>
      <c r="K10" s="424" t="s">
        <v>1036</v>
      </c>
      <c r="L10" s="424" t="s">
        <v>1038</v>
      </c>
      <c r="M10" s="560"/>
      <c r="N10" s="560"/>
    </row>
    <row r="11" spans="1:14" ht="12.75">
      <c r="A11" s="425">
        <v>2000</v>
      </c>
      <c r="B11" s="425" t="s">
        <v>1013</v>
      </c>
      <c r="C11" s="426">
        <v>0</v>
      </c>
      <c r="D11" s="426">
        <v>0</v>
      </c>
      <c r="E11" s="426">
        <v>0</v>
      </c>
      <c r="F11" s="426">
        <v>0</v>
      </c>
      <c r="G11" s="426">
        <v>0</v>
      </c>
      <c r="H11" s="426">
        <v>0</v>
      </c>
      <c r="I11" s="426">
        <v>0</v>
      </c>
      <c r="J11" s="426">
        <v>0</v>
      </c>
      <c r="K11" s="426">
        <v>0</v>
      </c>
      <c r="L11" s="426">
        <v>0</v>
      </c>
      <c r="M11" s="560"/>
      <c r="N11" s="560"/>
    </row>
    <row r="12" spans="1:14" ht="12.75">
      <c r="A12" s="425">
        <v>2001</v>
      </c>
      <c r="B12" s="425" t="s">
        <v>1013</v>
      </c>
      <c r="C12" s="426">
        <v>0</v>
      </c>
      <c r="D12" s="426">
        <v>0</v>
      </c>
      <c r="E12" s="426">
        <v>0</v>
      </c>
      <c r="F12" s="426">
        <v>0</v>
      </c>
      <c r="G12" s="426">
        <v>0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560"/>
      <c r="N12" s="560"/>
    </row>
    <row r="13" spans="1:14" ht="12.75">
      <c r="A13" s="425">
        <v>2002</v>
      </c>
      <c r="B13" s="425" t="s">
        <v>1013</v>
      </c>
      <c r="C13" s="426">
        <v>0</v>
      </c>
      <c r="D13" s="426">
        <v>9006</v>
      </c>
      <c r="E13" s="426">
        <v>926</v>
      </c>
      <c r="F13" s="426">
        <v>0</v>
      </c>
      <c r="G13" s="426">
        <v>0</v>
      </c>
      <c r="H13" s="426">
        <v>0</v>
      </c>
      <c r="I13" s="426">
        <v>0</v>
      </c>
      <c r="J13" s="426">
        <v>9969</v>
      </c>
      <c r="K13" s="426">
        <v>0</v>
      </c>
      <c r="L13" s="426">
        <v>19902</v>
      </c>
      <c r="M13" s="560"/>
      <c r="N13" s="560"/>
    </row>
    <row r="14" spans="1:14" ht="12.75">
      <c r="A14" s="425">
        <v>2003</v>
      </c>
      <c r="B14" s="425" t="s">
        <v>1013</v>
      </c>
      <c r="C14" s="426">
        <v>10659</v>
      </c>
      <c r="D14" s="426">
        <v>10833</v>
      </c>
      <c r="E14" s="426">
        <v>1032</v>
      </c>
      <c r="F14" s="426">
        <v>978</v>
      </c>
      <c r="G14" s="426">
        <v>0</v>
      </c>
      <c r="H14" s="426">
        <v>0</v>
      </c>
      <c r="I14" s="426">
        <v>0</v>
      </c>
      <c r="J14" s="426">
        <v>33460</v>
      </c>
      <c r="K14" s="426">
        <v>4631</v>
      </c>
      <c r="L14" s="426">
        <v>61594</v>
      </c>
      <c r="M14" s="560"/>
      <c r="N14" s="560"/>
    </row>
    <row r="15" spans="1:14" ht="12.75">
      <c r="A15" s="425">
        <v>2004</v>
      </c>
      <c r="B15" s="425" t="s">
        <v>1013</v>
      </c>
      <c r="C15" s="426">
        <v>11099</v>
      </c>
      <c r="D15" s="426">
        <v>15407</v>
      </c>
      <c r="E15" s="426">
        <v>695</v>
      </c>
      <c r="F15" s="426">
        <v>2434</v>
      </c>
      <c r="G15" s="426">
        <v>0</v>
      </c>
      <c r="H15" s="426">
        <v>2506</v>
      </c>
      <c r="I15" s="426">
        <v>0</v>
      </c>
      <c r="J15" s="426">
        <v>49127</v>
      </c>
      <c r="K15" s="426">
        <v>6422</v>
      </c>
      <c r="L15" s="426">
        <v>87693</v>
      </c>
      <c r="M15" s="560"/>
      <c r="N15" s="560"/>
    </row>
    <row r="16" spans="1:14" ht="12.75">
      <c r="A16" s="425">
        <v>2005</v>
      </c>
      <c r="B16" s="425" t="s">
        <v>1013</v>
      </c>
      <c r="C16" s="426">
        <v>9856</v>
      </c>
      <c r="D16" s="426">
        <v>24403</v>
      </c>
      <c r="E16" s="426">
        <v>682</v>
      </c>
      <c r="F16" s="426">
        <v>3797</v>
      </c>
      <c r="G16" s="426">
        <v>5008</v>
      </c>
      <c r="H16" s="426">
        <v>3714</v>
      </c>
      <c r="I16" s="426">
        <v>4297</v>
      </c>
      <c r="J16" s="426">
        <v>60523</v>
      </c>
      <c r="K16" s="426">
        <v>8243</v>
      </c>
      <c r="L16" s="426">
        <v>120528</v>
      </c>
      <c r="M16" s="560"/>
      <c r="N16" s="560"/>
    </row>
    <row r="17" spans="1:14" ht="12.75">
      <c r="A17" s="425">
        <v>2006</v>
      </c>
      <c r="B17" s="607" t="s">
        <v>849</v>
      </c>
      <c r="C17" s="426">
        <v>11587</v>
      </c>
      <c r="D17" s="426">
        <v>29408</v>
      </c>
      <c r="E17" s="426">
        <v>763</v>
      </c>
      <c r="F17" s="426">
        <v>4459</v>
      </c>
      <c r="G17" s="426">
        <v>6774</v>
      </c>
      <c r="H17" s="426">
        <v>3534</v>
      </c>
      <c r="I17" s="426">
        <v>2009</v>
      </c>
      <c r="J17" s="426">
        <v>61445</v>
      </c>
      <c r="K17" s="426">
        <v>9497</v>
      </c>
      <c r="L17" s="426">
        <v>129480</v>
      </c>
      <c r="M17" s="560"/>
      <c r="N17" s="560"/>
    </row>
    <row r="18" spans="1:14" ht="12.75">
      <c r="A18" s="422" t="s">
        <v>539</v>
      </c>
      <c r="M18" s="560"/>
      <c r="N18" s="560"/>
    </row>
    <row r="19" spans="1:14" ht="12.75">
      <c r="A19" s="422" t="s">
        <v>1004</v>
      </c>
      <c r="M19" s="560"/>
      <c r="N19" s="560"/>
    </row>
    <row r="20" spans="1:14" ht="12.75">
      <c r="A20" s="422" t="s">
        <v>539</v>
      </c>
      <c r="M20" s="560"/>
      <c r="N20" s="560"/>
    </row>
    <row r="21" spans="1:14" ht="12.75">
      <c r="A21" s="422" t="s">
        <v>1009</v>
      </c>
      <c r="B21" s="422" t="s">
        <v>1010</v>
      </c>
      <c r="C21" s="424" t="s">
        <v>1016</v>
      </c>
      <c r="D21" s="424" t="s">
        <v>1068</v>
      </c>
      <c r="E21" s="424" t="s">
        <v>1098</v>
      </c>
      <c r="F21" s="424" t="s">
        <v>438</v>
      </c>
      <c r="G21" s="582" t="s">
        <v>1155</v>
      </c>
      <c r="H21" s="424" t="s">
        <v>1102</v>
      </c>
      <c r="I21" s="424" t="s">
        <v>1103</v>
      </c>
      <c r="J21" s="424" t="s">
        <v>1082</v>
      </c>
      <c r="K21" s="424" t="s">
        <v>1036</v>
      </c>
      <c r="L21" s="424" t="s">
        <v>1038</v>
      </c>
      <c r="M21" s="560"/>
      <c r="N21" s="560"/>
    </row>
    <row r="22" spans="1:14" ht="12.75">
      <c r="A22" s="425">
        <v>2000</v>
      </c>
      <c r="B22" s="425" t="s">
        <v>1013</v>
      </c>
      <c r="C22" s="426">
        <v>0</v>
      </c>
      <c r="D22" s="426">
        <v>0</v>
      </c>
      <c r="E22" s="426">
        <v>0</v>
      </c>
      <c r="F22" s="426">
        <v>0</v>
      </c>
      <c r="G22" s="426">
        <v>0</v>
      </c>
      <c r="H22" s="426">
        <v>0</v>
      </c>
      <c r="I22" s="426">
        <v>0</v>
      </c>
      <c r="J22" s="426">
        <v>0</v>
      </c>
      <c r="K22" s="426">
        <v>0</v>
      </c>
      <c r="L22" s="426">
        <v>0</v>
      </c>
      <c r="M22" s="560"/>
      <c r="N22" s="560"/>
    </row>
    <row r="23" spans="1:14" ht="12.75">
      <c r="A23" s="425">
        <v>2001</v>
      </c>
      <c r="B23" s="425" t="s">
        <v>1013</v>
      </c>
      <c r="C23" s="426">
        <v>0</v>
      </c>
      <c r="D23" s="426">
        <v>0</v>
      </c>
      <c r="E23" s="426">
        <v>0</v>
      </c>
      <c r="F23" s="426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560"/>
      <c r="N23" s="560"/>
    </row>
    <row r="24" spans="1:14" ht="12.75">
      <c r="A24" s="425">
        <v>2002</v>
      </c>
      <c r="B24" s="425" t="s">
        <v>1013</v>
      </c>
      <c r="C24" s="426">
        <v>0</v>
      </c>
      <c r="D24" s="426">
        <v>3650</v>
      </c>
      <c r="E24" s="426">
        <v>884</v>
      </c>
      <c r="F24" s="426">
        <v>0</v>
      </c>
      <c r="G24" s="426">
        <v>0</v>
      </c>
      <c r="H24" s="426">
        <v>0</v>
      </c>
      <c r="I24" s="426">
        <v>0</v>
      </c>
      <c r="J24" s="426">
        <v>8499</v>
      </c>
      <c r="K24" s="426">
        <v>0</v>
      </c>
      <c r="L24" s="426">
        <v>13034</v>
      </c>
      <c r="M24" s="560"/>
      <c r="N24" s="560"/>
    </row>
    <row r="25" spans="1:14" ht="12.75">
      <c r="A25" s="425">
        <v>2003</v>
      </c>
      <c r="B25" s="425" t="s">
        <v>1013</v>
      </c>
      <c r="C25" s="426">
        <v>8736</v>
      </c>
      <c r="D25" s="426">
        <v>9454</v>
      </c>
      <c r="E25" s="426">
        <v>1003</v>
      </c>
      <c r="F25" s="426">
        <v>945</v>
      </c>
      <c r="G25" s="426">
        <v>0</v>
      </c>
      <c r="H25" s="426">
        <v>0</v>
      </c>
      <c r="I25" s="426">
        <v>0</v>
      </c>
      <c r="J25" s="426">
        <v>31083</v>
      </c>
      <c r="K25" s="426">
        <v>4336</v>
      </c>
      <c r="L25" s="426">
        <v>55559</v>
      </c>
      <c r="M25" s="560"/>
      <c r="N25" s="560"/>
    </row>
    <row r="26" spans="1:14" ht="12.75">
      <c r="A26" s="425">
        <v>2004</v>
      </c>
      <c r="B26" s="425" t="s">
        <v>1013</v>
      </c>
      <c r="C26" s="426">
        <v>8841</v>
      </c>
      <c r="D26" s="426">
        <v>13991</v>
      </c>
      <c r="E26" s="426">
        <v>668</v>
      </c>
      <c r="F26" s="426">
        <v>1013</v>
      </c>
      <c r="G26" s="426">
        <v>0</v>
      </c>
      <c r="H26" s="426">
        <v>2220</v>
      </c>
      <c r="I26" s="426">
        <v>0</v>
      </c>
      <c r="J26" s="426">
        <v>44557</v>
      </c>
      <c r="K26" s="426">
        <v>6085</v>
      </c>
      <c r="L26" s="426">
        <v>77379</v>
      </c>
      <c r="M26" s="560"/>
      <c r="N26" s="560"/>
    </row>
    <row r="27" spans="1:14" ht="12.75">
      <c r="A27" s="425">
        <v>2005</v>
      </c>
      <c r="B27" s="425" t="s">
        <v>1013</v>
      </c>
      <c r="C27" s="426">
        <v>9686</v>
      </c>
      <c r="D27" s="426">
        <v>22920</v>
      </c>
      <c r="E27" s="426">
        <v>654</v>
      </c>
      <c r="F27" s="426">
        <v>805</v>
      </c>
      <c r="G27" s="426">
        <v>4405</v>
      </c>
      <c r="H27" s="426">
        <v>2894</v>
      </c>
      <c r="I27" s="426">
        <v>1078</v>
      </c>
      <c r="J27" s="426">
        <v>59106</v>
      </c>
      <c r="K27" s="426">
        <v>7934</v>
      </c>
      <c r="L27" s="426">
        <v>109486</v>
      </c>
      <c r="M27" s="560"/>
      <c r="N27" s="560"/>
    </row>
    <row r="28" spans="1:14" ht="12.75">
      <c r="A28" s="425">
        <v>2006</v>
      </c>
      <c r="B28" s="607" t="s">
        <v>849</v>
      </c>
      <c r="C28" s="426">
        <v>11439</v>
      </c>
      <c r="D28" s="426">
        <v>27722</v>
      </c>
      <c r="E28" s="426">
        <v>714</v>
      </c>
      <c r="F28" s="426">
        <v>852</v>
      </c>
      <c r="G28" s="426">
        <v>6429</v>
      </c>
      <c r="H28" s="426">
        <v>3002</v>
      </c>
      <c r="I28" s="426">
        <v>1390</v>
      </c>
      <c r="J28" s="426">
        <v>60053</v>
      </c>
      <c r="K28" s="426">
        <v>9163</v>
      </c>
      <c r="L28" s="426">
        <v>120767</v>
      </c>
      <c r="M28" s="560"/>
      <c r="N28" s="560"/>
    </row>
    <row r="29" spans="1:14" ht="12.75">
      <c r="A29" s="422" t="s">
        <v>539</v>
      </c>
      <c r="M29" s="560"/>
      <c r="N29" s="560"/>
    </row>
    <row r="30" spans="1:14" ht="12.75">
      <c r="A30" s="422" t="s">
        <v>1005</v>
      </c>
      <c r="M30" s="560"/>
      <c r="N30" s="560"/>
    </row>
    <row r="31" spans="1:14" ht="12.75">
      <c r="A31" s="422" t="s">
        <v>539</v>
      </c>
      <c r="M31" s="560"/>
      <c r="N31" s="560"/>
    </row>
    <row r="32" spans="1:14" ht="12.75">
      <c r="A32" s="422" t="s">
        <v>1009</v>
      </c>
      <c r="B32" s="422" t="s">
        <v>1010</v>
      </c>
      <c r="C32" s="424" t="s">
        <v>1016</v>
      </c>
      <c r="D32" s="424" t="s">
        <v>1068</v>
      </c>
      <c r="E32" s="424" t="s">
        <v>1098</v>
      </c>
      <c r="F32" s="424" t="s">
        <v>438</v>
      </c>
      <c r="G32" s="582" t="s">
        <v>1155</v>
      </c>
      <c r="H32" s="424" t="s">
        <v>1102</v>
      </c>
      <c r="I32" s="424" t="s">
        <v>1103</v>
      </c>
      <c r="J32" s="424" t="s">
        <v>1082</v>
      </c>
      <c r="K32" s="424" t="s">
        <v>1036</v>
      </c>
      <c r="L32" s="424" t="s">
        <v>1038</v>
      </c>
      <c r="M32" s="560"/>
      <c r="N32" s="560"/>
    </row>
    <row r="33" spans="1:14" ht="12.75">
      <c r="A33" s="425">
        <v>2000</v>
      </c>
      <c r="B33" s="425" t="s">
        <v>1013</v>
      </c>
      <c r="C33" s="426">
        <v>0</v>
      </c>
      <c r="D33" s="426">
        <v>0</v>
      </c>
      <c r="E33" s="426">
        <v>0</v>
      </c>
      <c r="F33" s="426">
        <v>0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560"/>
      <c r="N33" s="560"/>
    </row>
    <row r="34" spans="1:14" ht="12.75">
      <c r="A34" s="425">
        <v>2001</v>
      </c>
      <c r="B34" s="425" t="s">
        <v>1013</v>
      </c>
      <c r="C34" s="426">
        <v>0</v>
      </c>
      <c r="D34" s="426">
        <v>0</v>
      </c>
      <c r="E34" s="426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6">
        <v>0</v>
      </c>
      <c r="M34" s="560"/>
      <c r="N34" s="560"/>
    </row>
    <row r="35" spans="1:14" ht="12.75">
      <c r="A35" s="425">
        <v>2002</v>
      </c>
      <c r="B35" s="425" t="s">
        <v>1013</v>
      </c>
      <c r="C35" s="426">
        <v>0</v>
      </c>
      <c r="D35" s="426">
        <v>4866</v>
      </c>
      <c r="E35" s="426">
        <v>134</v>
      </c>
      <c r="F35" s="426">
        <v>0</v>
      </c>
      <c r="G35" s="426">
        <v>0</v>
      </c>
      <c r="H35" s="426">
        <v>0</v>
      </c>
      <c r="I35" s="426">
        <v>0</v>
      </c>
      <c r="J35" s="426">
        <v>3099</v>
      </c>
      <c r="K35" s="426">
        <v>0</v>
      </c>
      <c r="L35" s="426">
        <v>8100</v>
      </c>
      <c r="M35" s="560"/>
      <c r="N35" s="560"/>
    </row>
    <row r="36" spans="1:14" ht="12.75">
      <c r="A36" s="425">
        <v>2003</v>
      </c>
      <c r="B36" s="425" t="s">
        <v>1013</v>
      </c>
      <c r="C36" s="426">
        <v>1301</v>
      </c>
      <c r="D36" s="426">
        <v>5766</v>
      </c>
      <c r="E36" s="426">
        <v>109</v>
      </c>
      <c r="F36" s="426">
        <v>241</v>
      </c>
      <c r="G36" s="426">
        <v>0</v>
      </c>
      <c r="H36" s="426">
        <v>0</v>
      </c>
      <c r="I36" s="426">
        <v>0</v>
      </c>
      <c r="J36" s="426">
        <v>8294</v>
      </c>
      <c r="K36" s="426">
        <v>1125</v>
      </c>
      <c r="L36" s="426">
        <v>16838</v>
      </c>
      <c r="M36" s="560"/>
      <c r="N36" s="560"/>
    </row>
    <row r="37" spans="1:14" ht="12.75">
      <c r="A37" s="425">
        <v>2004</v>
      </c>
      <c r="B37" s="425" t="s">
        <v>1013</v>
      </c>
      <c r="C37" s="426">
        <v>-113</v>
      </c>
      <c r="D37" s="426">
        <v>9080</v>
      </c>
      <c r="E37" s="426">
        <v>144</v>
      </c>
      <c r="F37" s="426">
        <v>44</v>
      </c>
      <c r="G37" s="426">
        <v>0</v>
      </c>
      <c r="H37" s="426">
        <v>701</v>
      </c>
      <c r="I37" s="426">
        <v>0</v>
      </c>
      <c r="J37" s="426">
        <v>12697</v>
      </c>
      <c r="K37" s="426">
        <v>1640</v>
      </c>
      <c r="L37" s="426">
        <v>24194</v>
      </c>
      <c r="M37" s="560"/>
      <c r="N37" s="560"/>
    </row>
    <row r="38" spans="1:14" ht="12.75">
      <c r="A38" s="425">
        <v>2005</v>
      </c>
      <c r="B38" s="425" t="s">
        <v>1013</v>
      </c>
      <c r="C38" s="426">
        <v>526</v>
      </c>
      <c r="D38" s="426">
        <v>8425</v>
      </c>
      <c r="E38" s="426">
        <v>110</v>
      </c>
      <c r="F38" s="426">
        <v>-245</v>
      </c>
      <c r="G38" s="426">
        <v>3141</v>
      </c>
      <c r="H38" s="426">
        <v>1324</v>
      </c>
      <c r="I38" s="426">
        <v>210</v>
      </c>
      <c r="J38" s="426">
        <v>12945</v>
      </c>
      <c r="K38" s="426">
        <v>1630</v>
      </c>
      <c r="L38" s="426">
        <v>28069</v>
      </c>
      <c r="M38" s="560"/>
      <c r="N38" s="560"/>
    </row>
    <row r="39" spans="1:14" ht="12.75">
      <c r="A39" s="425">
        <v>2006</v>
      </c>
      <c r="B39" s="607" t="s">
        <v>849</v>
      </c>
      <c r="C39" s="426">
        <v>1509</v>
      </c>
      <c r="D39" s="426">
        <v>6805</v>
      </c>
      <c r="E39" s="426">
        <v>156</v>
      </c>
      <c r="F39" s="426">
        <v>27</v>
      </c>
      <c r="G39" s="426">
        <v>1914</v>
      </c>
      <c r="H39" s="426">
        <v>1392</v>
      </c>
      <c r="I39" s="426">
        <v>285</v>
      </c>
      <c r="J39" s="426">
        <v>9698</v>
      </c>
      <c r="K39" s="426">
        <v>1030</v>
      </c>
      <c r="L39" s="426">
        <v>22819</v>
      </c>
      <c r="M39" s="560"/>
      <c r="N39" s="560"/>
    </row>
    <row r="40" spans="1:14" ht="12.75">
      <c r="A40" s="422" t="s">
        <v>539</v>
      </c>
      <c r="M40" s="560"/>
      <c r="N40" s="560"/>
    </row>
    <row r="41" spans="1:14" ht="12.75">
      <c r="A41" s="422" t="s">
        <v>1064</v>
      </c>
      <c r="M41" s="560"/>
      <c r="N41" s="560"/>
    </row>
    <row r="42" spans="1:14" ht="12.75">
      <c r="A42" s="422" t="s">
        <v>539</v>
      </c>
      <c r="M42" s="560"/>
      <c r="N42" s="560"/>
    </row>
    <row r="43" spans="1:14" ht="12.75">
      <c r="A43" s="422" t="s">
        <v>1009</v>
      </c>
      <c r="B43" s="422" t="s">
        <v>1010</v>
      </c>
      <c r="C43" s="424" t="s">
        <v>1016</v>
      </c>
      <c r="D43" s="424" t="s">
        <v>1068</v>
      </c>
      <c r="E43" s="424" t="s">
        <v>1098</v>
      </c>
      <c r="F43" s="424" t="s">
        <v>438</v>
      </c>
      <c r="G43" s="582" t="s">
        <v>1155</v>
      </c>
      <c r="H43" s="424" t="s">
        <v>1102</v>
      </c>
      <c r="I43" s="424" t="s">
        <v>1103</v>
      </c>
      <c r="J43" s="424" t="s">
        <v>1082</v>
      </c>
      <c r="K43" s="424" t="s">
        <v>1036</v>
      </c>
      <c r="L43" s="424" t="s">
        <v>1038</v>
      </c>
      <c r="M43" s="560"/>
      <c r="N43" s="560"/>
    </row>
    <row r="44" spans="1:14" ht="12.75">
      <c r="A44" s="425">
        <v>2000</v>
      </c>
      <c r="B44" s="425" t="s">
        <v>1013</v>
      </c>
      <c r="C44" s="425">
        <v>0</v>
      </c>
      <c r="D44" s="425">
        <v>0</v>
      </c>
      <c r="E44" s="425">
        <v>0</v>
      </c>
      <c r="F44" s="425">
        <v>0</v>
      </c>
      <c r="G44" s="425">
        <v>0</v>
      </c>
      <c r="H44" s="425">
        <v>0</v>
      </c>
      <c r="I44" s="425">
        <v>0</v>
      </c>
      <c r="J44" s="425">
        <v>0</v>
      </c>
      <c r="K44" s="425">
        <v>0</v>
      </c>
      <c r="L44" s="425">
        <v>0</v>
      </c>
      <c r="M44" s="560"/>
      <c r="N44" s="560"/>
    </row>
    <row r="45" spans="1:14" ht="12.75">
      <c r="A45" s="425">
        <v>2001</v>
      </c>
      <c r="B45" s="425" t="s">
        <v>1013</v>
      </c>
      <c r="C45" s="425">
        <v>0</v>
      </c>
      <c r="D45" s="425">
        <v>0</v>
      </c>
      <c r="E45" s="425">
        <v>0</v>
      </c>
      <c r="F45" s="425">
        <v>0</v>
      </c>
      <c r="G45" s="425">
        <v>0</v>
      </c>
      <c r="H45" s="425">
        <v>0</v>
      </c>
      <c r="I45" s="425">
        <v>0</v>
      </c>
      <c r="J45" s="425">
        <v>0</v>
      </c>
      <c r="K45" s="425">
        <v>0</v>
      </c>
      <c r="L45" s="425">
        <v>0</v>
      </c>
      <c r="M45" s="560"/>
      <c r="N45" s="560"/>
    </row>
    <row r="46" spans="1:14" ht="12.75">
      <c r="A46" s="425">
        <v>2002</v>
      </c>
      <c r="B46" s="425" t="s">
        <v>1013</v>
      </c>
      <c r="C46" s="425">
        <v>0</v>
      </c>
      <c r="D46" s="425">
        <v>0</v>
      </c>
      <c r="E46" s="425">
        <v>17.9</v>
      </c>
      <c r="F46" s="425">
        <v>0</v>
      </c>
      <c r="G46" s="425">
        <v>0</v>
      </c>
      <c r="H46" s="425">
        <v>0</v>
      </c>
      <c r="I46" s="425">
        <v>0</v>
      </c>
      <c r="J46" s="425">
        <v>57.4</v>
      </c>
      <c r="K46" s="425">
        <v>0</v>
      </c>
      <c r="L46" s="425">
        <v>164.1</v>
      </c>
      <c r="M46" s="560"/>
      <c r="N46" s="560"/>
    </row>
    <row r="47" spans="1:14" ht="12.75">
      <c r="A47" s="425">
        <v>2003</v>
      </c>
      <c r="B47" s="425" t="s">
        <v>1013</v>
      </c>
      <c r="C47" s="425">
        <v>17.5</v>
      </c>
      <c r="D47" s="425">
        <v>156.4</v>
      </c>
      <c r="E47" s="425">
        <v>12.2</v>
      </c>
      <c r="F47" s="425">
        <v>34.2</v>
      </c>
      <c r="G47" s="425">
        <v>0</v>
      </c>
      <c r="H47" s="425">
        <v>0</v>
      </c>
      <c r="I47" s="425">
        <v>0</v>
      </c>
      <c r="J47" s="425">
        <v>36.4</v>
      </c>
      <c r="K47" s="425">
        <v>35.1</v>
      </c>
      <c r="L47" s="425">
        <v>43.5</v>
      </c>
      <c r="M47" s="560"/>
      <c r="N47" s="560"/>
    </row>
    <row r="48" spans="1:14" ht="12.75">
      <c r="A48" s="425">
        <v>2004</v>
      </c>
      <c r="B48" s="425" t="s">
        <v>1013</v>
      </c>
      <c r="C48" s="425">
        <v>0</v>
      </c>
      <c r="D48" s="425">
        <v>184.9</v>
      </c>
      <c r="E48" s="425">
        <v>27.5</v>
      </c>
      <c r="F48" s="425">
        <v>4.6</v>
      </c>
      <c r="G48" s="425">
        <v>0</v>
      </c>
      <c r="H48" s="425">
        <v>46.2</v>
      </c>
      <c r="I48" s="425">
        <v>0</v>
      </c>
      <c r="J48" s="425">
        <v>39.9</v>
      </c>
      <c r="K48" s="425">
        <v>36.9</v>
      </c>
      <c r="L48" s="425">
        <v>45.5</v>
      </c>
      <c r="M48" s="560"/>
      <c r="N48" s="560"/>
    </row>
    <row r="49" spans="1:14" ht="12.75">
      <c r="A49" s="425">
        <v>2005</v>
      </c>
      <c r="B49" s="425" t="s">
        <v>1013</v>
      </c>
      <c r="C49" s="425">
        <v>5.8</v>
      </c>
      <c r="D49" s="425">
        <v>58.1</v>
      </c>
      <c r="E49" s="425">
        <v>20.2</v>
      </c>
      <c r="F49" s="425">
        <v>0</v>
      </c>
      <c r="G49" s="425">
        <v>248.7</v>
      </c>
      <c r="H49" s="425">
        <v>84.4</v>
      </c>
      <c r="I49" s="425">
        <v>24.3</v>
      </c>
      <c r="J49" s="425">
        <v>28</v>
      </c>
      <c r="K49" s="425">
        <v>25.9</v>
      </c>
      <c r="L49" s="425">
        <v>34.5</v>
      </c>
      <c r="M49" s="560"/>
      <c r="N49" s="560"/>
    </row>
    <row r="50" spans="1:14" ht="12.75">
      <c r="A50" s="425">
        <v>2006</v>
      </c>
      <c r="B50" s="607" t="s">
        <v>849</v>
      </c>
      <c r="C50" s="425">
        <v>15.2</v>
      </c>
      <c r="D50" s="425">
        <v>32.5</v>
      </c>
      <c r="E50" s="425">
        <v>28</v>
      </c>
      <c r="F50" s="425">
        <v>3.3</v>
      </c>
      <c r="G50" s="425">
        <v>42.4</v>
      </c>
      <c r="H50" s="425">
        <v>86.5</v>
      </c>
      <c r="I50" s="425">
        <v>25.8</v>
      </c>
      <c r="J50" s="425">
        <v>19.3</v>
      </c>
      <c r="K50" s="425">
        <v>12.7</v>
      </c>
      <c r="L50" s="425">
        <v>23.3</v>
      </c>
      <c r="M50" s="560"/>
      <c r="N50" s="560"/>
    </row>
    <row r="51" spans="1:14" ht="12.75">
      <c r="A51" s="422" t="s">
        <v>539</v>
      </c>
      <c r="M51" s="560"/>
      <c r="N51" s="560"/>
    </row>
    <row r="52" spans="1:14" ht="12.75">
      <c r="A52" s="422" t="s">
        <v>1008</v>
      </c>
      <c r="M52" s="560"/>
      <c r="N52" s="560"/>
    </row>
    <row r="53" spans="1:14" ht="12.75">
      <c r="A53" s="422" t="s">
        <v>539</v>
      </c>
      <c r="M53" s="560"/>
      <c r="N53" s="560"/>
    </row>
    <row r="54" spans="1:14" ht="12.75">
      <c r="A54" s="422" t="s">
        <v>1009</v>
      </c>
      <c r="B54" s="422" t="s">
        <v>1010</v>
      </c>
      <c r="C54" s="424" t="s">
        <v>1016</v>
      </c>
      <c r="D54" s="424" t="s">
        <v>1068</v>
      </c>
      <c r="E54" s="424" t="s">
        <v>1098</v>
      </c>
      <c r="F54" s="424" t="s">
        <v>438</v>
      </c>
      <c r="G54" s="582" t="s">
        <v>1155</v>
      </c>
      <c r="H54" s="424" t="s">
        <v>1102</v>
      </c>
      <c r="I54" s="424" t="s">
        <v>1103</v>
      </c>
      <c r="J54" s="424" t="s">
        <v>1082</v>
      </c>
      <c r="K54" s="424" t="s">
        <v>1036</v>
      </c>
      <c r="L54" s="424" t="s">
        <v>1038</v>
      </c>
      <c r="M54" s="560"/>
      <c r="N54" s="560"/>
    </row>
    <row r="55" spans="1:14" ht="12.75">
      <c r="A55" s="425">
        <v>2000</v>
      </c>
      <c r="B55" s="425" t="s">
        <v>1013</v>
      </c>
      <c r="C55" s="426">
        <v>0</v>
      </c>
      <c r="D55" s="426">
        <v>0</v>
      </c>
      <c r="E55" s="426">
        <v>0</v>
      </c>
      <c r="F55" s="426">
        <v>0</v>
      </c>
      <c r="G55" s="426">
        <v>0</v>
      </c>
      <c r="H55" s="426">
        <v>0</v>
      </c>
      <c r="I55" s="426">
        <v>0</v>
      </c>
      <c r="J55" s="426">
        <v>0</v>
      </c>
      <c r="K55" s="426">
        <v>0</v>
      </c>
      <c r="L55" s="426">
        <v>0</v>
      </c>
      <c r="M55" s="560"/>
      <c r="N55" s="560">
        <f aca="true" t="shared" si="0" ref="N55:N61">L55-M55</f>
        <v>0</v>
      </c>
    </row>
    <row r="56" spans="1:14" ht="12.75">
      <c r="A56" s="425">
        <v>2001</v>
      </c>
      <c r="B56" s="425" t="s">
        <v>1013</v>
      </c>
      <c r="C56" s="426">
        <v>0</v>
      </c>
      <c r="D56" s="426">
        <v>0</v>
      </c>
      <c r="E56" s="426">
        <v>0</v>
      </c>
      <c r="F56" s="426">
        <v>0</v>
      </c>
      <c r="G56" s="426">
        <v>0</v>
      </c>
      <c r="H56" s="426">
        <v>0</v>
      </c>
      <c r="I56" s="426">
        <v>0</v>
      </c>
      <c r="J56" s="426">
        <v>0</v>
      </c>
      <c r="K56" s="426">
        <v>0</v>
      </c>
      <c r="L56" s="426">
        <v>0</v>
      </c>
      <c r="M56" s="560"/>
      <c r="N56" s="560">
        <f t="shared" si="0"/>
        <v>0</v>
      </c>
    </row>
    <row r="57" spans="1:14" ht="12.75">
      <c r="A57" s="425">
        <v>2002</v>
      </c>
      <c r="B57" s="425" t="s">
        <v>1013</v>
      </c>
      <c r="C57" s="426">
        <v>0</v>
      </c>
      <c r="D57" s="426">
        <v>1231653</v>
      </c>
      <c r="E57" s="426">
        <v>884</v>
      </c>
      <c r="F57" s="426">
        <v>0</v>
      </c>
      <c r="G57" s="426">
        <v>0</v>
      </c>
      <c r="H57" s="426">
        <v>0</v>
      </c>
      <c r="I57" s="426">
        <v>0</v>
      </c>
      <c r="J57" s="426">
        <v>974626</v>
      </c>
      <c r="K57" s="426">
        <v>0</v>
      </c>
      <c r="L57" s="426">
        <v>2207164</v>
      </c>
      <c r="M57" s="560"/>
      <c r="N57" s="560">
        <f t="shared" si="0"/>
        <v>2207164</v>
      </c>
    </row>
    <row r="58" spans="1:14" ht="12.75">
      <c r="A58" s="425">
        <v>2003</v>
      </c>
      <c r="B58" s="425" t="s">
        <v>1013</v>
      </c>
      <c r="C58" s="426">
        <v>261574</v>
      </c>
      <c r="D58" s="426">
        <v>1421455</v>
      </c>
      <c r="E58" s="426">
        <v>42842</v>
      </c>
      <c r="F58" s="426">
        <v>46926</v>
      </c>
      <c r="G58" s="426">
        <v>0</v>
      </c>
      <c r="H58" s="426">
        <v>0</v>
      </c>
      <c r="I58" s="426">
        <v>0</v>
      </c>
      <c r="J58" s="426">
        <v>1113819</v>
      </c>
      <c r="K58" s="426">
        <v>178690</v>
      </c>
      <c r="L58" s="426">
        <v>3065307</v>
      </c>
      <c r="M58" s="560"/>
      <c r="N58" s="560">
        <f t="shared" si="0"/>
        <v>3065307</v>
      </c>
    </row>
    <row r="59" spans="1:14" ht="12.75">
      <c r="A59" s="425">
        <v>2004</v>
      </c>
      <c r="B59" s="425" t="s">
        <v>1013</v>
      </c>
      <c r="C59" s="426">
        <v>333792</v>
      </c>
      <c r="D59" s="426">
        <v>1766115</v>
      </c>
      <c r="E59" s="426">
        <v>68955</v>
      </c>
      <c r="F59" s="426">
        <v>118495</v>
      </c>
      <c r="G59" s="426">
        <v>0</v>
      </c>
      <c r="H59" s="426">
        <v>223926</v>
      </c>
      <c r="I59" s="426">
        <v>0</v>
      </c>
      <c r="J59" s="426">
        <v>1468196</v>
      </c>
      <c r="K59" s="426">
        <v>266255</v>
      </c>
      <c r="L59" s="426">
        <v>4245737</v>
      </c>
      <c r="M59" s="560"/>
      <c r="N59" s="560">
        <f t="shared" si="0"/>
        <v>4245737</v>
      </c>
    </row>
    <row r="60" spans="1:14" ht="12.75">
      <c r="A60" s="425">
        <v>2005</v>
      </c>
      <c r="B60" s="425" t="s">
        <v>1013</v>
      </c>
      <c r="C60" s="426">
        <v>259706</v>
      </c>
      <c r="D60" s="426">
        <v>1775749</v>
      </c>
      <c r="E60" s="426">
        <v>85685</v>
      </c>
      <c r="F60" s="426">
        <v>144927</v>
      </c>
      <c r="G60" s="426">
        <v>486870</v>
      </c>
      <c r="H60" s="426">
        <v>193895</v>
      </c>
      <c r="I60" s="426">
        <v>180030</v>
      </c>
      <c r="J60" s="426">
        <v>1616578</v>
      </c>
      <c r="K60" s="426">
        <v>283028</v>
      </c>
      <c r="L60" s="426">
        <v>5026473</v>
      </c>
      <c r="M60" s="560"/>
      <c r="N60" s="560">
        <f t="shared" si="0"/>
        <v>5026473</v>
      </c>
    </row>
    <row r="61" spans="1:14" ht="12.75">
      <c r="A61" s="425">
        <v>2006</v>
      </c>
      <c r="B61" s="607" t="s">
        <v>849</v>
      </c>
      <c r="C61" s="426">
        <v>358612</v>
      </c>
      <c r="D61" s="426">
        <v>2138</v>
      </c>
      <c r="E61" s="426">
        <v>71552</v>
      </c>
      <c r="F61" s="426">
        <v>292824</v>
      </c>
      <c r="G61" s="426">
        <v>547992</v>
      </c>
      <c r="H61" s="426">
        <v>229916</v>
      </c>
      <c r="I61" s="426">
        <v>263109</v>
      </c>
      <c r="J61" s="426">
        <v>2021957</v>
      </c>
      <c r="K61" s="426">
        <v>327734</v>
      </c>
      <c r="L61" s="426">
        <v>4115839</v>
      </c>
      <c r="M61" s="560"/>
      <c r="N61" s="560">
        <f t="shared" si="0"/>
        <v>4115839</v>
      </c>
    </row>
    <row r="62" spans="1:14" ht="12.75">
      <c r="A62" s="422" t="s">
        <v>539</v>
      </c>
      <c r="M62" s="560"/>
      <c r="N62" s="560"/>
    </row>
    <row r="63" spans="1:14" ht="12.75">
      <c r="A63" s="422" t="s">
        <v>1094</v>
      </c>
      <c r="M63" s="560"/>
      <c r="N63" s="560"/>
    </row>
    <row r="64" spans="1:14" ht="12.75">
      <c r="A64" s="422" t="s">
        <v>539</v>
      </c>
      <c r="M64" s="560"/>
      <c r="N64" s="560"/>
    </row>
    <row r="65" spans="1:14" ht="12.75">
      <c r="A65" s="422" t="s">
        <v>1009</v>
      </c>
      <c r="B65" s="422" t="s">
        <v>1010</v>
      </c>
      <c r="C65" s="424" t="s">
        <v>1016</v>
      </c>
      <c r="D65" s="424" t="s">
        <v>1068</v>
      </c>
      <c r="E65" s="424" t="s">
        <v>1098</v>
      </c>
      <c r="F65" s="424" t="s">
        <v>438</v>
      </c>
      <c r="G65" s="582" t="s">
        <v>1155</v>
      </c>
      <c r="H65" s="424" t="s">
        <v>1102</v>
      </c>
      <c r="I65" s="424" t="s">
        <v>1103</v>
      </c>
      <c r="J65" s="424" t="s">
        <v>1082</v>
      </c>
      <c r="K65" s="424" t="s">
        <v>1036</v>
      </c>
      <c r="L65" s="424" t="s">
        <v>1038</v>
      </c>
      <c r="M65" s="560"/>
      <c r="N65" s="560"/>
    </row>
    <row r="66" spans="1:14" ht="12.75">
      <c r="A66" s="425">
        <v>2000</v>
      </c>
      <c r="B66" s="425" t="s">
        <v>1013</v>
      </c>
      <c r="C66" s="425">
        <v>0</v>
      </c>
      <c r="D66" s="425">
        <v>0</v>
      </c>
      <c r="E66" s="425">
        <v>0</v>
      </c>
      <c r="F66" s="425">
        <v>0</v>
      </c>
      <c r="G66" s="425">
        <v>0</v>
      </c>
      <c r="H66" s="425">
        <v>0</v>
      </c>
      <c r="I66" s="425">
        <v>0</v>
      </c>
      <c r="J66" s="425">
        <v>0</v>
      </c>
      <c r="K66" s="425">
        <v>0</v>
      </c>
      <c r="L66" s="425">
        <v>0</v>
      </c>
      <c r="M66" s="560">
        <f>SUM(C66:K66)</f>
        <v>0</v>
      </c>
      <c r="N66" s="560">
        <f aca="true" t="shared" si="1" ref="N66:N72">L66-M66</f>
        <v>0</v>
      </c>
    </row>
    <row r="67" spans="1:14" ht="12.75">
      <c r="A67" s="425">
        <v>2001</v>
      </c>
      <c r="B67" s="425" t="s">
        <v>1013</v>
      </c>
      <c r="C67" s="425">
        <v>0</v>
      </c>
      <c r="D67" s="425">
        <v>0</v>
      </c>
      <c r="E67" s="425">
        <v>0</v>
      </c>
      <c r="F67" s="425">
        <v>0</v>
      </c>
      <c r="G67" s="425">
        <v>0</v>
      </c>
      <c r="H67" s="425">
        <v>0</v>
      </c>
      <c r="I67" s="425">
        <v>0</v>
      </c>
      <c r="J67" s="425">
        <v>0</v>
      </c>
      <c r="K67" s="425">
        <v>0</v>
      </c>
      <c r="L67" s="425">
        <v>0</v>
      </c>
      <c r="M67" s="560">
        <f>SUM(C67:K67)</f>
        <v>0</v>
      </c>
      <c r="N67" s="560">
        <f t="shared" si="1"/>
        <v>0</v>
      </c>
    </row>
    <row r="68" spans="1:14" ht="12.75">
      <c r="A68" s="425">
        <v>2002</v>
      </c>
      <c r="B68" s="425" t="s">
        <v>1013</v>
      </c>
      <c r="C68" s="425">
        <v>0</v>
      </c>
      <c r="D68" s="425">
        <v>34</v>
      </c>
      <c r="E68" s="425">
        <v>5</v>
      </c>
      <c r="F68" s="425">
        <v>0</v>
      </c>
      <c r="G68" s="425">
        <v>0</v>
      </c>
      <c r="H68" s="425">
        <v>0</v>
      </c>
      <c r="I68" s="425">
        <v>0</v>
      </c>
      <c r="J68" s="425">
        <v>33</v>
      </c>
      <c r="K68" s="425">
        <v>0</v>
      </c>
      <c r="L68" s="425">
        <v>72</v>
      </c>
      <c r="M68" s="560">
        <f>SUM(C68:K68)</f>
        <v>72</v>
      </c>
      <c r="N68" s="560">
        <f t="shared" si="1"/>
        <v>0</v>
      </c>
    </row>
    <row r="69" spans="1:14" ht="12.75">
      <c r="A69" s="425">
        <v>2003</v>
      </c>
      <c r="B69" s="425" t="s">
        <v>1013</v>
      </c>
      <c r="C69" s="425">
        <v>14</v>
      </c>
      <c r="D69" s="425">
        <v>36</v>
      </c>
      <c r="E69" s="425">
        <v>5</v>
      </c>
      <c r="F69" s="425">
        <v>1</v>
      </c>
      <c r="G69" s="425">
        <v>0</v>
      </c>
      <c r="H69" s="425">
        <v>0</v>
      </c>
      <c r="I69" s="425">
        <v>0</v>
      </c>
      <c r="J69" s="425">
        <v>36</v>
      </c>
      <c r="K69" s="425">
        <v>9</v>
      </c>
      <c r="L69" s="425">
        <v>101</v>
      </c>
      <c r="M69" s="560">
        <f>SUM(C69:K69)</f>
        <v>101</v>
      </c>
      <c r="N69" s="560">
        <f t="shared" si="1"/>
        <v>0</v>
      </c>
    </row>
    <row r="70" spans="1:14" ht="12.75">
      <c r="A70" s="425">
        <v>2004</v>
      </c>
      <c r="B70" s="425" t="s">
        <v>1013</v>
      </c>
      <c r="C70" s="425">
        <v>17</v>
      </c>
      <c r="D70" s="425">
        <v>40</v>
      </c>
      <c r="E70" s="425">
        <v>6</v>
      </c>
      <c r="F70" s="425">
        <v>6</v>
      </c>
      <c r="G70" s="425">
        <v>0</v>
      </c>
      <c r="H70" s="425">
        <v>18</v>
      </c>
      <c r="I70" s="425">
        <v>0</v>
      </c>
      <c r="J70" s="425">
        <v>43</v>
      </c>
      <c r="K70" s="425">
        <v>10</v>
      </c>
      <c r="L70" s="425">
        <v>140</v>
      </c>
      <c r="M70" s="560"/>
      <c r="N70" s="560">
        <f t="shared" si="1"/>
        <v>140</v>
      </c>
    </row>
    <row r="71" spans="1:14" ht="12.75">
      <c r="A71" s="425">
        <v>2005</v>
      </c>
      <c r="B71" s="425" t="s">
        <v>1013</v>
      </c>
      <c r="C71" s="425">
        <v>19</v>
      </c>
      <c r="D71" s="425">
        <v>45</v>
      </c>
      <c r="E71" s="425">
        <v>7</v>
      </c>
      <c r="F71" s="425">
        <v>6</v>
      </c>
      <c r="G71" s="425">
        <v>13</v>
      </c>
      <c r="H71" s="425">
        <v>18</v>
      </c>
      <c r="I71" s="425">
        <v>13</v>
      </c>
      <c r="J71" s="425">
        <v>53</v>
      </c>
      <c r="K71" s="425">
        <v>16</v>
      </c>
      <c r="L71" s="425">
        <v>190</v>
      </c>
      <c r="M71" s="560"/>
      <c r="N71" s="560">
        <f t="shared" si="1"/>
        <v>190</v>
      </c>
    </row>
    <row r="72" spans="1:14" ht="12.75">
      <c r="A72" s="425">
        <v>2006</v>
      </c>
      <c r="B72" s="607" t="s">
        <v>849</v>
      </c>
      <c r="C72" s="425">
        <v>21</v>
      </c>
      <c r="D72" s="425">
        <v>54</v>
      </c>
      <c r="E72" s="425">
        <v>8</v>
      </c>
      <c r="F72" s="425">
        <v>6</v>
      </c>
      <c r="G72" s="425">
        <v>13</v>
      </c>
      <c r="H72" s="425">
        <v>18</v>
      </c>
      <c r="I72" s="425">
        <v>16</v>
      </c>
      <c r="J72" s="425">
        <v>54</v>
      </c>
      <c r="K72" s="425">
        <v>16</v>
      </c>
      <c r="L72" s="425">
        <v>206</v>
      </c>
      <c r="M72" s="560"/>
      <c r="N72" s="560">
        <f t="shared" si="1"/>
        <v>206</v>
      </c>
    </row>
    <row r="73" ht="12.75">
      <c r="A73" s="422" t="s">
        <v>539</v>
      </c>
    </row>
    <row r="74" ht="12.75">
      <c r="A74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2" max="65535" man="1"/>
  </colBreaks>
  <ignoredErrors>
    <ignoredError sqref="M66:M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15" customWidth="1"/>
    <col min="3" max="3" width="12.140625" style="415" customWidth="1"/>
    <col min="4" max="4" width="16.421875" style="415" customWidth="1"/>
    <col min="5" max="20" width="11.421875" style="415" customWidth="1"/>
    <col min="21" max="21" width="12.28125" style="415" customWidth="1"/>
    <col min="22" max="16384" width="11.421875" style="415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416" t="s">
        <v>1000</v>
      </c>
    </row>
    <row r="6" ht="12.75">
      <c r="A6" s="416" t="s">
        <v>1104</v>
      </c>
    </row>
    <row r="7" ht="12.75">
      <c r="A7" s="415" t="s">
        <v>539</v>
      </c>
    </row>
    <row r="8" ht="12.75">
      <c r="A8" s="415" t="s">
        <v>1007</v>
      </c>
    </row>
    <row r="9" ht="12.75">
      <c r="A9" s="415" t="s">
        <v>539</v>
      </c>
    </row>
    <row r="10" spans="1:21" ht="12.75">
      <c r="A10" s="415" t="s">
        <v>1009</v>
      </c>
      <c r="B10" s="415" t="s">
        <v>1010</v>
      </c>
      <c r="C10" s="417" t="s">
        <v>1105</v>
      </c>
      <c r="D10" s="417" t="s">
        <v>369</v>
      </c>
      <c r="E10" s="417" t="s">
        <v>1106</v>
      </c>
      <c r="F10" s="417" t="s">
        <v>1107</v>
      </c>
      <c r="G10" s="417" t="s">
        <v>1070</v>
      </c>
      <c r="H10" s="417" t="s">
        <v>842</v>
      </c>
      <c r="I10" s="417" t="s">
        <v>371</v>
      </c>
      <c r="J10" s="417" t="s">
        <v>1108</v>
      </c>
      <c r="K10" s="417" t="s">
        <v>1109</v>
      </c>
      <c r="L10" s="417" t="s">
        <v>843</v>
      </c>
      <c r="M10" s="417" t="s">
        <v>844</v>
      </c>
      <c r="N10" s="417" t="s">
        <v>373</v>
      </c>
      <c r="O10" s="417" t="s">
        <v>1111</v>
      </c>
      <c r="P10" s="417" t="s">
        <v>1112</v>
      </c>
      <c r="Q10" s="417" t="s">
        <v>845</v>
      </c>
      <c r="R10" s="417" t="s">
        <v>846</v>
      </c>
      <c r="S10" s="417" t="s">
        <v>375</v>
      </c>
      <c r="T10" s="417" t="s">
        <v>1114</v>
      </c>
      <c r="U10" s="527" t="s">
        <v>1038</v>
      </c>
    </row>
    <row r="11" spans="1:22" ht="12.75">
      <c r="A11" s="418">
        <v>2000</v>
      </c>
      <c r="B11" s="418" t="s">
        <v>1013</v>
      </c>
      <c r="C11" s="419">
        <v>0</v>
      </c>
      <c r="D11" s="419">
        <v>0</v>
      </c>
      <c r="E11" s="419">
        <v>0</v>
      </c>
      <c r="F11" s="419">
        <v>238</v>
      </c>
      <c r="G11" s="419">
        <v>0</v>
      </c>
      <c r="H11" s="419">
        <v>0</v>
      </c>
      <c r="I11" s="419">
        <v>667</v>
      </c>
      <c r="J11" s="419">
        <v>0</v>
      </c>
      <c r="K11" s="419">
        <v>0</v>
      </c>
      <c r="L11" s="419">
        <v>773</v>
      </c>
      <c r="M11" s="419">
        <v>6807</v>
      </c>
      <c r="N11" s="419">
        <v>0</v>
      </c>
      <c r="O11" s="419">
        <v>1203</v>
      </c>
      <c r="P11" s="419">
        <v>5492</v>
      </c>
      <c r="Q11" s="419">
        <v>768</v>
      </c>
      <c r="R11" s="419">
        <v>638</v>
      </c>
      <c r="S11" s="419">
        <v>2647</v>
      </c>
      <c r="T11" s="419">
        <v>106622</v>
      </c>
      <c r="U11" s="528">
        <v>125858</v>
      </c>
      <c r="V11" s="421"/>
    </row>
    <row r="12" spans="1:22" ht="12.75">
      <c r="A12" s="418">
        <v>2001</v>
      </c>
      <c r="B12" s="418" t="s">
        <v>1013</v>
      </c>
      <c r="C12" s="419">
        <v>5427</v>
      </c>
      <c r="D12" s="419">
        <v>0</v>
      </c>
      <c r="E12" s="419">
        <v>0</v>
      </c>
      <c r="F12" s="419">
        <v>145</v>
      </c>
      <c r="G12" s="419">
        <v>0</v>
      </c>
      <c r="H12" s="419">
        <v>0</v>
      </c>
      <c r="I12" s="419">
        <v>543</v>
      </c>
      <c r="J12" s="419">
        <v>0</v>
      </c>
      <c r="K12" s="419">
        <v>0</v>
      </c>
      <c r="L12" s="419">
        <v>915</v>
      </c>
      <c r="M12" s="419">
        <v>6557</v>
      </c>
      <c r="N12" s="419">
        <v>0</v>
      </c>
      <c r="O12" s="419">
        <v>1359</v>
      </c>
      <c r="P12" s="419">
        <v>5221</v>
      </c>
      <c r="Q12" s="419">
        <v>1097</v>
      </c>
      <c r="R12" s="419">
        <v>1435</v>
      </c>
      <c r="S12" s="419">
        <v>2877</v>
      </c>
      <c r="T12" s="419">
        <v>116149</v>
      </c>
      <c r="U12" s="528">
        <v>141729</v>
      </c>
      <c r="V12" s="421"/>
    </row>
    <row r="13" spans="1:22" ht="12.75">
      <c r="A13" s="418">
        <v>2002</v>
      </c>
      <c r="B13" s="418" t="s">
        <v>1013</v>
      </c>
      <c r="C13" s="419">
        <v>5167</v>
      </c>
      <c r="D13" s="419">
        <v>0</v>
      </c>
      <c r="E13" s="419">
        <v>0</v>
      </c>
      <c r="F13" s="419">
        <v>212</v>
      </c>
      <c r="G13" s="419">
        <v>0</v>
      </c>
      <c r="H13" s="419">
        <v>1507</v>
      </c>
      <c r="I13" s="419">
        <v>727</v>
      </c>
      <c r="J13" s="419">
        <v>0</v>
      </c>
      <c r="K13" s="419">
        <v>0</v>
      </c>
      <c r="L13" s="419">
        <v>568</v>
      </c>
      <c r="M13" s="419">
        <v>6048</v>
      </c>
      <c r="N13" s="419">
        <v>771</v>
      </c>
      <c r="O13" s="419">
        <v>465</v>
      </c>
      <c r="P13" s="419">
        <v>5451</v>
      </c>
      <c r="Q13" s="419">
        <v>1379</v>
      </c>
      <c r="R13" s="419">
        <v>954</v>
      </c>
      <c r="S13" s="419">
        <v>2941</v>
      </c>
      <c r="T13" s="419">
        <v>134055</v>
      </c>
      <c r="U13" s="528">
        <v>160252</v>
      </c>
      <c r="V13" s="421"/>
    </row>
    <row r="14" spans="1:22" ht="12.75">
      <c r="A14" s="418">
        <v>2003</v>
      </c>
      <c r="B14" s="418" t="s">
        <v>1013</v>
      </c>
      <c r="C14" s="419">
        <v>1079</v>
      </c>
      <c r="D14" s="419">
        <v>0</v>
      </c>
      <c r="E14" s="419">
        <v>0</v>
      </c>
      <c r="F14" s="419">
        <v>207</v>
      </c>
      <c r="G14" s="419">
        <v>0</v>
      </c>
      <c r="H14" s="419">
        <v>1031</v>
      </c>
      <c r="I14" s="419">
        <v>956</v>
      </c>
      <c r="J14" s="419">
        <v>0</v>
      </c>
      <c r="K14" s="419">
        <v>0</v>
      </c>
      <c r="L14" s="419">
        <v>538</v>
      </c>
      <c r="M14" s="419">
        <v>6693</v>
      </c>
      <c r="N14" s="419">
        <v>718</v>
      </c>
      <c r="O14" s="419">
        <v>390</v>
      </c>
      <c r="P14" s="419">
        <v>6363</v>
      </c>
      <c r="Q14" s="419">
        <v>1349</v>
      </c>
      <c r="R14" s="419">
        <v>722</v>
      </c>
      <c r="S14" s="419">
        <v>3876</v>
      </c>
      <c r="T14" s="419">
        <v>152951</v>
      </c>
      <c r="U14" s="528">
        <v>176879</v>
      </c>
      <c r="V14" s="421"/>
    </row>
    <row r="15" spans="1:22" ht="12.75">
      <c r="A15" s="418">
        <v>2004</v>
      </c>
      <c r="B15" s="418" t="s">
        <v>1013</v>
      </c>
      <c r="C15" s="419">
        <v>871</v>
      </c>
      <c r="D15" s="419">
        <v>0</v>
      </c>
      <c r="E15" s="419">
        <v>6</v>
      </c>
      <c r="F15" s="419">
        <v>201</v>
      </c>
      <c r="G15" s="419">
        <v>0</v>
      </c>
      <c r="H15" s="419">
        <v>1129</v>
      </c>
      <c r="I15" s="419">
        <v>788</v>
      </c>
      <c r="J15" s="419">
        <v>1680</v>
      </c>
      <c r="K15" s="419">
        <v>-1</v>
      </c>
      <c r="L15" s="419">
        <v>469</v>
      </c>
      <c r="M15" s="419">
        <v>7637</v>
      </c>
      <c r="N15" s="419">
        <v>646</v>
      </c>
      <c r="O15" s="419">
        <v>377</v>
      </c>
      <c r="P15" s="419">
        <v>5785</v>
      </c>
      <c r="Q15" s="419">
        <v>1233</v>
      </c>
      <c r="R15" s="419">
        <v>95</v>
      </c>
      <c r="S15" s="419">
        <v>5779</v>
      </c>
      <c r="T15" s="419">
        <v>92714</v>
      </c>
      <c r="U15" s="528">
        <v>119413</v>
      </c>
      <c r="V15" s="421"/>
    </row>
    <row r="16" spans="1:22" ht="12.75">
      <c r="A16" s="418">
        <v>2005</v>
      </c>
      <c r="B16" s="418" t="s">
        <v>1013</v>
      </c>
      <c r="C16" s="419">
        <v>634</v>
      </c>
      <c r="D16" s="419">
        <v>20200</v>
      </c>
      <c r="E16" s="419">
        <v>125</v>
      </c>
      <c r="F16" s="419">
        <v>433</v>
      </c>
      <c r="G16" s="419">
        <v>0</v>
      </c>
      <c r="H16" s="419">
        <v>882</v>
      </c>
      <c r="I16" s="419">
        <v>767</v>
      </c>
      <c r="J16" s="419">
        <v>4401</v>
      </c>
      <c r="K16" s="419">
        <v>2427</v>
      </c>
      <c r="L16" s="419">
        <v>399</v>
      </c>
      <c r="M16" s="419">
        <v>8886</v>
      </c>
      <c r="N16" s="419">
        <v>896</v>
      </c>
      <c r="O16" s="419">
        <v>2539</v>
      </c>
      <c r="P16" s="419">
        <v>5980</v>
      </c>
      <c r="Q16" s="419">
        <v>1036</v>
      </c>
      <c r="R16" s="419">
        <v>0</v>
      </c>
      <c r="S16" s="419">
        <v>8572</v>
      </c>
      <c r="T16" s="419">
        <v>109036</v>
      </c>
      <c r="U16" s="528">
        <v>167219</v>
      </c>
      <c r="V16" s="421"/>
    </row>
    <row r="17" spans="1:22" s="556" customFormat="1" ht="12.75">
      <c r="A17" s="557">
        <v>2006</v>
      </c>
      <c r="B17" s="608" t="s">
        <v>849</v>
      </c>
      <c r="C17" s="419">
        <v>693</v>
      </c>
      <c r="D17" s="419">
        <v>65675</v>
      </c>
      <c r="E17" s="419">
        <v>344</v>
      </c>
      <c r="F17" s="419">
        <v>561</v>
      </c>
      <c r="G17" s="419">
        <v>52</v>
      </c>
      <c r="H17" s="419">
        <v>749</v>
      </c>
      <c r="I17" s="419">
        <v>882</v>
      </c>
      <c r="J17" s="419">
        <v>4084</v>
      </c>
      <c r="K17" s="419">
        <v>3238</v>
      </c>
      <c r="L17" s="419">
        <v>289</v>
      </c>
      <c r="M17" s="419">
        <v>9315</v>
      </c>
      <c r="N17" s="419">
        <v>1012</v>
      </c>
      <c r="O17" s="419">
        <v>1063</v>
      </c>
      <c r="P17" s="419">
        <v>6624</v>
      </c>
      <c r="Q17" s="419">
        <v>1215</v>
      </c>
      <c r="R17" s="419">
        <v>0</v>
      </c>
      <c r="S17" s="419">
        <v>13212</v>
      </c>
      <c r="T17" s="419">
        <v>106038</v>
      </c>
      <c r="U17" s="528">
        <v>215054</v>
      </c>
      <c r="V17" s="421"/>
    </row>
    <row r="18" spans="1:22" ht="12.75">
      <c r="A18" s="415" t="s">
        <v>539</v>
      </c>
      <c r="U18" s="420"/>
      <c r="V18" s="420"/>
    </row>
    <row r="19" spans="1:22" ht="12.75">
      <c r="A19" s="415" t="s">
        <v>539</v>
      </c>
      <c r="U19" s="420"/>
      <c r="V19" s="420"/>
    </row>
    <row r="20" spans="1:22" ht="12.75">
      <c r="A20" s="415" t="s">
        <v>1004</v>
      </c>
      <c r="U20" s="420"/>
      <c r="V20" s="420"/>
    </row>
    <row r="21" spans="1:22" ht="12.75">
      <c r="A21" s="415" t="s">
        <v>539</v>
      </c>
      <c r="U21" s="420"/>
      <c r="V21" s="420"/>
    </row>
    <row r="22" spans="1:22" ht="12.75">
      <c r="A22" s="415" t="s">
        <v>1009</v>
      </c>
      <c r="B22" s="415" t="s">
        <v>1010</v>
      </c>
      <c r="C22" s="417" t="s">
        <v>1105</v>
      </c>
      <c r="D22" s="417" t="s">
        <v>369</v>
      </c>
      <c r="E22" s="417" t="s">
        <v>1106</v>
      </c>
      <c r="F22" s="417" t="s">
        <v>1107</v>
      </c>
      <c r="G22" s="417" t="s">
        <v>785</v>
      </c>
      <c r="H22" s="417" t="s">
        <v>370</v>
      </c>
      <c r="I22" s="417" t="s">
        <v>371</v>
      </c>
      <c r="J22" s="417" t="s">
        <v>1108</v>
      </c>
      <c r="K22" s="417" t="s">
        <v>1109</v>
      </c>
      <c r="L22" s="417" t="s">
        <v>1110</v>
      </c>
      <c r="M22" s="417" t="s">
        <v>372</v>
      </c>
      <c r="N22" s="417" t="s">
        <v>373</v>
      </c>
      <c r="O22" s="417" t="s">
        <v>1111</v>
      </c>
      <c r="P22" s="417" t="s">
        <v>1112</v>
      </c>
      <c r="Q22" s="417" t="s">
        <v>1113</v>
      </c>
      <c r="R22" s="417" t="s">
        <v>374</v>
      </c>
      <c r="S22" s="417" t="s">
        <v>375</v>
      </c>
      <c r="T22" s="417" t="s">
        <v>1114</v>
      </c>
      <c r="U22" s="527" t="s">
        <v>1166</v>
      </c>
      <c r="V22" s="420"/>
    </row>
    <row r="23" spans="1:22" ht="12.75">
      <c r="A23" s="418">
        <v>2000</v>
      </c>
      <c r="B23" s="418" t="s">
        <v>1013</v>
      </c>
      <c r="C23" s="419">
        <v>0</v>
      </c>
      <c r="D23" s="419">
        <v>0</v>
      </c>
      <c r="E23" s="419">
        <v>0</v>
      </c>
      <c r="F23" s="419">
        <v>139</v>
      </c>
      <c r="G23" s="419">
        <v>0</v>
      </c>
      <c r="H23" s="419">
        <v>0</v>
      </c>
      <c r="I23" s="419">
        <v>484</v>
      </c>
      <c r="J23" s="419">
        <v>0</v>
      </c>
      <c r="K23" s="419">
        <v>0</v>
      </c>
      <c r="L23" s="419">
        <v>692</v>
      </c>
      <c r="M23" s="419">
        <v>1033</v>
      </c>
      <c r="N23" s="419">
        <v>0</v>
      </c>
      <c r="O23" s="419">
        <v>140</v>
      </c>
      <c r="P23" s="419">
        <v>3414</v>
      </c>
      <c r="Q23" s="419">
        <v>768</v>
      </c>
      <c r="R23" s="419">
        <v>459</v>
      </c>
      <c r="S23" s="419">
        <v>1202</v>
      </c>
      <c r="T23" s="419">
        <v>3238</v>
      </c>
      <c r="U23" s="528">
        <v>11573</v>
      </c>
      <c r="V23" s="421"/>
    </row>
    <row r="24" spans="1:22" ht="12.75">
      <c r="A24" s="418">
        <v>2001</v>
      </c>
      <c r="B24" s="418" t="s">
        <v>1013</v>
      </c>
      <c r="C24" s="419">
        <v>1293</v>
      </c>
      <c r="D24" s="419">
        <v>0</v>
      </c>
      <c r="E24" s="419">
        <v>0</v>
      </c>
      <c r="F24" s="419">
        <v>49</v>
      </c>
      <c r="G24" s="419">
        <v>0</v>
      </c>
      <c r="H24" s="419">
        <v>0</v>
      </c>
      <c r="I24" s="419">
        <v>408</v>
      </c>
      <c r="J24" s="419">
        <v>0</v>
      </c>
      <c r="K24" s="419">
        <v>0</v>
      </c>
      <c r="L24" s="419">
        <v>826</v>
      </c>
      <c r="M24" s="419">
        <v>3105</v>
      </c>
      <c r="N24" s="419">
        <v>0</v>
      </c>
      <c r="O24" s="419">
        <v>146</v>
      </c>
      <c r="P24" s="419">
        <v>3388</v>
      </c>
      <c r="Q24" s="419">
        <v>1097</v>
      </c>
      <c r="R24" s="419">
        <v>508</v>
      </c>
      <c r="S24" s="419">
        <v>1293</v>
      </c>
      <c r="T24" s="419">
        <v>3940</v>
      </c>
      <c r="U24" s="528">
        <v>16056</v>
      </c>
      <c r="V24" s="421"/>
    </row>
    <row r="25" spans="1:22" ht="12.75">
      <c r="A25" s="418">
        <v>2002</v>
      </c>
      <c r="B25" s="418" t="s">
        <v>1013</v>
      </c>
      <c r="C25" s="419">
        <v>-136</v>
      </c>
      <c r="D25" s="419">
        <v>0</v>
      </c>
      <c r="E25" s="419">
        <v>0</v>
      </c>
      <c r="F25" s="419">
        <v>50</v>
      </c>
      <c r="G25" s="419">
        <v>0</v>
      </c>
      <c r="H25" s="419">
        <v>925</v>
      </c>
      <c r="I25" s="419">
        <v>458</v>
      </c>
      <c r="J25" s="419">
        <v>0</v>
      </c>
      <c r="K25" s="419">
        <v>0</v>
      </c>
      <c r="L25" s="419">
        <v>517</v>
      </c>
      <c r="M25" s="419">
        <v>3384</v>
      </c>
      <c r="N25" s="419">
        <v>346</v>
      </c>
      <c r="O25" s="419">
        <v>38</v>
      </c>
      <c r="P25" s="419">
        <v>3431</v>
      </c>
      <c r="Q25" s="419">
        <v>1378</v>
      </c>
      <c r="R25" s="419">
        <v>582</v>
      </c>
      <c r="S25" s="419">
        <v>1432</v>
      </c>
      <c r="T25" s="419">
        <v>4786</v>
      </c>
      <c r="U25" s="528">
        <v>17197</v>
      </c>
      <c r="V25" s="421"/>
    </row>
    <row r="26" spans="1:22" ht="12.75">
      <c r="A26" s="418">
        <v>2003</v>
      </c>
      <c r="B26" s="418" t="s">
        <v>1013</v>
      </c>
      <c r="C26" s="419">
        <v>406</v>
      </c>
      <c r="D26" s="419">
        <v>0</v>
      </c>
      <c r="E26" s="419">
        <v>0</v>
      </c>
      <c r="F26" s="419">
        <v>73</v>
      </c>
      <c r="G26" s="419">
        <v>0</v>
      </c>
      <c r="H26" s="419">
        <v>992</v>
      </c>
      <c r="I26" s="419">
        <v>596</v>
      </c>
      <c r="J26" s="419">
        <v>0</v>
      </c>
      <c r="K26" s="419">
        <v>0</v>
      </c>
      <c r="L26" s="419">
        <v>494</v>
      </c>
      <c r="M26" s="419">
        <v>3821</v>
      </c>
      <c r="N26" s="419">
        <v>278</v>
      </c>
      <c r="O26" s="419">
        <v>22</v>
      </c>
      <c r="P26" s="419">
        <v>4013</v>
      </c>
      <c r="Q26" s="419">
        <v>1349</v>
      </c>
      <c r="R26" s="419">
        <v>428</v>
      </c>
      <c r="S26" s="419">
        <v>1622</v>
      </c>
      <c r="T26" s="419">
        <v>4851</v>
      </c>
      <c r="U26" s="528">
        <v>18949</v>
      </c>
      <c r="V26" s="421"/>
    </row>
    <row r="27" spans="1:22" ht="12.75">
      <c r="A27" s="418">
        <v>2004</v>
      </c>
      <c r="B27" s="418" t="s">
        <v>1013</v>
      </c>
      <c r="C27" s="419">
        <v>86</v>
      </c>
      <c r="D27" s="419">
        <v>0</v>
      </c>
      <c r="E27" s="419">
        <v>-2</v>
      </c>
      <c r="F27" s="419">
        <v>47</v>
      </c>
      <c r="G27" s="419">
        <v>0</v>
      </c>
      <c r="H27" s="419">
        <v>679</v>
      </c>
      <c r="I27" s="419">
        <v>565</v>
      </c>
      <c r="J27" s="419">
        <v>1609</v>
      </c>
      <c r="K27" s="419">
        <v>-1</v>
      </c>
      <c r="L27" s="419">
        <v>430</v>
      </c>
      <c r="M27" s="419">
        <v>4131</v>
      </c>
      <c r="N27" s="419">
        <v>331</v>
      </c>
      <c r="O27" s="419">
        <v>43</v>
      </c>
      <c r="P27" s="419">
        <v>3476</v>
      </c>
      <c r="Q27" s="419">
        <v>1233</v>
      </c>
      <c r="R27" s="419">
        <v>-61</v>
      </c>
      <c r="S27" s="419">
        <v>1967</v>
      </c>
      <c r="T27" s="419">
        <v>4958</v>
      </c>
      <c r="U27" s="528">
        <v>19497</v>
      </c>
      <c r="V27" s="421"/>
    </row>
    <row r="28" spans="1:22" ht="12.75">
      <c r="A28" s="418">
        <v>2005</v>
      </c>
      <c r="B28" s="418" t="s">
        <v>1013</v>
      </c>
      <c r="C28" s="419">
        <v>236</v>
      </c>
      <c r="D28" s="419">
        <v>6325</v>
      </c>
      <c r="E28" s="419">
        <v>120</v>
      </c>
      <c r="F28" s="419">
        <v>52</v>
      </c>
      <c r="G28" s="419">
        <v>0</v>
      </c>
      <c r="H28" s="419">
        <v>819</v>
      </c>
      <c r="I28" s="419">
        <v>640</v>
      </c>
      <c r="J28" s="419">
        <v>2409</v>
      </c>
      <c r="K28" s="419">
        <v>1368</v>
      </c>
      <c r="L28" s="419">
        <v>354</v>
      </c>
      <c r="M28" s="419">
        <v>4431</v>
      </c>
      <c r="N28" s="419">
        <v>450</v>
      </c>
      <c r="O28" s="419">
        <v>56</v>
      </c>
      <c r="P28" s="419">
        <v>3589</v>
      </c>
      <c r="Q28" s="419">
        <v>1035</v>
      </c>
      <c r="R28" s="419">
        <v>0</v>
      </c>
      <c r="S28" s="419">
        <v>2461</v>
      </c>
      <c r="T28" s="419">
        <v>5136</v>
      </c>
      <c r="U28" s="528">
        <v>29489</v>
      </c>
      <c r="V28" s="421"/>
    </row>
    <row r="29" spans="1:22" ht="12.75">
      <c r="A29" s="418">
        <v>2006</v>
      </c>
      <c r="B29" s="608" t="s">
        <v>849</v>
      </c>
      <c r="C29" s="419">
        <v>294</v>
      </c>
      <c r="D29" s="419">
        <v>6595</v>
      </c>
      <c r="E29" s="419">
        <v>277</v>
      </c>
      <c r="F29" s="419">
        <v>165</v>
      </c>
      <c r="G29" s="419">
        <v>50</v>
      </c>
      <c r="H29" s="419">
        <v>646</v>
      </c>
      <c r="I29" s="419">
        <v>694</v>
      </c>
      <c r="J29" s="419">
        <v>2958</v>
      </c>
      <c r="K29" s="419">
        <v>1336</v>
      </c>
      <c r="L29" s="419">
        <v>235</v>
      </c>
      <c r="M29" s="419">
        <v>4611</v>
      </c>
      <c r="N29" s="419">
        <v>533</v>
      </c>
      <c r="O29" s="419">
        <v>7</v>
      </c>
      <c r="P29" s="419">
        <v>4094</v>
      </c>
      <c r="Q29" s="419">
        <v>1215</v>
      </c>
      <c r="R29" s="419">
        <v>0</v>
      </c>
      <c r="S29" s="419">
        <v>2982</v>
      </c>
      <c r="T29" s="419">
        <v>5064</v>
      </c>
      <c r="U29" s="528">
        <v>31763</v>
      </c>
      <c r="V29" s="421"/>
    </row>
    <row r="30" spans="1:22" ht="12.75">
      <c r="A30" s="415" t="s">
        <v>539</v>
      </c>
      <c r="U30" s="420"/>
      <c r="V30" s="420"/>
    </row>
    <row r="31" spans="1:22" ht="12.75">
      <c r="A31" s="415" t="s">
        <v>539</v>
      </c>
      <c r="U31" s="420"/>
      <c r="V31" s="420"/>
    </row>
    <row r="32" spans="1:22" ht="12.75">
      <c r="A32" s="415" t="s">
        <v>1005</v>
      </c>
      <c r="U32" s="420"/>
      <c r="V32" s="420"/>
    </row>
    <row r="33" spans="1:22" ht="12.75">
      <c r="A33" s="415" t="s">
        <v>539</v>
      </c>
      <c r="U33" s="420"/>
      <c r="V33" s="420"/>
    </row>
    <row r="34" spans="1:22" ht="12.75">
      <c r="A34" s="415" t="s">
        <v>1009</v>
      </c>
      <c r="B34" s="415" t="s">
        <v>1010</v>
      </c>
      <c r="C34" s="417" t="s">
        <v>1105</v>
      </c>
      <c r="D34" s="417" t="s">
        <v>369</v>
      </c>
      <c r="E34" s="417" t="s">
        <v>1106</v>
      </c>
      <c r="F34" s="417" t="s">
        <v>1107</v>
      </c>
      <c r="G34" s="417" t="s">
        <v>785</v>
      </c>
      <c r="H34" s="417" t="s">
        <v>370</v>
      </c>
      <c r="I34" s="417" t="s">
        <v>371</v>
      </c>
      <c r="J34" s="417" t="s">
        <v>1108</v>
      </c>
      <c r="K34" s="417" t="s">
        <v>1109</v>
      </c>
      <c r="L34" s="417" t="s">
        <v>1110</v>
      </c>
      <c r="M34" s="417" t="s">
        <v>372</v>
      </c>
      <c r="N34" s="417" t="s">
        <v>373</v>
      </c>
      <c r="O34" s="417" t="s">
        <v>1111</v>
      </c>
      <c r="P34" s="417" t="s">
        <v>1112</v>
      </c>
      <c r="Q34" s="417" t="s">
        <v>1113</v>
      </c>
      <c r="R34" s="417" t="s">
        <v>374</v>
      </c>
      <c r="S34" s="417" t="s">
        <v>375</v>
      </c>
      <c r="T34" s="417" t="s">
        <v>1114</v>
      </c>
      <c r="U34" s="527" t="s">
        <v>1166</v>
      </c>
      <c r="V34" s="420"/>
    </row>
    <row r="35" spans="1:22" ht="12.75">
      <c r="A35" s="418">
        <v>2000</v>
      </c>
      <c r="B35" s="418" t="s">
        <v>1013</v>
      </c>
      <c r="C35" s="419">
        <v>0</v>
      </c>
      <c r="D35" s="419">
        <v>0</v>
      </c>
      <c r="E35" s="419">
        <v>0</v>
      </c>
      <c r="F35" s="419">
        <v>90</v>
      </c>
      <c r="G35" s="419">
        <v>0</v>
      </c>
      <c r="H35" s="419">
        <v>0</v>
      </c>
      <c r="I35" s="419">
        <v>49</v>
      </c>
      <c r="J35" s="419">
        <v>0</v>
      </c>
      <c r="K35" s="419">
        <v>0</v>
      </c>
      <c r="L35" s="419">
        <v>130</v>
      </c>
      <c r="M35" s="419">
        <v>-914</v>
      </c>
      <c r="N35" s="419">
        <v>0</v>
      </c>
      <c r="O35" s="419">
        <v>3</v>
      </c>
      <c r="P35" s="419">
        <v>732</v>
      </c>
      <c r="Q35" s="419">
        <v>206</v>
      </c>
      <c r="R35" s="419">
        <v>15</v>
      </c>
      <c r="S35" s="419">
        <v>-74</v>
      </c>
      <c r="T35" s="419">
        <v>-538</v>
      </c>
      <c r="U35" s="528">
        <v>-299</v>
      </c>
      <c r="V35" s="421"/>
    </row>
    <row r="36" spans="1:22" ht="12.75">
      <c r="A36" s="418">
        <v>2001</v>
      </c>
      <c r="B36" s="418" t="s">
        <v>1013</v>
      </c>
      <c r="C36" s="419">
        <v>-190</v>
      </c>
      <c r="D36" s="419">
        <v>0</v>
      </c>
      <c r="E36" s="419">
        <v>0</v>
      </c>
      <c r="F36" s="419">
        <v>5</v>
      </c>
      <c r="G36" s="419">
        <v>0</v>
      </c>
      <c r="H36" s="419">
        <v>0</v>
      </c>
      <c r="I36" s="419">
        <v>91</v>
      </c>
      <c r="J36" s="419">
        <v>0</v>
      </c>
      <c r="K36" s="419">
        <v>0</v>
      </c>
      <c r="L36" s="419">
        <v>112</v>
      </c>
      <c r="M36" s="419">
        <v>0</v>
      </c>
      <c r="N36" s="419">
        <v>0</v>
      </c>
      <c r="O36" s="419">
        <v>1</v>
      </c>
      <c r="P36" s="419">
        <v>626</v>
      </c>
      <c r="Q36" s="419">
        <v>305</v>
      </c>
      <c r="R36" s="419">
        <v>-162</v>
      </c>
      <c r="S36" s="419">
        <v>53</v>
      </c>
      <c r="T36" s="419">
        <v>601</v>
      </c>
      <c r="U36" s="528">
        <v>1443</v>
      </c>
      <c r="V36" s="421"/>
    </row>
    <row r="37" spans="1:22" ht="12.75">
      <c r="A37" s="418">
        <v>2002</v>
      </c>
      <c r="B37" s="418" t="s">
        <v>1013</v>
      </c>
      <c r="C37" s="419">
        <v>-2487</v>
      </c>
      <c r="D37" s="419">
        <v>0</v>
      </c>
      <c r="E37" s="419">
        <v>0</v>
      </c>
      <c r="F37" s="419">
        <v>5</v>
      </c>
      <c r="G37" s="419">
        <v>0</v>
      </c>
      <c r="H37" s="419">
        <v>-69</v>
      </c>
      <c r="I37" s="419">
        <v>37</v>
      </c>
      <c r="J37" s="419">
        <v>0</v>
      </c>
      <c r="K37" s="419">
        <v>0</v>
      </c>
      <c r="L37" s="419">
        <v>-128</v>
      </c>
      <c r="M37" s="419">
        <v>185</v>
      </c>
      <c r="N37" s="419">
        <v>55</v>
      </c>
      <c r="O37" s="419">
        <v>-111</v>
      </c>
      <c r="P37" s="419">
        <v>594</v>
      </c>
      <c r="Q37" s="419">
        <v>248</v>
      </c>
      <c r="R37" s="419">
        <v>-540</v>
      </c>
      <c r="S37" s="419">
        <v>100</v>
      </c>
      <c r="T37" s="419">
        <v>732</v>
      </c>
      <c r="U37" s="528">
        <v>-1377</v>
      </c>
      <c r="V37" s="421"/>
    </row>
    <row r="38" spans="1:22" ht="12.75">
      <c r="A38" s="418">
        <v>2003</v>
      </c>
      <c r="B38" s="418" t="s">
        <v>1013</v>
      </c>
      <c r="C38" s="419">
        <v>0</v>
      </c>
      <c r="D38" s="419">
        <v>0</v>
      </c>
      <c r="E38" s="419">
        <v>0</v>
      </c>
      <c r="F38" s="419">
        <v>27</v>
      </c>
      <c r="G38" s="419">
        <v>0</v>
      </c>
      <c r="H38" s="419">
        <v>57</v>
      </c>
      <c r="I38" s="419">
        <v>133</v>
      </c>
      <c r="J38" s="419">
        <v>0</v>
      </c>
      <c r="K38" s="419">
        <v>0</v>
      </c>
      <c r="L38" s="419">
        <v>-28</v>
      </c>
      <c r="M38" s="419">
        <v>549</v>
      </c>
      <c r="N38" s="419">
        <v>-71</v>
      </c>
      <c r="O38" s="419">
        <v>-17</v>
      </c>
      <c r="P38" s="419">
        <v>1142</v>
      </c>
      <c r="Q38" s="419">
        <v>203</v>
      </c>
      <c r="R38" s="419">
        <v>-159</v>
      </c>
      <c r="S38" s="419">
        <v>175</v>
      </c>
      <c r="T38" s="419">
        <v>740</v>
      </c>
      <c r="U38" s="528">
        <v>2753</v>
      </c>
      <c r="V38" s="421"/>
    </row>
    <row r="39" spans="1:22" ht="12.75">
      <c r="A39" s="418">
        <v>2004</v>
      </c>
      <c r="B39" s="418" t="s">
        <v>1013</v>
      </c>
      <c r="C39" s="419">
        <v>-330</v>
      </c>
      <c r="D39" s="419">
        <v>0</v>
      </c>
      <c r="E39" s="419">
        <v>-8</v>
      </c>
      <c r="F39" s="419">
        <v>0</v>
      </c>
      <c r="G39" s="419">
        <v>0</v>
      </c>
      <c r="H39" s="419">
        <v>62</v>
      </c>
      <c r="I39" s="419">
        <v>91</v>
      </c>
      <c r="J39" s="419">
        <v>-1</v>
      </c>
      <c r="K39" s="419">
        <v>-1</v>
      </c>
      <c r="L39" s="419">
        <v>-75</v>
      </c>
      <c r="M39" s="419">
        <v>665</v>
      </c>
      <c r="N39" s="419">
        <v>45</v>
      </c>
      <c r="O39" s="419">
        <v>20</v>
      </c>
      <c r="P39" s="419">
        <v>542</v>
      </c>
      <c r="Q39" s="419">
        <v>190</v>
      </c>
      <c r="R39" s="419">
        <v>-500</v>
      </c>
      <c r="S39" s="419">
        <v>304</v>
      </c>
      <c r="T39" s="419">
        <v>756</v>
      </c>
      <c r="U39" s="528">
        <v>1764</v>
      </c>
      <c r="V39" s="421"/>
    </row>
    <row r="40" spans="1:22" ht="12.75">
      <c r="A40" s="418">
        <v>2005</v>
      </c>
      <c r="B40" s="418" t="s">
        <v>1013</v>
      </c>
      <c r="C40" s="419">
        <v>-365</v>
      </c>
      <c r="D40" s="419">
        <v>327</v>
      </c>
      <c r="E40" s="419">
        <v>122</v>
      </c>
      <c r="F40" s="419">
        <v>3</v>
      </c>
      <c r="G40" s="419">
        <v>0</v>
      </c>
      <c r="H40" s="419">
        <v>160</v>
      </c>
      <c r="I40" s="419">
        <v>101</v>
      </c>
      <c r="J40" s="419">
        <v>-195</v>
      </c>
      <c r="K40" s="419">
        <v>-194</v>
      </c>
      <c r="L40" s="419">
        <v>-92</v>
      </c>
      <c r="M40" s="419">
        <v>704</v>
      </c>
      <c r="N40" s="419">
        <v>107</v>
      </c>
      <c r="O40" s="419">
        <v>11</v>
      </c>
      <c r="P40" s="419">
        <v>548</v>
      </c>
      <c r="Q40" s="419">
        <v>193</v>
      </c>
      <c r="R40" s="419">
        <v>0</v>
      </c>
      <c r="S40" s="419">
        <v>422</v>
      </c>
      <c r="T40" s="419">
        <v>789</v>
      </c>
      <c r="U40" s="528">
        <v>2645</v>
      </c>
      <c r="V40" s="421"/>
    </row>
    <row r="41" spans="1:22" ht="12.75">
      <c r="A41" s="418">
        <v>2006</v>
      </c>
      <c r="B41" s="608" t="s">
        <v>849</v>
      </c>
      <c r="C41" s="419">
        <v>51</v>
      </c>
      <c r="D41" s="419">
        <v>111</v>
      </c>
      <c r="E41" s="419">
        <v>140</v>
      </c>
      <c r="F41" s="419">
        <v>115</v>
      </c>
      <c r="G41" s="419" t="s">
        <v>841</v>
      </c>
      <c r="H41" s="419">
        <v>-33</v>
      </c>
      <c r="I41" s="419">
        <v>89</v>
      </c>
      <c r="J41" s="419">
        <v>456</v>
      </c>
      <c r="K41" s="419">
        <v>-66</v>
      </c>
      <c r="L41" s="419">
        <v>-127</v>
      </c>
      <c r="M41" s="419">
        <v>789</v>
      </c>
      <c r="N41" s="419">
        <v>71</v>
      </c>
      <c r="O41" s="419" t="s">
        <v>1042</v>
      </c>
      <c r="P41" s="419">
        <v>975</v>
      </c>
      <c r="Q41" s="419">
        <v>188</v>
      </c>
      <c r="R41" s="419">
        <v>0</v>
      </c>
      <c r="S41" s="419">
        <v>459</v>
      </c>
      <c r="T41" s="419">
        <v>604</v>
      </c>
      <c r="U41" s="528">
        <v>3824</v>
      </c>
      <c r="V41" s="421"/>
    </row>
    <row r="42" spans="1:22" ht="12.75">
      <c r="A42" s="415" t="s">
        <v>539</v>
      </c>
      <c r="U42" s="420"/>
      <c r="V42" s="420"/>
    </row>
    <row r="43" spans="1:22" ht="12.75">
      <c r="A43" s="415" t="s">
        <v>539</v>
      </c>
      <c r="U43" s="420"/>
      <c r="V43" s="420"/>
    </row>
    <row r="44" spans="1:22" ht="12.75">
      <c r="A44" s="415" t="s">
        <v>1064</v>
      </c>
      <c r="U44" s="420"/>
      <c r="V44" s="420"/>
    </row>
    <row r="45" spans="1:22" ht="12.75">
      <c r="A45" s="415" t="s">
        <v>539</v>
      </c>
      <c r="U45" s="420"/>
      <c r="V45" s="420"/>
    </row>
    <row r="46" spans="1:22" ht="12.75">
      <c r="A46" s="415" t="s">
        <v>1009</v>
      </c>
      <c r="B46" s="415" t="s">
        <v>1010</v>
      </c>
      <c r="C46" s="417" t="s">
        <v>1105</v>
      </c>
      <c r="D46" s="417" t="s">
        <v>369</v>
      </c>
      <c r="E46" s="417" t="s">
        <v>1106</v>
      </c>
      <c r="F46" s="417" t="s">
        <v>1107</v>
      </c>
      <c r="G46" s="417" t="s">
        <v>785</v>
      </c>
      <c r="H46" s="417" t="s">
        <v>370</v>
      </c>
      <c r="I46" s="417" t="s">
        <v>371</v>
      </c>
      <c r="J46" s="417" t="s">
        <v>1108</v>
      </c>
      <c r="K46" s="417" t="s">
        <v>1109</v>
      </c>
      <c r="L46" s="417" t="s">
        <v>1110</v>
      </c>
      <c r="M46" s="417" t="s">
        <v>372</v>
      </c>
      <c r="N46" s="417" t="s">
        <v>373</v>
      </c>
      <c r="O46" s="417" t="s">
        <v>1111</v>
      </c>
      <c r="P46" s="417" t="s">
        <v>1112</v>
      </c>
      <c r="Q46" s="417" t="s">
        <v>1113</v>
      </c>
      <c r="R46" s="417" t="s">
        <v>374</v>
      </c>
      <c r="S46" s="417" t="s">
        <v>375</v>
      </c>
      <c r="T46" s="417" t="s">
        <v>1114</v>
      </c>
      <c r="U46" s="527" t="s">
        <v>1166</v>
      </c>
      <c r="V46" s="420"/>
    </row>
    <row r="47" spans="1:22" ht="12.75">
      <c r="A47" s="418">
        <v>2000</v>
      </c>
      <c r="B47" s="418" t="s">
        <v>1013</v>
      </c>
      <c r="C47" s="418">
        <v>0</v>
      </c>
      <c r="D47" s="418">
        <v>0</v>
      </c>
      <c r="E47" s="418">
        <v>0</v>
      </c>
      <c r="F47" s="418">
        <v>185.6</v>
      </c>
      <c r="G47" s="418">
        <v>0</v>
      </c>
      <c r="H47" s="418">
        <v>0</v>
      </c>
      <c r="I47" s="418">
        <v>11.4</v>
      </c>
      <c r="J47" s="418">
        <v>0</v>
      </c>
      <c r="K47" s="418">
        <v>0</v>
      </c>
      <c r="L47" s="418">
        <v>23.1</v>
      </c>
      <c r="M47" s="418">
        <v>0</v>
      </c>
      <c r="N47" s="418">
        <v>0</v>
      </c>
      <c r="O47" s="418">
        <v>2.7</v>
      </c>
      <c r="P47" s="418">
        <v>27.3</v>
      </c>
      <c r="Q47" s="418">
        <v>36.7</v>
      </c>
      <c r="R47" s="418">
        <v>3.6</v>
      </c>
      <c r="S47" s="418">
        <v>0</v>
      </c>
      <c r="T47" s="418">
        <v>0</v>
      </c>
      <c r="U47" s="528">
        <v>0</v>
      </c>
      <c r="V47" s="421"/>
    </row>
    <row r="48" spans="1:22" ht="12.75">
      <c r="A48" s="418">
        <v>2001</v>
      </c>
      <c r="B48" s="418" t="s">
        <v>1013</v>
      </c>
      <c r="C48" s="418">
        <v>0</v>
      </c>
      <c r="D48" s="418">
        <v>0</v>
      </c>
      <c r="E48" s="418">
        <v>0</v>
      </c>
      <c r="F48" s="418">
        <v>11.8</v>
      </c>
      <c r="G48" s="418">
        <v>0</v>
      </c>
      <c r="H48" s="418">
        <v>0</v>
      </c>
      <c r="I48" s="418">
        <v>28.6</v>
      </c>
      <c r="J48" s="418">
        <v>0</v>
      </c>
      <c r="K48" s="418">
        <v>0</v>
      </c>
      <c r="L48" s="418">
        <v>15.8</v>
      </c>
      <c r="M48" s="418">
        <v>0</v>
      </c>
      <c r="N48" s="418">
        <v>0</v>
      </c>
      <c r="O48" s="418">
        <v>1.1</v>
      </c>
      <c r="P48" s="418">
        <v>22.7</v>
      </c>
      <c r="Q48" s="418">
        <v>38.6</v>
      </c>
      <c r="R48" s="418">
        <v>0</v>
      </c>
      <c r="S48" s="418">
        <v>4.3</v>
      </c>
      <c r="T48" s="418">
        <v>18</v>
      </c>
      <c r="U48" s="528">
        <v>9.9</v>
      </c>
      <c r="V48" s="421"/>
    </row>
    <row r="49" spans="1:22" ht="12.75">
      <c r="A49" s="418">
        <v>2002</v>
      </c>
      <c r="B49" s="418" t="s">
        <v>1013</v>
      </c>
      <c r="C49" s="418">
        <v>0</v>
      </c>
      <c r="D49" s="418">
        <v>0</v>
      </c>
      <c r="E49" s="418">
        <v>0</v>
      </c>
      <c r="F49" s="418">
        <v>12.4</v>
      </c>
      <c r="G49" s="418">
        <v>0</v>
      </c>
      <c r="H49" s="418">
        <v>0</v>
      </c>
      <c r="I49" s="418">
        <v>8.8</v>
      </c>
      <c r="J49" s="418">
        <v>0</v>
      </c>
      <c r="K49" s="418">
        <v>0</v>
      </c>
      <c r="L49" s="418">
        <v>0</v>
      </c>
      <c r="M49" s="418">
        <v>5.8</v>
      </c>
      <c r="N49" s="418">
        <v>19.2</v>
      </c>
      <c r="O49" s="418">
        <v>0</v>
      </c>
      <c r="P49" s="418">
        <v>21</v>
      </c>
      <c r="Q49" s="418">
        <v>21.9</v>
      </c>
      <c r="R49" s="418">
        <v>0</v>
      </c>
      <c r="S49" s="418">
        <v>7.6</v>
      </c>
      <c r="T49" s="418">
        <v>18.1</v>
      </c>
      <c r="U49" s="528">
        <v>0</v>
      </c>
      <c r="V49" s="421"/>
    </row>
    <row r="50" spans="1:22" ht="12.75">
      <c r="A50" s="418">
        <v>2003</v>
      </c>
      <c r="B50" s="418" t="s">
        <v>1013</v>
      </c>
      <c r="C50" s="418">
        <v>0</v>
      </c>
      <c r="D50" s="418">
        <v>0</v>
      </c>
      <c r="E50" s="418">
        <v>0</v>
      </c>
      <c r="F50" s="418">
        <v>59.8</v>
      </c>
      <c r="G50" s="418">
        <v>0</v>
      </c>
      <c r="H50" s="418">
        <v>6.1</v>
      </c>
      <c r="I50" s="418">
        <v>28.9</v>
      </c>
      <c r="J50" s="418">
        <v>0</v>
      </c>
      <c r="K50" s="418">
        <v>0</v>
      </c>
      <c r="L50" s="418">
        <v>0</v>
      </c>
      <c r="M50" s="418">
        <v>16.8</v>
      </c>
      <c r="N50" s="418">
        <v>0</v>
      </c>
      <c r="O50" s="418">
        <v>0</v>
      </c>
      <c r="P50" s="418">
        <v>39.8</v>
      </c>
      <c r="Q50" s="418">
        <v>17.8</v>
      </c>
      <c r="R50" s="418">
        <v>0</v>
      </c>
      <c r="S50" s="418">
        <v>12.1</v>
      </c>
      <c r="T50" s="418">
        <v>18</v>
      </c>
      <c r="U50" s="528">
        <v>17</v>
      </c>
      <c r="V50" s="421"/>
    </row>
    <row r="51" spans="1:22" ht="12.75">
      <c r="A51" s="418">
        <v>2004</v>
      </c>
      <c r="B51" s="418" t="s">
        <v>1013</v>
      </c>
      <c r="C51" s="418">
        <v>0</v>
      </c>
      <c r="D51" s="418">
        <v>0</v>
      </c>
      <c r="E51" s="418">
        <v>0</v>
      </c>
      <c r="F51" s="418">
        <v>2.1</v>
      </c>
      <c r="G51" s="418">
        <v>0</v>
      </c>
      <c r="H51" s="418">
        <v>10.1</v>
      </c>
      <c r="I51" s="418">
        <v>19.3</v>
      </c>
      <c r="J51" s="418">
        <v>0</v>
      </c>
      <c r="K51" s="418">
        <v>0</v>
      </c>
      <c r="L51" s="418">
        <v>0</v>
      </c>
      <c r="M51" s="418">
        <v>19.2</v>
      </c>
      <c r="N51" s="418">
        <v>16.1</v>
      </c>
      <c r="O51" s="418">
        <v>91.8</v>
      </c>
      <c r="P51" s="418">
        <v>18.5</v>
      </c>
      <c r="Q51" s="418">
        <v>18.2</v>
      </c>
      <c r="R51" s="418">
        <v>0</v>
      </c>
      <c r="S51" s="418">
        <v>18.3</v>
      </c>
      <c r="T51" s="418">
        <v>18</v>
      </c>
      <c r="U51" s="528">
        <v>10</v>
      </c>
      <c r="V51" s="421"/>
    </row>
    <row r="52" spans="1:22" ht="12.75">
      <c r="A52" s="418">
        <v>2005</v>
      </c>
      <c r="B52" s="418" t="s">
        <v>1013</v>
      </c>
      <c r="C52" s="418">
        <v>0</v>
      </c>
      <c r="D52" s="418">
        <v>5.5</v>
      </c>
      <c r="E52" s="418">
        <v>0</v>
      </c>
      <c r="F52" s="418">
        <v>7</v>
      </c>
      <c r="G52" s="418">
        <v>0</v>
      </c>
      <c r="H52" s="418">
        <v>24.4</v>
      </c>
      <c r="I52" s="418">
        <v>18.9</v>
      </c>
      <c r="J52" s="418">
        <v>0</v>
      </c>
      <c r="K52" s="418">
        <v>0</v>
      </c>
      <c r="L52" s="418">
        <v>0</v>
      </c>
      <c r="M52" s="418">
        <v>18.9</v>
      </c>
      <c r="N52" s="418">
        <v>31.4</v>
      </c>
      <c r="O52" s="418">
        <v>25.8</v>
      </c>
      <c r="P52" s="418">
        <v>18</v>
      </c>
      <c r="Q52" s="418">
        <v>23</v>
      </c>
      <c r="R52" s="418">
        <v>0</v>
      </c>
      <c r="S52" s="418">
        <v>20.7</v>
      </c>
      <c r="T52" s="418">
        <v>18.1</v>
      </c>
      <c r="U52" s="528">
        <v>9.9</v>
      </c>
      <c r="V52" s="421"/>
    </row>
    <row r="53" spans="1:22" ht="12.75">
      <c r="A53" s="418">
        <v>2006</v>
      </c>
      <c r="B53" s="608" t="s">
        <v>849</v>
      </c>
      <c r="C53" s="418">
        <v>21.1</v>
      </c>
      <c r="D53" s="418">
        <v>1.7</v>
      </c>
      <c r="E53" s="418">
        <v>101.9</v>
      </c>
      <c r="F53" s="418">
        <v>232.6</v>
      </c>
      <c r="G53" s="418">
        <v>0</v>
      </c>
      <c r="H53" s="418">
        <v>0</v>
      </c>
      <c r="I53" s="418">
        <v>14.9</v>
      </c>
      <c r="J53" s="418">
        <v>18.2</v>
      </c>
      <c r="K53" s="418">
        <v>0</v>
      </c>
      <c r="L53" s="418">
        <v>0</v>
      </c>
      <c r="M53" s="418">
        <v>20.7</v>
      </c>
      <c r="N53" s="418">
        <v>15.4</v>
      </c>
      <c r="O53" s="418">
        <v>0</v>
      </c>
      <c r="P53" s="418">
        <v>31.3</v>
      </c>
      <c r="Q53" s="418">
        <v>18.3</v>
      </c>
      <c r="R53" s="418">
        <v>0</v>
      </c>
      <c r="S53" s="418">
        <v>18.2</v>
      </c>
      <c r="T53" s="418">
        <v>13.5</v>
      </c>
      <c r="U53" s="528">
        <v>13.7</v>
      </c>
      <c r="V53" s="421"/>
    </row>
    <row r="54" ht="12.75">
      <c r="A54" s="415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408" customWidth="1"/>
    <col min="6" max="6" width="12.7109375" style="408" customWidth="1"/>
    <col min="7" max="16384" width="11.421875" style="408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409" t="s">
        <v>1000</v>
      </c>
    </row>
    <row r="6" ht="12.75">
      <c r="A6" s="409" t="s">
        <v>1115</v>
      </c>
    </row>
    <row r="7" ht="12.75">
      <c r="A7" s="408" t="s">
        <v>539</v>
      </c>
    </row>
    <row r="8" ht="12.75">
      <c r="A8" s="408" t="s">
        <v>1007</v>
      </c>
    </row>
    <row r="9" ht="12.75">
      <c r="A9" s="408" t="s">
        <v>539</v>
      </c>
    </row>
    <row r="10" spans="1:9" ht="12.75">
      <c r="A10" s="408" t="s">
        <v>1009</v>
      </c>
      <c r="B10" s="408" t="s">
        <v>1010</v>
      </c>
      <c r="C10" s="410" t="s">
        <v>1086</v>
      </c>
      <c r="D10" s="410" t="s">
        <v>439</v>
      </c>
      <c r="E10" s="410" t="s">
        <v>1116</v>
      </c>
      <c r="F10" s="410" t="s">
        <v>1117</v>
      </c>
      <c r="G10" s="561" t="s">
        <v>359</v>
      </c>
      <c r="H10" s="410" t="s">
        <v>1118</v>
      </c>
      <c r="I10" s="410" t="s">
        <v>1038</v>
      </c>
    </row>
    <row r="11" spans="1:11" ht="12.75">
      <c r="A11" s="411">
        <v>2000</v>
      </c>
      <c r="B11" s="411" t="s">
        <v>1013</v>
      </c>
      <c r="C11" s="412">
        <v>1765</v>
      </c>
      <c r="D11" s="412">
        <v>645</v>
      </c>
      <c r="E11" s="412">
        <v>732</v>
      </c>
      <c r="F11" s="412">
        <v>0</v>
      </c>
      <c r="G11" s="412">
        <v>0</v>
      </c>
      <c r="H11" s="412">
        <v>0</v>
      </c>
      <c r="I11" s="412">
        <v>3142</v>
      </c>
      <c r="J11" s="413"/>
      <c r="K11" s="414"/>
    </row>
    <row r="12" spans="1:11" ht="12.75">
      <c r="A12" s="411">
        <v>2001</v>
      </c>
      <c r="B12" s="411" t="s">
        <v>1013</v>
      </c>
      <c r="C12" s="412">
        <v>1937</v>
      </c>
      <c r="D12" s="412">
        <v>492</v>
      </c>
      <c r="E12" s="412">
        <v>608</v>
      </c>
      <c r="F12" s="412">
        <v>0</v>
      </c>
      <c r="G12" s="412">
        <v>0</v>
      </c>
      <c r="H12" s="412">
        <v>0</v>
      </c>
      <c r="I12" s="412">
        <v>3038</v>
      </c>
      <c r="J12" s="413"/>
      <c r="K12" s="414"/>
    </row>
    <row r="13" spans="1:11" ht="12.75">
      <c r="A13" s="411">
        <v>2002</v>
      </c>
      <c r="B13" s="411" t="s">
        <v>1013</v>
      </c>
      <c r="C13" s="412">
        <v>2694</v>
      </c>
      <c r="D13" s="412">
        <v>1322</v>
      </c>
      <c r="E13" s="412">
        <v>538</v>
      </c>
      <c r="F13" s="412">
        <v>3982</v>
      </c>
      <c r="G13" s="412">
        <v>0</v>
      </c>
      <c r="H13" s="412">
        <v>0</v>
      </c>
      <c r="I13" s="412">
        <v>8537</v>
      </c>
      <c r="J13" s="413"/>
      <c r="K13" s="414"/>
    </row>
    <row r="14" spans="1:11" ht="12.75">
      <c r="A14" s="411">
        <v>2003</v>
      </c>
      <c r="B14" s="411" t="s">
        <v>1013</v>
      </c>
      <c r="C14" s="412">
        <v>4236</v>
      </c>
      <c r="D14" s="412">
        <v>0</v>
      </c>
      <c r="E14" s="412">
        <v>610</v>
      </c>
      <c r="F14" s="412">
        <v>4000</v>
      </c>
      <c r="G14" s="412">
        <v>0</v>
      </c>
      <c r="H14" s="412">
        <v>0</v>
      </c>
      <c r="I14" s="412">
        <v>8847</v>
      </c>
      <c r="J14" s="413"/>
      <c r="K14" s="414"/>
    </row>
    <row r="15" spans="1:11" ht="12.75">
      <c r="A15" s="411">
        <v>2004</v>
      </c>
      <c r="B15" s="411" t="s">
        <v>1013</v>
      </c>
      <c r="C15" s="412">
        <v>4749</v>
      </c>
      <c r="D15" s="412">
        <v>0</v>
      </c>
      <c r="E15" s="412">
        <v>686</v>
      </c>
      <c r="F15" s="412">
        <v>4235</v>
      </c>
      <c r="G15" s="412">
        <v>0</v>
      </c>
      <c r="H15" s="412">
        <v>1712</v>
      </c>
      <c r="I15" s="412">
        <v>11383</v>
      </c>
      <c r="J15" s="413"/>
      <c r="K15" s="414"/>
    </row>
    <row r="16" spans="1:11" ht="12.75">
      <c r="A16" s="411">
        <v>2005</v>
      </c>
      <c r="B16" s="411" t="s">
        <v>1013</v>
      </c>
      <c r="C16" s="412">
        <v>3770</v>
      </c>
      <c r="D16" s="412">
        <v>0</v>
      </c>
      <c r="E16" s="412">
        <v>992</v>
      </c>
      <c r="F16" s="412">
        <v>4970</v>
      </c>
      <c r="G16" s="412">
        <v>204</v>
      </c>
      <c r="H16" s="412">
        <v>2123</v>
      </c>
      <c r="I16" s="412">
        <v>12061</v>
      </c>
      <c r="J16" s="413"/>
      <c r="K16" s="414"/>
    </row>
    <row r="17" spans="1:11" ht="12.75">
      <c r="A17" s="411">
        <v>2006</v>
      </c>
      <c r="B17" s="609" t="s">
        <v>849</v>
      </c>
      <c r="C17" s="412">
        <v>4917</v>
      </c>
      <c r="D17" s="412">
        <v>0</v>
      </c>
      <c r="E17" s="412">
        <v>1063</v>
      </c>
      <c r="F17" s="412">
        <v>5346</v>
      </c>
      <c r="G17" s="412">
        <v>439</v>
      </c>
      <c r="H17" s="412">
        <v>1973</v>
      </c>
      <c r="I17" s="412">
        <v>13739</v>
      </c>
      <c r="J17" s="413"/>
      <c r="K17" s="414"/>
    </row>
    <row r="18" spans="1:11" ht="12.75">
      <c r="A18" s="408" t="s">
        <v>539</v>
      </c>
      <c r="J18" s="413"/>
      <c r="K18" s="413"/>
    </row>
    <row r="19" spans="1:11" ht="12.75">
      <c r="A19" s="408" t="s">
        <v>539</v>
      </c>
      <c r="J19" s="413"/>
      <c r="K19" s="413"/>
    </row>
    <row r="20" spans="1:11" ht="12.75">
      <c r="A20" s="408" t="s">
        <v>1004</v>
      </c>
      <c r="J20" s="413"/>
      <c r="K20" s="413"/>
    </row>
    <row r="21" spans="1:11" ht="12.75">
      <c r="A21" s="408" t="s">
        <v>539</v>
      </c>
      <c r="J21" s="413"/>
      <c r="K21" s="413"/>
    </row>
    <row r="22" spans="1:11" ht="12.75">
      <c r="A22" s="408" t="s">
        <v>1009</v>
      </c>
      <c r="B22" s="408" t="s">
        <v>1010</v>
      </c>
      <c r="C22" s="410" t="s">
        <v>1086</v>
      </c>
      <c r="D22" s="410" t="s">
        <v>439</v>
      </c>
      <c r="E22" s="410" t="s">
        <v>1116</v>
      </c>
      <c r="F22" s="410" t="s">
        <v>1117</v>
      </c>
      <c r="G22" s="561" t="s">
        <v>359</v>
      </c>
      <c r="H22" s="410" t="s">
        <v>1118</v>
      </c>
      <c r="I22" s="410" t="s">
        <v>1038</v>
      </c>
      <c r="J22" s="413"/>
      <c r="K22" s="413"/>
    </row>
    <row r="23" spans="1:11" ht="12.75">
      <c r="A23" s="411">
        <v>2000</v>
      </c>
      <c r="B23" s="411" t="s">
        <v>1013</v>
      </c>
      <c r="C23" s="412">
        <v>1508</v>
      </c>
      <c r="D23" s="412">
        <v>125</v>
      </c>
      <c r="E23" s="412">
        <v>680</v>
      </c>
      <c r="F23" s="412">
        <v>0</v>
      </c>
      <c r="G23" s="412">
        <v>0</v>
      </c>
      <c r="H23" s="412">
        <v>0</v>
      </c>
      <c r="I23" s="412">
        <v>2314</v>
      </c>
      <c r="J23" s="413"/>
      <c r="K23" s="414"/>
    </row>
    <row r="24" spans="1:11" ht="12.75">
      <c r="A24" s="411">
        <v>2001</v>
      </c>
      <c r="B24" s="411" t="s">
        <v>1013</v>
      </c>
      <c r="C24" s="412">
        <v>1579</v>
      </c>
      <c r="D24" s="412">
        <v>38</v>
      </c>
      <c r="E24" s="412">
        <v>539</v>
      </c>
      <c r="F24" s="412">
        <v>0</v>
      </c>
      <c r="G24" s="412">
        <v>0</v>
      </c>
      <c r="H24" s="412">
        <v>0</v>
      </c>
      <c r="I24" s="412">
        <v>2156</v>
      </c>
      <c r="J24" s="413"/>
      <c r="K24" s="414"/>
    </row>
    <row r="25" spans="1:11" ht="12.75">
      <c r="A25" s="411">
        <v>2002</v>
      </c>
      <c r="B25" s="411" t="s">
        <v>1013</v>
      </c>
      <c r="C25" s="412">
        <v>2028</v>
      </c>
      <c r="D25" s="412">
        <v>787</v>
      </c>
      <c r="E25" s="412">
        <v>419</v>
      </c>
      <c r="F25" s="412">
        <v>630</v>
      </c>
      <c r="G25" s="412">
        <v>0</v>
      </c>
      <c r="H25" s="412">
        <v>0</v>
      </c>
      <c r="I25" s="412">
        <v>3865</v>
      </c>
      <c r="J25" s="413"/>
      <c r="K25" s="414"/>
    </row>
    <row r="26" spans="1:11" ht="12.75">
      <c r="A26" s="411">
        <v>2003</v>
      </c>
      <c r="B26" s="411" t="s">
        <v>1013</v>
      </c>
      <c r="C26" s="412">
        <v>3213</v>
      </c>
      <c r="D26" s="412">
        <v>0</v>
      </c>
      <c r="E26" s="412">
        <v>451</v>
      </c>
      <c r="F26" s="412">
        <v>774</v>
      </c>
      <c r="G26" s="412">
        <v>0</v>
      </c>
      <c r="H26" s="412">
        <v>0</v>
      </c>
      <c r="I26" s="412">
        <v>4440</v>
      </c>
      <c r="J26" s="413"/>
      <c r="K26" s="414"/>
    </row>
    <row r="27" spans="1:11" ht="12.75">
      <c r="A27" s="411">
        <v>2004</v>
      </c>
      <c r="B27" s="411" t="s">
        <v>1013</v>
      </c>
      <c r="C27" s="412">
        <v>3530</v>
      </c>
      <c r="D27" s="412">
        <v>0</v>
      </c>
      <c r="E27" s="412">
        <v>526</v>
      </c>
      <c r="F27" s="412">
        <v>931</v>
      </c>
      <c r="G27" s="412">
        <v>0</v>
      </c>
      <c r="H27" s="412">
        <v>1203</v>
      </c>
      <c r="I27" s="412">
        <v>6191</v>
      </c>
      <c r="J27" s="413"/>
      <c r="K27" s="414"/>
    </row>
    <row r="28" spans="1:11" ht="12.75">
      <c r="A28" s="411">
        <v>2005</v>
      </c>
      <c r="B28" s="411" t="s">
        <v>1013</v>
      </c>
      <c r="C28" s="412">
        <v>2476</v>
      </c>
      <c r="D28" s="412">
        <v>0</v>
      </c>
      <c r="E28" s="412">
        <v>588</v>
      </c>
      <c r="F28" s="412">
        <v>1412</v>
      </c>
      <c r="G28" s="412">
        <v>169</v>
      </c>
      <c r="H28" s="412">
        <v>1549</v>
      </c>
      <c r="I28" s="412">
        <v>6196</v>
      </c>
      <c r="J28" s="413"/>
      <c r="K28" s="414"/>
    </row>
    <row r="29" spans="1:11" ht="12.75">
      <c r="A29" s="411">
        <v>2006</v>
      </c>
      <c r="B29" s="609" t="s">
        <v>849</v>
      </c>
      <c r="C29" s="412">
        <v>3677</v>
      </c>
      <c r="D29" s="412">
        <v>0</v>
      </c>
      <c r="E29" s="412">
        <v>709</v>
      </c>
      <c r="F29" s="412">
        <v>1159</v>
      </c>
      <c r="G29" s="412">
        <v>419</v>
      </c>
      <c r="H29" s="412">
        <v>1462</v>
      </c>
      <c r="I29" s="412">
        <v>7427</v>
      </c>
      <c r="J29" s="413"/>
      <c r="K29" s="414"/>
    </row>
    <row r="30" spans="1:11" ht="12.75">
      <c r="A30" s="408" t="s">
        <v>539</v>
      </c>
      <c r="J30" s="413"/>
      <c r="K30" s="413"/>
    </row>
    <row r="31" spans="1:11" ht="12.75">
      <c r="A31" s="408" t="s">
        <v>539</v>
      </c>
      <c r="J31" s="413"/>
      <c r="K31" s="413"/>
    </row>
    <row r="32" spans="1:11" ht="12.75">
      <c r="A32" s="408" t="s">
        <v>1005</v>
      </c>
      <c r="J32" s="413"/>
      <c r="K32" s="413"/>
    </row>
    <row r="33" spans="1:11" ht="12.75">
      <c r="A33" s="408" t="s">
        <v>539</v>
      </c>
      <c r="J33" s="413"/>
      <c r="K33" s="413"/>
    </row>
    <row r="34" spans="1:11" ht="12.75">
      <c r="A34" s="408" t="s">
        <v>1009</v>
      </c>
      <c r="B34" s="408" t="s">
        <v>1010</v>
      </c>
      <c r="C34" s="410" t="s">
        <v>1086</v>
      </c>
      <c r="D34" s="410" t="s">
        <v>439</v>
      </c>
      <c r="E34" s="410" t="s">
        <v>1116</v>
      </c>
      <c r="F34" s="410" t="s">
        <v>1117</v>
      </c>
      <c r="G34" s="561" t="s">
        <v>359</v>
      </c>
      <c r="H34" s="410" t="s">
        <v>1118</v>
      </c>
      <c r="I34" s="410" t="s">
        <v>1038</v>
      </c>
      <c r="J34" s="413"/>
      <c r="K34" s="413"/>
    </row>
    <row r="35" spans="1:11" ht="12.75">
      <c r="A35" s="411">
        <v>2000</v>
      </c>
      <c r="B35" s="411" t="s">
        <v>1013</v>
      </c>
      <c r="C35" s="412">
        <v>21</v>
      </c>
      <c r="D35" s="412">
        <v>66</v>
      </c>
      <c r="E35" s="412">
        <v>583</v>
      </c>
      <c r="F35" s="412">
        <v>0</v>
      </c>
      <c r="G35" s="412">
        <v>0</v>
      </c>
      <c r="H35" s="412">
        <v>0</v>
      </c>
      <c r="I35" s="412">
        <v>671</v>
      </c>
      <c r="J35" s="413"/>
      <c r="K35" s="414"/>
    </row>
    <row r="36" spans="1:11" ht="12.75">
      <c r="A36" s="411">
        <v>2001</v>
      </c>
      <c r="B36" s="411" t="s">
        <v>1013</v>
      </c>
      <c r="C36" s="412">
        <v>835</v>
      </c>
      <c r="D36" s="412">
        <v>309</v>
      </c>
      <c r="E36" s="412">
        <v>776</v>
      </c>
      <c r="F36" s="412">
        <v>0</v>
      </c>
      <c r="G36" s="412">
        <v>0</v>
      </c>
      <c r="H36" s="412">
        <v>0</v>
      </c>
      <c r="I36" s="412">
        <v>1921</v>
      </c>
      <c r="J36" s="413"/>
      <c r="K36" s="414"/>
    </row>
    <row r="37" spans="1:11" ht="12.75">
      <c r="A37" s="411">
        <v>2002</v>
      </c>
      <c r="B37" s="411" t="s">
        <v>1013</v>
      </c>
      <c r="C37" s="412">
        <v>1291</v>
      </c>
      <c r="D37" s="412">
        <v>747</v>
      </c>
      <c r="E37" s="412">
        <v>857</v>
      </c>
      <c r="F37" s="412">
        <v>37</v>
      </c>
      <c r="G37" s="412">
        <v>0</v>
      </c>
      <c r="H37" s="412">
        <v>0</v>
      </c>
      <c r="I37" s="412">
        <v>2934</v>
      </c>
      <c r="J37" s="413"/>
      <c r="K37" s="414"/>
    </row>
    <row r="38" spans="1:11" ht="12.75">
      <c r="A38" s="411">
        <v>2003</v>
      </c>
      <c r="B38" s="411" t="s">
        <v>1013</v>
      </c>
      <c r="C38" s="412">
        <v>2470</v>
      </c>
      <c r="D38" s="412">
        <v>0</v>
      </c>
      <c r="E38" s="412">
        <v>1289</v>
      </c>
      <c r="F38" s="412">
        <v>138</v>
      </c>
      <c r="G38" s="412">
        <v>0</v>
      </c>
      <c r="H38" s="412">
        <v>0</v>
      </c>
      <c r="I38" s="412">
        <v>3898</v>
      </c>
      <c r="J38" s="413"/>
      <c r="K38" s="414"/>
    </row>
    <row r="39" spans="1:11" ht="12.75">
      <c r="A39" s="411">
        <v>2004</v>
      </c>
      <c r="B39" s="411" t="s">
        <v>1013</v>
      </c>
      <c r="C39" s="412">
        <v>2771</v>
      </c>
      <c r="D39" s="412">
        <v>0</v>
      </c>
      <c r="E39" s="412">
        <v>1393</v>
      </c>
      <c r="F39" s="412">
        <v>136</v>
      </c>
      <c r="G39" s="412">
        <v>0</v>
      </c>
      <c r="H39" s="412">
        <v>246</v>
      </c>
      <c r="I39" s="412">
        <v>4547</v>
      </c>
      <c r="J39" s="413"/>
      <c r="K39" s="414"/>
    </row>
    <row r="40" spans="1:11" ht="12.75">
      <c r="A40" s="411">
        <v>2005</v>
      </c>
      <c r="B40" s="411" t="s">
        <v>1013</v>
      </c>
      <c r="C40" s="412">
        <v>1710</v>
      </c>
      <c r="D40" s="412">
        <v>0</v>
      </c>
      <c r="E40" s="412">
        <v>1619</v>
      </c>
      <c r="F40" s="412">
        <v>447</v>
      </c>
      <c r="G40" s="412">
        <v>112</v>
      </c>
      <c r="H40" s="412">
        <v>302</v>
      </c>
      <c r="I40" s="412">
        <v>4192</v>
      </c>
      <c r="J40" s="413"/>
      <c r="K40" s="414"/>
    </row>
    <row r="41" spans="1:11" ht="12.75">
      <c r="A41" s="411">
        <v>2006</v>
      </c>
      <c r="B41" s="609" t="s">
        <v>849</v>
      </c>
      <c r="C41" s="412">
        <v>2193</v>
      </c>
      <c r="D41" s="412">
        <v>0</v>
      </c>
      <c r="E41" s="412">
        <v>1074</v>
      </c>
      <c r="F41" s="412">
        <v>770</v>
      </c>
      <c r="G41" s="412">
        <v>245</v>
      </c>
      <c r="H41" s="412">
        <v>178</v>
      </c>
      <c r="I41" s="412">
        <v>4462</v>
      </c>
      <c r="J41" s="413"/>
      <c r="K41" s="414"/>
    </row>
    <row r="42" spans="1:11" ht="12.75">
      <c r="A42" s="408" t="s">
        <v>539</v>
      </c>
      <c r="J42" s="413"/>
      <c r="K42" s="413"/>
    </row>
    <row r="43" spans="1:11" ht="12.75">
      <c r="A43" s="408" t="s">
        <v>539</v>
      </c>
      <c r="J43" s="413"/>
      <c r="K43" s="413"/>
    </row>
    <row r="44" spans="1:11" ht="12.75">
      <c r="A44" s="408" t="s">
        <v>1064</v>
      </c>
      <c r="J44" s="413"/>
      <c r="K44" s="413"/>
    </row>
    <row r="45" spans="1:11" ht="12.75">
      <c r="A45" s="408" t="s">
        <v>539</v>
      </c>
      <c r="J45" s="413"/>
      <c r="K45" s="413"/>
    </row>
    <row r="46" spans="1:11" ht="12.75">
      <c r="A46" s="408" t="s">
        <v>1009</v>
      </c>
      <c r="B46" s="408" t="s">
        <v>1010</v>
      </c>
      <c r="C46" s="410" t="s">
        <v>1086</v>
      </c>
      <c r="D46" s="410" t="s">
        <v>439</v>
      </c>
      <c r="E46" s="410" t="s">
        <v>1116</v>
      </c>
      <c r="F46" s="410" t="s">
        <v>1117</v>
      </c>
      <c r="G46" s="561" t="s">
        <v>359</v>
      </c>
      <c r="H46" s="410" t="s">
        <v>1118</v>
      </c>
      <c r="I46" s="410" t="s">
        <v>1038</v>
      </c>
      <c r="J46" s="413"/>
      <c r="K46" s="413"/>
    </row>
    <row r="47" spans="1:11" ht="12.75">
      <c r="A47" s="411">
        <v>2000</v>
      </c>
      <c r="B47" s="411" t="s">
        <v>1013</v>
      </c>
      <c r="C47" s="411">
        <v>1.5</v>
      </c>
      <c r="D47" s="411">
        <v>115.1</v>
      </c>
      <c r="E47" s="411">
        <v>597</v>
      </c>
      <c r="F47" s="411">
        <v>0</v>
      </c>
      <c r="G47" s="411">
        <v>0</v>
      </c>
      <c r="H47" s="411">
        <v>0</v>
      </c>
      <c r="I47" s="411">
        <v>40.9</v>
      </c>
      <c r="J47" s="413"/>
      <c r="K47" s="414"/>
    </row>
    <row r="48" spans="1:11" ht="12.75">
      <c r="A48" s="411">
        <v>2001</v>
      </c>
      <c r="B48" s="411" t="s">
        <v>1013</v>
      </c>
      <c r="C48" s="411">
        <v>112.4</v>
      </c>
      <c r="D48" s="411">
        <v>0</v>
      </c>
      <c r="E48" s="411">
        <v>0</v>
      </c>
      <c r="F48" s="411">
        <v>0</v>
      </c>
      <c r="G48" s="411">
        <v>0</v>
      </c>
      <c r="H48" s="411">
        <v>0</v>
      </c>
      <c r="I48" s="411">
        <v>818.2</v>
      </c>
      <c r="J48" s="413"/>
      <c r="K48" s="414"/>
    </row>
    <row r="49" spans="1:11" ht="12.75">
      <c r="A49" s="411">
        <v>2002</v>
      </c>
      <c r="B49" s="411" t="s">
        <v>1013</v>
      </c>
      <c r="C49" s="411">
        <v>175.4</v>
      </c>
      <c r="D49" s="411">
        <v>1896.9</v>
      </c>
      <c r="E49" s="411">
        <v>0</v>
      </c>
      <c r="F49" s="411">
        <v>6.3</v>
      </c>
      <c r="G49" s="411">
        <v>0</v>
      </c>
      <c r="H49" s="411">
        <v>0</v>
      </c>
      <c r="I49" s="411">
        <v>315.1</v>
      </c>
      <c r="J49" s="413"/>
      <c r="K49" s="414"/>
    </row>
    <row r="50" spans="1:11" ht="12.75">
      <c r="A50" s="411">
        <v>2003</v>
      </c>
      <c r="B50" s="411" t="s">
        <v>1013</v>
      </c>
      <c r="C50" s="411">
        <v>332.4</v>
      </c>
      <c r="D50" s="562">
        <v>0</v>
      </c>
      <c r="E50" s="411">
        <v>0</v>
      </c>
      <c r="F50" s="411">
        <v>21.7</v>
      </c>
      <c r="G50" s="411">
        <v>0</v>
      </c>
      <c r="H50" s="411">
        <v>0</v>
      </c>
      <c r="I50" s="411">
        <v>719.7</v>
      </c>
      <c r="J50" s="413"/>
      <c r="K50" s="414"/>
    </row>
    <row r="51" spans="1:11" ht="12.75">
      <c r="A51" s="411">
        <v>2004</v>
      </c>
      <c r="B51" s="411" t="s">
        <v>1013</v>
      </c>
      <c r="C51" s="411">
        <v>365</v>
      </c>
      <c r="D51" s="411">
        <v>0</v>
      </c>
      <c r="E51" s="411">
        <v>0</v>
      </c>
      <c r="F51" s="411">
        <v>17.2</v>
      </c>
      <c r="G51" s="411">
        <v>0</v>
      </c>
      <c r="H51" s="411">
        <v>25.8</v>
      </c>
      <c r="I51" s="411">
        <v>276.7</v>
      </c>
      <c r="J51" s="413"/>
      <c r="K51" s="414"/>
    </row>
    <row r="52" spans="1:11" ht="12.75">
      <c r="A52" s="411">
        <v>2005</v>
      </c>
      <c r="B52" s="411" t="s">
        <v>1013</v>
      </c>
      <c r="C52" s="411">
        <v>223.3</v>
      </c>
      <c r="D52" s="411">
        <v>0</v>
      </c>
      <c r="E52" s="411">
        <v>0</v>
      </c>
      <c r="F52" s="411">
        <v>46.4</v>
      </c>
      <c r="G52" s="411">
        <v>196.3</v>
      </c>
      <c r="H52" s="411">
        <v>24.3</v>
      </c>
      <c r="I52" s="411">
        <v>209.3</v>
      </c>
      <c r="J52" s="413"/>
      <c r="K52" s="414"/>
    </row>
    <row r="53" spans="1:11" ht="12.75">
      <c r="A53" s="411">
        <v>2006</v>
      </c>
      <c r="B53" s="609" t="s">
        <v>849</v>
      </c>
      <c r="C53" s="411">
        <v>147.9</v>
      </c>
      <c r="D53" s="411">
        <v>0</v>
      </c>
      <c r="E53" s="411">
        <v>0</v>
      </c>
      <c r="F53" s="411">
        <v>198.5</v>
      </c>
      <c r="G53" s="411">
        <v>141.4</v>
      </c>
      <c r="H53" s="411">
        <v>13.9</v>
      </c>
      <c r="I53" s="411">
        <v>150.5</v>
      </c>
      <c r="J53" s="413"/>
      <c r="K53" s="414"/>
    </row>
    <row r="54" ht="12.75">
      <c r="A54" s="408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2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01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402" t="s">
        <v>1000</v>
      </c>
    </row>
    <row r="6" ht="12.75">
      <c r="A6" s="402" t="s">
        <v>1119</v>
      </c>
    </row>
    <row r="7" ht="12.75">
      <c r="A7" s="401" t="s">
        <v>539</v>
      </c>
    </row>
    <row r="8" ht="12.75">
      <c r="A8" s="401" t="s">
        <v>1007</v>
      </c>
    </row>
    <row r="9" ht="12.75">
      <c r="A9" s="401" t="s">
        <v>539</v>
      </c>
    </row>
    <row r="10" spans="1:17" ht="12.75">
      <c r="A10" s="401" t="s">
        <v>1009</v>
      </c>
      <c r="B10" s="401" t="s">
        <v>1010</v>
      </c>
      <c r="C10" s="403" t="s">
        <v>1120</v>
      </c>
      <c r="D10" s="403" t="s">
        <v>1067</v>
      </c>
      <c r="E10" s="403" t="s">
        <v>1121</v>
      </c>
      <c r="F10" s="403" t="s">
        <v>1068</v>
      </c>
      <c r="G10" s="403" t="s">
        <v>1122</v>
      </c>
      <c r="H10" s="403" t="s">
        <v>1123</v>
      </c>
      <c r="I10" s="403" t="s">
        <v>1087</v>
      </c>
      <c r="J10" s="403" t="s">
        <v>1079</v>
      </c>
      <c r="K10" s="403" t="s">
        <v>1075</v>
      </c>
      <c r="L10" s="403" t="s">
        <v>1124</v>
      </c>
      <c r="M10" s="403" t="s">
        <v>1076</v>
      </c>
      <c r="N10" s="403" t="s">
        <v>1082</v>
      </c>
      <c r="O10" s="403" t="s">
        <v>1034</v>
      </c>
      <c r="P10" s="403" t="s">
        <v>1125</v>
      </c>
      <c r="Q10" s="403" t="s">
        <v>1038</v>
      </c>
    </row>
    <row r="11" spans="1:19" ht="12.75">
      <c r="A11" s="404">
        <v>2000</v>
      </c>
      <c r="B11" s="404" t="s">
        <v>1013</v>
      </c>
      <c r="C11" s="405">
        <v>0</v>
      </c>
      <c r="D11" s="405">
        <v>522</v>
      </c>
      <c r="E11" s="405">
        <v>1039</v>
      </c>
      <c r="F11" s="405">
        <v>631</v>
      </c>
      <c r="G11" s="405">
        <v>1674</v>
      </c>
      <c r="H11" s="405">
        <v>380</v>
      </c>
      <c r="I11" s="405">
        <v>209</v>
      </c>
      <c r="J11" s="405">
        <v>4330</v>
      </c>
      <c r="K11" s="405">
        <v>233</v>
      </c>
      <c r="L11" s="405">
        <v>1383</v>
      </c>
      <c r="M11" s="405">
        <v>878</v>
      </c>
      <c r="N11" s="405">
        <v>444</v>
      </c>
      <c r="O11" s="405">
        <v>509</v>
      </c>
      <c r="P11" s="405">
        <v>1078</v>
      </c>
      <c r="Q11" s="405">
        <v>13315</v>
      </c>
      <c r="R11" s="406"/>
      <c r="S11" s="407"/>
    </row>
    <row r="12" spans="1:19" ht="12.75">
      <c r="A12" s="404">
        <v>2001</v>
      </c>
      <c r="B12" s="404" t="s">
        <v>1013</v>
      </c>
      <c r="C12" s="405">
        <v>0</v>
      </c>
      <c r="D12" s="405">
        <v>1251</v>
      </c>
      <c r="E12" s="405">
        <v>1918</v>
      </c>
      <c r="F12" s="405">
        <v>1141</v>
      </c>
      <c r="G12" s="405">
        <v>2900</v>
      </c>
      <c r="H12" s="405">
        <v>758</v>
      </c>
      <c r="I12" s="405">
        <v>224</v>
      </c>
      <c r="J12" s="405">
        <v>6463</v>
      </c>
      <c r="K12" s="405">
        <v>615</v>
      </c>
      <c r="L12" s="405">
        <v>447</v>
      </c>
      <c r="M12" s="405">
        <v>1059</v>
      </c>
      <c r="N12" s="405">
        <v>1038</v>
      </c>
      <c r="O12" s="405">
        <v>567</v>
      </c>
      <c r="P12" s="405">
        <v>1456</v>
      </c>
      <c r="Q12" s="405">
        <v>19843</v>
      </c>
      <c r="R12" s="406"/>
      <c r="S12" s="407"/>
    </row>
    <row r="13" spans="1:19" ht="12.75">
      <c r="A13" s="404">
        <v>2002</v>
      </c>
      <c r="B13" s="404" t="s">
        <v>1013</v>
      </c>
      <c r="C13" s="405">
        <v>0</v>
      </c>
      <c r="D13" s="405">
        <v>833</v>
      </c>
      <c r="E13" s="405">
        <v>3109</v>
      </c>
      <c r="F13" s="405">
        <v>3175</v>
      </c>
      <c r="G13" s="405">
        <v>3674</v>
      </c>
      <c r="H13" s="405">
        <v>1586</v>
      </c>
      <c r="I13" s="405">
        <v>226</v>
      </c>
      <c r="J13" s="405">
        <v>9155</v>
      </c>
      <c r="K13" s="405">
        <v>1363</v>
      </c>
      <c r="L13" s="405">
        <v>776</v>
      </c>
      <c r="M13" s="405">
        <v>1443</v>
      </c>
      <c r="N13" s="405">
        <v>3865</v>
      </c>
      <c r="O13" s="405">
        <v>0</v>
      </c>
      <c r="P13" s="405">
        <v>0</v>
      </c>
      <c r="Q13" s="405">
        <v>29209</v>
      </c>
      <c r="R13" s="406"/>
      <c r="S13" s="407"/>
    </row>
    <row r="14" spans="1:19" ht="12.75">
      <c r="A14" s="404">
        <v>2003</v>
      </c>
      <c r="B14" s="404" t="s">
        <v>1013</v>
      </c>
      <c r="C14" s="405">
        <v>0</v>
      </c>
      <c r="D14" s="405">
        <v>986</v>
      </c>
      <c r="E14" s="405">
        <v>4492</v>
      </c>
      <c r="F14" s="405">
        <v>3839</v>
      </c>
      <c r="G14" s="405">
        <v>5255</v>
      </c>
      <c r="H14" s="405">
        <v>2475</v>
      </c>
      <c r="I14" s="405">
        <v>278</v>
      </c>
      <c r="J14" s="405">
        <v>11590</v>
      </c>
      <c r="K14" s="405">
        <v>1677</v>
      </c>
      <c r="L14" s="405">
        <v>1109</v>
      </c>
      <c r="M14" s="405">
        <v>1515</v>
      </c>
      <c r="N14" s="405">
        <v>7694</v>
      </c>
      <c r="O14" s="405">
        <v>0</v>
      </c>
      <c r="P14" s="405">
        <v>0</v>
      </c>
      <c r="Q14" s="405">
        <v>40913</v>
      </c>
      <c r="R14" s="406"/>
      <c r="S14" s="407"/>
    </row>
    <row r="15" spans="1:19" ht="12.75">
      <c r="A15" s="404">
        <v>2004</v>
      </c>
      <c r="B15" s="404" t="s">
        <v>1013</v>
      </c>
      <c r="C15" s="405">
        <v>371</v>
      </c>
      <c r="D15" s="405">
        <v>1364</v>
      </c>
      <c r="E15" s="405">
        <v>6143</v>
      </c>
      <c r="F15" s="405">
        <v>2403</v>
      </c>
      <c r="G15" s="405">
        <v>4229</v>
      </c>
      <c r="H15" s="405">
        <v>3690</v>
      </c>
      <c r="I15" s="405">
        <v>303</v>
      </c>
      <c r="J15" s="405">
        <v>15277</v>
      </c>
      <c r="K15" s="405">
        <v>2055</v>
      </c>
      <c r="L15" s="405">
        <v>610</v>
      </c>
      <c r="M15" s="405">
        <v>1831</v>
      </c>
      <c r="N15" s="405">
        <v>12249</v>
      </c>
      <c r="O15" s="405">
        <v>0</v>
      </c>
      <c r="P15" s="405">
        <v>0</v>
      </c>
      <c r="Q15" s="405">
        <v>50528</v>
      </c>
      <c r="R15" s="406"/>
      <c r="S15" s="407"/>
    </row>
    <row r="16" spans="1:19" ht="12.75">
      <c r="A16" s="404">
        <v>2005</v>
      </c>
      <c r="B16" s="404" t="s">
        <v>1013</v>
      </c>
      <c r="C16" s="405">
        <v>825</v>
      </c>
      <c r="D16" s="405">
        <v>3971</v>
      </c>
      <c r="E16" s="405">
        <v>8518</v>
      </c>
      <c r="F16" s="405">
        <v>3015</v>
      </c>
      <c r="G16" s="405">
        <v>12333</v>
      </c>
      <c r="H16" s="405">
        <v>2198</v>
      </c>
      <c r="I16" s="405">
        <v>441</v>
      </c>
      <c r="J16" s="405">
        <v>20675</v>
      </c>
      <c r="K16" s="405">
        <v>2619</v>
      </c>
      <c r="L16" s="405">
        <v>2771</v>
      </c>
      <c r="M16" s="405">
        <v>2123</v>
      </c>
      <c r="N16" s="405">
        <v>18555</v>
      </c>
      <c r="O16" s="405">
        <v>0</v>
      </c>
      <c r="P16" s="405">
        <v>0</v>
      </c>
      <c r="Q16" s="405">
        <v>78048</v>
      </c>
      <c r="R16" s="406"/>
      <c r="S16" s="407"/>
    </row>
    <row r="17" spans="1:19" ht="12.75">
      <c r="A17" s="404">
        <v>2006</v>
      </c>
      <c r="B17" s="610" t="s">
        <v>849</v>
      </c>
      <c r="C17" s="405">
        <v>1605</v>
      </c>
      <c r="D17" s="405">
        <v>4071</v>
      </c>
      <c r="E17" s="405">
        <v>10603</v>
      </c>
      <c r="F17" s="405">
        <v>4903</v>
      </c>
      <c r="G17" s="405">
        <v>11832</v>
      </c>
      <c r="H17" s="405">
        <v>4078</v>
      </c>
      <c r="I17" s="405">
        <v>820</v>
      </c>
      <c r="J17" s="405">
        <v>24741</v>
      </c>
      <c r="K17" s="405">
        <v>2346</v>
      </c>
      <c r="L17" s="405">
        <v>1459</v>
      </c>
      <c r="M17" s="405">
        <v>3271</v>
      </c>
      <c r="N17" s="405">
        <v>23924</v>
      </c>
      <c r="O17" s="405">
        <v>0</v>
      </c>
      <c r="P17" s="405">
        <v>0</v>
      </c>
      <c r="Q17" s="405">
        <v>93657</v>
      </c>
      <c r="R17" s="406"/>
      <c r="S17" s="407"/>
    </row>
    <row r="18" spans="1:19" ht="12.75">
      <c r="A18" s="401" t="s">
        <v>539</v>
      </c>
      <c r="R18" s="406"/>
      <c r="S18" s="407"/>
    </row>
    <row r="19" spans="1:19" ht="12.75">
      <c r="A19" s="401" t="s">
        <v>539</v>
      </c>
      <c r="R19" s="406"/>
      <c r="S19" s="407"/>
    </row>
    <row r="20" spans="1:19" ht="12.75">
      <c r="A20" s="401" t="s">
        <v>1004</v>
      </c>
      <c r="R20" s="406"/>
      <c r="S20" s="407"/>
    </row>
    <row r="21" spans="1:19" ht="12.75">
      <c r="A21" s="401" t="s">
        <v>539</v>
      </c>
      <c r="R21" s="406"/>
      <c r="S21" s="407"/>
    </row>
    <row r="22" spans="1:19" ht="12.75">
      <c r="A22" s="401" t="s">
        <v>1009</v>
      </c>
      <c r="B22" s="401" t="s">
        <v>1010</v>
      </c>
      <c r="C22" s="403" t="s">
        <v>1120</v>
      </c>
      <c r="D22" s="403" t="s">
        <v>1067</v>
      </c>
      <c r="E22" s="403" t="s">
        <v>1121</v>
      </c>
      <c r="F22" s="403" t="s">
        <v>1068</v>
      </c>
      <c r="G22" s="403" t="s">
        <v>1122</v>
      </c>
      <c r="H22" s="403" t="s">
        <v>1123</v>
      </c>
      <c r="I22" s="403" t="s">
        <v>1087</v>
      </c>
      <c r="J22" s="403" t="s">
        <v>1079</v>
      </c>
      <c r="K22" s="403" t="s">
        <v>1075</v>
      </c>
      <c r="L22" s="403" t="s">
        <v>1124</v>
      </c>
      <c r="M22" s="403" t="s">
        <v>1076</v>
      </c>
      <c r="N22" s="403" t="s">
        <v>1082</v>
      </c>
      <c r="O22" s="403" t="s">
        <v>1034</v>
      </c>
      <c r="P22" s="403" t="s">
        <v>1125</v>
      </c>
      <c r="Q22" s="403" t="s">
        <v>1038</v>
      </c>
      <c r="R22" s="406"/>
      <c r="S22" s="407"/>
    </row>
    <row r="23" spans="1:19" ht="12.75">
      <c r="A23" s="404">
        <v>2000</v>
      </c>
      <c r="B23" s="404" t="s">
        <v>1013</v>
      </c>
      <c r="C23" s="405">
        <v>0</v>
      </c>
      <c r="D23" s="405">
        <v>270</v>
      </c>
      <c r="E23" s="405">
        <v>726</v>
      </c>
      <c r="F23" s="405">
        <v>492</v>
      </c>
      <c r="G23" s="405">
        <v>1403</v>
      </c>
      <c r="H23" s="405">
        <v>349</v>
      </c>
      <c r="I23" s="405">
        <v>187</v>
      </c>
      <c r="J23" s="405">
        <v>4150</v>
      </c>
      <c r="K23" s="405">
        <v>181</v>
      </c>
      <c r="L23" s="405">
        <v>1289</v>
      </c>
      <c r="M23" s="405">
        <v>749</v>
      </c>
      <c r="N23" s="405">
        <v>301</v>
      </c>
      <c r="O23" s="405">
        <v>134</v>
      </c>
      <c r="P23" s="405">
        <v>836</v>
      </c>
      <c r="Q23" s="405">
        <v>11072</v>
      </c>
      <c r="R23" s="406"/>
      <c r="S23" s="407"/>
    </row>
    <row r="24" spans="1:19" ht="12.75">
      <c r="A24" s="404">
        <v>2001</v>
      </c>
      <c r="B24" s="404" t="s">
        <v>1013</v>
      </c>
      <c r="C24" s="405">
        <v>0</v>
      </c>
      <c r="D24" s="405">
        <v>745</v>
      </c>
      <c r="E24" s="405">
        <v>1531</v>
      </c>
      <c r="F24" s="405">
        <v>422</v>
      </c>
      <c r="G24" s="405">
        <v>2512</v>
      </c>
      <c r="H24" s="405">
        <v>686</v>
      </c>
      <c r="I24" s="405">
        <v>201</v>
      </c>
      <c r="J24" s="405">
        <v>6312</v>
      </c>
      <c r="K24" s="405">
        <v>493</v>
      </c>
      <c r="L24" s="405">
        <v>317</v>
      </c>
      <c r="M24" s="405">
        <v>956</v>
      </c>
      <c r="N24" s="405">
        <v>853</v>
      </c>
      <c r="O24" s="405">
        <v>164</v>
      </c>
      <c r="P24" s="405">
        <v>1237</v>
      </c>
      <c r="Q24" s="405">
        <v>16433</v>
      </c>
      <c r="R24" s="406"/>
      <c r="S24" s="407"/>
    </row>
    <row r="25" spans="1:19" ht="12.75">
      <c r="A25" s="404">
        <v>2002</v>
      </c>
      <c r="B25" s="404" t="s">
        <v>1013</v>
      </c>
      <c r="C25" s="405">
        <v>0</v>
      </c>
      <c r="D25" s="405">
        <v>623</v>
      </c>
      <c r="E25" s="405">
        <v>2632</v>
      </c>
      <c r="F25" s="405">
        <v>2528</v>
      </c>
      <c r="G25" s="405">
        <v>3255</v>
      </c>
      <c r="H25" s="405">
        <v>1392</v>
      </c>
      <c r="I25" s="405">
        <v>188</v>
      </c>
      <c r="J25" s="405">
        <v>8965</v>
      </c>
      <c r="K25" s="405">
        <v>1111</v>
      </c>
      <c r="L25" s="405">
        <v>663</v>
      </c>
      <c r="M25" s="405">
        <v>1193</v>
      </c>
      <c r="N25" s="405">
        <v>3248</v>
      </c>
      <c r="O25" s="405">
        <v>0</v>
      </c>
      <c r="P25" s="405">
        <v>0</v>
      </c>
      <c r="Q25" s="405">
        <v>25803</v>
      </c>
      <c r="R25" s="406"/>
      <c r="S25" s="407"/>
    </row>
    <row r="26" spans="1:19" ht="12.75">
      <c r="A26" s="404">
        <v>2003</v>
      </c>
      <c r="B26" s="404" t="s">
        <v>1013</v>
      </c>
      <c r="C26" s="405">
        <v>0</v>
      </c>
      <c r="D26" s="405">
        <v>778</v>
      </c>
      <c r="E26" s="405">
        <v>4059</v>
      </c>
      <c r="F26" s="405">
        <v>3271</v>
      </c>
      <c r="G26" s="405">
        <v>4658</v>
      </c>
      <c r="H26" s="405">
        <v>2236</v>
      </c>
      <c r="I26" s="405">
        <v>215</v>
      </c>
      <c r="J26" s="405">
        <v>11418</v>
      </c>
      <c r="K26" s="405">
        <v>1488</v>
      </c>
      <c r="L26" s="405">
        <v>1003</v>
      </c>
      <c r="M26" s="405">
        <v>1409</v>
      </c>
      <c r="N26" s="405">
        <v>6653</v>
      </c>
      <c r="O26" s="405">
        <v>0</v>
      </c>
      <c r="P26" s="405">
        <v>0</v>
      </c>
      <c r="Q26" s="405">
        <v>37193</v>
      </c>
      <c r="R26" s="406"/>
      <c r="S26" s="407"/>
    </row>
    <row r="27" spans="1:19" ht="12.75">
      <c r="A27" s="404">
        <v>2004</v>
      </c>
      <c r="B27" s="404" t="s">
        <v>1013</v>
      </c>
      <c r="C27" s="405">
        <v>285</v>
      </c>
      <c r="D27" s="405">
        <v>1078</v>
      </c>
      <c r="E27" s="405">
        <v>5804</v>
      </c>
      <c r="F27" s="405">
        <v>1959</v>
      </c>
      <c r="G27" s="405">
        <v>3510</v>
      </c>
      <c r="H27" s="405">
        <v>3610</v>
      </c>
      <c r="I27" s="405">
        <v>262</v>
      </c>
      <c r="J27" s="405">
        <v>15033</v>
      </c>
      <c r="K27" s="405">
        <v>1839</v>
      </c>
      <c r="L27" s="405">
        <v>457</v>
      </c>
      <c r="M27" s="405">
        <v>1747</v>
      </c>
      <c r="N27" s="405">
        <v>11482</v>
      </c>
      <c r="O27" s="405">
        <v>0</v>
      </c>
      <c r="P27" s="405">
        <v>0</v>
      </c>
      <c r="Q27" s="405">
        <v>47072</v>
      </c>
      <c r="R27" s="406"/>
      <c r="S27" s="407"/>
    </row>
    <row r="28" spans="1:19" ht="12.75">
      <c r="A28" s="404">
        <v>2005</v>
      </c>
      <c r="B28" s="404" t="s">
        <v>1013</v>
      </c>
      <c r="C28" s="405">
        <v>716</v>
      </c>
      <c r="D28" s="405">
        <v>2569</v>
      </c>
      <c r="E28" s="405">
        <v>8135</v>
      </c>
      <c r="F28" s="405">
        <v>2067</v>
      </c>
      <c r="G28" s="405">
        <v>2522</v>
      </c>
      <c r="H28" s="405">
        <v>2066</v>
      </c>
      <c r="I28" s="405">
        <v>380</v>
      </c>
      <c r="J28" s="405">
        <v>20269</v>
      </c>
      <c r="K28" s="405">
        <v>2340</v>
      </c>
      <c r="L28" s="405">
        <v>2620</v>
      </c>
      <c r="M28" s="405">
        <v>2027</v>
      </c>
      <c r="N28" s="405">
        <v>17796</v>
      </c>
      <c r="O28" s="405">
        <v>0</v>
      </c>
      <c r="P28" s="405">
        <v>0</v>
      </c>
      <c r="Q28" s="405">
        <v>63510</v>
      </c>
      <c r="R28" s="406"/>
      <c r="S28" s="407"/>
    </row>
    <row r="29" spans="1:19" ht="12.75">
      <c r="A29" s="404">
        <v>2006</v>
      </c>
      <c r="B29" s="610" t="s">
        <v>849</v>
      </c>
      <c r="C29" s="405">
        <v>1443</v>
      </c>
      <c r="D29" s="405">
        <v>2436</v>
      </c>
      <c r="E29" s="405">
        <v>10259</v>
      </c>
      <c r="F29" s="405">
        <v>3518</v>
      </c>
      <c r="G29" s="405">
        <v>10446</v>
      </c>
      <c r="H29" s="405">
        <v>3944</v>
      </c>
      <c r="I29" s="405">
        <v>756</v>
      </c>
      <c r="J29" s="405">
        <v>24221</v>
      </c>
      <c r="K29" s="405">
        <v>2094</v>
      </c>
      <c r="L29" s="405">
        <v>1265</v>
      </c>
      <c r="M29" s="405">
        <v>3180</v>
      </c>
      <c r="N29" s="405">
        <v>23219</v>
      </c>
      <c r="O29" s="405">
        <v>0</v>
      </c>
      <c r="P29" s="405">
        <v>0</v>
      </c>
      <c r="Q29" s="405">
        <v>86786</v>
      </c>
      <c r="R29" s="406"/>
      <c r="S29" s="407"/>
    </row>
    <row r="30" spans="1:19" ht="12.75">
      <c r="A30" s="401" t="s">
        <v>539</v>
      </c>
      <c r="R30" s="406"/>
      <c r="S30" s="407"/>
    </row>
    <row r="31" spans="1:19" ht="12.75">
      <c r="A31" s="401" t="s">
        <v>539</v>
      </c>
      <c r="R31" s="406"/>
      <c r="S31" s="407"/>
    </row>
    <row r="32" spans="1:19" ht="12.75">
      <c r="A32" s="401" t="s">
        <v>1005</v>
      </c>
      <c r="R32" s="406"/>
      <c r="S32" s="407"/>
    </row>
    <row r="33" spans="1:19" ht="12.75">
      <c r="A33" s="401" t="s">
        <v>539</v>
      </c>
      <c r="R33" s="406"/>
      <c r="S33" s="407"/>
    </row>
    <row r="34" spans="1:19" ht="12.75">
      <c r="A34" s="401" t="s">
        <v>1009</v>
      </c>
      <c r="B34" s="401" t="s">
        <v>1010</v>
      </c>
      <c r="C34" s="403" t="s">
        <v>1120</v>
      </c>
      <c r="D34" s="403" t="s">
        <v>1067</v>
      </c>
      <c r="E34" s="403" t="s">
        <v>1121</v>
      </c>
      <c r="F34" s="403" t="s">
        <v>1068</v>
      </c>
      <c r="G34" s="403" t="s">
        <v>1122</v>
      </c>
      <c r="H34" s="403" t="s">
        <v>1123</v>
      </c>
      <c r="I34" s="403" t="s">
        <v>1087</v>
      </c>
      <c r="J34" s="403" t="s">
        <v>1079</v>
      </c>
      <c r="K34" s="403" t="s">
        <v>1075</v>
      </c>
      <c r="L34" s="403" t="s">
        <v>1124</v>
      </c>
      <c r="M34" s="403" t="s">
        <v>1076</v>
      </c>
      <c r="N34" s="403" t="s">
        <v>1082</v>
      </c>
      <c r="O34" s="403" t="s">
        <v>1034</v>
      </c>
      <c r="P34" s="403" t="s">
        <v>1125</v>
      </c>
      <c r="Q34" s="403" t="s">
        <v>1038</v>
      </c>
      <c r="R34" s="406"/>
      <c r="S34" s="407"/>
    </row>
    <row r="35" spans="1:19" ht="12.75">
      <c r="A35" s="404">
        <v>2000</v>
      </c>
      <c r="B35" s="404" t="s">
        <v>1013</v>
      </c>
      <c r="C35" s="405">
        <v>0</v>
      </c>
      <c r="D35" s="405">
        <v>159</v>
      </c>
      <c r="E35" s="405">
        <v>395</v>
      </c>
      <c r="F35" s="405">
        <v>151</v>
      </c>
      <c r="G35" s="405">
        <v>1233</v>
      </c>
      <c r="H35" s="405">
        <v>153</v>
      </c>
      <c r="I35" s="405">
        <v>41</v>
      </c>
      <c r="J35" s="405">
        <v>1949</v>
      </c>
      <c r="K35" s="405">
        <v>165</v>
      </c>
      <c r="L35" s="405">
        <v>1135</v>
      </c>
      <c r="M35" s="405">
        <v>622</v>
      </c>
      <c r="N35" s="405">
        <v>386</v>
      </c>
      <c r="O35" s="405">
        <v>594</v>
      </c>
      <c r="P35" s="405">
        <v>515</v>
      </c>
      <c r="Q35" s="405">
        <v>7505</v>
      </c>
      <c r="R35" s="406"/>
      <c r="S35" s="407"/>
    </row>
    <row r="36" spans="1:19" ht="12.75">
      <c r="A36" s="404">
        <v>2001</v>
      </c>
      <c r="B36" s="404" t="s">
        <v>1013</v>
      </c>
      <c r="C36" s="405">
        <v>0</v>
      </c>
      <c r="D36" s="405">
        <v>466</v>
      </c>
      <c r="E36" s="405">
        <v>782</v>
      </c>
      <c r="F36" s="405">
        <v>259</v>
      </c>
      <c r="G36" s="405">
        <v>2272</v>
      </c>
      <c r="H36" s="405">
        <v>326</v>
      </c>
      <c r="I36" s="405">
        <v>8</v>
      </c>
      <c r="J36" s="405">
        <v>2032</v>
      </c>
      <c r="K36" s="405">
        <v>474</v>
      </c>
      <c r="L36" s="405">
        <v>1336</v>
      </c>
      <c r="M36" s="405">
        <v>710</v>
      </c>
      <c r="N36" s="405">
        <v>542</v>
      </c>
      <c r="O36" s="405">
        <v>876</v>
      </c>
      <c r="P36" s="405">
        <v>790</v>
      </c>
      <c r="Q36" s="405">
        <v>10880</v>
      </c>
      <c r="R36" s="406"/>
      <c r="S36" s="407"/>
    </row>
    <row r="37" spans="1:19" ht="12.75">
      <c r="A37" s="404">
        <v>2002</v>
      </c>
      <c r="B37" s="404" t="s">
        <v>1013</v>
      </c>
      <c r="C37" s="405">
        <v>0</v>
      </c>
      <c r="D37" s="405">
        <v>463</v>
      </c>
      <c r="E37" s="405">
        <v>1055</v>
      </c>
      <c r="F37" s="405">
        <v>815</v>
      </c>
      <c r="G37" s="405">
        <v>3007</v>
      </c>
      <c r="H37" s="405">
        <v>685</v>
      </c>
      <c r="I37" s="405">
        <v>92</v>
      </c>
      <c r="J37" s="405">
        <v>2464</v>
      </c>
      <c r="K37" s="405">
        <v>1091</v>
      </c>
      <c r="L37" s="405">
        <v>976</v>
      </c>
      <c r="M37" s="405">
        <v>940</v>
      </c>
      <c r="N37" s="405">
        <v>2200</v>
      </c>
      <c r="O37" s="405">
        <v>0</v>
      </c>
      <c r="P37" s="405">
        <v>0</v>
      </c>
      <c r="Q37" s="405">
        <v>13795</v>
      </c>
      <c r="R37" s="406"/>
      <c r="S37" s="407"/>
    </row>
    <row r="38" spans="1:19" ht="12.75">
      <c r="A38" s="404">
        <v>2003</v>
      </c>
      <c r="B38" s="404" t="s">
        <v>1013</v>
      </c>
      <c r="C38" s="405">
        <v>0</v>
      </c>
      <c r="D38" s="405">
        <v>619</v>
      </c>
      <c r="E38" s="405">
        <v>1400</v>
      </c>
      <c r="F38" s="405">
        <v>717</v>
      </c>
      <c r="G38" s="405">
        <v>4410</v>
      </c>
      <c r="H38" s="405">
        <v>830</v>
      </c>
      <c r="I38" s="405">
        <v>239</v>
      </c>
      <c r="J38" s="405">
        <v>2363</v>
      </c>
      <c r="K38" s="405">
        <v>1453</v>
      </c>
      <c r="L38" s="405">
        <v>1230</v>
      </c>
      <c r="M38" s="405">
        <v>1153</v>
      </c>
      <c r="N38" s="405">
        <v>3372</v>
      </c>
      <c r="O38" s="405">
        <v>0</v>
      </c>
      <c r="P38" s="405">
        <v>0</v>
      </c>
      <c r="Q38" s="405">
        <v>17791</v>
      </c>
      <c r="R38" s="406"/>
      <c r="S38" s="407"/>
    </row>
    <row r="39" spans="1:19" ht="12.75">
      <c r="A39" s="404">
        <v>2004</v>
      </c>
      <c r="B39" s="404" t="s">
        <v>1013</v>
      </c>
      <c r="C39" s="405">
        <v>270</v>
      </c>
      <c r="D39" s="405">
        <v>921</v>
      </c>
      <c r="E39" s="405">
        <v>1644</v>
      </c>
      <c r="F39" s="405">
        <v>671</v>
      </c>
      <c r="G39" s="405">
        <v>5010</v>
      </c>
      <c r="H39" s="405">
        <v>1317</v>
      </c>
      <c r="I39" s="405">
        <v>244</v>
      </c>
      <c r="J39" s="405">
        <v>3329</v>
      </c>
      <c r="K39" s="405">
        <v>1784</v>
      </c>
      <c r="L39" s="405">
        <v>1754</v>
      </c>
      <c r="M39" s="405">
        <v>1486</v>
      </c>
      <c r="N39" s="405">
        <v>4662</v>
      </c>
      <c r="O39" s="405">
        <v>0</v>
      </c>
      <c r="P39" s="405">
        <v>0</v>
      </c>
      <c r="Q39" s="405">
        <v>23097</v>
      </c>
      <c r="R39" s="406"/>
      <c r="S39" s="407"/>
    </row>
    <row r="40" spans="1:19" ht="12.75">
      <c r="A40" s="404">
        <v>2005</v>
      </c>
      <c r="B40" s="404" t="s">
        <v>1013</v>
      </c>
      <c r="C40" s="405">
        <v>420</v>
      </c>
      <c r="D40" s="405">
        <v>2408</v>
      </c>
      <c r="E40" s="405">
        <v>2121</v>
      </c>
      <c r="F40" s="405">
        <v>747</v>
      </c>
      <c r="G40" s="405">
        <v>8620</v>
      </c>
      <c r="H40" s="405">
        <v>1703</v>
      </c>
      <c r="I40" s="405">
        <v>339</v>
      </c>
      <c r="J40" s="405">
        <v>4694</v>
      </c>
      <c r="K40" s="405">
        <v>2286</v>
      </c>
      <c r="L40" s="405">
        <v>2145</v>
      </c>
      <c r="M40" s="405">
        <v>1762</v>
      </c>
      <c r="N40" s="405">
        <v>5900</v>
      </c>
      <c r="O40" s="405">
        <v>0</v>
      </c>
      <c r="P40" s="405">
        <v>0</v>
      </c>
      <c r="Q40" s="405">
        <v>33151</v>
      </c>
      <c r="R40" s="406"/>
      <c r="S40" s="407"/>
    </row>
    <row r="41" spans="1:19" s="567" customFormat="1" ht="12.75">
      <c r="A41" s="566">
        <v>2006</v>
      </c>
      <c r="B41" s="610" t="s">
        <v>849</v>
      </c>
      <c r="C41" s="405">
        <v>709</v>
      </c>
      <c r="D41" s="405">
        <v>2265</v>
      </c>
      <c r="E41" s="405">
        <v>1970</v>
      </c>
      <c r="F41" s="405">
        <v>1398</v>
      </c>
      <c r="G41" s="405">
        <v>7860</v>
      </c>
      <c r="H41" s="405">
        <v>1826</v>
      </c>
      <c r="I41" s="405">
        <v>366</v>
      </c>
      <c r="J41" s="405">
        <v>3445</v>
      </c>
      <c r="K41" s="405">
        <v>2035</v>
      </c>
      <c r="L41" s="405">
        <v>1905</v>
      </c>
      <c r="M41" s="405">
        <v>1101</v>
      </c>
      <c r="N41" s="405">
        <v>4978</v>
      </c>
      <c r="O41" s="405">
        <v>0</v>
      </c>
      <c r="P41" s="405">
        <v>0</v>
      </c>
      <c r="Q41" s="405">
        <v>29864</v>
      </c>
      <c r="R41" s="407"/>
      <c r="S41" s="407"/>
    </row>
    <row r="42" spans="1:19" ht="12.75">
      <c r="A42" s="401" t="s">
        <v>539</v>
      </c>
      <c r="R42" s="406"/>
      <c r="S42" s="407"/>
    </row>
    <row r="43" spans="1:19" ht="12.75">
      <c r="A43" s="401" t="s">
        <v>539</v>
      </c>
      <c r="R43" s="406"/>
      <c r="S43" s="407"/>
    </row>
    <row r="44" spans="1:19" ht="12.75">
      <c r="A44" s="401" t="s">
        <v>1064</v>
      </c>
      <c r="R44" s="406"/>
      <c r="S44" s="407"/>
    </row>
    <row r="45" spans="1:19" ht="12.75">
      <c r="A45" s="401" t="s">
        <v>539</v>
      </c>
      <c r="R45" s="406"/>
      <c r="S45" s="407"/>
    </row>
    <row r="46" spans="1:19" ht="12.75">
      <c r="A46" s="401" t="s">
        <v>1009</v>
      </c>
      <c r="B46" s="401" t="s">
        <v>1010</v>
      </c>
      <c r="C46" s="403" t="s">
        <v>1120</v>
      </c>
      <c r="D46" s="403" t="s">
        <v>1067</v>
      </c>
      <c r="E46" s="403" t="s">
        <v>1121</v>
      </c>
      <c r="F46" s="403" t="s">
        <v>1068</v>
      </c>
      <c r="G46" s="403" t="s">
        <v>1122</v>
      </c>
      <c r="H46" s="403" t="s">
        <v>1123</v>
      </c>
      <c r="I46" s="403" t="s">
        <v>1087</v>
      </c>
      <c r="J46" s="403" t="s">
        <v>1079</v>
      </c>
      <c r="K46" s="403" t="s">
        <v>1075</v>
      </c>
      <c r="L46" s="403" t="s">
        <v>1124</v>
      </c>
      <c r="M46" s="403" t="s">
        <v>1076</v>
      </c>
      <c r="N46" s="403" t="s">
        <v>1082</v>
      </c>
      <c r="O46" s="403" t="s">
        <v>1034</v>
      </c>
      <c r="P46" s="403" t="s">
        <v>1125</v>
      </c>
      <c r="Q46" s="403" t="s">
        <v>1038</v>
      </c>
      <c r="R46" s="406"/>
      <c r="S46" s="407"/>
    </row>
    <row r="47" spans="1:19" ht="12.75">
      <c r="A47" s="404">
        <v>2000</v>
      </c>
      <c r="B47" s="404" t="s">
        <v>1013</v>
      </c>
      <c r="C47" s="563">
        <v>0</v>
      </c>
      <c r="D47" s="563">
        <v>144.2</v>
      </c>
      <c r="E47" s="563">
        <v>119.5</v>
      </c>
      <c r="F47" s="563">
        <v>44.6</v>
      </c>
      <c r="G47" s="563">
        <v>726.6</v>
      </c>
      <c r="H47" s="563">
        <v>78.4</v>
      </c>
      <c r="I47" s="563">
        <v>28.2</v>
      </c>
      <c r="J47" s="563">
        <v>88.6</v>
      </c>
      <c r="K47" s="563">
        <v>982.7</v>
      </c>
      <c r="L47" s="563">
        <v>736.3</v>
      </c>
      <c r="M47" s="563">
        <v>492.7</v>
      </c>
      <c r="N47" s="563">
        <v>0</v>
      </c>
      <c r="O47" s="563">
        <v>0</v>
      </c>
      <c r="P47" s="563">
        <v>161</v>
      </c>
      <c r="Q47" s="563">
        <v>210.4</v>
      </c>
      <c r="R47" s="406"/>
      <c r="S47" s="407"/>
    </row>
    <row r="48" spans="1:19" ht="12.75">
      <c r="A48" s="404">
        <v>2001</v>
      </c>
      <c r="B48" s="404" t="s">
        <v>1013</v>
      </c>
      <c r="C48" s="563">
        <v>0</v>
      </c>
      <c r="D48" s="563">
        <v>167.2</v>
      </c>
      <c r="E48" s="563">
        <v>104.5</v>
      </c>
      <c r="F48" s="563">
        <v>159.1</v>
      </c>
      <c r="G48" s="563">
        <v>947.6</v>
      </c>
      <c r="H48" s="563">
        <v>90.7</v>
      </c>
      <c r="I48" s="563">
        <v>4.5</v>
      </c>
      <c r="J48" s="563">
        <v>47.5</v>
      </c>
      <c r="K48" s="563">
        <v>2510.1</v>
      </c>
      <c r="L48" s="563">
        <v>0</v>
      </c>
      <c r="M48" s="563">
        <v>289.6</v>
      </c>
      <c r="N48" s="563">
        <v>174.3</v>
      </c>
      <c r="O48" s="563">
        <v>0</v>
      </c>
      <c r="P48" s="563">
        <v>177.3</v>
      </c>
      <c r="Q48" s="563">
        <v>195.9</v>
      </c>
      <c r="R48" s="406"/>
      <c r="S48" s="407"/>
    </row>
    <row r="49" spans="1:19" ht="12.75">
      <c r="A49" s="404">
        <v>2002</v>
      </c>
      <c r="B49" s="404" t="s">
        <v>1013</v>
      </c>
      <c r="C49" s="563">
        <v>0</v>
      </c>
      <c r="D49" s="563">
        <v>289.5</v>
      </c>
      <c r="E49" s="563">
        <v>67</v>
      </c>
      <c r="F49" s="563">
        <v>47.6</v>
      </c>
      <c r="G49" s="563">
        <v>1217.5</v>
      </c>
      <c r="H49" s="563">
        <v>97</v>
      </c>
      <c r="I49" s="563">
        <v>97.5</v>
      </c>
      <c r="J49" s="563">
        <v>37.9</v>
      </c>
      <c r="K49" s="563">
        <v>5435.4</v>
      </c>
      <c r="L49" s="563">
        <v>0</v>
      </c>
      <c r="M49" s="563">
        <v>372.1</v>
      </c>
      <c r="N49" s="563">
        <v>210</v>
      </c>
      <c r="O49" s="563">
        <v>0</v>
      </c>
      <c r="P49" s="563">
        <v>0</v>
      </c>
      <c r="Q49" s="563">
        <v>114.9</v>
      </c>
      <c r="R49" s="406"/>
      <c r="S49" s="407"/>
    </row>
    <row r="50" spans="1:19" ht="12.75">
      <c r="A50" s="404">
        <v>2003</v>
      </c>
      <c r="B50" s="404" t="s">
        <v>1013</v>
      </c>
      <c r="C50" s="563">
        <v>0</v>
      </c>
      <c r="D50" s="563">
        <v>389.3</v>
      </c>
      <c r="E50" s="563">
        <v>52.6</v>
      </c>
      <c r="F50" s="563">
        <v>28.1</v>
      </c>
      <c r="G50" s="563">
        <v>1776.9</v>
      </c>
      <c r="H50" s="563">
        <v>59</v>
      </c>
      <c r="I50" s="563">
        <v>0</v>
      </c>
      <c r="J50" s="563">
        <v>26.1</v>
      </c>
      <c r="K50" s="563">
        <v>4090.1</v>
      </c>
      <c r="L50" s="563">
        <v>0</v>
      </c>
      <c r="M50" s="563">
        <v>451.9</v>
      </c>
      <c r="N50" s="563">
        <v>102.8</v>
      </c>
      <c r="O50" s="563">
        <v>0</v>
      </c>
      <c r="P50" s="563">
        <v>0</v>
      </c>
      <c r="Q50" s="563">
        <v>91.7</v>
      </c>
      <c r="R50" s="406"/>
      <c r="S50" s="407"/>
    </row>
    <row r="51" spans="1:19" ht="12.75">
      <c r="A51" s="404">
        <v>2004</v>
      </c>
      <c r="B51" s="404" t="s">
        <v>1013</v>
      </c>
      <c r="C51" s="563">
        <v>1784.1</v>
      </c>
      <c r="D51" s="563">
        <v>588.7</v>
      </c>
      <c r="E51" s="563">
        <v>39.5</v>
      </c>
      <c r="F51" s="563">
        <v>52.1</v>
      </c>
      <c r="G51" s="563">
        <v>0</v>
      </c>
      <c r="H51" s="563">
        <v>57.5</v>
      </c>
      <c r="I51" s="563">
        <v>1348.3</v>
      </c>
      <c r="J51" s="563">
        <v>28.4</v>
      </c>
      <c r="K51" s="563">
        <v>3226.6</v>
      </c>
      <c r="L51" s="563">
        <v>0</v>
      </c>
      <c r="M51" s="563">
        <v>567.9</v>
      </c>
      <c r="N51" s="563">
        <v>68.4</v>
      </c>
      <c r="O51" s="563">
        <v>0</v>
      </c>
      <c r="P51" s="563">
        <v>0</v>
      </c>
      <c r="Q51" s="563">
        <v>96.3</v>
      </c>
      <c r="R51" s="406"/>
      <c r="S51" s="407"/>
    </row>
    <row r="52" spans="1:19" ht="12.75">
      <c r="A52" s="404">
        <v>2005</v>
      </c>
      <c r="B52" s="404" t="s">
        <v>1013</v>
      </c>
      <c r="C52" s="563">
        <v>142.1</v>
      </c>
      <c r="D52" s="563">
        <v>1495.8</v>
      </c>
      <c r="E52" s="563">
        <v>35.3</v>
      </c>
      <c r="F52" s="563">
        <v>56.6</v>
      </c>
      <c r="G52" s="563">
        <v>0</v>
      </c>
      <c r="H52" s="563">
        <v>470.4</v>
      </c>
      <c r="I52" s="563">
        <v>830.3</v>
      </c>
      <c r="J52" s="563">
        <v>30.1</v>
      </c>
      <c r="K52" s="563">
        <v>4255.2</v>
      </c>
      <c r="L52" s="563">
        <v>452.5</v>
      </c>
      <c r="M52" s="563">
        <v>664.5</v>
      </c>
      <c r="N52" s="563">
        <v>49.6</v>
      </c>
      <c r="O52" s="563">
        <v>0</v>
      </c>
      <c r="P52" s="563">
        <v>0</v>
      </c>
      <c r="Q52" s="563">
        <v>109.2</v>
      </c>
      <c r="R52" s="406"/>
      <c r="S52" s="407"/>
    </row>
    <row r="53" spans="1:19" s="565" customFormat="1" ht="12.75">
      <c r="A53" s="566">
        <v>2006</v>
      </c>
      <c r="B53" s="610" t="s">
        <v>849</v>
      </c>
      <c r="C53" s="563">
        <v>96.7</v>
      </c>
      <c r="D53" s="563">
        <v>1319.2</v>
      </c>
      <c r="E53" s="563">
        <v>23.8</v>
      </c>
      <c r="F53" s="563">
        <v>66</v>
      </c>
      <c r="G53" s="563">
        <v>304</v>
      </c>
      <c r="H53" s="563">
        <v>86.3</v>
      </c>
      <c r="I53" s="563">
        <v>94.1</v>
      </c>
      <c r="J53" s="563">
        <v>16.6</v>
      </c>
      <c r="K53" s="563">
        <v>3412.3</v>
      </c>
      <c r="L53" s="563">
        <v>0</v>
      </c>
      <c r="M53" s="563">
        <v>53</v>
      </c>
      <c r="N53" s="563">
        <v>27.3</v>
      </c>
      <c r="O53" s="563">
        <v>0</v>
      </c>
      <c r="P53" s="563">
        <v>0</v>
      </c>
      <c r="Q53" s="563">
        <v>52.5</v>
      </c>
      <c r="R53" s="564"/>
      <c r="S53" s="564"/>
    </row>
    <row r="54" ht="12.75">
      <c r="A54" s="401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4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95" t="s">
        <v>1000</v>
      </c>
    </row>
    <row r="6" ht="12.75">
      <c r="A6" s="395" t="s">
        <v>1126</v>
      </c>
    </row>
    <row r="7" ht="12.75">
      <c r="A7" s="394" t="s">
        <v>539</v>
      </c>
    </row>
    <row r="8" ht="12.75">
      <c r="A8" s="394" t="s">
        <v>1007</v>
      </c>
    </row>
    <row r="9" ht="12.75">
      <c r="A9" s="394" t="s">
        <v>539</v>
      </c>
    </row>
    <row r="10" spans="1:6" ht="12.75">
      <c r="A10" s="394" t="s">
        <v>1009</v>
      </c>
      <c r="B10" s="394" t="s">
        <v>1010</v>
      </c>
      <c r="C10" s="396" t="s">
        <v>1091</v>
      </c>
      <c r="D10" s="396" t="s">
        <v>1025</v>
      </c>
      <c r="E10" s="396" t="s">
        <v>1082</v>
      </c>
      <c r="F10" s="396" t="s">
        <v>1038</v>
      </c>
    </row>
    <row r="11" spans="1:8" ht="12.75">
      <c r="A11" s="397">
        <v>2000</v>
      </c>
      <c r="B11" s="397" t="s">
        <v>1013</v>
      </c>
      <c r="C11" s="398">
        <v>248</v>
      </c>
      <c r="D11" s="398">
        <v>0</v>
      </c>
      <c r="E11" s="398">
        <v>14939</v>
      </c>
      <c r="F11" s="398">
        <v>15188</v>
      </c>
      <c r="G11" s="399"/>
      <c r="H11" s="400"/>
    </row>
    <row r="12" spans="1:8" ht="12.75">
      <c r="A12" s="397">
        <v>2001</v>
      </c>
      <c r="B12" s="397" t="s">
        <v>1013</v>
      </c>
      <c r="C12" s="398">
        <v>1928</v>
      </c>
      <c r="D12" s="398">
        <v>1362</v>
      </c>
      <c r="E12" s="398">
        <v>72577</v>
      </c>
      <c r="F12" s="398">
        <v>75868</v>
      </c>
      <c r="G12" s="399"/>
      <c r="H12" s="400"/>
    </row>
    <row r="13" spans="1:8" ht="12.75">
      <c r="A13" s="397">
        <v>2002</v>
      </c>
      <c r="B13" s="397" t="s">
        <v>1013</v>
      </c>
      <c r="C13" s="398">
        <v>7726</v>
      </c>
      <c r="D13" s="398">
        <v>8358</v>
      </c>
      <c r="E13" s="398">
        <v>4854</v>
      </c>
      <c r="F13" s="398">
        <v>20940</v>
      </c>
      <c r="G13" s="399"/>
      <c r="H13" s="400"/>
    </row>
    <row r="14" spans="1:8" ht="12.75">
      <c r="A14" s="397">
        <v>2003</v>
      </c>
      <c r="B14" s="397" t="s">
        <v>1013</v>
      </c>
      <c r="C14" s="398">
        <v>7271</v>
      </c>
      <c r="D14" s="398">
        <v>9900</v>
      </c>
      <c r="E14" s="398">
        <v>3577</v>
      </c>
      <c r="F14" s="398">
        <v>20750</v>
      </c>
      <c r="G14" s="399"/>
      <c r="H14" s="400"/>
    </row>
    <row r="15" spans="1:8" ht="12.75">
      <c r="A15" s="397">
        <v>2004</v>
      </c>
      <c r="B15" s="397" t="s">
        <v>1013</v>
      </c>
      <c r="C15" s="398">
        <v>8745</v>
      </c>
      <c r="D15" s="398">
        <v>45592</v>
      </c>
      <c r="E15" s="398">
        <v>3368</v>
      </c>
      <c r="F15" s="398">
        <v>57707</v>
      </c>
      <c r="G15" s="399"/>
      <c r="H15" s="400"/>
    </row>
    <row r="16" spans="1:8" ht="12.75">
      <c r="A16" s="397">
        <v>2005</v>
      </c>
      <c r="B16" s="397" t="s">
        <v>1013</v>
      </c>
      <c r="C16" s="398">
        <v>3576</v>
      </c>
      <c r="D16" s="398">
        <v>28410</v>
      </c>
      <c r="E16" s="398">
        <v>37288</v>
      </c>
      <c r="F16" s="398">
        <v>69274</v>
      </c>
      <c r="G16" s="399"/>
      <c r="H16" s="400"/>
    </row>
    <row r="17" spans="1:8" ht="12.75">
      <c r="A17" s="397">
        <v>2006</v>
      </c>
      <c r="B17" s="611" t="s">
        <v>849</v>
      </c>
      <c r="C17" s="398">
        <v>457</v>
      </c>
      <c r="D17" s="398">
        <v>783</v>
      </c>
      <c r="E17" s="398">
        <v>12520</v>
      </c>
      <c r="F17" s="398">
        <v>13761</v>
      </c>
      <c r="G17" s="399"/>
      <c r="H17" s="400"/>
    </row>
    <row r="18" spans="1:8" ht="12.75">
      <c r="A18" s="394" t="s">
        <v>539</v>
      </c>
      <c r="G18" s="399"/>
      <c r="H18" s="399"/>
    </row>
    <row r="19" spans="1:8" ht="12.75">
      <c r="A19" s="394" t="s">
        <v>1004</v>
      </c>
      <c r="G19" s="399"/>
      <c r="H19" s="399"/>
    </row>
    <row r="20" spans="1:8" ht="12.75">
      <c r="A20" s="394" t="s">
        <v>539</v>
      </c>
      <c r="G20" s="399"/>
      <c r="H20" s="399"/>
    </row>
    <row r="21" spans="1:8" ht="12.75">
      <c r="A21" s="394" t="s">
        <v>1009</v>
      </c>
      <c r="B21" s="394" t="s">
        <v>1010</v>
      </c>
      <c r="C21" s="396" t="s">
        <v>1091</v>
      </c>
      <c r="D21" s="396" t="s">
        <v>1025</v>
      </c>
      <c r="E21" s="396" t="s">
        <v>1082</v>
      </c>
      <c r="F21" s="396" t="s">
        <v>1038</v>
      </c>
      <c r="G21" s="399"/>
      <c r="H21" s="399"/>
    </row>
    <row r="22" spans="1:8" ht="12.75">
      <c r="A22" s="397">
        <v>2000</v>
      </c>
      <c r="B22" s="397" t="s">
        <v>1013</v>
      </c>
      <c r="C22" s="398">
        <v>238</v>
      </c>
      <c r="D22" s="398">
        <v>0</v>
      </c>
      <c r="E22" s="398">
        <v>1165</v>
      </c>
      <c r="F22" s="398">
        <v>1404</v>
      </c>
      <c r="G22" s="399"/>
      <c r="H22" s="400"/>
    </row>
    <row r="23" spans="1:8" ht="12.75">
      <c r="A23" s="397">
        <v>2001</v>
      </c>
      <c r="B23" s="397" t="s">
        <v>1013</v>
      </c>
      <c r="C23" s="398">
        <v>437</v>
      </c>
      <c r="D23" s="398">
        <v>343</v>
      </c>
      <c r="E23" s="398">
        <v>1201</v>
      </c>
      <c r="F23" s="398">
        <v>1982</v>
      </c>
      <c r="G23" s="399"/>
      <c r="H23" s="400"/>
    </row>
    <row r="24" spans="1:8" ht="12.75">
      <c r="A24" s="397">
        <v>2002</v>
      </c>
      <c r="B24" s="397" t="s">
        <v>1013</v>
      </c>
      <c r="C24" s="398">
        <v>516</v>
      </c>
      <c r="D24" s="398">
        <v>629</v>
      </c>
      <c r="E24" s="398">
        <v>1904</v>
      </c>
      <c r="F24" s="398">
        <v>3049</v>
      </c>
      <c r="G24" s="399"/>
      <c r="H24" s="400"/>
    </row>
    <row r="25" spans="1:8" ht="12.75">
      <c r="A25" s="397">
        <v>2003</v>
      </c>
      <c r="B25" s="397" t="s">
        <v>1013</v>
      </c>
      <c r="C25" s="398">
        <v>547</v>
      </c>
      <c r="D25" s="398">
        <v>765</v>
      </c>
      <c r="E25" s="398">
        <v>2710</v>
      </c>
      <c r="F25" s="398">
        <v>4022</v>
      </c>
      <c r="G25" s="399"/>
      <c r="H25" s="400"/>
    </row>
    <row r="26" spans="1:8" ht="12.75">
      <c r="A26" s="397">
        <v>2004</v>
      </c>
      <c r="B26" s="397" t="s">
        <v>1013</v>
      </c>
      <c r="C26" s="398">
        <v>619</v>
      </c>
      <c r="D26" s="398">
        <v>614</v>
      </c>
      <c r="E26" s="398">
        <v>592</v>
      </c>
      <c r="F26" s="398">
        <v>1826</v>
      </c>
      <c r="G26" s="399"/>
      <c r="H26" s="400"/>
    </row>
    <row r="27" spans="1:8" ht="12.75">
      <c r="A27" s="397">
        <v>2005</v>
      </c>
      <c r="B27" s="397" t="s">
        <v>1013</v>
      </c>
      <c r="C27" s="398">
        <v>500</v>
      </c>
      <c r="D27" s="398">
        <v>857</v>
      </c>
      <c r="E27" s="398">
        <v>2693</v>
      </c>
      <c r="F27" s="398">
        <v>4050</v>
      </c>
      <c r="G27" s="399"/>
      <c r="H27" s="400"/>
    </row>
    <row r="28" spans="1:8" ht="12.75">
      <c r="A28" s="397">
        <v>2006</v>
      </c>
      <c r="B28" s="611" t="s">
        <v>849</v>
      </c>
      <c r="C28" s="398">
        <v>319</v>
      </c>
      <c r="D28" s="398">
        <v>690</v>
      </c>
      <c r="E28" s="398">
        <v>1003</v>
      </c>
      <c r="F28" s="398">
        <v>2013</v>
      </c>
      <c r="G28" s="399"/>
      <c r="H28" s="400"/>
    </row>
    <row r="29" spans="1:8" ht="12.75">
      <c r="A29" s="394" t="s">
        <v>539</v>
      </c>
      <c r="G29" s="399"/>
      <c r="H29" s="399"/>
    </row>
    <row r="30" spans="1:8" ht="12.75">
      <c r="A30" s="394" t="s">
        <v>1005</v>
      </c>
      <c r="G30" s="399"/>
      <c r="H30" s="399"/>
    </row>
    <row r="31" spans="1:8" ht="12.75">
      <c r="A31" s="394" t="s">
        <v>539</v>
      </c>
      <c r="G31" s="399"/>
      <c r="H31" s="399"/>
    </row>
    <row r="32" spans="1:8" ht="12.75">
      <c r="A32" s="394" t="s">
        <v>1009</v>
      </c>
      <c r="B32" s="394" t="s">
        <v>1010</v>
      </c>
      <c r="C32" s="396" t="s">
        <v>1091</v>
      </c>
      <c r="D32" s="396" t="s">
        <v>1025</v>
      </c>
      <c r="E32" s="396" t="s">
        <v>1082</v>
      </c>
      <c r="F32" s="396" t="s">
        <v>1038</v>
      </c>
      <c r="G32" s="399"/>
      <c r="H32" s="399"/>
    </row>
    <row r="33" spans="1:8" ht="12.75">
      <c r="A33" s="397">
        <v>2000</v>
      </c>
      <c r="B33" s="397" t="s">
        <v>1013</v>
      </c>
      <c r="C33" s="398">
        <v>2</v>
      </c>
      <c r="D33" s="398">
        <v>0</v>
      </c>
      <c r="E33" s="398">
        <v>558</v>
      </c>
      <c r="F33" s="398">
        <v>560</v>
      </c>
      <c r="G33" s="399"/>
      <c r="H33" s="400"/>
    </row>
    <row r="34" spans="1:8" ht="12.75">
      <c r="A34" s="397">
        <v>2001</v>
      </c>
      <c r="B34" s="397" t="s">
        <v>1013</v>
      </c>
      <c r="C34" s="398">
        <v>239</v>
      </c>
      <c r="D34" s="398">
        <v>219</v>
      </c>
      <c r="E34" s="398">
        <v>0</v>
      </c>
      <c r="F34" s="398">
        <v>459</v>
      </c>
      <c r="G34" s="399"/>
      <c r="H34" s="400"/>
    </row>
    <row r="35" spans="1:8" ht="12.75">
      <c r="A35" s="397">
        <v>2002</v>
      </c>
      <c r="B35" s="397" t="s">
        <v>1013</v>
      </c>
      <c r="C35" s="398">
        <v>65</v>
      </c>
      <c r="D35" s="398">
        <v>275</v>
      </c>
      <c r="E35" s="398">
        <v>666</v>
      </c>
      <c r="F35" s="398">
        <v>1007</v>
      </c>
      <c r="G35" s="399"/>
      <c r="H35" s="400"/>
    </row>
    <row r="36" spans="1:8" ht="12.75">
      <c r="A36" s="397">
        <v>2003</v>
      </c>
      <c r="B36" s="397" t="s">
        <v>1013</v>
      </c>
      <c r="C36" s="398">
        <v>25</v>
      </c>
      <c r="D36" s="398">
        <v>405</v>
      </c>
      <c r="E36" s="398">
        <v>2013</v>
      </c>
      <c r="F36" s="398">
        <v>2444</v>
      </c>
      <c r="G36" s="399"/>
      <c r="H36" s="400"/>
    </row>
    <row r="37" spans="1:8" ht="12.75">
      <c r="A37" s="397">
        <v>2004</v>
      </c>
      <c r="B37" s="397" t="s">
        <v>1013</v>
      </c>
      <c r="C37" s="398">
        <v>58</v>
      </c>
      <c r="D37" s="398">
        <v>240</v>
      </c>
      <c r="E37" s="398">
        <v>-119</v>
      </c>
      <c r="F37" s="398">
        <v>179</v>
      </c>
      <c r="G37" s="399"/>
      <c r="H37" s="400"/>
    </row>
    <row r="38" spans="1:8" ht="12.75">
      <c r="A38" s="397">
        <v>2005</v>
      </c>
      <c r="B38" s="397" t="s">
        <v>1013</v>
      </c>
      <c r="C38" s="398">
        <v>125</v>
      </c>
      <c r="D38" s="398">
        <v>500</v>
      </c>
      <c r="E38" s="398">
        <v>2079</v>
      </c>
      <c r="F38" s="398">
        <v>2705</v>
      </c>
      <c r="G38" s="399"/>
      <c r="H38" s="400"/>
    </row>
    <row r="39" spans="1:8" ht="12.75">
      <c r="A39" s="397">
        <v>2006</v>
      </c>
      <c r="B39" s="611" t="s">
        <v>849</v>
      </c>
      <c r="C39" s="398">
        <v>-64</v>
      </c>
      <c r="D39" s="398">
        <v>316</v>
      </c>
      <c r="E39" s="398">
        <v>-40</v>
      </c>
      <c r="F39" s="398">
        <v>211</v>
      </c>
      <c r="G39" s="399"/>
      <c r="H39" s="400"/>
    </row>
    <row r="40" spans="1:8" ht="12.75">
      <c r="A40" s="394" t="s">
        <v>539</v>
      </c>
      <c r="G40" s="399"/>
      <c r="H40" s="399"/>
    </row>
    <row r="41" spans="1:8" ht="12.75">
      <c r="A41" s="394" t="s">
        <v>1064</v>
      </c>
      <c r="G41" s="399"/>
      <c r="H41" s="399"/>
    </row>
    <row r="42" spans="1:8" ht="12.75">
      <c r="A42" s="394" t="s">
        <v>539</v>
      </c>
      <c r="G42" s="399"/>
      <c r="H42" s="399"/>
    </row>
    <row r="43" spans="1:8" ht="12.75">
      <c r="A43" s="394" t="s">
        <v>1009</v>
      </c>
      <c r="B43" s="394" t="s">
        <v>1010</v>
      </c>
      <c r="C43" s="396" t="s">
        <v>1091</v>
      </c>
      <c r="D43" s="396" t="s">
        <v>1025</v>
      </c>
      <c r="E43" s="396" t="s">
        <v>1082</v>
      </c>
      <c r="F43" s="396" t="s">
        <v>1038</v>
      </c>
      <c r="G43" s="399"/>
      <c r="H43" s="399"/>
    </row>
    <row r="44" spans="1:8" ht="12.75">
      <c r="A44" s="397">
        <v>2000</v>
      </c>
      <c r="B44" s="397" t="s">
        <v>1013</v>
      </c>
      <c r="C44" s="397">
        <v>0.9</v>
      </c>
      <c r="D44" s="397">
        <v>0</v>
      </c>
      <c r="E44" s="397">
        <v>92</v>
      </c>
      <c r="F44" s="397">
        <v>66.4</v>
      </c>
      <c r="G44" s="399"/>
      <c r="H44" s="400"/>
    </row>
    <row r="45" spans="1:8" ht="12.75">
      <c r="A45" s="397">
        <v>2001</v>
      </c>
      <c r="B45" s="397" t="s">
        <v>1013</v>
      </c>
      <c r="C45" s="397">
        <v>121.3</v>
      </c>
      <c r="D45" s="397">
        <v>176.5</v>
      </c>
      <c r="E45" s="397">
        <v>0</v>
      </c>
      <c r="F45" s="397">
        <v>30.1</v>
      </c>
      <c r="G45" s="399"/>
      <c r="H45" s="400"/>
    </row>
    <row r="46" spans="1:8" ht="12.75">
      <c r="A46" s="397">
        <v>2002</v>
      </c>
      <c r="B46" s="397" t="s">
        <v>1013</v>
      </c>
      <c r="C46" s="397">
        <v>14.5</v>
      </c>
      <c r="D46" s="397">
        <v>78</v>
      </c>
      <c r="E46" s="397">
        <v>53.8</v>
      </c>
      <c r="F46" s="397">
        <v>49.3</v>
      </c>
      <c r="G46" s="399"/>
      <c r="H46" s="400"/>
    </row>
    <row r="47" spans="1:8" ht="12.75">
      <c r="A47" s="397">
        <v>2003</v>
      </c>
      <c r="B47" s="397" t="s">
        <v>1013</v>
      </c>
      <c r="C47" s="397">
        <v>5</v>
      </c>
      <c r="D47" s="397">
        <v>112.9</v>
      </c>
      <c r="E47" s="397">
        <v>288.9</v>
      </c>
      <c r="F47" s="397">
        <v>155</v>
      </c>
      <c r="G47" s="399"/>
      <c r="H47" s="400"/>
    </row>
    <row r="48" spans="1:8" ht="12.75">
      <c r="A48" s="397">
        <v>2004</v>
      </c>
      <c r="B48" s="397" t="s">
        <v>1013</v>
      </c>
      <c r="C48" s="397">
        <v>10.5</v>
      </c>
      <c r="D48" s="397">
        <v>64.2</v>
      </c>
      <c r="E48" s="397">
        <v>0</v>
      </c>
      <c r="F48" s="397">
        <v>10.9</v>
      </c>
      <c r="G48" s="399"/>
      <c r="H48" s="400"/>
    </row>
    <row r="49" spans="1:8" ht="12.75">
      <c r="A49" s="397">
        <v>2005</v>
      </c>
      <c r="B49" s="397" t="s">
        <v>1013</v>
      </c>
      <c r="C49" s="397">
        <v>33.6</v>
      </c>
      <c r="D49" s="397">
        <v>140.5</v>
      </c>
      <c r="E49" s="397">
        <v>338.6</v>
      </c>
      <c r="F49" s="397">
        <v>201.1</v>
      </c>
      <c r="G49" s="399"/>
      <c r="H49" s="400"/>
    </row>
    <row r="50" spans="1:8" ht="12.75">
      <c r="A50" s="397">
        <v>2006</v>
      </c>
      <c r="B50" s="611" t="s">
        <v>849</v>
      </c>
      <c r="C50" s="397">
        <v>0</v>
      </c>
      <c r="D50" s="397">
        <v>84.4</v>
      </c>
      <c r="E50" s="397">
        <v>0</v>
      </c>
      <c r="F50" s="397">
        <v>11.7</v>
      </c>
      <c r="G50" s="399"/>
      <c r="H50" s="400"/>
    </row>
    <row r="51" ht="12.75">
      <c r="A51" s="394" t="s">
        <v>539</v>
      </c>
    </row>
    <row r="52" ht="12.75">
      <c r="A52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8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88" t="s">
        <v>1000</v>
      </c>
    </row>
    <row r="6" ht="12.75">
      <c r="A6" s="388" t="s">
        <v>1148</v>
      </c>
    </row>
    <row r="7" ht="12.75">
      <c r="A7" s="387" t="s">
        <v>539</v>
      </c>
    </row>
    <row r="8" ht="12.75">
      <c r="A8" s="387" t="s">
        <v>1007</v>
      </c>
    </row>
    <row r="9" ht="12.75">
      <c r="A9" s="387" t="s">
        <v>539</v>
      </c>
    </row>
    <row r="10" spans="1:9" ht="12.75">
      <c r="A10" s="387" t="s">
        <v>1009</v>
      </c>
      <c r="B10" s="387" t="s">
        <v>1010</v>
      </c>
      <c r="C10" s="389" t="s">
        <v>1067</v>
      </c>
      <c r="D10" s="389" t="s">
        <v>1068</v>
      </c>
      <c r="E10" s="389" t="s">
        <v>1098</v>
      </c>
      <c r="F10" s="389" t="s">
        <v>1091</v>
      </c>
      <c r="G10" s="389" t="s">
        <v>1149</v>
      </c>
      <c r="H10" s="389" t="s">
        <v>1034</v>
      </c>
      <c r="I10" s="389" t="s">
        <v>1038</v>
      </c>
    </row>
    <row r="11" spans="1:11" ht="12.75">
      <c r="A11" s="390">
        <v>2000</v>
      </c>
      <c r="B11" s="390" t="s">
        <v>1013</v>
      </c>
      <c r="C11" s="391">
        <v>37727</v>
      </c>
      <c r="D11" s="391">
        <v>14083</v>
      </c>
      <c r="E11" s="391">
        <v>0</v>
      </c>
      <c r="F11" s="391">
        <v>9794</v>
      </c>
      <c r="G11" s="391">
        <v>9589</v>
      </c>
      <c r="H11" s="391">
        <v>20267</v>
      </c>
      <c r="I11" s="391">
        <v>91461</v>
      </c>
      <c r="J11" s="392"/>
      <c r="K11" s="392"/>
    </row>
    <row r="12" spans="1:11" ht="12.75">
      <c r="A12" s="390">
        <v>2001</v>
      </c>
      <c r="B12" s="390" t="s">
        <v>1013</v>
      </c>
      <c r="C12" s="391">
        <v>55591</v>
      </c>
      <c r="D12" s="391">
        <v>17231</v>
      </c>
      <c r="E12" s="391">
        <v>0</v>
      </c>
      <c r="F12" s="391">
        <v>12338</v>
      </c>
      <c r="G12" s="391">
        <v>8532</v>
      </c>
      <c r="H12" s="391">
        <v>32283</v>
      </c>
      <c r="I12" s="391">
        <v>125976</v>
      </c>
      <c r="J12" s="392"/>
      <c r="K12" s="392"/>
    </row>
    <row r="13" spans="1:11" ht="12.75">
      <c r="A13" s="390">
        <v>2002</v>
      </c>
      <c r="B13" s="390" t="s">
        <v>1013</v>
      </c>
      <c r="C13" s="391">
        <v>79726</v>
      </c>
      <c r="D13" s="391">
        <v>53987</v>
      </c>
      <c r="E13" s="391">
        <v>0</v>
      </c>
      <c r="F13" s="391">
        <v>0</v>
      </c>
      <c r="G13" s="391">
        <v>9754</v>
      </c>
      <c r="H13" s="391">
        <v>26856</v>
      </c>
      <c r="I13" s="391">
        <v>170325</v>
      </c>
      <c r="J13" s="392"/>
      <c r="K13" s="392"/>
    </row>
    <row r="14" spans="1:11" ht="12.75">
      <c r="A14" s="390">
        <v>2003</v>
      </c>
      <c r="B14" s="390" t="s">
        <v>1013</v>
      </c>
      <c r="C14" s="391">
        <v>90842</v>
      </c>
      <c r="D14" s="391">
        <v>70865</v>
      </c>
      <c r="E14" s="391">
        <v>0</v>
      </c>
      <c r="F14" s="391">
        <v>0</v>
      </c>
      <c r="G14" s="391">
        <v>9564</v>
      </c>
      <c r="H14" s="391">
        <v>0</v>
      </c>
      <c r="I14" s="391">
        <v>171271</v>
      </c>
      <c r="J14" s="392"/>
      <c r="K14" s="392"/>
    </row>
    <row r="15" spans="1:11" ht="12.75">
      <c r="A15" s="390">
        <v>2004</v>
      </c>
      <c r="B15" s="390" t="s">
        <v>1013</v>
      </c>
      <c r="C15" s="391">
        <v>130532</v>
      </c>
      <c r="D15" s="391">
        <v>124091</v>
      </c>
      <c r="E15" s="391">
        <v>6951</v>
      </c>
      <c r="F15" s="391">
        <v>0</v>
      </c>
      <c r="G15" s="391">
        <v>0</v>
      </c>
      <c r="H15" s="391">
        <v>0</v>
      </c>
      <c r="I15" s="391">
        <v>261575</v>
      </c>
      <c r="J15" s="392"/>
      <c r="K15" s="392"/>
    </row>
    <row r="16" spans="1:11" ht="12.75">
      <c r="A16" s="390">
        <v>2005</v>
      </c>
      <c r="B16" s="390" t="s">
        <v>1013</v>
      </c>
      <c r="C16" s="391">
        <v>170036</v>
      </c>
      <c r="D16" s="391">
        <v>134209</v>
      </c>
      <c r="E16" s="391">
        <v>10382</v>
      </c>
      <c r="F16" s="391">
        <v>0</v>
      </c>
      <c r="G16" s="391">
        <v>0</v>
      </c>
      <c r="H16" s="391">
        <v>0</v>
      </c>
      <c r="I16" s="391">
        <v>314629</v>
      </c>
      <c r="J16" s="392"/>
      <c r="K16" s="392"/>
    </row>
    <row r="17" spans="1:11" ht="12.75">
      <c r="A17" s="390">
        <v>2006</v>
      </c>
      <c r="B17" s="612" t="s">
        <v>849</v>
      </c>
      <c r="C17" s="391">
        <v>242803</v>
      </c>
      <c r="D17" s="391">
        <v>148288</v>
      </c>
      <c r="E17" s="391">
        <v>10144</v>
      </c>
      <c r="F17" s="391">
        <v>0</v>
      </c>
      <c r="G17" s="391">
        <v>0</v>
      </c>
      <c r="H17" s="391">
        <v>0</v>
      </c>
      <c r="I17" s="391">
        <v>401235</v>
      </c>
      <c r="J17" s="392"/>
      <c r="K17" s="392"/>
    </row>
    <row r="18" spans="1:11" ht="12.75">
      <c r="A18" s="387" t="s">
        <v>539</v>
      </c>
      <c r="J18" s="393"/>
      <c r="K18" s="393"/>
    </row>
    <row r="19" spans="1:11" ht="12.75">
      <c r="A19" s="387" t="s">
        <v>539</v>
      </c>
      <c r="J19" s="393"/>
      <c r="K19" s="393"/>
    </row>
    <row r="20" spans="1:11" ht="12.75">
      <c r="A20" s="387" t="s">
        <v>1004</v>
      </c>
      <c r="J20" s="393"/>
      <c r="K20" s="393"/>
    </row>
    <row r="21" spans="1:11" ht="12.75">
      <c r="A21" s="387" t="s">
        <v>539</v>
      </c>
      <c r="J21" s="393"/>
      <c r="K21" s="393"/>
    </row>
    <row r="22" spans="1:11" ht="12.75">
      <c r="A22" s="387" t="s">
        <v>1009</v>
      </c>
      <c r="B22" s="387" t="s">
        <v>1010</v>
      </c>
      <c r="C22" s="389" t="s">
        <v>1067</v>
      </c>
      <c r="D22" s="389" t="s">
        <v>1068</v>
      </c>
      <c r="E22" s="389" t="s">
        <v>1098</v>
      </c>
      <c r="F22" s="389" t="s">
        <v>1091</v>
      </c>
      <c r="G22" s="389" t="s">
        <v>1149</v>
      </c>
      <c r="H22" s="389" t="s">
        <v>1034</v>
      </c>
      <c r="I22" s="389" t="s">
        <v>1038</v>
      </c>
      <c r="J22" s="393"/>
      <c r="K22" s="393"/>
    </row>
    <row r="23" spans="1:11" ht="12.75">
      <c r="A23" s="390">
        <v>2000</v>
      </c>
      <c r="B23" s="390" t="s">
        <v>1013</v>
      </c>
      <c r="C23" s="391">
        <v>3763</v>
      </c>
      <c r="D23" s="391">
        <v>1332</v>
      </c>
      <c r="E23" s="391">
        <v>0</v>
      </c>
      <c r="F23" s="391">
        <v>1293</v>
      </c>
      <c r="G23" s="391">
        <v>1327</v>
      </c>
      <c r="H23" s="391">
        <v>2606</v>
      </c>
      <c r="I23" s="391">
        <v>10324</v>
      </c>
      <c r="J23" s="392"/>
      <c r="K23" s="392"/>
    </row>
    <row r="24" spans="1:11" ht="12.75">
      <c r="A24" s="390">
        <v>2001</v>
      </c>
      <c r="B24" s="390" t="s">
        <v>1013</v>
      </c>
      <c r="C24" s="391">
        <v>6250</v>
      </c>
      <c r="D24" s="391">
        <v>1839</v>
      </c>
      <c r="E24" s="391">
        <v>0</v>
      </c>
      <c r="F24" s="391">
        <v>1806</v>
      </c>
      <c r="G24" s="391">
        <v>1598</v>
      </c>
      <c r="H24" s="391">
        <v>2740</v>
      </c>
      <c r="I24" s="391">
        <v>14235</v>
      </c>
      <c r="J24" s="392"/>
      <c r="K24" s="392"/>
    </row>
    <row r="25" spans="1:11" ht="12.75">
      <c r="A25" s="390">
        <v>2002</v>
      </c>
      <c r="B25" s="390" t="s">
        <v>1013</v>
      </c>
      <c r="C25" s="391">
        <v>8092</v>
      </c>
      <c r="D25" s="391">
        <v>5059</v>
      </c>
      <c r="E25" s="391">
        <v>0</v>
      </c>
      <c r="F25" s="391">
        <v>0</v>
      </c>
      <c r="G25" s="391">
        <v>1939</v>
      </c>
      <c r="H25" s="391">
        <v>5313</v>
      </c>
      <c r="I25" s="391">
        <v>20405</v>
      </c>
      <c r="J25" s="392"/>
      <c r="K25" s="392"/>
    </row>
    <row r="26" spans="1:11" ht="12.75">
      <c r="A26" s="390">
        <v>2003</v>
      </c>
      <c r="B26" s="390" t="s">
        <v>1013</v>
      </c>
      <c r="C26" s="391">
        <v>8924</v>
      </c>
      <c r="D26" s="391">
        <v>7020</v>
      </c>
      <c r="E26" s="391">
        <v>0</v>
      </c>
      <c r="F26" s="391">
        <v>0</v>
      </c>
      <c r="G26" s="391">
        <v>2321</v>
      </c>
      <c r="H26" s="391">
        <v>0</v>
      </c>
      <c r="I26" s="391">
        <v>18267</v>
      </c>
      <c r="J26" s="392"/>
      <c r="K26" s="392"/>
    </row>
    <row r="27" spans="1:11" ht="12.75">
      <c r="A27" s="390">
        <v>2004</v>
      </c>
      <c r="B27" s="390" t="s">
        <v>1013</v>
      </c>
      <c r="C27" s="391">
        <v>12548</v>
      </c>
      <c r="D27" s="391">
        <v>9305</v>
      </c>
      <c r="E27" s="391">
        <v>1334</v>
      </c>
      <c r="F27" s="391">
        <v>0</v>
      </c>
      <c r="G27" s="391">
        <v>0</v>
      </c>
      <c r="H27" s="391">
        <v>0</v>
      </c>
      <c r="I27" s="391">
        <v>23188</v>
      </c>
      <c r="J27" s="392"/>
      <c r="K27" s="392"/>
    </row>
    <row r="28" spans="1:11" ht="12.75">
      <c r="A28" s="390">
        <v>2005</v>
      </c>
      <c r="B28" s="390" t="s">
        <v>1013</v>
      </c>
      <c r="C28" s="391">
        <v>16912</v>
      </c>
      <c r="D28" s="391">
        <v>11782</v>
      </c>
      <c r="E28" s="391">
        <v>1528</v>
      </c>
      <c r="F28" s="391">
        <v>0</v>
      </c>
      <c r="G28" s="391">
        <v>0</v>
      </c>
      <c r="H28" s="391">
        <v>0</v>
      </c>
      <c r="I28" s="391">
        <v>30223</v>
      </c>
      <c r="J28" s="392"/>
      <c r="K28" s="392"/>
    </row>
    <row r="29" spans="1:11" ht="12.75">
      <c r="A29" s="390">
        <v>2006</v>
      </c>
      <c r="B29" s="612" t="s">
        <v>849</v>
      </c>
      <c r="C29" s="391">
        <v>17077</v>
      </c>
      <c r="D29" s="391">
        <v>14446</v>
      </c>
      <c r="E29" s="391">
        <v>1412</v>
      </c>
      <c r="F29" s="391">
        <v>0</v>
      </c>
      <c r="G29" s="391">
        <v>0</v>
      </c>
      <c r="H29" s="391">
        <v>0</v>
      </c>
      <c r="I29" s="391">
        <v>32936</v>
      </c>
      <c r="J29" s="392"/>
      <c r="K29" s="392"/>
    </row>
    <row r="30" spans="1:11" ht="12.75">
      <c r="A30" s="387" t="s">
        <v>539</v>
      </c>
      <c r="J30" s="393"/>
      <c r="K30" s="393"/>
    </row>
    <row r="31" spans="1:11" ht="12.75">
      <c r="A31" s="387" t="s">
        <v>539</v>
      </c>
      <c r="J31" s="393"/>
      <c r="K31" s="393"/>
    </row>
    <row r="32" spans="1:11" ht="12.75">
      <c r="A32" s="387" t="s">
        <v>1005</v>
      </c>
      <c r="J32" s="393"/>
      <c r="K32" s="393"/>
    </row>
    <row r="33" spans="1:11" ht="12.75">
      <c r="A33" s="387" t="s">
        <v>539</v>
      </c>
      <c r="J33" s="393"/>
      <c r="K33" s="393"/>
    </row>
    <row r="34" spans="1:11" ht="12.75">
      <c r="A34" s="387" t="s">
        <v>1009</v>
      </c>
      <c r="B34" s="387" t="s">
        <v>1010</v>
      </c>
      <c r="C34" s="389" t="s">
        <v>1067</v>
      </c>
      <c r="D34" s="389" t="s">
        <v>1068</v>
      </c>
      <c r="E34" s="389" t="s">
        <v>1098</v>
      </c>
      <c r="F34" s="389" t="s">
        <v>1091</v>
      </c>
      <c r="G34" s="389" t="s">
        <v>1149</v>
      </c>
      <c r="H34" s="389" t="s">
        <v>1034</v>
      </c>
      <c r="I34" s="389" t="s">
        <v>1038</v>
      </c>
      <c r="J34" s="393"/>
      <c r="K34" s="393"/>
    </row>
    <row r="35" spans="1:11" ht="12.75">
      <c r="A35" s="390">
        <v>2000</v>
      </c>
      <c r="B35" s="390" t="s">
        <v>1013</v>
      </c>
      <c r="C35" s="391">
        <v>910</v>
      </c>
      <c r="D35" s="391">
        <v>48</v>
      </c>
      <c r="E35" s="391">
        <v>0</v>
      </c>
      <c r="F35" s="391">
        <v>-272</v>
      </c>
      <c r="G35" s="391">
        <v>66</v>
      </c>
      <c r="H35" s="391">
        <v>539</v>
      </c>
      <c r="I35" s="391">
        <v>1291</v>
      </c>
      <c r="J35" s="392"/>
      <c r="K35" s="392"/>
    </row>
    <row r="36" spans="1:11" ht="12.75">
      <c r="A36" s="390">
        <v>2001</v>
      </c>
      <c r="B36" s="390" t="s">
        <v>1013</v>
      </c>
      <c r="C36" s="391">
        <v>1870</v>
      </c>
      <c r="D36" s="391">
        <v>465</v>
      </c>
      <c r="E36" s="391">
        <v>0</v>
      </c>
      <c r="F36" s="391">
        <v>472</v>
      </c>
      <c r="G36" s="391">
        <v>229</v>
      </c>
      <c r="H36" s="391">
        <v>1002</v>
      </c>
      <c r="I36" s="391">
        <v>4041</v>
      </c>
      <c r="J36" s="392"/>
      <c r="K36" s="392"/>
    </row>
    <row r="37" spans="1:11" ht="12.75">
      <c r="A37" s="390">
        <v>2002</v>
      </c>
      <c r="B37" s="390" t="s">
        <v>1013</v>
      </c>
      <c r="C37" s="391">
        <v>2423</v>
      </c>
      <c r="D37" s="391">
        <v>1276</v>
      </c>
      <c r="E37" s="391">
        <v>0</v>
      </c>
      <c r="F37" s="391">
        <v>0</v>
      </c>
      <c r="G37" s="391">
        <v>292</v>
      </c>
      <c r="H37" s="391">
        <v>941</v>
      </c>
      <c r="I37" s="391">
        <v>4933</v>
      </c>
      <c r="J37" s="392"/>
      <c r="K37" s="392"/>
    </row>
    <row r="38" spans="1:11" ht="12.75">
      <c r="A38" s="390">
        <v>2003</v>
      </c>
      <c r="B38" s="390" t="s">
        <v>1013</v>
      </c>
      <c r="C38" s="391">
        <v>3157</v>
      </c>
      <c r="D38" s="391">
        <v>1910</v>
      </c>
      <c r="E38" s="391">
        <v>0</v>
      </c>
      <c r="F38" s="391">
        <v>0</v>
      </c>
      <c r="G38" s="391">
        <v>363</v>
      </c>
      <c r="H38" s="391">
        <v>0</v>
      </c>
      <c r="I38" s="391">
        <v>5431</v>
      </c>
      <c r="J38" s="392"/>
      <c r="K38" s="392"/>
    </row>
    <row r="39" spans="1:11" ht="12.75">
      <c r="A39" s="390">
        <v>2004</v>
      </c>
      <c r="B39" s="390" t="s">
        <v>1013</v>
      </c>
      <c r="C39" s="391">
        <v>3401</v>
      </c>
      <c r="D39" s="391">
        <v>2109</v>
      </c>
      <c r="E39" s="391">
        <v>181</v>
      </c>
      <c r="F39" s="391">
        <v>0</v>
      </c>
      <c r="G39" s="391">
        <v>0</v>
      </c>
      <c r="H39" s="391">
        <v>0</v>
      </c>
      <c r="I39" s="391">
        <v>5691</v>
      </c>
      <c r="J39" s="392"/>
      <c r="K39" s="392"/>
    </row>
    <row r="40" spans="1:11" ht="12.75">
      <c r="A40" s="390">
        <v>2005</v>
      </c>
      <c r="B40" s="390" t="s">
        <v>1013</v>
      </c>
      <c r="C40" s="391">
        <v>3911</v>
      </c>
      <c r="D40" s="391">
        <v>2141</v>
      </c>
      <c r="E40" s="391">
        <v>334</v>
      </c>
      <c r="F40" s="391">
        <v>0</v>
      </c>
      <c r="G40" s="391">
        <v>0</v>
      </c>
      <c r="H40" s="391">
        <v>0</v>
      </c>
      <c r="I40" s="391">
        <v>6388</v>
      </c>
      <c r="J40" s="392"/>
      <c r="K40" s="392"/>
    </row>
    <row r="41" spans="1:11" ht="12.75">
      <c r="A41" s="390">
        <v>2006</v>
      </c>
      <c r="B41" s="612" t="s">
        <v>849</v>
      </c>
      <c r="C41" s="391">
        <v>3744</v>
      </c>
      <c r="D41" s="391">
        <v>2370</v>
      </c>
      <c r="E41" s="391">
        <v>189</v>
      </c>
      <c r="F41" s="391">
        <v>0</v>
      </c>
      <c r="G41" s="391">
        <v>0</v>
      </c>
      <c r="H41" s="391">
        <v>0</v>
      </c>
      <c r="I41" s="391">
        <v>6303</v>
      </c>
      <c r="J41" s="392"/>
      <c r="K41" s="392"/>
    </row>
    <row r="42" spans="1:11" ht="12.75">
      <c r="A42" s="387" t="s">
        <v>539</v>
      </c>
      <c r="J42" s="393"/>
      <c r="K42" s="393"/>
    </row>
    <row r="43" spans="1:11" ht="12.75">
      <c r="A43" s="387" t="s">
        <v>539</v>
      </c>
      <c r="J43" s="393"/>
      <c r="K43" s="393"/>
    </row>
    <row r="44" spans="1:11" ht="12.75">
      <c r="A44" s="387" t="s">
        <v>1064</v>
      </c>
      <c r="J44" s="393"/>
      <c r="K44" s="393"/>
    </row>
    <row r="45" spans="1:11" ht="12.75">
      <c r="A45" s="387" t="s">
        <v>539</v>
      </c>
      <c r="J45" s="393"/>
      <c r="K45" s="393"/>
    </row>
    <row r="46" spans="1:11" ht="12.75">
      <c r="A46" s="387" t="s">
        <v>1009</v>
      </c>
      <c r="B46" s="387" t="s">
        <v>1010</v>
      </c>
      <c r="C46" s="389" t="s">
        <v>1067</v>
      </c>
      <c r="D46" s="389" t="s">
        <v>1068</v>
      </c>
      <c r="E46" s="389" t="s">
        <v>1098</v>
      </c>
      <c r="F46" s="389" t="s">
        <v>1091</v>
      </c>
      <c r="G46" s="389" t="s">
        <v>1149</v>
      </c>
      <c r="H46" s="389" t="s">
        <v>1034</v>
      </c>
      <c r="I46" s="389" t="s">
        <v>1038</v>
      </c>
      <c r="J46" s="393"/>
      <c r="K46" s="393"/>
    </row>
    <row r="47" spans="1:11" ht="12.75">
      <c r="A47" s="390">
        <v>2000</v>
      </c>
      <c r="B47" s="390" t="s">
        <v>1013</v>
      </c>
      <c r="C47" s="390">
        <v>31.9</v>
      </c>
      <c r="D47" s="390">
        <v>3.8</v>
      </c>
      <c r="E47" s="390">
        <v>0</v>
      </c>
      <c r="F47" s="390">
        <v>0</v>
      </c>
      <c r="G47" s="390">
        <v>5.2</v>
      </c>
      <c r="H47" s="390">
        <v>26.1</v>
      </c>
      <c r="I47" s="390">
        <v>14.3</v>
      </c>
      <c r="J47" s="392"/>
      <c r="K47" s="392"/>
    </row>
    <row r="48" spans="1:11" ht="12.75">
      <c r="A48" s="390">
        <v>2001</v>
      </c>
      <c r="B48" s="390" t="s">
        <v>1013</v>
      </c>
      <c r="C48" s="390">
        <v>42.7</v>
      </c>
      <c r="D48" s="390">
        <v>33.9</v>
      </c>
      <c r="E48" s="390">
        <v>0</v>
      </c>
      <c r="F48" s="390">
        <v>35.5</v>
      </c>
      <c r="G48" s="390">
        <v>16.8</v>
      </c>
      <c r="H48" s="390">
        <v>57.7</v>
      </c>
      <c r="I48" s="390">
        <v>39.6</v>
      </c>
      <c r="J48" s="392"/>
      <c r="K48" s="392"/>
    </row>
    <row r="49" spans="1:11" ht="12.75">
      <c r="A49" s="390">
        <v>2002</v>
      </c>
      <c r="B49" s="390" t="s">
        <v>1013</v>
      </c>
      <c r="C49" s="390">
        <v>42.7</v>
      </c>
      <c r="D49" s="390">
        <v>33.7</v>
      </c>
      <c r="E49" s="390">
        <v>0</v>
      </c>
      <c r="F49" s="390">
        <v>0</v>
      </c>
      <c r="G49" s="390">
        <v>17.8</v>
      </c>
      <c r="H49" s="390">
        <v>21.5</v>
      </c>
      <c r="I49" s="390">
        <v>31.9</v>
      </c>
      <c r="J49" s="392"/>
      <c r="K49" s="392"/>
    </row>
    <row r="50" spans="1:11" ht="12.75">
      <c r="A50" s="390">
        <v>2003</v>
      </c>
      <c r="B50" s="390" t="s">
        <v>1013</v>
      </c>
      <c r="C50" s="390">
        <v>54.8</v>
      </c>
      <c r="D50" s="390">
        <v>37.4</v>
      </c>
      <c r="E50" s="390">
        <v>0</v>
      </c>
      <c r="F50" s="390">
        <v>0</v>
      </c>
      <c r="G50" s="390">
        <v>18.5</v>
      </c>
      <c r="H50" s="390">
        <v>0</v>
      </c>
      <c r="I50" s="390">
        <v>42.3</v>
      </c>
      <c r="J50" s="392"/>
      <c r="K50" s="392"/>
    </row>
    <row r="51" spans="1:11" ht="12.75">
      <c r="A51" s="390">
        <v>2004</v>
      </c>
      <c r="B51" s="390" t="s">
        <v>1013</v>
      </c>
      <c r="C51" s="390">
        <v>37.2</v>
      </c>
      <c r="D51" s="390">
        <v>29.3</v>
      </c>
      <c r="E51" s="390">
        <v>15.8</v>
      </c>
      <c r="F51" s="390">
        <v>0</v>
      </c>
      <c r="G51" s="390">
        <v>0</v>
      </c>
      <c r="H51" s="390">
        <v>0</v>
      </c>
      <c r="I51" s="390">
        <v>32.5</v>
      </c>
      <c r="J51" s="392"/>
      <c r="K51" s="392"/>
    </row>
    <row r="52" spans="1:11" ht="12.75">
      <c r="A52" s="390">
        <v>2005</v>
      </c>
      <c r="B52" s="390" t="s">
        <v>1013</v>
      </c>
      <c r="C52" s="390">
        <v>30.1</v>
      </c>
      <c r="D52" s="390">
        <v>22.2</v>
      </c>
      <c r="E52" s="390">
        <v>28</v>
      </c>
      <c r="F52" s="390">
        <v>0</v>
      </c>
      <c r="G52" s="390">
        <v>0</v>
      </c>
      <c r="H52" s="390">
        <v>0</v>
      </c>
      <c r="I52" s="390">
        <v>26.8</v>
      </c>
      <c r="J52" s="392"/>
      <c r="K52" s="392"/>
    </row>
    <row r="53" spans="1:11" ht="12.75">
      <c r="A53" s="390">
        <v>2006</v>
      </c>
      <c r="B53" s="612" t="s">
        <v>849</v>
      </c>
      <c r="C53" s="390">
        <v>28.1</v>
      </c>
      <c r="D53" s="390">
        <v>19.6</v>
      </c>
      <c r="E53" s="390">
        <v>15.5</v>
      </c>
      <c r="F53" s="390">
        <v>0</v>
      </c>
      <c r="G53" s="390">
        <v>0</v>
      </c>
      <c r="H53" s="390">
        <v>0</v>
      </c>
      <c r="I53" s="390">
        <v>23.7</v>
      </c>
      <c r="J53" s="392"/>
      <c r="K53" s="392"/>
    </row>
    <row r="54" ht="12.75">
      <c r="A54" s="387" t="s">
        <v>539</v>
      </c>
    </row>
    <row r="56" spans="1:2" ht="12.75">
      <c r="A56" s="486" t="s">
        <v>417</v>
      </c>
      <c r="B56" s="486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379" customWidth="1"/>
    <col min="2" max="11" width="12.7109375" style="379" customWidth="1"/>
    <col min="12" max="12" width="14.00390625" style="379" customWidth="1"/>
    <col min="13" max="17" width="12.7109375" style="379" customWidth="1"/>
    <col min="18" max="18" width="10.7109375" style="379" customWidth="1"/>
    <col min="19" max="20" width="12.7109375" style="379" customWidth="1"/>
    <col min="21" max="16384" width="11.421875" style="379" customWidth="1"/>
  </cols>
  <sheetData>
    <row r="1" spans="1:2" ht="12.75">
      <c r="A1" s="487" t="s">
        <v>257</v>
      </c>
      <c r="B1" s="487"/>
    </row>
    <row r="2" spans="1:2" ht="12.75">
      <c r="A2" s="524" t="s">
        <v>175</v>
      </c>
      <c r="B2" s="524"/>
    </row>
    <row r="3" spans="1:2" ht="12.75">
      <c r="A3" s="523" t="s">
        <v>176</v>
      </c>
      <c r="B3" s="523"/>
    </row>
    <row r="5" spans="1:2" ht="12.75">
      <c r="A5" s="380" t="s">
        <v>1150</v>
      </c>
      <c r="B5" s="380"/>
    </row>
    <row r="6" spans="1:2" ht="12.75">
      <c r="A6" s="380" t="s">
        <v>1151</v>
      </c>
      <c r="B6" s="380"/>
    </row>
    <row r="7" ht="12.75">
      <c r="A7" s="379" t="s">
        <v>539</v>
      </c>
    </row>
    <row r="8" spans="1:20" ht="12.75">
      <c r="A8" s="546" t="s">
        <v>847</v>
      </c>
      <c r="B8" s="546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</row>
    <row r="9" spans="1:20" ht="12.75">
      <c r="A9" s="38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</row>
    <row r="10" spans="1:20" ht="12.75">
      <c r="A10" s="382" t="s">
        <v>1172</v>
      </c>
      <c r="B10" s="583" t="s">
        <v>440</v>
      </c>
      <c r="C10" s="578" t="s">
        <v>1153</v>
      </c>
      <c r="D10" s="578" t="s">
        <v>693</v>
      </c>
      <c r="E10" s="578" t="s">
        <v>1154</v>
      </c>
      <c r="F10" s="578" t="s">
        <v>1155</v>
      </c>
      <c r="G10" s="578" t="s">
        <v>1156</v>
      </c>
      <c r="H10" s="578" t="s">
        <v>1157</v>
      </c>
      <c r="I10" s="578" t="s">
        <v>1158</v>
      </c>
      <c r="J10" s="578" t="s">
        <v>1159</v>
      </c>
      <c r="K10" s="578" t="s">
        <v>1160</v>
      </c>
      <c r="L10" s="578" t="s">
        <v>1161</v>
      </c>
      <c r="M10" s="578" t="s">
        <v>1162</v>
      </c>
      <c r="N10" s="578" t="s">
        <v>694</v>
      </c>
      <c r="O10" s="578" t="s">
        <v>695</v>
      </c>
      <c r="P10" s="578" t="s">
        <v>696</v>
      </c>
      <c r="Q10" s="578" t="s">
        <v>1163</v>
      </c>
      <c r="R10" s="578" t="s">
        <v>1164</v>
      </c>
      <c r="S10" s="578" t="s">
        <v>1165</v>
      </c>
      <c r="T10" s="578" t="s">
        <v>1166</v>
      </c>
    </row>
    <row r="11" spans="1:20" ht="12.75">
      <c r="A11" s="383" t="s">
        <v>1173</v>
      </c>
      <c r="B11" s="383">
        <v>0</v>
      </c>
      <c r="C11" s="383">
        <v>0</v>
      </c>
      <c r="D11" s="383">
        <v>0</v>
      </c>
      <c r="E11" s="383">
        <v>0</v>
      </c>
      <c r="F11" s="383">
        <v>1.02</v>
      </c>
      <c r="G11" s="383">
        <v>0</v>
      </c>
      <c r="H11" s="383">
        <v>0</v>
      </c>
      <c r="I11" s="383">
        <v>0.24</v>
      </c>
      <c r="J11" s="383">
        <v>0</v>
      </c>
      <c r="K11" s="383">
        <v>0</v>
      </c>
      <c r="L11" s="383">
        <v>0</v>
      </c>
      <c r="M11" s="383">
        <v>0</v>
      </c>
      <c r="N11" s="383">
        <v>0</v>
      </c>
      <c r="O11" s="383">
        <v>0</v>
      </c>
      <c r="P11" s="383">
        <v>0</v>
      </c>
      <c r="Q11" s="383">
        <v>0</v>
      </c>
      <c r="R11" s="383">
        <v>0</v>
      </c>
      <c r="S11" s="383">
        <v>0.32</v>
      </c>
      <c r="T11" s="383">
        <v>0.11</v>
      </c>
    </row>
    <row r="12" spans="1:20" ht="12.75">
      <c r="A12" s="383" t="s">
        <v>1174</v>
      </c>
      <c r="B12" s="383">
        <v>0</v>
      </c>
      <c r="C12" s="383">
        <v>18.86</v>
      </c>
      <c r="D12" s="383">
        <v>0</v>
      </c>
      <c r="E12" s="383">
        <v>0.14</v>
      </c>
      <c r="F12" s="383">
        <v>9.02</v>
      </c>
      <c r="G12" s="383">
        <v>1.67</v>
      </c>
      <c r="H12" s="383">
        <v>0</v>
      </c>
      <c r="I12" s="383">
        <v>10.68</v>
      </c>
      <c r="J12" s="383">
        <v>17.93</v>
      </c>
      <c r="K12" s="383">
        <v>2.11</v>
      </c>
      <c r="L12" s="383">
        <v>27.13</v>
      </c>
      <c r="M12" s="383">
        <v>1.79</v>
      </c>
      <c r="N12" s="383">
        <v>0</v>
      </c>
      <c r="O12" s="383">
        <v>0</v>
      </c>
      <c r="P12" s="383">
        <v>0</v>
      </c>
      <c r="Q12" s="383">
        <v>42.54</v>
      </c>
      <c r="R12" s="383">
        <v>0</v>
      </c>
      <c r="S12" s="383">
        <v>4.79</v>
      </c>
      <c r="T12" s="383">
        <v>20.84</v>
      </c>
    </row>
    <row r="13" spans="1:20" ht="12.75">
      <c r="A13" s="383" t="s">
        <v>1175</v>
      </c>
      <c r="B13" s="383">
        <v>0</v>
      </c>
      <c r="C13" s="383">
        <v>26.23</v>
      </c>
      <c r="D13" s="383">
        <v>0</v>
      </c>
      <c r="E13" s="383">
        <v>69.55</v>
      </c>
      <c r="F13" s="383">
        <v>27.18</v>
      </c>
      <c r="G13" s="383">
        <v>0</v>
      </c>
      <c r="H13" s="383">
        <v>34.91</v>
      </c>
      <c r="I13" s="383">
        <v>27.28</v>
      </c>
      <c r="J13" s="383">
        <v>46</v>
      </c>
      <c r="K13" s="383">
        <v>0</v>
      </c>
      <c r="L13" s="383">
        <v>29.81</v>
      </c>
      <c r="M13" s="383">
        <v>5.57</v>
      </c>
      <c r="N13" s="383">
        <v>0</v>
      </c>
      <c r="O13" s="383">
        <v>0</v>
      </c>
      <c r="P13" s="383">
        <v>0</v>
      </c>
      <c r="Q13" s="383">
        <v>19.6</v>
      </c>
      <c r="R13" s="383">
        <v>32.52</v>
      </c>
      <c r="S13" s="383">
        <v>52.44</v>
      </c>
      <c r="T13" s="383">
        <v>28.63</v>
      </c>
    </row>
    <row r="14" spans="1:20" ht="12.75">
      <c r="A14" s="383" t="s">
        <v>998</v>
      </c>
      <c r="B14" s="383">
        <v>46.78</v>
      </c>
      <c r="C14" s="383">
        <v>18.74</v>
      </c>
      <c r="D14" s="383">
        <v>0</v>
      </c>
      <c r="E14" s="383">
        <v>16.82</v>
      </c>
      <c r="F14" s="383">
        <v>59.56</v>
      </c>
      <c r="G14" s="383">
        <v>70.71</v>
      </c>
      <c r="H14" s="383">
        <v>43</v>
      </c>
      <c r="I14" s="383">
        <v>55.34</v>
      </c>
      <c r="J14" s="383">
        <v>16.06</v>
      </c>
      <c r="K14" s="383">
        <v>25.68</v>
      </c>
      <c r="L14" s="383">
        <v>24.71</v>
      </c>
      <c r="M14" s="383">
        <v>38.32</v>
      </c>
      <c r="N14" s="383">
        <v>0</v>
      </c>
      <c r="O14" s="383">
        <v>0</v>
      </c>
      <c r="P14" s="383">
        <v>0</v>
      </c>
      <c r="Q14" s="383">
        <v>8.98</v>
      </c>
      <c r="R14" s="383">
        <v>9.79</v>
      </c>
      <c r="S14" s="383">
        <v>27.74</v>
      </c>
      <c r="T14" s="383">
        <v>28.28</v>
      </c>
    </row>
    <row r="15" spans="1:20" ht="12.75">
      <c r="A15" s="383" t="s">
        <v>1176</v>
      </c>
      <c r="B15" s="383">
        <v>53.22</v>
      </c>
      <c r="C15" s="383">
        <v>14.86</v>
      </c>
      <c r="D15" s="383">
        <v>0</v>
      </c>
      <c r="E15" s="383">
        <v>6.79</v>
      </c>
      <c r="F15" s="383">
        <v>2.4</v>
      </c>
      <c r="G15" s="383">
        <v>0</v>
      </c>
      <c r="H15" s="383">
        <v>6.32</v>
      </c>
      <c r="I15" s="383">
        <v>4.22</v>
      </c>
      <c r="J15" s="383">
        <v>0.34</v>
      </c>
      <c r="K15" s="383">
        <v>39.94</v>
      </c>
      <c r="L15" s="383">
        <v>10.41</v>
      </c>
      <c r="M15" s="383">
        <v>27.21</v>
      </c>
      <c r="N15" s="383">
        <v>0</v>
      </c>
      <c r="O15" s="383">
        <v>0</v>
      </c>
      <c r="P15" s="383">
        <v>0</v>
      </c>
      <c r="Q15" s="383">
        <v>2.18</v>
      </c>
      <c r="R15" s="383">
        <v>2.93</v>
      </c>
      <c r="S15" s="383">
        <v>12.98</v>
      </c>
      <c r="T15" s="383">
        <v>6.13</v>
      </c>
    </row>
    <row r="16" spans="1:20" ht="12.75">
      <c r="A16" s="383" t="s">
        <v>1177</v>
      </c>
      <c r="B16" s="383">
        <v>0</v>
      </c>
      <c r="C16" s="383">
        <v>1.58</v>
      </c>
      <c r="D16" s="383">
        <v>0</v>
      </c>
      <c r="E16" s="383">
        <v>0.34</v>
      </c>
      <c r="F16" s="383">
        <v>0.78</v>
      </c>
      <c r="G16" s="383">
        <v>0.24</v>
      </c>
      <c r="H16" s="383">
        <v>1.24</v>
      </c>
      <c r="I16" s="383">
        <v>0.79</v>
      </c>
      <c r="J16" s="383">
        <v>0.51</v>
      </c>
      <c r="K16" s="383">
        <v>16.32</v>
      </c>
      <c r="L16" s="383">
        <v>0.91</v>
      </c>
      <c r="M16" s="383">
        <v>1.86</v>
      </c>
      <c r="N16" s="383">
        <v>0</v>
      </c>
      <c r="O16" s="383">
        <v>0</v>
      </c>
      <c r="P16" s="383">
        <v>0</v>
      </c>
      <c r="Q16" s="383">
        <v>0.62</v>
      </c>
      <c r="R16" s="383">
        <v>1.75</v>
      </c>
      <c r="S16" s="383">
        <v>0.39</v>
      </c>
      <c r="T16" s="383">
        <v>1.24</v>
      </c>
    </row>
    <row r="17" spans="1:20" ht="12.75">
      <c r="A17" s="383" t="s">
        <v>1178</v>
      </c>
      <c r="B17" s="383">
        <v>0</v>
      </c>
      <c r="C17" s="383">
        <v>0</v>
      </c>
      <c r="D17" s="383">
        <v>0</v>
      </c>
      <c r="E17" s="383">
        <v>0.42</v>
      </c>
      <c r="F17" s="383">
        <v>0</v>
      </c>
      <c r="G17" s="383">
        <v>0</v>
      </c>
      <c r="H17" s="383">
        <v>0.43</v>
      </c>
      <c r="I17" s="383">
        <v>0.34</v>
      </c>
      <c r="J17" s="383">
        <v>0.48</v>
      </c>
      <c r="K17" s="383">
        <v>4.68</v>
      </c>
      <c r="L17" s="383">
        <v>1.12</v>
      </c>
      <c r="M17" s="383">
        <v>1.32</v>
      </c>
      <c r="N17" s="383">
        <v>0</v>
      </c>
      <c r="O17" s="383">
        <v>0</v>
      </c>
      <c r="P17" s="383">
        <v>0</v>
      </c>
      <c r="Q17" s="383">
        <v>0.52</v>
      </c>
      <c r="R17" s="383">
        <v>1.08</v>
      </c>
      <c r="S17" s="383">
        <v>0.23</v>
      </c>
      <c r="T17" s="383">
        <v>0.57</v>
      </c>
    </row>
    <row r="18" spans="1:20" ht="12.75">
      <c r="A18" s="383" t="s">
        <v>1179</v>
      </c>
      <c r="B18" s="383">
        <v>0</v>
      </c>
      <c r="C18" s="383">
        <v>0</v>
      </c>
      <c r="D18" s="383">
        <v>0</v>
      </c>
      <c r="E18" s="383">
        <v>0.23</v>
      </c>
      <c r="F18" s="383">
        <v>0.03</v>
      </c>
      <c r="G18" s="383">
        <v>0</v>
      </c>
      <c r="H18" s="383">
        <v>0.49</v>
      </c>
      <c r="I18" s="383">
        <v>0.47</v>
      </c>
      <c r="J18" s="383">
        <v>0.07</v>
      </c>
      <c r="K18" s="383">
        <v>3.29</v>
      </c>
      <c r="L18" s="383">
        <v>3.48</v>
      </c>
      <c r="M18" s="383">
        <v>0.59</v>
      </c>
      <c r="N18" s="383">
        <v>0</v>
      </c>
      <c r="O18" s="383">
        <v>0</v>
      </c>
      <c r="P18" s="383">
        <v>0</v>
      </c>
      <c r="Q18" s="383">
        <v>0.17</v>
      </c>
      <c r="R18" s="383">
        <v>5.06</v>
      </c>
      <c r="S18" s="383">
        <v>0.03</v>
      </c>
      <c r="T18" s="383">
        <v>0.53</v>
      </c>
    </row>
    <row r="19" spans="1:20" ht="12.75">
      <c r="A19" s="383" t="s">
        <v>1180</v>
      </c>
      <c r="B19" s="383">
        <v>0</v>
      </c>
      <c r="C19" s="383">
        <v>0.51</v>
      </c>
      <c r="D19" s="383">
        <v>0</v>
      </c>
      <c r="E19" s="383">
        <v>0.03</v>
      </c>
      <c r="F19" s="383">
        <v>0</v>
      </c>
      <c r="G19" s="383">
        <v>0</v>
      </c>
      <c r="H19" s="383">
        <v>0</v>
      </c>
      <c r="I19" s="383">
        <v>0.07</v>
      </c>
      <c r="J19" s="383">
        <v>0.07</v>
      </c>
      <c r="K19" s="383">
        <v>0.65</v>
      </c>
      <c r="L19" s="383">
        <v>0.55</v>
      </c>
      <c r="M19" s="383">
        <v>0.54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0.2</v>
      </c>
      <c r="T19" s="383">
        <v>0.12</v>
      </c>
    </row>
    <row r="20" spans="1:20" ht="12.75">
      <c r="A20" s="383" t="s">
        <v>1181</v>
      </c>
      <c r="B20" s="383">
        <v>0</v>
      </c>
      <c r="C20" s="383">
        <v>0</v>
      </c>
      <c r="D20" s="383">
        <v>0</v>
      </c>
      <c r="E20" s="383">
        <v>0</v>
      </c>
      <c r="F20" s="383">
        <v>0.01</v>
      </c>
      <c r="G20" s="383">
        <v>0</v>
      </c>
      <c r="H20" s="383">
        <v>0</v>
      </c>
      <c r="I20" s="383">
        <v>0.05</v>
      </c>
      <c r="J20" s="383">
        <v>0</v>
      </c>
      <c r="K20" s="383">
        <v>0.01</v>
      </c>
      <c r="L20" s="383">
        <v>0</v>
      </c>
      <c r="M20" s="383">
        <v>0.07</v>
      </c>
      <c r="N20" s="383">
        <v>0</v>
      </c>
      <c r="O20" s="383">
        <v>0</v>
      </c>
      <c r="P20" s="383">
        <v>0</v>
      </c>
      <c r="Q20" s="383">
        <v>0</v>
      </c>
      <c r="R20" s="383">
        <v>0</v>
      </c>
      <c r="S20" s="383">
        <v>0</v>
      </c>
      <c r="T20" s="383">
        <v>0.01</v>
      </c>
    </row>
    <row r="21" spans="1:20" ht="12.75">
      <c r="A21" s="569" t="s">
        <v>1182</v>
      </c>
      <c r="B21" s="569">
        <v>0</v>
      </c>
      <c r="C21" s="569">
        <v>0</v>
      </c>
      <c r="D21" s="569">
        <v>0</v>
      </c>
      <c r="E21" s="569">
        <v>0</v>
      </c>
      <c r="F21" s="569">
        <v>0.01</v>
      </c>
      <c r="G21" s="569">
        <v>0</v>
      </c>
      <c r="H21" s="569">
        <v>0</v>
      </c>
      <c r="I21" s="569">
        <v>0.05</v>
      </c>
      <c r="J21" s="569">
        <v>0</v>
      </c>
      <c r="K21" s="569">
        <v>0.01</v>
      </c>
      <c r="L21" s="569">
        <v>0</v>
      </c>
      <c r="M21" s="569">
        <v>0.07</v>
      </c>
      <c r="N21" s="569">
        <v>0</v>
      </c>
      <c r="O21" s="569">
        <v>0</v>
      </c>
      <c r="P21" s="569">
        <v>0</v>
      </c>
      <c r="Q21" s="569">
        <v>0</v>
      </c>
      <c r="R21" s="569">
        <v>0</v>
      </c>
      <c r="S21" s="569">
        <v>0</v>
      </c>
      <c r="T21" s="569">
        <v>0.01</v>
      </c>
    </row>
    <row r="22" spans="1:38" s="573" customFormat="1" ht="12.75">
      <c r="A22" s="572" t="s">
        <v>539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</row>
    <row r="23" spans="1:20" ht="12.75">
      <c r="A23" s="570" t="s">
        <v>787</v>
      </c>
      <c r="B23" s="570">
        <v>100</v>
      </c>
      <c r="C23" s="571">
        <v>100</v>
      </c>
      <c r="D23" s="571">
        <v>0</v>
      </c>
      <c r="E23" s="571">
        <v>100</v>
      </c>
      <c r="F23" s="571">
        <v>100</v>
      </c>
      <c r="G23" s="571">
        <v>100</v>
      </c>
      <c r="H23" s="571">
        <v>100</v>
      </c>
      <c r="I23" s="571">
        <v>100</v>
      </c>
      <c r="J23" s="571">
        <v>100</v>
      </c>
      <c r="K23" s="571">
        <v>100</v>
      </c>
      <c r="L23" s="571">
        <v>100</v>
      </c>
      <c r="M23" s="571">
        <v>100</v>
      </c>
      <c r="N23" s="571">
        <v>0</v>
      </c>
      <c r="O23" s="571">
        <v>0</v>
      </c>
      <c r="P23" s="571">
        <v>0</v>
      </c>
      <c r="Q23" s="571">
        <v>100</v>
      </c>
      <c r="R23" s="571">
        <v>100</v>
      </c>
      <c r="S23" s="571">
        <v>100</v>
      </c>
      <c r="T23" s="571">
        <v>100</v>
      </c>
    </row>
    <row r="24" spans="1:20" ht="12.75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</row>
    <row r="26" spans="1:2" ht="12.75">
      <c r="A26" s="547" t="s">
        <v>848</v>
      </c>
      <c r="B26" s="547"/>
    </row>
    <row r="28" spans="1:20" ht="12.75">
      <c r="A28" s="384" t="s">
        <v>1152</v>
      </c>
      <c r="B28" s="583" t="s">
        <v>440</v>
      </c>
      <c r="C28" s="578" t="s">
        <v>1153</v>
      </c>
      <c r="D28" s="578" t="s">
        <v>693</v>
      </c>
      <c r="E28" s="578" t="s">
        <v>1154</v>
      </c>
      <c r="F28" s="578" t="s">
        <v>1155</v>
      </c>
      <c r="G28" s="578" t="s">
        <v>1156</v>
      </c>
      <c r="H28" s="578" t="s">
        <v>1157</v>
      </c>
      <c r="I28" s="578" t="s">
        <v>1158</v>
      </c>
      <c r="J28" s="578" t="s">
        <v>1159</v>
      </c>
      <c r="K28" s="578" t="s">
        <v>1160</v>
      </c>
      <c r="L28" s="578" t="s">
        <v>1161</v>
      </c>
      <c r="M28" s="578" t="s">
        <v>1162</v>
      </c>
      <c r="N28" s="578" t="s">
        <v>694</v>
      </c>
      <c r="O28" s="578" t="s">
        <v>695</v>
      </c>
      <c r="P28" s="578" t="s">
        <v>696</v>
      </c>
      <c r="Q28" s="578" t="s">
        <v>1163</v>
      </c>
      <c r="R28" s="578" t="s">
        <v>1164</v>
      </c>
      <c r="S28" s="578" t="s">
        <v>1165</v>
      </c>
      <c r="T28" s="578" t="s">
        <v>1166</v>
      </c>
    </row>
    <row r="29" spans="1:20" ht="12.75">
      <c r="A29" s="385" t="s">
        <v>1167</v>
      </c>
      <c r="B29" s="385">
        <v>79.37</v>
      </c>
      <c r="C29" s="385">
        <v>58.54</v>
      </c>
      <c r="D29" s="385">
        <v>0</v>
      </c>
      <c r="E29" s="385">
        <v>82.54</v>
      </c>
      <c r="F29" s="385">
        <v>51.7</v>
      </c>
      <c r="G29" s="385">
        <v>93.75</v>
      </c>
      <c r="H29" s="385">
        <v>59.01</v>
      </c>
      <c r="I29" s="385">
        <v>49.96</v>
      </c>
      <c r="J29" s="385">
        <v>51.19</v>
      </c>
      <c r="K29" s="385">
        <v>31.54</v>
      </c>
      <c r="L29" s="385">
        <v>24.45</v>
      </c>
      <c r="M29" s="385">
        <v>94.01</v>
      </c>
      <c r="N29" s="385">
        <v>0</v>
      </c>
      <c r="O29" s="385">
        <v>0</v>
      </c>
      <c r="P29" s="385">
        <v>0</v>
      </c>
      <c r="Q29" s="385">
        <v>44.06</v>
      </c>
      <c r="R29" s="385">
        <v>79.44</v>
      </c>
      <c r="S29" s="385">
        <v>46.59</v>
      </c>
      <c r="T29" s="385">
        <v>49.47</v>
      </c>
    </row>
    <row r="30" spans="1:20" ht="12.75">
      <c r="A30" s="385" t="s">
        <v>1168</v>
      </c>
      <c r="B30" s="385">
        <v>20.63</v>
      </c>
      <c r="C30" s="385">
        <v>25.62</v>
      </c>
      <c r="D30" s="385">
        <v>0</v>
      </c>
      <c r="E30" s="385">
        <v>0</v>
      </c>
      <c r="F30" s="385">
        <v>45.48</v>
      </c>
      <c r="G30" s="385">
        <v>0</v>
      </c>
      <c r="H30" s="385">
        <v>23.33</v>
      </c>
      <c r="I30" s="385">
        <v>30.9</v>
      </c>
      <c r="J30" s="385">
        <v>25.18</v>
      </c>
      <c r="K30" s="385">
        <v>32.48</v>
      </c>
      <c r="L30" s="385">
        <v>28.1</v>
      </c>
      <c r="M30" s="385">
        <v>5.3</v>
      </c>
      <c r="N30" s="385">
        <v>0</v>
      </c>
      <c r="O30" s="385">
        <v>0</v>
      </c>
      <c r="P30" s="385">
        <v>0</v>
      </c>
      <c r="Q30" s="385">
        <v>36.52</v>
      </c>
      <c r="R30" s="385">
        <v>15.09</v>
      </c>
      <c r="S30" s="385">
        <v>26.58</v>
      </c>
      <c r="T30" s="385">
        <v>30</v>
      </c>
    </row>
    <row r="31" spans="1:20" ht="12.75">
      <c r="A31" s="385" t="s">
        <v>1169</v>
      </c>
      <c r="B31" s="385">
        <v>0</v>
      </c>
      <c r="C31" s="385">
        <v>2.43</v>
      </c>
      <c r="D31" s="385">
        <v>0</v>
      </c>
      <c r="E31" s="385">
        <v>17.46</v>
      </c>
      <c r="F31" s="385">
        <v>0.11</v>
      </c>
      <c r="G31" s="385">
        <v>6.25</v>
      </c>
      <c r="H31" s="385">
        <v>0.2</v>
      </c>
      <c r="I31" s="385">
        <v>1.2</v>
      </c>
      <c r="J31" s="385">
        <v>4.86</v>
      </c>
      <c r="K31" s="385">
        <v>2.83</v>
      </c>
      <c r="L31" s="385">
        <v>7.53</v>
      </c>
      <c r="M31" s="385">
        <v>0.44</v>
      </c>
      <c r="N31" s="385">
        <v>0</v>
      </c>
      <c r="O31" s="385">
        <v>0</v>
      </c>
      <c r="P31" s="385">
        <v>0</v>
      </c>
      <c r="Q31" s="385">
        <v>0.48</v>
      </c>
      <c r="R31" s="385">
        <v>0.44</v>
      </c>
      <c r="S31" s="385">
        <v>3.95</v>
      </c>
      <c r="T31" s="385">
        <v>2.24</v>
      </c>
    </row>
    <row r="32" spans="1:20" ht="12.75">
      <c r="A32" s="385" t="s">
        <v>1170</v>
      </c>
      <c r="B32" s="385">
        <v>0</v>
      </c>
      <c r="C32" s="385">
        <v>13.41</v>
      </c>
      <c r="D32" s="385">
        <v>0</v>
      </c>
      <c r="E32" s="385">
        <v>0</v>
      </c>
      <c r="F32" s="385">
        <v>2.71</v>
      </c>
      <c r="G32" s="385">
        <v>0</v>
      </c>
      <c r="H32" s="385">
        <v>17.46</v>
      </c>
      <c r="I32" s="385">
        <v>17.93</v>
      </c>
      <c r="J32" s="385">
        <v>18.78</v>
      </c>
      <c r="K32" s="385">
        <v>33.15</v>
      </c>
      <c r="L32" s="385">
        <v>39.92</v>
      </c>
      <c r="M32" s="385">
        <v>0.25</v>
      </c>
      <c r="N32" s="385">
        <v>0</v>
      </c>
      <c r="O32" s="385">
        <v>0</v>
      </c>
      <c r="P32" s="385">
        <v>0</v>
      </c>
      <c r="Q32" s="385">
        <v>18.94</v>
      </c>
      <c r="R32" s="385">
        <v>5.04</v>
      </c>
      <c r="S32" s="385">
        <v>22.89</v>
      </c>
      <c r="T32" s="385">
        <v>18.29</v>
      </c>
    </row>
    <row r="33" spans="1:20" ht="12.75">
      <c r="A33" s="385" t="s">
        <v>1171</v>
      </c>
      <c r="B33" s="385">
        <v>0</v>
      </c>
      <c r="C33" s="385">
        <v>0</v>
      </c>
      <c r="D33" s="385">
        <v>0</v>
      </c>
      <c r="E33" s="385">
        <v>0</v>
      </c>
      <c r="F33" s="385">
        <v>0</v>
      </c>
      <c r="G33" s="385">
        <v>0</v>
      </c>
      <c r="H33" s="385">
        <v>0</v>
      </c>
      <c r="I33" s="385">
        <v>0</v>
      </c>
      <c r="J33" s="385">
        <v>0</v>
      </c>
      <c r="K33" s="385">
        <v>0</v>
      </c>
      <c r="L33" s="385">
        <v>0</v>
      </c>
      <c r="M33" s="385">
        <v>0</v>
      </c>
      <c r="N33" s="385">
        <v>0</v>
      </c>
      <c r="O33" s="385">
        <v>0</v>
      </c>
      <c r="P33" s="385">
        <v>0</v>
      </c>
      <c r="Q33" s="385">
        <v>0</v>
      </c>
      <c r="R33" s="385">
        <v>0</v>
      </c>
      <c r="S33" s="385">
        <v>0</v>
      </c>
      <c r="T33" s="385">
        <v>0</v>
      </c>
    </row>
    <row r="34" spans="1:20" ht="12.75">
      <c r="A34" s="385" t="s">
        <v>539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</row>
    <row r="35" spans="1:20" ht="12.75">
      <c r="A35" s="385" t="s">
        <v>1166</v>
      </c>
      <c r="B35" s="385">
        <v>100</v>
      </c>
      <c r="C35" s="385">
        <v>100</v>
      </c>
      <c r="D35" s="385">
        <v>0</v>
      </c>
      <c r="E35" s="385">
        <v>100</v>
      </c>
      <c r="F35" s="385">
        <v>100</v>
      </c>
      <c r="G35" s="385">
        <v>100</v>
      </c>
      <c r="H35" s="385">
        <v>100</v>
      </c>
      <c r="I35" s="385">
        <v>100</v>
      </c>
      <c r="J35" s="385">
        <v>100</v>
      </c>
      <c r="K35" s="385">
        <v>100</v>
      </c>
      <c r="L35" s="385">
        <v>100</v>
      </c>
      <c r="M35" s="385">
        <v>100</v>
      </c>
      <c r="N35" s="385">
        <v>0</v>
      </c>
      <c r="O35" s="385">
        <v>0</v>
      </c>
      <c r="P35" s="385">
        <v>0</v>
      </c>
      <c r="Q35" s="385">
        <v>100</v>
      </c>
      <c r="R35" s="385">
        <v>100</v>
      </c>
      <c r="S35" s="385">
        <v>100</v>
      </c>
      <c r="T35" s="385">
        <v>100</v>
      </c>
    </row>
    <row r="38" spans="1:20" ht="12.75">
      <c r="A38" s="339" t="s">
        <v>848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</row>
    <row r="39" spans="1:20" ht="12.75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</row>
    <row r="40" spans="1:20" ht="12.75">
      <c r="A40" s="371" t="s">
        <v>1183</v>
      </c>
      <c r="B40" s="583" t="s">
        <v>440</v>
      </c>
      <c r="C40" s="578" t="s">
        <v>1153</v>
      </c>
      <c r="D40" s="578" t="s">
        <v>693</v>
      </c>
      <c r="E40" s="578" t="s">
        <v>1154</v>
      </c>
      <c r="F40" s="578" t="s">
        <v>1155</v>
      </c>
      <c r="G40" s="578" t="s">
        <v>1156</v>
      </c>
      <c r="H40" s="578" t="s">
        <v>1157</v>
      </c>
      <c r="I40" s="578" t="s">
        <v>1158</v>
      </c>
      <c r="J40" s="578" t="s">
        <v>1159</v>
      </c>
      <c r="K40" s="578" t="s">
        <v>1160</v>
      </c>
      <c r="L40" s="578" t="s">
        <v>1161</v>
      </c>
      <c r="M40" s="578" t="s">
        <v>1162</v>
      </c>
      <c r="N40" s="578" t="s">
        <v>694</v>
      </c>
      <c r="O40" s="578" t="s">
        <v>695</v>
      </c>
      <c r="P40" s="578" t="s">
        <v>696</v>
      </c>
      <c r="Q40" s="578" t="s">
        <v>1163</v>
      </c>
      <c r="R40" s="578" t="s">
        <v>1164</v>
      </c>
      <c r="S40" s="578" t="s">
        <v>1165</v>
      </c>
      <c r="T40" s="578" t="s">
        <v>1166</v>
      </c>
    </row>
    <row r="41" spans="1:20" ht="12.75">
      <c r="A41" s="340" t="s">
        <v>1184</v>
      </c>
      <c r="B41" s="340">
        <v>100</v>
      </c>
      <c r="C41" s="340">
        <v>87.52</v>
      </c>
      <c r="D41" s="340">
        <v>0</v>
      </c>
      <c r="E41" s="340">
        <v>98.45</v>
      </c>
      <c r="F41" s="340">
        <v>93.76</v>
      </c>
      <c r="G41" s="340">
        <v>100</v>
      </c>
      <c r="H41" s="340">
        <v>94.62</v>
      </c>
      <c r="I41" s="340">
        <v>96.9</v>
      </c>
      <c r="J41" s="340">
        <v>97.21</v>
      </c>
      <c r="K41" s="340">
        <v>83.22</v>
      </c>
      <c r="L41" s="340">
        <v>94.93</v>
      </c>
      <c r="M41" s="340">
        <v>87.67</v>
      </c>
      <c r="N41" s="340">
        <v>0</v>
      </c>
      <c r="O41" s="340">
        <v>0</v>
      </c>
      <c r="P41" s="340">
        <v>0</v>
      </c>
      <c r="Q41" s="340">
        <v>98.69</v>
      </c>
      <c r="R41" s="340">
        <v>97.63</v>
      </c>
      <c r="S41" s="340">
        <v>93.3</v>
      </c>
      <c r="T41" s="340">
        <v>95.87</v>
      </c>
    </row>
    <row r="42" spans="1:20" ht="12.75">
      <c r="A42" s="340" t="s">
        <v>1185</v>
      </c>
      <c r="B42" s="340">
        <v>0</v>
      </c>
      <c r="C42" s="340">
        <v>1.83</v>
      </c>
      <c r="D42" s="340">
        <v>0</v>
      </c>
      <c r="E42" s="340">
        <v>0.6</v>
      </c>
      <c r="F42" s="340">
        <v>4.21</v>
      </c>
      <c r="G42" s="340">
        <v>0</v>
      </c>
      <c r="H42" s="340">
        <v>3.47</v>
      </c>
      <c r="I42" s="340">
        <v>2.02</v>
      </c>
      <c r="J42" s="340">
        <v>1.34</v>
      </c>
      <c r="K42" s="340">
        <v>4.11</v>
      </c>
      <c r="L42" s="340">
        <v>0.82</v>
      </c>
      <c r="M42" s="340">
        <v>6.02</v>
      </c>
      <c r="N42" s="340">
        <v>0</v>
      </c>
      <c r="O42" s="340">
        <v>0</v>
      </c>
      <c r="P42" s="340">
        <v>0</v>
      </c>
      <c r="Q42" s="340">
        <v>0.85</v>
      </c>
      <c r="R42" s="340">
        <v>1.4</v>
      </c>
      <c r="S42" s="340">
        <v>5.14</v>
      </c>
      <c r="T42" s="340">
        <v>1.95</v>
      </c>
    </row>
    <row r="43" spans="1:20" ht="12.75">
      <c r="A43" s="340" t="s">
        <v>1186</v>
      </c>
      <c r="B43" s="340">
        <v>0</v>
      </c>
      <c r="C43" s="340">
        <v>0.23</v>
      </c>
      <c r="D43" s="340">
        <v>0</v>
      </c>
      <c r="E43" s="340">
        <v>0.58</v>
      </c>
      <c r="F43" s="340">
        <v>1.73</v>
      </c>
      <c r="G43" s="340">
        <v>0</v>
      </c>
      <c r="H43" s="340">
        <v>0.9</v>
      </c>
      <c r="I43" s="340">
        <v>0.4</v>
      </c>
      <c r="J43" s="340">
        <v>0.31</v>
      </c>
      <c r="K43" s="340">
        <v>4.37</v>
      </c>
      <c r="L43" s="340">
        <v>0.59</v>
      </c>
      <c r="M43" s="340">
        <v>1.63</v>
      </c>
      <c r="N43" s="340">
        <v>0</v>
      </c>
      <c r="O43" s="340">
        <v>0</v>
      </c>
      <c r="P43" s="340">
        <v>0</v>
      </c>
      <c r="Q43" s="340">
        <v>0.11</v>
      </c>
      <c r="R43" s="340">
        <v>0.86</v>
      </c>
      <c r="S43" s="340">
        <v>0.72</v>
      </c>
      <c r="T43" s="340">
        <v>0.56</v>
      </c>
    </row>
    <row r="44" spans="1:20" ht="12.75">
      <c r="A44" s="340" t="s">
        <v>1187</v>
      </c>
      <c r="B44" s="340">
        <v>0</v>
      </c>
      <c r="C44" s="340">
        <v>8.55</v>
      </c>
      <c r="D44" s="340">
        <v>0</v>
      </c>
      <c r="E44" s="340">
        <v>0.24</v>
      </c>
      <c r="F44" s="340">
        <v>0.15</v>
      </c>
      <c r="G44" s="340">
        <v>0</v>
      </c>
      <c r="H44" s="340">
        <v>0.77</v>
      </c>
      <c r="I44" s="340">
        <v>0.53</v>
      </c>
      <c r="J44" s="340">
        <v>0.75</v>
      </c>
      <c r="K44" s="340">
        <v>2.79</v>
      </c>
      <c r="L44" s="340">
        <v>2.23</v>
      </c>
      <c r="M44" s="340">
        <v>2.61</v>
      </c>
      <c r="N44" s="340">
        <v>0</v>
      </c>
      <c r="O44" s="340">
        <v>0</v>
      </c>
      <c r="P44" s="340">
        <v>0</v>
      </c>
      <c r="Q44" s="340">
        <v>0.14</v>
      </c>
      <c r="R44" s="340">
        <v>0</v>
      </c>
      <c r="S44" s="340">
        <v>0.46</v>
      </c>
      <c r="T44" s="340">
        <v>1.05</v>
      </c>
    </row>
    <row r="45" spans="1:20" ht="12.75">
      <c r="A45" s="340" t="s">
        <v>1188</v>
      </c>
      <c r="B45" s="340">
        <v>0</v>
      </c>
      <c r="C45" s="340">
        <v>1.87</v>
      </c>
      <c r="D45" s="340">
        <v>0</v>
      </c>
      <c r="E45" s="340">
        <v>0.13</v>
      </c>
      <c r="F45" s="340">
        <v>0.14</v>
      </c>
      <c r="G45" s="340">
        <v>0</v>
      </c>
      <c r="H45" s="340">
        <v>0.25</v>
      </c>
      <c r="I45" s="340">
        <v>0.15</v>
      </c>
      <c r="J45" s="340">
        <v>0.39</v>
      </c>
      <c r="K45" s="340">
        <v>5.51</v>
      </c>
      <c r="L45" s="340">
        <v>1.42</v>
      </c>
      <c r="M45" s="340">
        <v>2.07</v>
      </c>
      <c r="N45" s="340">
        <v>0</v>
      </c>
      <c r="O45" s="340">
        <v>0</v>
      </c>
      <c r="P45" s="340">
        <v>0</v>
      </c>
      <c r="Q45" s="340">
        <v>0.2</v>
      </c>
      <c r="R45" s="340">
        <v>0.11</v>
      </c>
      <c r="S45" s="340">
        <v>0.38</v>
      </c>
      <c r="T45" s="340">
        <v>0.56</v>
      </c>
    </row>
    <row r="46" spans="1:20" ht="12.75">
      <c r="A46" s="340" t="s">
        <v>539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</row>
    <row r="47" spans="1:20" ht="12.75">
      <c r="A47" s="340" t="s">
        <v>1166</v>
      </c>
      <c r="B47" s="340">
        <v>100</v>
      </c>
      <c r="C47" s="340">
        <v>100</v>
      </c>
      <c r="D47" s="340">
        <v>0</v>
      </c>
      <c r="E47" s="340">
        <v>100</v>
      </c>
      <c r="F47" s="340">
        <v>100</v>
      </c>
      <c r="G47" s="340">
        <v>100</v>
      </c>
      <c r="H47" s="340">
        <v>100</v>
      </c>
      <c r="I47" s="340">
        <v>100</v>
      </c>
      <c r="J47" s="340">
        <v>100</v>
      </c>
      <c r="K47" s="340">
        <v>100</v>
      </c>
      <c r="L47" s="340">
        <v>100</v>
      </c>
      <c r="M47" s="340">
        <v>100</v>
      </c>
      <c r="N47" s="340">
        <v>0</v>
      </c>
      <c r="O47" s="340">
        <v>0</v>
      </c>
      <c r="P47" s="340">
        <v>0</v>
      </c>
      <c r="Q47" s="340">
        <v>100</v>
      </c>
      <c r="R47" s="340">
        <v>100</v>
      </c>
      <c r="S47" s="340">
        <v>100</v>
      </c>
      <c r="T47" s="340">
        <v>100</v>
      </c>
    </row>
    <row r="49" spans="3:20" ht="12.75"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</row>
    <row r="50" spans="3:20" ht="12.75"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</row>
    <row r="51" spans="1:2" ht="12.75">
      <c r="A51" s="486" t="s">
        <v>417</v>
      </c>
      <c r="B51" s="486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1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487" t="s">
        <v>257</v>
      </c>
    </row>
    <row r="2" ht="12.75">
      <c r="A2" s="521" t="s">
        <v>175</v>
      </c>
    </row>
    <row r="3" ht="12.75">
      <c r="A3" s="521" t="s">
        <v>176</v>
      </c>
    </row>
    <row r="4" spans="1:7" s="17" customFormat="1" ht="23.25">
      <c r="A4" s="14" t="s">
        <v>528</v>
      </c>
      <c r="B4" s="19"/>
      <c r="C4" s="18"/>
      <c r="E4" s="20"/>
      <c r="F4" s="20"/>
      <c r="G4" s="16"/>
    </row>
    <row r="5" spans="1:11" s="17" customFormat="1" ht="23.25">
      <c r="A5" s="31" t="s">
        <v>838</v>
      </c>
      <c r="B5" s="19"/>
      <c r="C5" s="18"/>
      <c r="E5" s="20"/>
      <c r="F5" s="20"/>
      <c r="G5" s="16"/>
      <c r="K5" s="26"/>
    </row>
    <row r="6" spans="1:12" ht="23.25">
      <c r="A6" s="19"/>
      <c r="B6" s="1"/>
      <c r="C6" s="9"/>
      <c r="D6" s="1"/>
      <c r="E6" s="1"/>
      <c r="F6" s="1"/>
      <c r="G6" s="13"/>
      <c r="H6" s="13"/>
      <c r="I6" s="13"/>
      <c r="J6" s="2"/>
      <c r="K6" s="2"/>
      <c r="L6" s="13"/>
    </row>
    <row r="7" spans="1:12" s="15" customFormat="1" ht="15.75">
      <c r="A7" s="147" t="s">
        <v>912</v>
      </c>
      <c r="B7" s="14"/>
      <c r="C7" s="21"/>
      <c r="D7" s="14"/>
      <c r="E7" s="14"/>
      <c r="F7" s="14"/>
      <c r="H7" s="14"/>
      <c r="J7" s="22"/>
      <c r="K7" s="22"/>
      <c r="L7" s="29"/>
    </row>
    <row r="8" spans="1:12" s="15" customFormat="1" ht="15.75">
      <c r="A8" s="14"/>
      <c r="B8" s="14"/>
      <c r="C8" s="21"/>
      <c r="D8" s="14"/>
      <c r="E8" s="14"/>
      <c r="F8" s="14"/>
      <c r="H8" s="14"/>
      <c r="J8" s="22"/>
      <c r="K8" s="22"/>
      <c r="L8" s="23"/>
    </row>
    <row r="9" spans="1:12" ht="12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2.75" customHeight="1">
      <c r="A10" s="3" t="s">
        <v>529</v>
      </c>
      <c r="B10" s="6"/>
      <c r="C10" s="10" t="s">
        <v>530</v>
      </c>
      <c r="D10" s="24"/>
      <c r="E10" s="6" t="s">
        <v>531</v>
      </c>
      <c r="F10" s="6"/>
      <c r="G10" s="12"/>
      <c r="H10" s="6" t="s">
        <v>532</v>
      </c>
      <c r="I10" s="12"/>
      <c r="J10" s="7"/>
      <c r="K10" s="30" t="s">
        <v>533</v>
      </c>
      <c r="L10" s="25"/>
    </row>
    <row r="11" spans="1:12" s="5" customFormat="1" ht="12.75" customHeight="1">
      <c r="A11" s="3"/>
      <c r="B11" s="6"/>
      <c r="C11" s="10" t="s">
        <v>534</v>
      </c>
      <c r="D11" s="6"/>
      <c r="E11" s="6"/>
      <c r="F11" s="6"/>
      <c r="G11" s="12"/>
      <c r="H11" s="12"/>
      <c r="I11" s="12"/>
      <c r="J11" s="30"/>
      <c r="K11" s="24" t="s">
        <v>535</v>
      </c>
      <c r="L11" s="25"/>
    </row>
    <row r="12" spans="1:12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3"/>
    </row>
    <row r="13" spans="1:12" s="13" customFormat="1" ht="12.75" customHeight="1">
      <c r="A13" s="48"/>
      <c r="C13" s="49"/>
      <c r="K13" s="50"/>
      <c r="L13" s="33"/>
    </row>
    <row r="14" spans="1:12" s="13" customFormat="1" ht="12.75" customHeight="1">
      <c r="A14" s="3"/>
      <c r="C14" s="49"/>
      <c r="K14" s="28"/>
      <c r="L14" s="25"/>
    </row>
    <row r="15" spans="1:12" s="43" customFormat="1" ht="12.75" customHeight="1">
      <c r="A15" s="11" t="s">
        <v>545</v>
      </c>
      <c r="B15" s="35"/>
      <c r="C15" s="49">
        <v>99.504</v>
      </c>
      <c r="D15" s="35"/>
      <c r="E15" s="13" t="s">
        <v>783</v>
      </c>
      <c r="F15" s="13"/>
      <c r="G15" s="13"/>
      <c r="H15" s="51" t="s">
        <v>951</v>
      </c>
      <c r="I15" s="13"/>
      <c r="J15" s="13"/>
      <c r="K15" s="28" t="s">
        <v>193</v>
      </c>
      <c r="L15" s="25"/>
    </row>
    <row r="16" spans="1:12" s="43" customFormat="1" ht="12.75" customHeight="1">
      <c r="A16" s="3"/>
      <c r="B16" s="35"/>
      <c r="C16" s="49">
        <v>0.496</v>
      </c>
      <c r="D16" s="35"/>
      <c r="E16" s="13" t="s">
        <v>663</v>
      </c>
      <c r="F16" s="13"/>
      <c r="G16" s="13"/>
      <c r="H16" s="51" t="s">
        <v>825</v>
      </c>
      <c r="I16" s="13"/>
      <c r="J16" s="13"/>
      <c r="K16" s="28"/>
      <c r="L16" s="25"/>
    </row>
    <row r="17" spans="1:12" s="13" customFormat="1" ht="12.75" customHeight="1">
      <c r="A17" s="3"/>
      <c r="B17" s="35"/>
      <c r="C17" s="49"/>
      <c r="D17" s="35"/>
      <c r="H17" s="51"/>
      <c r="K17" s="28"/>
      <c r="L17" s="25"/>
    </row>
    <row r="18" spans="1:12" s="43" customFormat="1" ht="12.75" customHeight="1">
      <c r="A18" s="11" t="s">
        <v>826</v>
      </c>
      <c r="B18" s="13"/>
      <c r="C18" s="49">
        <v>95</v>
      </c>
      <c r="D18" s="13"/>
      <c r="E18" s="13" t="s">
        <v>537</v>
      </c>
      <c r="F18" s="13"/>
      <c r="G18" s="13"/>
      <c r="H18" s="51" t="s">
        <v>855</v>
      </c>
      <c r="I18" s="13"/>
      <c r="J18" s="13"/>
      <c r="K18" s="28" t="s">
        <v>547</v>
      </c>
      <c r="L18" s="25"/>
    </row>
    <row r="19" spans="1:12" s="43" customFormat="1" ht="12.75" customHeight="1">
      <c r="A19" s="11"/>
      <c r="B19" s="12"/>
      <c r="C19" s="52">
        <v>5</v>
      </c>
      <c r="D19" s="12"/>
      <c r="E19" s="12" t="s">
        <v>862</v>
      </c>
      <c r="F19" s="12"/>
      <c r="G19" s="12"/>
      <c r="H19" s="12" t="s">
        <v>1127</v>
      </c>
      <c r="I19" s="12"/>
      <c r="J19" s="12"/>
      <c r="K19" s="28"/>
      <c r="L19" s="25"/>
    </row>
    <row r="20" spans="1:12" s="13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53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4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3"/>
    </row>
    <row r="23" spans="1:12" ht="12.75" customHeight="1">
      <c r="A23" s="3" t="s">
        <v>670</v>
      </c>
      <c r="B23" s="6" t="s">
        <v>530</v>
      </c>
      <c r="C23" s="6"/>
      <c r="D23" s="12"/>
      <c r="E23" s="6" t="s">
        <v>548</v>
      </c>
      <c r="F23" s="12"/>
      <c r="G23" s="12"/>
      <c r="H23" s="6" t="s">
        <v>532</v>
      </c>
      <c r="I23" s="12"/>
      <c r="J23" s="12"/>
      <c r="K23" s="30" t="s">
        <v>549</v>
      </c>
      <c r="L23" s="25"/>
    </row>
    <row r="24" spans="1:12" ht="12.75" customHeight="1">
      <c r="A24" s="3" t="s">
        <v>558</v>
      </c>
      <c r="B24" s="1"/>
      <c r="C24" s="24" t="s">
        <v>534</v>
      </c>
      <c r="D24" s="12"/>
      <c r="E24" s="12"/>
      <c r="F24" s="12"/>
      <c r="G24" s="12"/>
      <c r="H24" s="12"/>
      <c r="I24" s="12"/>
      <c r="J24" s="12"/>
      <c r="K24" s="30" t="s">
        <v>535</v>
      </c>
      <c r="L24" s="25"/>
    </row>
    <row r="25" spans="1:12" s="13" customFormat="1" ht="12.75" customHeight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3"/>
    </row>
    <row r="26" spans="1:12" s="43" customFormat="1" ht="12.75" customHeight="1">
      <c r="A26" s="11" t="s">
        <v>562</v>
      </c>
      <c r="B26" s="12"/>
      <c r="C26" s="49">
        <v>99.64</v>
      </c>
      <c r="D26" s="12"/>
      <c r="E26" s="12" t="s">
        <v>537</v>
      </c>
      <c r="F26" s="12"/>
      <c r="G26" s="12"/>
      <c r="H26" s="12" t="s">
        <v>767</v>
      </c>
      <c r="I26" s="12"/>
      <c r="J26" s="12"/>
      <c r="K26" s="28" t="s">
        <v>563</v>
      </c>
      <c r="L26" s="25"/>
    </row>
    <row r="27" spans="1:12" s="43" customFormat="1" ht="12.75" customHeight="1">
      <c r="A27" s="11" t="s">
        <v>560</v>
      </c>
      <c r="B27" s="12"/>
      <c r="C27" s="49">
        <v>0.36</v>
      </c>
      <c r="D27" s="12"/>
      <c r="E27" s="12" t="s">
        <v>784</v>
      </c>
      <c r="F27" s="12"/>
      <c r="G27" s="12"/>
      <c r="H27" s="12" t="s">
        <v>729</v>
      </c>
      <c r="I27" s="12"/>
      <c r="J27" s="12"/>
      <c r="K27" s="28"/>
      <c r="L27" s="25"/>
    </row>
    <row r="28" spans="1:12" s="13" customFormat="1" ht="12.75" customHeight="1">
      <c r="A28" s="11"/>
      <c r="B28" s="12"/>
      <c r="C28" s="49"/>
      <c r="D28" s="12"/>
      <c r="E28" s="12"/>
      <c r="F28" s="12"/>
      <c r="G28" s="12"/>
      <c r="H28" s="12"/>
      <c r="I28" s="12"/>
      <c r="J28" s="12"/>
      <c r="K28" s="28"/>
      <c r="L28" s="25"/>
    </row>
    <row r="29" spans="1:12" s="43" customFormat="1" ht="12.75" customHeight="1">
      <c r="A29" s="11" t="s">
        <v>749</v>
      </c>
      <c r="B29" s="12"/>
      <c r="C29" s="49">
        <v>97.49</v>
      </c>
      <c r="D29" s="12"/>
      <c r="E29" s="12" t="s">
        <v>712</v>
      </c>
      <c r="F29" s="12"/>
      <c r="G29" s="12"/>
      <c r="H29" s="12" t="s">
        <v>683</v>
      </c>
      <c r="I29" s="12"/>
      <c r="J29" s="12"/>
      <c r="K29" s="28" t="s">
        <v>559</v>
      </c>
      <c r="L29" s="25"/>
    </row>
    <row r="30" spans="1:12" s="43" customFormat="1" ht="12.75" customHeight="1">
      <c r="A30" s="11" t="s">
        <v>952</v>
      </c>
      <c r="B30" s="12"/>
      <c r="C30" s="49">
        <v>2.51</v>
      </c>
      <c r="D30" s="12"/>
      <c r="E30" s="12" t="s">
        <v>561</v>
      </c>
      <c r="F30" s="12"/>
      <c r="G30" s="12"/>
      <c r="H30" s="12" t="s">
        <v>818</v>
      </c>
      <c r="I30" s="12"/>
      <c r="J30" s="12"/>
      <c r="K30" s="28"/>
      <c r="L30" s="25"/>
    </row>
    <row r="31" spans="1:12" s="13" customFormat="1" ht="12.75" customHeight="1">
      <c r="A31" s="11"/>
      <c r="B31" s="12"/>
      <c r="C31" s="49"/>
      <c r="D31" s="12"/>
      <c r="E31" s="34"/>
      <c r="F31" s="12"/>
      <c r="G31" s="12"/>
      <c r="H31" s="12"/>
      <c r="I31" s="12"/>
      <c r="J31" s="12"/>
      <c r="K31" s="55"/>
      <c r="L31" s="25"/>
    </row>
    <row r="32" spans="1:12" ht="12.75" customHeight="1">
      <c r="A32" s="37"/>
      <c r="B32" s="38"/>
      <c r="C32" s="63"/>
      <c r="D32" s="38"/>
      <c r="E32" s="38"/>
      <c r="F32" s="38"/>
      <c r="G32" s="38"/>
      <c r="H32" s="38"/>
      <c r="I32" s="38"/>
      <c r="J32" s="38"/>
      <c r="K32" s="38"/>
      <c r="L32" s="53"/>
    </row>
    <row r="33" spans="1:12" ht="12.75" customHeight="1">
      <c r="A33" s="12"/>
      <c r="B33" s="12"/>
      <c r="C33" s="52"/>
      <c r="D33" s="12"/>
      <c r="E33" s="12"/>
      <c r="F33" s="12"/>
      <c r="G33" s="12"/>
      <c r="H33" s="12"/>
      <c r="I33" s="12"/>
      <c r="J33" s="12"/>
      <c r="K33" s="28"/>
      <c r="L33" s="12"/>
    </row>
    <row r="34" spans="1:12" ht="12.75" customHeight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33"/>
    </row>
    <row r="35" spans="1:12" ht="12.75" customHeight="1">
      <c r="A35" s="3" t="s">
        <v>643</v>
      </c>
      <c r="B35" s="6"/>
      <c r="C35" s="10" t="s">
        <v>530</v>
      </c>
      <c r="D35" s="24"/>
      <c r="E35" s="6" t="s">
        <v>531</v>
      </c>
      <c r="F35" s="6"/>
      <c r="G35" s="12"/>
      <c r="H35" s="6" t="s">
        <v>532</v>
      </c>
      <c r="I35" s="12"/>
      <c r="J35" s="7"/>
      <c r="K35" s="30" t="s">
        <v>533</v>
      </c>
      <c r="L35" s="25"/>
    </row>
    <row r="36" spans="1:12" ht="12.75" customHeight="1">
      <c r="A36" s="3" t="s">
        <v>564</v>
      </c>
      <c r="B36" s="6"/>
      <c r="C36" s="10" t="s">
        <v>534</v>
      </c>
      <c r="D36" s="6"/>
      <c r="E36" s="6"/>
      <c r="F36" s="6"/>
      <c r="G36" s="12"/>
      <c r="H36" s="12"/>
      <c r="I36" s="12"/>
      <c r="J36" s="30"/>
      <c r="K36" s="30" t="s">
        <v>535</v>
      </c>
      <c r="L36" s="25"/>
    </row>
    <row r="37" spans="1:12" ht="12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</row>
    <row r="38" spans="1:12" ht="12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5"/>
    </row>
    <row r="39" spans="1:12" s="43" customFormat="1" ht="12.75" customHeight="1">
      <c r="A39" s="41" t="s">
        <v>769</v>
      </c>
      <c r="B39" s="69"/>
      <c r="C39" s="56">
        <v>99</v>
      </c>
      <c r="D39" s="69"/>
      <c r="E39" s="42" t="s">
        <v>544</v>
      </c>
      <c r="F39" s="42"/>
      <c r="G39" s="42"/>
      <c r="H39" s="83" t="s">
        <v>822</v>
      </c>
      <c r="I39" s="42"/>
      <c r="J39" s="70"/>
      <c r="K39" s="57" t="s">
        <v>565</v>
      </c>
      <c r="L39" s="25"/>
    </row>
    <row r="40" spans="1:12" s="43" customFormat="1" ht="12.75" customHeight="1">
      <c r="A40" s="41" t="s">
        <v>750</v>
      </c>
      <c r="B40" s="69"/>
      <c r="C40" s="56">
        <v>1</v>
      </c>
      <c r="D40" s="69"/>
      <c r="E40" s="34" t="s">
        <v>681</v>
      </c>
      <c r="F40" s="42"/>
      <c r="G40" s="42"/>
      <c r="H40" s="83" t="s">
        <v>892</v>
      </c>
      <c r="I40" s="42"/>
      <c r="J40" s="70"/>
      <c r="K40" s="57"/>
      <c r="L40" s="25"/>
    </row>
    <row r="41" spans="1:12" s="13" customFormat="1" ht="12.75" customHeight="1">
      <c r="A41" s="41"/>
      <c r="B41" s="69"/>
      <c r="C41" s="56"/>
      <c r="D41" s="69"/>
      <c r="E41" s="34"/>
      <c r="F41" s="42"/>
      <c r="G41" s="42"/>
      <c r="H41" s="83"/>
      <c r="I41" s="42"/>
      <c r="J41" s="70"/>
      <c r="K41" s="57"/>
      <c r="L41" s="25"/>
    </row>
    <row r="42" spans="1:12" s="13" customFormat="1" ht="12.75" customHeight="1">
      <c r="A42" s="11" t="s">
        <v>566</v>
      </c>
      <c r="B42" s="1"/>
      <c r="C42" s="49">
        <v>99.94</v>
      </c>
      <c r="D42" s="1"/>
      <c r="E42" s="12" t="s">
        <v>542</v>
      </c>
      <c r="H42" s="51" t="s">
        <v>1128</v>
      </c>
      <c r="J42" s="58"/>
      <c r="K42" s="28" t="s">
        <v>194</v>
      </c>
      <c r="L42" s="25"/>
    </row>
    <row r="43" spans="1:12" s="43" customFormat="1" ht="12.75" customHeight="1">
      <c r="A43" s="11" t="s">
        <v>567</v>
      </c>
      <c r="B43" s="35"/>
      <c r="C43" s="49">
        <v>0.06</v>
      </c>
      <c r="D43" s="35"/>
      <c r="E43" s="13" t="s">
        <v>759</v>
      </c>
      <c r="F43" s="13"/>
      <c r="G43" s="13"/>
      <c r="H43" s="51" t="s">
        <v>741</v>
      </c>
      <c r="I43" s="13"/>
      <c r="J43" s="13"/>
      <c r="K43" s="28"/>
      <c r="L43" s="25"/>
    </row>
    <row r="44" spans="1:12" s="43" customFormat="1" ht="12.75" customHeight="1">
      <c r="A44" s="11"/>
      <c r="B44" s="35"/>
      <c r="C44" s="49"/>
      <c r="D44" s="35"/>
      <c r="E44" s="13"/>
      <c r="F44" s="13"/>
      <c r="G44" s="13"/>
      <c r="H44" s="51"/>
      <c r="I44" s="13"/>
      <c r="J44" s="13"/>
      <c r="K44" s="28"/>
      <c r="L44" s="25"/>
    </row>
    <row r="45" spans="1:12" s="13" customFormat="1" ht="12.75" customHeight="1">
      <c r="A45" s="11" t="s">
        <v>569</v>
      </c>
      <c r="B45" s="35"/>
      <c r="C45" s="49">
        <v>99</v>
      </c>
      <c r="D45" s="35"/>
      <c r="E45" s="13" t="s">
        <v>537</v>
      </c>
      <c r="H45" s="51" t="s">
        <v>570</v>
      </c>
      <c r="K45" s="28" t="s">
        <v>571</v>
      </c>
      <c r="L45" s="25"/>
    </row>
    <row r="46" spans="1:12" s="13" customFormat="1" ht="12.75" customHeight="1">
      <c r="A46" s="11" t="s">
        <v>645</v>
      </c>
      <c r="B46" s="35"/>
      <c r="C46" s="49">
        <v>1</v>
      </c>
      <c r="D46" s="35"/>
      <c r="E46" s="13" t="s">
        <v>572</v>
      </c>
      <c r="H46" s="51" t="s">
        <v>573</v>
      </c>
      <c r="K46" s="28"/>
      <c r="L46" s="25"/>
    </row>
    <row r="47" spans="1:12" s="43" customFormat="1" ht="12.75" customHeight="1">
      <c r="A47" s="11"/>
      <c r="B47" s="13"/>
      <c r="C47" s="49"/>
      <c r="D47" s="13"/>
      <c r="E47" s="13"/>
      <c r="F47" s="13"/>
      <c r="G47" s="13"/>
      <c r="H47" s="51"/>
      <c r="I47" s="13"/>
      <c r="J47" s="58"/>
      <c r="K47" s="28"/>
      <c r="L47" s="25"/>
    </row>
    <row r="48" spans="1:12" s="43" customFormat="1" ht="12.75" customHeight="1">
      <c r="A48" s="11" t="s">
        <v>574</v>
      </c>
      <c r="B48" s="13"/>
      <c r="C48" s="49">
        <v>99</v>
      </c>
      <c r="D48" s="13"/>
      <c r="E48" s="13" t="s">
        <v>537</v>
      </c>
      <c r="F48" s="13"/>
      <c r="G48" s="13"/>
      <c r="H48" s="51" t="s">
        <v>1051</v>
      </c>
      <c r="I48" s="13"/>
      <c r="J48" s="58"/>
      <c r="K48" s="28" t="s">
        <v>575</v>
      </c>
      <c r="L48" s="25"/>
    </row>
    <row r="49" spans="1:12" s="13" customFormat="1" ht="12.75" customHeight="1">
      <c r="A49" s="11" t="s">
        <v>576</v>
      </c>
      <c r="B49" s="35"/>
      <c r="C49" s="49">
        <v>1</v>
      </c>
      <c r="D49" s="35"/>
      <c r="E49" s="13" t="s">
        <v>870</v>
      </c>
      <c r="H49" s="51" t="s">
        <v>730</v>
      </c>
      <c r="K49" s="28"/>
      <c r="L49" s="25"/>
    </row>
    <row r="50" spans="1:12" s="43" customFormat="1" ht="12.75" customHeight="1">
      <c r="A50" s="11"/>
      <c r="B50" s="13"/>
      <c r="C50" s="49"/>
      <c r="D50" s="13"/>
      <c r="E50" s="13"/>
      <c r="F50" s="13"/>
      <c r="G50" s="13"/>
      <c r="H50" s="51"/>
      <c r="I50" s="13"/>
      <c r="J50" s="58"/>
      <c r="K50" s="28"/>
      <c r="L50" s="25"/>
    </row>
    <row r="51" spans="1:12" s="43" customFormat="1" ht="12.75" customHeight="1">
      <c r="A51" s="11" t="s">
        <v>771</v>
      </c>
      <c r="B51" s="13"/>
      <c r="C51" s="49">
        <v>58.03</v>
      </c>
      <c r="D51" s="13"/>
      <c r="E51" s="13" t="s">
        <v>537</v>
      </c>
      <c r="F51" s="13"/>
      <c r="G51" s="13"/>
      <c r="H51" s="51" t="s">
        <v>774</v>
      </c>
      <c r="I51" s="13"/>
      <c r="J51" s="58"/>
      <c r="K51" s="28" t="s">
        <v>772</v>
      </c>
      <c r="L51" s="25"/>
    </row>
    <row r="52" spans="1:12" s="13" customFormat="1" ht="12.75" customHeight="1">
      <c r="A52" s="11" t="s">
        <v>539</v>
      </c>
      <c r="C52" s="49">
        <v>41.97</v>
      </c>
      <c r="E52" s="13" t="s">
        <v>773</v>
      </c>
      <c r="H52" s="51" t="s">
        <v>775</v>
      </c>
      <c r="J52" s="58"/>
      <c r="K52" s="28"/>
      <c r="L52" s="25"/>
    </row>
    <row r="53" spans="1:12" s="43" customFormat="1" ht="12.75" customHeight="1">
      <c r="A53" s="11"/>
      <c r="B53" s="13"/>
      <c r="C53" s="49"/>
      <c r="D53" s="13"/>
      <c r="E53" s="13"/>
      <c r="F53" s="13"/>
      <c r="G53" s="13"/>
      <c r="H53" s="51"/>
      <c r="I53" s="13"/>
      <c r="J53" s="58"/>
      <c r="K53" s="28"/>
      <c r="L53" s="25"/>
    </row>
    <row r="54" spans="1:12" s="43" customFormat="1" ht="12.75" customHeight="1">
      <c r="A54" s="11" t="s">
        <v>786</v>
      </c>
      <c r="B54" s="13"/>
      <c r="C54" s="49">
        <v>99.9</v>
      </c>
      <c r="D54" s="13"/>
      <c r="E54" s="13" t="s">
        <v>577</v>
      </c>
      <c r="F54" s="13"/>
      <c r="G54" s="13"/>
      <c r="H54" s="51" t="s">
        <v>953</v>
      </c>
      <c r="I54" s="13"/>
      <c r="J54" s="58"/>
      <c r="K54" s="28" t="s">
        <v>578</v>
      </c>
      <c r="L54" s="25"/>
    </row>
    <row r="55" spans="1:12" s="43" customFormat="1" ht="12.75" customHeight="1">
      <c r="A55" s="11" t="s">
        <v>1129</v>
      </c>
      <c r="B55" s="13"/>
      <c r="C55" s="49">
        <v>0.1</v>
      </c>
      <c r="D55" s="13"/>
      <c r="E55" s="13" t="s">
        <v>657</v>
      </c>
      <c r="F55" s="13"/>
      <c r="G55" s="13"/>
      <c r="H55" s="51" t="s">
        <v>954</v>
      </c>
      <c r="I55" s="13"/>
      <c r="J55" s="58"/>
      <c r="K55" s="28"/>
      <c r="L55" s="25"/>
    </row>
    <row r="56" spans="1:12" s="13" customFormat="1" ht="12.75" customHeight="1">
      <c r="A56" s="11"/>
      <c r="C56" s="49"/>
      <c r="H56" s="51"/>
      <c r="J56" s="58"/>
      <c r="K56" s="28"/>
      <c r="L56" s="25"/>
    </row>
    <row r="57" spans="1:12" s="43" customFormat="1" ht="12.75" customHeight="1">
      <c r="A57" s="11" t="s">
        <v>751</v>
      </c>
      <c r="B57" s="1"/>
      <c r="C57" s="49">
        <v>99</v>
      </c>
      <c r="D57" s="13"/>
      <c r="E57" s="13" t="s">
        <v>536</v>
      </c>
      <c r="F57" s="13"/>
      <c r="G57" s="13"/>
      <c r="H57" s="51" t="s">
        <v>731</v>
      </c>
      <c r="I57" s="13"/>
      <c r="J57" s="58"/>
      <c r="K57" s="28" t="s">
        <v>568</v>
      </c>
      <c r="L57" s="25"/>
    </row>
    <row r="58" spans="1:12" s="43" customFormat="1" ht="12.75" customHeight="1">
      <c r="A58" s="11" t="s">
        <v>752</v>
      </c>
      <c r="B58" s="1"/>
      <c r="C58" s="49">
        <v>1</v>
      </c>
      <c r="D58" s="13"/>
      <c r="E58" s="13" t="s">
        <v>666</v>
      </c>
      <c r="F58" s="13"/>
      <c r="G58" s="13"/>
      <c r="H58" s="51" t="s">
        <v>667</v>
      </c>
      <c r="I58" s="13"/>
      <c r="J58" s="58"/>
      <c r="K58" s="28"/>
      <c r="L58" s="25"/>
    </row>
    <row r="59" spans="1:12" s="13" customFormat="1" ht="12.75" customHeight="1">
      <c r="A59" s="11"/>
      <c r="B59" s="35"/>
      <c r="C59" s="49"/>
      <c r="D59" s="35"/>
      <c r="H59" s="51"/>
      <c r="K59" s="28"/>
      <c r="L59" s="25"/>
    </row>
    <row r="60" spans="1:12" s="43" customFormat="1" ht="12.75" customHeight="1">
      <c r="A60" s="11" t="s">
        <v>901</v>
      </c>
      <c r="B60" s="35"/>
      <c r="C60" s="49">
        <v>98.602</v>
      </c>
      <c r="D60" s="35"/>
      <c r="E60" s="13" t="s">
        <v>872</v>
      </c>
      <c r="F60" s="13"/>
      <c r="G60" s="13"/>
      <c r="H60" s="51" t="s">
        <v>683</v>
      </c>
      <c r="I60" s="13"/>
      <c r="J60" s="13"/>
      <c r="K60" s="28" t="s">
        <v>579</v>
      </c>
      <c r="L60" s="25"/>
    </row>
    <row r="61" spans="1:12" s="43" customFormat="1" ht="12.75" customHeight="1">
      <c r="A61" s="11"/>
      <c r="B61" s="35"/>
      <c r="C61" s="49">
        <v>1.398</v>
      </c>
      <c r="D61" s="35"/>
      <c r="E61" s="13" t="s">
        <v>893</v>
      </c>
      <c r="F61" s="13"/>
      <c r="G61" s="13"/>
      <c r="H61" s="51" t="s">
        <v>903</v>
      </c>
      <c r="I61" s="13"/>
      <c r="J61" s="13"/>
      <c r="K61" s="28"/>
      <c r="L61" s="25"/>
    </row>
    <row r="62" spans="1:12" s="13" customFormat="1" ht="12.75" customHeight="1">
      <c r="A62" s="11"/>
      <c r="B62" s="35"/>
      <c r="C62" s="49"/>
      <c r="D62" s="35"/>
      <c r="H62" s="51"/>
      <c r="K62" s="28"/>
      <c r="L62" s="25"/>
    </row>
    <row r="63" spans="1:12" s="43" customFormat="1" ht="12.75" customHeight="1">
      <c r="A63" s="11" t="s">
        <v>658</v>
      </c>
      <c r="B63" s="35"/>
      <c r="C63" s="49">
        <v>99.99</v>
      </c>
      <c r="D63" s="35"/>
      <c r="E63" s="13" t="s">
        <v>543</v>
      </c>
      <c r="F63" s="13"/>
      <c r="G63" s="13"/>
      <c r="H63" s="51" t="s">
        <v>1052</v>
      </c>
      <c r="I63" s="13"/>
      <c r="J63" s="13"/>
      <c r="K63" s="28" t="s">
        <v>580</v>
      </c>
      <c r="L63" s="25"/>
    </row>
    <row r="64" spans="1:12" s="43" customFormat="1" ht="12.75" customHeight="1">
      <c r="A64" s="11" t="s">
        <v>636</v>
      </c>
      <c r="B64" s="35"/>
      <c r="C64" s="49">
        <v>0.01</v>
      </c>
      <c r="D64" s="35"/>
      <c r="E64" s="13" t="s">
        <v>668</v>
      </c>
      <c r="F64" s="13"/>
      <c r="G64" s="13"/>
      <c r="H64" s="51" t="s">
        <v>713</v>
      </c>
      <c r="I64" s="13"/>
      <c r="J64" s="13"/>
      <c r="K64" s="28"/>
      <c r="L64" s="25"/>
    </row>
    <row r="65" spans="1:12" s="13" customFormat="1" ht="12.75" customHeight="1">
      <c r="A65" s="11"/>
      <c r="B65" s="35"/>
      <c r="C65" s="49"/>
      <c r="D65" s="35"/>
      <c r="H65" s="51"/>
      <c r="K65" s="28"/>
      <c r="L65" s="25"/>
    </row>
    <row r="66" spans="1:12" ht="12.75" customHeight="1">
      <c r="A66" s="32"/>
      <c r="B66" s="38"/>
      <c r="C66" s="63" t="s">
        <v>539</v>
      </c>
      <c r="D66" s="38"/>
      <c r="E66" s="38" t="s">
        <v>539</v>
      </c>
      <c r="F66" s="38"/>
      <c r="G66" s="38"/>
      <c r="H66" s="38"/>
      <c r="I66" s="38"/>
      <c r="J66" s="38"/>
      <c r="K66" s="38"/>
      <c r="L66" s="53"/>
    </row>
    <row r="67" spans="1:12" ht="12.75" customHeight="1">
      <c r="A67" s="12"/>
      <c r="B67" s="36"/>
      <c r="C67" s="52"/>
      <c r="D67" s="36"/>
      <c r="E67" s="12"/>
      <c r="F67" s="12"/>
      <c r="G67" s="12"/>
      <c r="H67" s="62"/>
      <c r="I67" s="12"/>
      <c r="J67" s="12"/>
      <c r="K67" s="28"/>
      <c r="L67" s="12"/>
    </row>
    <row r="68" spans="1:12" ht="12.75" customHeight="1">
      <c r="A68" s="39" t="s">
        <v>539</v>
      </c>
      <c r="B68" s="84"/>
      <c r="C68" s="85"/>
      <c r="D68" s="84"/>
      <c r="E68" s="86"/>
      <c r="F68" s="86"/>
      <c r="G68" s="86"/>
      <c r="H68" s="87"/>
      <c r="I68" s="86"/>
      <c r="J68" s="86"/>
      <c r="K68" s="88"/>
      <c r="L68" s="86"/>
    </row>
    <row r="69" spans="1:12" ht="12.75" customHeight="1">
      <c r="A69" s="86"/>
      <c r="B69" s="84"/>
      <c r="C69" s="85"/>
      <c r="D69" s="84"/>
      <c r="E69" s="86"/>
      <c r="F69" s="86"/>
      <c r="G69" s="86"/>
      <c r="H69" s="87"/>
      <c r="I69" s="86"/>
      <c r="J69" s="86"/>
      <c r="K69" s="88"/>
      <c r="L69" s="86"/>
    </row>
    <row r="70" spans="1:12" ht="12.7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1:12" ht="12.75" customHeight="1">
      <c r="A71" s="3" t="s">
        <v>776</v>
      </c>
      <c r="B71" s="6"/>
      <c r="C71" s="10" t="s">
        <v>530</v>
      </c>
      <c r="D71" s="24"/>
      <c r="E71" s="6" t="s">
        <v>531</v>
      </c>
      <c r="F71" s="6"/>
      <c r="G71" s="12"/>
      <c r="H71" s="6" t="s">
        <v>532</v>
      </c>
      <c r="I71" s="12"/>
      <c r="J71" s="7"/>
      <c r="K71" s="30" t="s">
        <v>533</v>
      </c>
      <c r="L71" s="25"/>
    </row>
    <row r="72" spans="1:12" ht="12.75" customHeight="1">
      <c r="A72" s="3" t="s">
        <v>584</v>
      </c>
      <c r="B72" s="6"/>
      <c r="C72" s="10" t="s">
        <v>534</v>
      </c>
      <c r="D72" s="6"/>
      <c r="E72" s="6"/>
      <c r="F72" s="6"/>
      <c r="G72" s="12"/>
      <c r="H72" s="12"/>
      <c r="I72" s="12"/>
      <c r="J72" s="30"/>
      <c r="K72" s="30" t="s">
        <v>535</v>
      </c>
      <c r="L72" s="25"/>
    </row>
    <row r="73" spans="1:12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53"/>
    </row>
    <row r="74" spans="1:12" s="13" customFormat="1" ht="12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5"/>
    </row>
    <row r="75" spans="1:12" s="13" customFormat="1" ht="12.75" customHeight="1">
      <c r="A75" s="11"/>
      <c r="B75" s="35"/>
      <c r="C75" s="49"/>
      <c r="D75" s="35"/>
      <c r="H75" s="51"/>
      <c r="K75" s="28"/>
      <c r="L75" s="25"/>
    </row>
    <row r="76" spans="1:12" s="43" customFormat="1" ht="12.75" customHeight="1">
      <c r="A76" s="11" t="s">
        <v>757</v>
      </c>
      <c r="B76" s="35"/>
      <c r="C76" s="49">
        <v>99</v>
      </c>
      <c r="D76" s="1"/>
      <c r="E76" s="13" t="s">
        <v>760</v>
      </c>
      <c r="F76" s="13"/>
      <c r="G76" s="13"/>
      <c r="H76" s="51" t="s">
        <v>1130</v>
      </c>
      <c r="I76" s="13"/>
      <c r="J76" s="13"/>
      <c r="K76" s="28" t="s">
        <v>585</v>
      </c>
      <c r="L76" s="25"/>
    </row>
    <row r="77" spans="1:12" s="43" customFormat="1" ht="12.75" customHeight="1">
      <c r="A77" s="11" t="s">
        <v>753</v>
      </c>
      <c r="B77" s="35"/>
      <c r="C77" s="49">
        <v>1</v>
      </c>
      <c r="D77" s="1"/>
      <c r="E77" s="12" t="s">
        <v>761</v>
      </c>
      <c r="F77" s="13"/>
      <c r="G77" s="13"/>
      <c r="H77" s="51" t="s">
        <v>851</v>
      </c>
      <c r="I77" s="13"/>
      <c r="J77" s="13"/>
      <c r="K77" s="28"/>
      <c r="L77" s="25"/>
    </row>
    <row r="78" spans="1:12" s="13" customFormat="1" ht="12.75" customHeight="1">
      <c r="A78" s="11"/>
      <c r="B78" s="35"/>
      <c r="C78" s="49"/>
      <c r="D78" s="35"/>
      <c r="H78" s="51"/>
      <c r="K78" s="28"/>
      <c r="L78" s="25"/>
    </row>
    <row r="79" spans="1:12" s="43" customFormat="1" ht="12.75" customHeight="1">
      <c r="A79" s="11" t="s">
        <v>641</v>
      </c>
      <c r="B79" s="35"/>
      <c r="C79" s="49">
        <v>99.9</v>
      </c>
      <c r="D79" s="35"/>
      <c r="E79" s="13" t="s">
        <v>536</v>
      </c>
      <c r="F79" s="13"/>
      <c r="G79" s="13"/>
      <c r="H79" s="51" t="s">
        <v>822</v>
      </c>
      <c r="I79" s="13"/>
      <c r="J79" s="13"/>
      <c r="K79" s="28" t="s">
        <v>195</v>
      </c>
      <c r="L79" s="25"/>
    </row>
    <row r="80" spans="1:12" s="43" customFormat="1" ht="12.75" customHeight="1">
      <c r="A80" s="11" t="s">
        <v>646</v>
      </c>
      <c r="B80" s="35"/>
      <c r="C80" s="49">
        <v>0.1</v>
      </c>
      <c r="D80" s="35"/>
      <c r="E80" s="13" t="s">
        <v>666</v>
      </c>
      <c r="F80" s="13"/>
      <c r="G80" s="13"/>
      <c r="H80" s="51" t="s">
        <v>894</v>
      </c>
      <c r="I80" s="13"/>
      <c r="J80" s="13"/>
      <c r="K80" s="28"/>
      <c r="L80" s="25"/>
    </row>
    <row r="81" spans="1:12" ht="12.7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53"/>
    </row>
    <row r="82" spans="1:12" ht="12.75" customHeight="1">
      <c r="A82" s="39" t="s">
        <v>740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2.75" customHeight="1">
      <c r="A83" s="39" t="s">
        <v>780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2.75" customHeight="1">
      <c r="A84" s="39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 customHeight="1">
      <c r="A85" s="39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2"/>
    </row>
    <row r="87" spans="1:12" ht="12.75" customHeight="1">
      <c r="A87" s="3" t="s">
        <v>797</v>
      </c>
      <c r="B87" s="6" t="s">
        <v>530</v>
      </c>
      <c r="C87" s="6"/>
      <c r="D87" s="12"/>
      <c r="E87" s="6" t="s">
        <v>548</v>
      </c>
      <c r="F87" s="12"/>
      <c r="G87" s="12"/>
      <c r="H87" s="6" t="s">
        <v>532</v>
      </c>
      <c r="I87" s="12"/>
      <c r="J87" s="12"/>
      <c r="K87" s="30" t="s">
        <v>549</v>
      </c>
      <c r="L87" s="25"/>
    </row>
    <row r="88" spans="1:12" ht="12.75" customHeight="1">
      <c r="A88" s="3" t="s">
        <v>798</v>
      </c>
      <c r="B88" s="1"/>
      <c r="C88" s="24" t="s">
        <v>534</v>
      </c>
      <c r="D88" s="12"/>
      <c r="E88" s="12"/>
      <c r="F88" s="12"/>
      <c r="G88" s="12"/>
      <c r="H88" s="12"/>
      <c r="I88" s="12"/>
      <c r="J88" s="12"/>
      <c r="K88" s="30" t="s">
        <v>535</v>
      </c>
      <c r="L88" s="25"/>
    </row>
    <row r="89" spans="1:12" s="13" customFormat="1" ht="12.75" customHeight="1">
      <c r="A89" s="48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33"/>
    </row>
    <row r="90" spans="1:12" s="43" customFormat="1" ht="12.75" customHeight="1">
      <c r="A90" s="41" t="s">
        <v>885</v>
      </c>
      <c r="B90" s="34"/>
      <c r="C90" s="60">
        <v>99.98</v>
      </c>
      <c r="D90" s="34"/>
      <c r="E90" s="34" t="s">
        <v>542</v>
      </c>
      <c r="F90" s="34"/>
      <c r="G90" s="34"/>
      <c r="H90" s="34" t="s">
        <v>897</v>
      </c>
      <c r="I90" s="34"/>
      <c r="J90" s="34"/>
      <c r="K90" s="57" t="s">
        <v>810</v>
      </c>
      <c r="L90" s="25"/>
    </row>
    <row r="91" spans="1:12" s="43" customFormat="1" ht="12.75" customHeight="1">
      <c r="A91" s="41" t="s">
        <v>799</v>
      </c>
      <c r="B91" s="34"/>
      <c r="C91" s="60">
        <v>0.02</v>
      </c>
      <c r="D91" s="34"/>
      <c r="E91" s="34" t="s">
        <v>815</v>
      </c>
      <c r="F91" s="34"/>
      <c r="G91" s="34"/>
      <c r="H91" s="34" t="s">
        <v>816</v>
      </c>
      <c r="I91" s="34"/>
      <c r="J91" s="34"/>
      <c r="K91" s="57"/>
      <c r="L91" s="25"/>
    </row>
    <row r="92" spans="1:12" s="13" customFormat="1" ht="12.75" customHeight="1">
      <c r="A92" s="41"/>
      <c r="B92" s="34"/>
      <c r="C92" s="60"/>
      <c r="D92" s="34"/>
      <c r="E92" s="34"/>
      <c r="F92" s="34"/>
      <c r="G92" s="34"/>
      <c r="H92" s="34"/>
      <c r="I92" s="34"/>
      <c r="J92" s="34"/>
      <c r="K92" s="57"/>
      <c r="L92" s="25"/>
    </row>
    <row r="93" spans="1:12" s="43" customFormat="1" ht="12.75" customHeight="1">
      <c r="A93" s="11" t="s">
        <v>884</v>
      </c>
      <c r="B93" s="12"/>
      <c r="C93" s="60">
        <v>99</v>
      </c>
      <c r="D93" s="34"/>
      <c r="E93" s="34" t="s">
        <v>537</v>
      </c>
      <c r="F93" s="34"/>
      <c r="G93" s="34"/>
      <c r="H93" s="12" t="s">
        <v>904</v>
      </c>
      <c r="I93" s="12"/>
      <c r="J93" s="12"/>
      <c r="K93" s="28" t="s">
        <v>811</v>
      </c>
      <c r="L93" s="25"/>
    </row>
    <row r="94" spans="1:12" s="43" customFormat="1" ht="12.75" customHeight="1">
      <c r="A94" s="11" t="s">
        <v>800</v>
      </c>
      <c r="B94" s="12"/>
      <c r="C94" s="60">
        <v>1</v>
      </c>
      <c r="D94" s="34"/>
      <c r="E94" s="34" t="s">
        <v>813</v>
      </c>
      <c r="F94" s="34"/>
      <c r="G94" s="34"/>
      <c r="H94" s="12" t="s">
        <v>905</v>
      </c>
      <c r="I94" s="12"/>
      <c r="J94" s="12"/>
      <c r="K94" s="12"/>
      <c r="L94" s="25"/>
    </row>
    <row r="95" spans="1:12" s="13" customFormat="1" ht="12.75" customHeight="1">
      <c r="A95" s="11"/>
      <c r="B95" s="12"/>
      <c r="C95" s="52"/>
      <c r="D95" s="12"/>
      <c r="E95" s="12"/>
      <c r="F95" s="12"/>
      <c r="G95" s="12"/>
      <c r="H95" s="12"/>
      <c r="I95" s="12"/>
      <c r="J95" s="12"/>
      <c r="K95" s="12"/>
      <c r="L95" s="25"/>
    </row>
    <row r="96" spans="1:12" s="43" customFormat="1" ht="12.75" customHeight="1">
      <c r="A96" s="41" t="s">
        <v>948</v>
      </c>
      <c r="B96" s="34"/>
      <c r="C96" s="60">
        <v>99.96348</v>
      </c>
      <c r="D96" s="34"/>
      <c r="E96" s="34" t="s">
        <v>582</v>
      </c>
      <c r="F96" s="34"/>
      <c r="G96" s="34"/>
      <c r="H96" s="34" t="s">
        <v>822</v>
      </c>
      <c r="I96" s="34"/>
      <c r="J96" s="34"/>
      <c r="K96" s="28" t="s">
        <v>812</v>
      </c>
      <c r="L96" s="25"/>
    </row>
    <row r="97" spans="1:12" s="43" customFormat="1" ht="12.75" customHeight="1">
      <c r="A97" s="41" t="s">
        <v>798</v>
      </c>
      <c r="B97" s="34"/>
      <c r="C97" s="34">
        <v>0.03459</v>
      </c>
      <c r="D97" s="34"/>
      <c r="E97" s="34" t="s">
        <v>545</v>
      </c>
      <c r="F97" s="34"/>
      <c r="G97" s="34"/>
      <c r="H97" s="34"/>
      <c r="I97" s="34"/>
      <c r="J97" s="34"/>
      <c r="K97" s="28"/>
      <c r="L97" s="25"/>
    </row>
    <row r="98" spans="1:12" s="43" customFormat="1" ht="12.75" customHeight="1">
      <c r="A98" s="41"/>
      <c r="B98" s="34"/>
      <c r="C98" s="52">
        <v>0.00193</v>
      </c>
      <c r="D98" s="34"/>
      <c r="E98" s="34" t="s">
        <v>814</v>
      </c>
      <c r="F98" s="34"/>
      <c r="G98" s="34"/>
      <c r="H98" s="34"/>
      <c r="I98" s="34"/>
      <c r="J98" s="34"/>
      <c r="K98" s="28"/>
      <c r="L98" s="25"/>
    </row>
    <row r="99" spans="1:12" s="13" customFormat="1" ht="12.75" customHeight="1">
      <c r="A99" s="41"/>
      <c r="B99" s="34"/>
      <c r="C99" s="34"/>
      <c r="D99" s="34"/>
      <c r="E99" s="34"/>
      <c r="F99" s="34"/>
      <c r="G99" s="34"/>
      <c r="H99" s="34"/>
      <c r="I99" s="34"/>
      <c r="J99" s="34"/>
      <c r="K99" s="28"/>
      <c r="L99" s="25"/>
    </row>
    <row r="100" spans="1:12" s="43" customFormat="1" ht="12.75" customHeight="1">
      <c r="A100" s="41" t="s">
        <v>883</v>
      </c>
      <c r="B100" s="34"/>
      <c r="C100" s="60">
        <v>99.99</v>
      </c>
      <c r="D100" s="34"/>
      <c r="E100" s="34" t="s">
        <v>577</v>
      </c>
      <c r="F100" s="34"/>
      <c r="G100" s="34"/>
      <c r="H100" s="34" t="s">
        <v>854</v>
      </c>
      <c r="I100" s="34"/>
      <c r="J100" s="34"/>
      <c r="K100" s="28"/>
      <c r="L100" s="25"/>
    </row>
    <row r="101" spans="1:12" s="43" customFormat="1" ht="12.75" customHeight="1">
      <c r="A101" s="41" t="s">
        <v>798</v>
      </c>
      <c r="B101" s="34"/>
      <c r="C101" s="34">
        <v>0.01</v>
      </c>
      <c r="D101" s="34"/>
      <c r="E101" s="34" t="s">
        <v>871</v>
      </c>
      <c r="F101" s="34"/>
      <c r="G101" s="34"/>
      <c r="H101" s="34" t="s">
        <v>1131</v>
      </c>
      <c r="I101" s="34"/>
      <c r="J101" s="34"/>
      <c r="K101" s="28"/>
      <c r="L101" s="25"/>
    </row>
    <row r="102" spans="1:12" s="13" customFormat="1" ht="12.75" customHeight="1">
      <c r="A102" s="41"/>
      <c r="B102" s="34"/>
      <c r="C102" s="34"/>
      <c r="D102" s="34"/>
      <c r="E102" s="34"/>
      <c r="F102" s="34"/>
      <c r="G102" s="34"/>
      <c r="H102" s="34"/>
      <c r="I102" s="34"/>
      <c r="J102" s="34"/>
      <c r="K102" s="28"/>
      <c r="L102" s="25"/>
    </row>
    <row r="103" spans="1:12" s="43" customFormat="1" ht="12.75" customHeight="1">
      <c r="A103" s="41" t="s">
        <v>906</v>
      </c>
      <c r="B103" s="34"/>
      <c r="C103" s="34">
        <v>99.99</v>
      </c>
      <c r="D103" s="34"/>
      <c r="E103" s="34" t="s">
        <v>546</v>
      </c>
      <c r="F103" s="34"/>
      <c r="G103" s="34"/>
      <c r="H103" s="34" t="s">
        <v>865</v>
      </c>
      <c r="I103" s="34"/>
      <c r="J103" s="34"/>
      <c r="K103" s="28" t="s">
        <v>889</v>
      </c>
      <c r="L103" s="25"/>
    </row>
    <row r="104" spans="1:12" s="43" customFormat="1" ht="12.75" customHeight="1">
      <c r="A104" s="41" t="s">
        <v>907</v>
      </c>
      <c r="B104" s="34"/>
      <c r="C104" s="34">
        <v>0.01</v>
      </c>
      <c r="D104" s="34"/>
      <c r="E104" s="34" t="s">
        <v>864</v>
      </c>
      <c r="F104" s="34"/>
      <c r="G104" s="34"/>
      <c r="H104" s="34"/>
      <c r="I104" s="34"/>
      <c r="J104" s="34"/>
      <c r="K104" s="28"/>
      <c r="L104" s="25"/>
    </row>
    <row r="105" spans="1:12" s="13" customFormat="1" ht="12.75" customHeight="1">
      <c r="A105" s="41"/>
      <c r="B105" s="34"/>
      <c r="C105" s="34"/>
      <c r="D105" s="34"/>
      <c r="E105" s="34"/>
      <c r="F105" s="34"/>
      <c r="G105" s="34"/>
      <c r="H105" s="34"/>
      <c r="I105" s="34"/>
      <c r="J105" s="34"/>
      <c r="K105" s="28"/>
      <c r="L105" s="25"/>
    </row>
    <row r="106" spans="1:12" s="43" customFormat="1" ht="12.75" customHeight="1">
      <c r="A106" s="41" t="s">
        <v>867</v>
      </c>
      <c r="B106" s="34"/>
      <c r="C106" s="34">
        <v>99.9</v>
      </c>
      <c r="D106" s="34"/>
      <c r="E106" s="12" t="s">
        <v>714</v>
      </c>
      <c r="F106" s="34"/>
      <c r="G106" s="34"/>
      <c r="H106" s="34" t="s">
        <v>683</v>
      </c>
      <c r="I106" s="34"/>
      <c r="J106" s="34"/>
      <c r="K106" s="28" t="s">
        <v>880</v>
      </c>
      <c r="L106" s="25"/>
    </row>
    <row r="107" spans="1:12" s="43" customFormat="1" ht="12.75" customHeight="1">
      <c r="A107" s="41" t="s">
        <v>868</v>
      </c>
      <c r="B107" s="34"/>
      <c r="C107" s="34"/>
      <c r="D107" s="34"/>
      <c r="E107" s="34"/>
      <c r="F107" s="34"/>
      <c r="G107" s="34"/>
      <c r="H107" s="34" t="s">
        <v>684</v>
      </c>
      <c r="I107" s="34"/>
      <c r="J107" s="34"/>
      <c r="K107" s="28"/>
      <c r="L107" s="25"/>
    </row>
    <row r="108" spans="1:12" s="13" customFormat="1" ht="12.75" customHeight="1">
      <c r="A108" s="41"/>
      <c r="B108" s="34"/>
      <c r="C108" s="34"/>
      <c r="D108" s="34"/>
      <c r="E108" s="34"/>
      <c r="F108" s="34"/>
      <c r="G108" s="34"/>
      <c r="H108" s="34"/>
      <c r="I108" s="34"/>
      <c r="J108" s="34"/>
      <c r="K108" s="28"/>
      <c r="L108" s="25"/>
    </row>
    <row r="109" spans="1:12" s="43" customFormat="1" ht="12.75" customHeight="1">
      <c r="A109" s="41" t="s">
        <v>890</v>
      </c>
      <c r="B109" s="34"/>
      <c r="C109" s="34">
        <v>99.99</v>
      </c>
      <c r="D109" s="34"/>
      <c r="E109" s="12" t="s">
        <v>540</v>
      </c>
      <c r="F109" s="34"/>
      <c r="G109" s="34"/>
      <c r="H109" s="34" t="s">
        <v>949</v>
      </c>
      <c r="I109" s="34"/>
      <c r="J109" s="34"/>
      <c r="K109" s="28" t="s">
        <v>881</v>
      </c>
      <c r="L109" s="25"/>
    </row>
    <row r="110" spans="1:12" s="43" customFormat="1" ht="12.75" customHeight="1">
      <c r="A110" s="41" t="s">
        <v>800</v>
      </c>
      <c r="B110" s="34"/>
      <c r="C110" s="34"/>
      <c r="D110" s="34"/>
      <c r="E110" s="34"/>
      <c r="F110" s="34"/>
      <c r="G110" s="34"/>
      <c r="H110" s="34" t="s">
        <v>1053</v>
      </c>
      <c r="I110" s="34"/>
      <c r="J110" s="34"/>
      <c r="K110" s="28"/>
      <c r="L110" s="25"/>
    </row>
    <row r="111" spans="1:12" s="13" customFormat="1" ht="12.75" customHeight="1">
      <c r="A111" s="41"/>
      <c r="B111" s="34"/>
      <c r="C111" s="34"/>
      <c r="D111" s="34"/>
      <c r="E111" s="34"/>
      <c r="F111" s="34"/>
      <c r="G111" s="34"/>
      <c r="H111" s="34"/>
      <c r="I111" s="34"/>
      <c r="J111" s="34"/>
      <c r="K111" s="28"/>
      <c r="L111" s="25"/>
    </row>
    <row r="112" spans="1:12" s="43" customFormat="1" ht="12.75" customHeight="1">
      <c r="A112" s="41" t="s">
        <v>913</v>
      </c>
      <c r="B112" s="34"/>
      <c r="C112" s="34">
        <v>99.99</v>
      </c>
      <c r="D112" s="34"/>
      <c r="E112" s="34" t="s">
        <v>915</v>
      </c>
      <c r="F112" s="34"/>
      <c r="G112" s="34"/>
      <c r="H112" s="34" t="s">
        <v>1132</v>
      </c>
      <c r="I112" s="34"/>
      <c r="J112" s="34"/>
      <c r="K112" s="28" t="s">
        <v>928</v>
      </c>
      <c r="L112" s="25"/>
    </row>
    <row r="113" spans="1:12" s="43" customFormat="1" ht="12.75" customHeight="1">
      <c r="A113" s="41" t="s">
        <v>914</v>
      </c>
      <c r="B113" s="34"/>
      <c r="C113" s="34">
        <v>0.01</v>
      </c>
      <c r="D113" s="34"/>
      <c r="E113" s="34" t="s">
        <v>916</v>
      </c>
      <c r="F113" s="34"/>
      <c r="G113" s="34"/>
      <c r="H113" s="34" t="s">
        <v>1133</v>
      </c>
      <c r="I113" s="34"/>
      <c r="J113" s="34"/>
      <c r="K113" s="28"/>
      <c r="L113" s="25"/>
    </row>
    <row r="114" spans="1:12" s="43" customFormat="1" ht="12.75" customHeight="1">
      <c r="A114" s="41"/>
      <c r="B114" s="34"/>
      <c r="C114" s="34"/>
      <c r="D114" s="34"/>
      <c r="E114" s="34" t="s">
        <v>917</v>
      </c>
      <c r="F114" s="34"/>
      <c r="G114" s="34"/>
      <c r="H114" s="34"/>
      <c r="I114" s="34"/>
      <c r="J114" s="34"/>
      <c r="K114" s="28"/>
      <c r="L114" s="25"/>
    </row>
    <row r="115" spans="1:12" s="13" customFormat="1" ht="12.75" customHeight="1">
      <c r="A115" s="41"/>
      <c r="B115" s="34"/>
      <c r="C115" s="34"/>
      <c r="D115" s="34"/>
      <c r="E115" s="34"/>
      <c r="F115" s="34"/>
      <c r="G115" s="34"/>
      <c r="H115" s="34"/>
      <c r="I115" s="34"/>
      <c r="J115" s="34"/>
      <c r="K115" s="28"/>
      <c r="L115" s="25"/>
    </row>
    <row r="116" spans="1:12" s="72" customFormat="1" ht="12.75" customHeight="1">
      <c r="A116" s="41" t="s">
        <v>1134</v>
      </c>
      <c r="B116" s="34"/>
      <c r="C116" s="34">
        <v>99.99</v>
      </c>
      <c r="D116" s="34"/>
      <c r="E116" s="34" t="s">
        <v>658</v>
      </c>
      <c r="F116" s="34"/>
      <c r="G116" s="34"/>
      <c r="H116" s="34" t="s">
        <v>918</v>
      </c>
      <c r="I116" s="34"/>
      <c r="J116" s="34"/>
      <c r="K116" s="57"/>
      <c r="L116" s="89"/>
    </row>
    <row r="117" spans="1:12" s="72" customFormat="1" ht="12.75" customHeight="1">
      <c r="A117" s="41" t="s">
        <v>868</v>
      </c>
      <c r="B117" s="34"/>
      <c r="C117" s="34"/>
      <c r="D117" s="34"/>
      <c r="E117" s="34"/>
      <c r="F117" s="34"/>
      <c r="G117" s="34"/>
      <c r="H117" s="34" t="s">
        <v>1135</v>
      </c>
      <c r="I117" s="34"/>
      <c r="J117" s="34"/>
      <c r="K117" s="57"/>
      <c r="L117" s="89"/>
    </row>
    <row r="118" spans="1:12" s="13" customFormat="1" ht="12.75" customHeight="1">
      <c r="A118" s="37"/>
      <c r="B118" s="61"/>
      <c r="C118" s="61"/>
      <c r="D118" s="61"/>
      <c r="E118" s="61"/>
      <c r="F118" s="61"/>
      <c r="G118" s="61"/>
      <c r="H118" s="61"/>
      <c r="I118" s="61"/>
      <c r="J118" s="61"/>
      <c r="K118" s="64"/>
      <c r="L118" s="53"/>
    </row>
    <row r="119" spans="1:12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12"/>
      <c r="L119" s="12"/>
    </row>
    <row r="120" spans="1:12" ht="12.75" customHeight="1">
      <c r="A120" s="12"/>
      <c r="B120" s="42"/>
      <c r="C120" s="42"/>
      <c r="D120" s="42"/>
      <c r="E120" s="42"/>
      <c r="F120" s="42"/>
      <c r="G120" s="42"/>
      <c r="H120" s="42"/>
      <c r="I120" s="42"/>
      <c r="J120" s="42"/>
      <c r="K120" s="13"/>
      <c r="L120" s="13"/>
    </row>
    <row r="121" spans="1:12" ht="12.75" customHeight="1">
      <c r="A121" s="34"/>
      <c r="B121" s="42"/>
      <c r="C121" s="42"/>
      <c r="D121" s="42"/>
      <c r="E121" s="42"/>
      <c r="F121" s="42"/>
      <c r="G121" s="42"/>
      <c r="H121" s="42"/>
      <c r="I121" s="42"/>
      <c r="J121" s="42"/>
      <c r="K121" s="13"/>
      <c r="L121" s="13"/>
    </row>
    <row r="122" spans="1:12" ht="12.75" customHeight="1">
      <c r="A122" s="48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33"/>
    </row>
    <row r="123" spans="1:12" ht="12.75" customHeight="1">
      <c r="A123" s="3" t="s">
        <v>777</v>
      </c>
      <c r="B123" s="6"/>
      <c r="C123" s="10" t="s">
        <v>530</v>
      </c>
      <c r="D123" s="24"/>
      <c r="E123" s="6" t="s">
        <v>531</v>
      </c>
      <c r="F123" s="6"/>
      <c r="G123" s="12"/>
      <c r="H123" s="6" t="s">
        <v>532</v>
      </c>
      <c r="I123" s="12"/>
      <c r="J123" s="7"/>
      <c r="K123" s="30" t="s">
        <v>533</v>
      </c>
      <c r="L123" s="25"/>
    </row>
    <row r="124" spans="1:12" ht="12.75" customHeight="1">
      <c r="A124" s="3"/>
      <c r="B124" s="6"/>
      <c r="C124" s="10" t="s">
        <v>534</v>
      </c>
      <c r="D124" s="6"/>
      <c r="E124" s="6"/>
      <c r="F124" s="6"/>
      <c r="G124" s="12"/>
      <c r="H124" s="12"/>
      <c r="I124" s="12"/>
      <c r="J124" s="30"/>
      <c r="K124" s="30" t="s">
        <v>535</v>
      </c>
      <c r="L124" s="25"/>
    </row>
    <row r="125" spans="1:12" ht="12.75" customHeight="1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53"/>
    </row>
    <row r="126" spans="1:12" s="13" customFormat="1" ht="12.75" customHeight="1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25"/>
    </row>
    <row r="127" spans="1:12" s="13" customFormat="1" ht="12.7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25"/>
    </row>
    <row r="128" spans="1:12" s="43" customFormat="1" ht="12.75" customHeight="1">
      <c r="A128" s="11" t="s">
        <v>615</v>
      </c>
      <c r="B128" s="13"/>
      <c r="C128" s="49">
        <v>99.9</v>
      </c>
      <c r="D128" s="13"/>
      <c r="E128" s="13" t="s">
        <v>724</v>
      </c>
      <c r="F128" s="13"/>
      <c r="G128" s="13"/>
      <c r="H128" s="51" t="s">
        <v>685</v>
      </c>
      <c r="I128" s="13"/>
      <c r="J128" s="13"/>
      <c r="K128" s="28" t="s">
        <v>588</v>
      </c>
      <c r="L128" s="25"/>
    </row>
    <row r="129" spans="1:12" s="43" customFormat="1" ht="12.75" customHeight="1">
      <c r="A129" s="11" t="s">
        <v>723</v>
      </c>
      <c r="B129" s="13"/>
      <c r="C129" s="49">
        <v>0.1</v>
      </c>
      <c r="D129" s="13"/>
      <c r="E129" s="13" t="s">
        <v>675</v>
      </c>
      <c r="F129" s="13"/>
      <c r="G129" s="13"/>
      <c r="H129" s="13" t="s">
        <v>686</v>
      </c>
      <c r="I129" s="13"/>
      <c r="J129" s="13"/>
      <c r="K129" s="28"/>
      <c r="L129" s="25"/>
    </row>
    <row r="130" spans="1:12" s="13" customFormat="1" ht="12.75" customHeight="1">
      <c r="A130" s="11"/>
      <c r="B130" s="35"/>
      <c r="C130" s="49"/>
      <c r="D130" s="35"/>
      <c r="H130" s="51"/>
      <c r="K130" s="28"/>
      <c r="L130" s="25"/>
    </row>
    <row r="131" spans="1:12" s="43" customFormat="1" ht="12.75" customHeight="1">
      <c r="A131" s="11" t="s">
        <v>664</v>
      </c>
      <c r="B131" s="13"/>
      <c r="C131" s="49">
        <v>99.04</v>
      </c>
      <c r="D131" s="13"/>
      <c r="E131" s="13" t="s">
        <v>587</v>
      </c>
      <c r="F131" s="13"/>
      <c r="G131" s="13"/>
      <c r="H131" s="51" t="s">
        <v>865</v>
      </c>
      <c r="I131" s="13"/>
      <c r="J131" s="13"/>
      <c r="K131" s="28" t="s">
        <v>588</v>
      </c>
      <c r="L131" s="25"/>
    </row>
    <row r="132" spans="1:12" s="43" customFormat="1" ht="12.75" customHeight="1">
      <c r="A132" s="11" t="s">
        <v>589</v>
      </c>
      <c r="B132" s="13"/>
      <c r="C132" s="49">
        <v>0.96</v>
      </c>
      <c r="D132" s="13"/>
      <c r="E132" s="13" t="s">
        <v>590</v>
      </c>
      <c r="F132" s="13"/>
      <c r="G132" s="13"/>
      <c r="H132" s="12"/>
      <c r="I132" s="13"/>
      <c r="J132" s="13"/>
      <c r="K132" s="28"/>
      <c r="L132" s="25"/>
    </row>
    <row r="133" spans="1:12" s="43" customFormat="1" ht="12.75" customHeight="1">
      <c r="A133" s="11"/>
      <c r="B133" s="35"/>
      <c r="C133" s="49"/>
      <c r="D133" s="35"/>
      <c r="E133" s="13"/>
      <c r="F133" s="13"/>
      <c r="G133" s="13"/>
      <c r="H133" s="51"/>
      <c r="I133" s="13"/>
      <c r="J133" s="13"/>
      <c r="K133" s="28"/>
      <c r="L133" s="25"/>
    </row>
    <row r="134" spans="1:12" s="43" customFormat="1" ht="12.75" customHeight="1">
      <c r="A134" s="11" t="s">
        <v>827</v>
      </c>
      <c r="B134" s="35"/>
      <c r="C134" s="49">
        <v>95</v>
      </c>
      <c r="D134" s="35"/>
      <c r="E134" s="13" t="s">
        <v>537</v>
      </c>
      <c r="F134" s="13"/>
      <c r="G134" s="13"/>
      <c r="H134" s="51" t="s">
        <v>955</v>
      </c>
      <c r="I134" s="13"/>
      <c r="J134" s="13"/>
      <c r="K134" s="28" t="s">
        <v>591</v>
      </c>
      <c r="L134" s="25"/>
    </row>
    <row r="135" spans="1:12" s="43" customFormat="1" ht="12.75" customHeight="1">
      <c r="A135" s="11" t="s">
        <v>592</v>
      </c>
      <c r="B135" s="12"/>
      <c r="C135" s="52">
        <v>5</v>
      </c>
      <c r="D135" s="12"/>
      <c r="E135" s="12" t="s">
        <v>909</v>
      </c>
      <c r="F135" s="12"/>
      <c r="G135" s="12"/>
      <c r="H135" s="12" t="s">
        <v>908</v>
      </c>
      <c r="I135" s="12"/>
      <c r="J135" s="12"/>
      <c r="K135" s="28"/>
      <c r="L135" s="25"/>
    </row>
    <row r="136" spans="1:12" s="13" customFormat="1" ht="12.75" customHeight="1">
      <c r="A136" s="11"/>
      <c r="B136" s="12"/>
      <c r="C136" s="52"/>
      <c r="D136" s="12"/>
      <c r="E136" s="12"/>
      <c r="F136" s="12"/>
      <c r="G136" s="12"/>
      <c r="H136" s="12"/>
      <c r="I136" s="12"/>
      <c r="J136" s="12"/>
      <c r="K136" s="28"/>
      <c r="L136" s="25"/>
    </row>
    <row r="137" spans="1:12" s="43" customFormat="1" ht="12.75" customHeight="1">
      <c r="A137" s="11" t="s">
        <v>856</v>
      </c>
      <c r="B137" s="12"/>
      <c r="C137" s="60">
        <v>37.5</v>
      </c>
      <c r="D137" s="12"/>
      <c r="E137" s="34" t="s">
        <v>857</v>
      </c>
      <c r="F137" s="12"/>
      <c r="G137" s="12"/>
      <c r="H137" s="34" t="s">
        <v>897</v>
      </c>
      <c r="I137" s="12"/>
      <c r="J137" s="12"/>
      <c r="K137" s="28" t="s">
        <v>882</v>
      </c>
      <c r="L137" s="25"/>
    </row>
    <row r="138" spans="1:12" s="43" customFormat="1" ht="12.75" customHeight="1">
      <c r="A138" s="11" t="s">
        <v>592</v>
      </c>
      <c r="B138" s="12"/>
      <c r="C138" s="60">
        <v>0.38</v>
      </c>
      <c r="D138" s="12"/>
      <c r="E138" s="34" t="s">
        <v>858</v>
      </c>
      <c r="F138" s="12"/>
      <c r="G138" s="12"/>
      <c r="H138" s="34" t="s">
        <v>860</v>
      </c>
      <c r="I138" s="12"/>
      <c r="J138" s="12"/>
      <c r="K138" s="28"/>
      <c r="L138" s="25"/>
    </row>
    <row r="139" spans="1:12" s="43" customFormat="1" ht="12.75" customHeight="1">
      <c r="A139" s="11"/>
      <c r="B139" s="12"/>
      <c r="C139" s="60">
        <v>0.38</v>
      </c>
      <c r="D139" s="12"/>
      <c r="E139" s="34" t="s">
        <v>859</v>
      </c>
      <c r="F139" s="12"/>
      <c r="G139" s="12"/>
      <c r="H139" s="12"/>
      <c r="I139" s="12"/>
      <c r="J139" s="12"/>
      <c r="K139" s="28"/>
      <c r="L139" s="25"/>
    </row>
    <row r="140" spans="1:12" s="43" customFormat="1" ht="12.75" customHeight="1">
      <c r="A140" s="11"/>
      <c r="B140" s="12"/>
      <c r="C140" s="60">
        <v>61.74</v>
      </c>
      <c r="D140" s="12"/>
      <c r="E140" s="34" t="s">
        <v>866</v>
      </c>
      <c r="F140" s="12"/>
      <c r="G140" s="12"/>
      <c r="H140" s="12"/>
      <c r="I140" s="12"/>
      <c r="J140" s="12"/>
      <c r="K140" s="28"/>
      <c r="L140" s="25"/>
    </row>
    <row r="141" spans="1:12" s="43" customFormat="1" ht="12.75" customHeight="1">
      <c r="A141" s="37"/>
      <c r="B141" s="38"/>
      <c r="C141" s="90"/>
      <c r="D141" s="38"/>
      <c r="E141" s="38"/>
      <c r="F141" s="38"/>
      <c r="G141" s="38"/>
      <c r="H141" s="38"/>
      <c r="I141" s="38"/>
      <c r="J141" s="38"/>
      <c r="K141" s="38"/>
      <c r="L141" s="53"/>
    </row>
    <row r="142" spans="1:12" ht="12.75" customHeight="1">
      <c r="A142" s="39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2.75" customHeight="1">
      <c r="A144" s="80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2"/>
    </row>
    <row r="145" spans="1:12" ht="12.75" customHeight="1">
      <c r="A145" s="3" t="s">
        <v>778</v>
      </c>
      <c r="B145" s="6"/>
      <c r="C145" s="10" t="s">
        <v>530</v>
      </c>
      <c r="D145" s="24"/>
      <c r="E145" s="6" t="s">
        <v>531</v>
      </c>
      <c r="F145" s="6"/>
      <c r="G145" s="12"/>
      <c r="H145" s="6" t="s">
        <v>532</v>
      </c>
      <c r="I145" s="12"/>
      <c r="J145" s="7"/>
      <c r="K145" s="30" t="s">
        <v>533</v>
      </c>
      <c r="L145" s="25"/>
    </row>
    <row r="146" spans="1:12" ht="12.75" customHeight="1">
      <c r="A146" s="3"/>
      <c r="B146" s="6"/>
      <c r="C146" s="10" t="s">
        <v>534</v>
      </c>
      <c r="D146" s="6"/>
      <c r="E146" s="6"/>
      <c r="F146" s="6"/>
      <c r="G146" s="12"/>
      <c r="H146" s="12"/>
      <c r="I146" s="12"/>
      <c r="J146" s="30"/>
      <c r="K146" s="30" t="s">
        <v>535</v>
      </c>
      <c r="L146" s="25"/>
    </row>
    <row r="147" spans="1:12" ht="12.75" customHeight="1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53"/>
    </row>
    <row r="148" spans="1:12" s="13" customFormat="1" ht="12.75" customHeight="1">
      <c r="A148" s="48"/>
      <c r="B148" s="54"/>
      <c r="C148" s="73"/>
      <c r="D148" s="54"/>
      <c r="E148" s="54"/>
      <c r="F148" s="54"/>
      <c r="G148" s="54"/>
      <c r="H148" s="91"/>
      <c r="I148" s="54"/>
      <c r="J148" s="74"/>
      <c r="K148" s="75"/>
      <c r="L148" s="33"/>
    </row>
    <row r="149" spans="1:12" s="43" customFormat="1" ht="12.75" customHeight="1">
      <c r="A149" s="11" t="s">
        <v>886</v>
      </c>
      <c r="B149" s="12"/>
      <c r="C149" s="52">
        <v>99.68</v>
      </c>
      <c r="D149" s="12"/>
      <c r="E149" s="12" t="s">
        <v>595</v>
      </c>
      <c r="F149" s="12"/>
      <c r="G149" s="12"/>
      <c r="H149" s="62" t="s">
        <v>1054</v>
      </c>
      <c r="I149" s="12"/>
      <c r="J149" s="66"/>
      <c r="K149" s="28" t="s">
        <v>596</v>
      </c>
      <c r="L149" s="25"/>
    </row>
    <row r="150" spans="1:12" s="43" customFormat="1" ht="12.75" customHeight="1">
      <c r="A150" s="11" t="s">
        <v>597</v>
      </c>
      <c r="B150" s="12"/>
      <c r="C150" s="52">
        <v>0.32</v>
      </c>
      <c r="D150" s="12"/>
      <c r="E150" s="12" t="s">
        <v>676</v>
      </c>
      <c r="F150" s="12"/>
      <c r="G150" s="12"/>
      <c r="H150" s="62" t="s">
        <v>824</v>
      </c>
      <c r="I150" s="12"/>
      <c r="J150" s="66"/>
      <c r="K150" s="28"/>
      <c r="L150" s="25"/>
    </row>
    <row r="151" spans="1:12" s="13" customFormat="1" ht="12.75" customHeight="1">
      <c r="A151" s="11"/>
      <c r="B151" s="12"/>
      <c r="C151" s="12"/>
      <c r="D151" s="12"/>
      <c r="E151" s="12"/>
      <c r="F151" s="12"/>
      <c r="G151" s="12"/>
      <c r="H151" s="62"/>
      <c r="I151" s="12"/>
      <c r="J151" s="66"/>
      <c r="K151" s="28"/>
      <c r="L151" s="25"/>
    </row>
    <row r="152" spans="1:12" s="13" customFormat="1" ht="12.75" customHeight="1">
      <c r="A152" s="11" t="s">
        <v>754</v>
      </c>
      <c r="B152" s="36"/>
      <c r="C152" s="52">
        <v>99.99</v>
      </c>
      <c r="D152" s="12"/>
      <c r="E152" s="12" t="s">
        <v>577</v>
      </c>
      <c r="F152" s="12"/>
      <c r="G152" s="12"/>
      <c r="H152" s="62" t="s">
        <v>677</v>
      </c>
      <c r="I152" s="12"/>
      <c r="J152" s="12"/>
      <c r="K152" s="28" t="s">
        <v>599</v>
      </c>
      <c r="L152" s="25"/>
    </row>
    <row r="153" spans="1:12" s="43" customFormat="1" ht="12.75" customHeight="1">
      <c r="A153" s="11" t="s">
        <v>593</v>
      </c>
      <c r="B153" s="36"/>
      <c r="C153" s="52">
        <v>0.01</v>
      </c>
      <c r="D153" s="36"/>
      <c r="E153" s="12" t="s">
        <v>600</v>
      </c>
      <c r="F153" s="12"/>
      <c r="G153" s="12"/>
      <c r="H153" s="62" t="s">
        <v>1055</v>
      </c>
      <c r="I153" s="12"/>
      <c r="J153" s="12"/>
      <c r="K153" s="28"/>
      <c r="L153" s="25"/>
    </row>
    <row r="154" spans="1:12" s="43" customFormat="1" ht="12.75" customHeight="1">
      <c r="A154" s="11"/>
      <c r="B154" s="36"/>
      <c r="C154" s="52"/>
      <c r="D154" s="36"/>
      <c r="E154" s="12"/>
      <c r="F154" s="12"/>
      <c r="G154" s="12"/>
      <c r="H154" s="62"/>
      <c r="I154" s="12"/>
      <c r="J154" s="12"/>
      <c r="K154" s="28"/>
      <c r="L154" s="25"/>
    </row>
    <row r="155" spans="1:12" s="13" customFormat="1" ht="12.75" customHeight="1">
      <c r="A155" s="11" t="s">
        <v>647</v>
      </c>
      <c r="B155" s="12"/>
      <c r="C155" s="10">
        <v>99.95</v>
      </c>
      <c r="D155" s="6"/>
      <c r="E155" s="6" t="s">
        <v>808</v>
      </c>
      <c r="F155" s="6"/>
      <c r="G155" s="12"/>
      <c r="H155" s="62" t="s">
        <v>733</v>
      </c>
      <c r="I155" s="12"/>
      <c r="J155" s="7"/>
      <c r="K155" s="24" t="s">
        <v>598</v>
      </c>
      <c r="L155" s="25"/>
    </row>
    <row r="156" spans="1:12" s="43" customFormat="1" ht="12.75" customHeight="1">
      <c r="A156" s="11" t="s">
        <v>648</v>
      </c>
      <c r="B156" s="36"/>
      <c r="C156" s="52">
        <v>0.05</v>
      </c>
      <c r="D156" s="36"/>
      <c r="E156" s="12" t="s">
        <v>711</v>
      </c>
      <c r="F156" s="12"/>
      <c r="G156" s="12"/>
      <c r="H156" s="62" t="s">
        <v>640</v>
      </c>
      <c r="I156" s="12"/>
      <c r="J156" s="12"/>
      <c r="K156" s="28"/>
      <c r="L156" s="25"/>
    </row>
    <row r="157" spans="1:12" s="43" customFormat="1" ht="12.75" customHeight="1">
      <c r="A157" s="11"/>
      <c r="B157" s="36"/>
      <c r="C157" s="52"/>
      <c r="D157" s="36"/>
      <c r="E157" s="12"/>
      <c r="F157" s="12"/>
      <c r="G157" s="12"/>
      <c r="H157" s="62"/>
      <c r="I157" s="12"/>
      <c r="J157" s="12"/>
      <c r="K157" s="28"/>
      <c r="L157" s="25"/>
    </row>
    <row r="158" spans="1:12" s="13" customFormat="1" ht="12.75" customHeight="1">
      <c r="A158" s="11" t="s">
        <v>863</v>
      </c>
      <c r="B158" s="36"/>
      <c r="C158" s="52">
        <v>99.2</v>
      </c>
      <c r="D158" s="36"/>
      <c r="E158" s="12" t="s">
        <v>872</v>
      </c>
      <c r="F158" s="12"/>
      <c r="G158" s="12"/>
      <c r="H158" s="62" t="s">
        <v>682</v>
      </c>
      <c r="I158" s="12"/>
      <c r="J158" s="12"/>
      <c r="K158" s="28" t="s">
        <v>601</v>
      </c>
      <c r="L158" s="25"/>
    </row>
    <row r="159" spans="1:12" s="43" customFormat="1" ht="12.75" customHeight="1">
      <c r="A159" s="11"/>
      <c r="B159" s="36"/>
      <c r="C159" s="52">
        <v>0.8</v>
      </c>
      <c r="D159" s="36"/>
      <c r="E159" s="12" t="s">
        <v>639</v>
      </c>
      <c r="F159" s="12"/>
      <c r="G159" s="12"/>
      <c r="H159" s="62" t="s">
        <v>828</v>
      </c>
      <c r="I159" s="12"/>
      <c r="J159" s="12"/>
      <c r="K159" s="28"/>
      <c r="L159" s="25"/>
    </row>
    <row r="160" spans="1:12" s="43" customFormat="1" ht="12.75" customHeight="1">
      <c r="A160" s="11"/>
      <c r="B160" s="36"/>
      <c r="C160" s="52" t="s">
        <v>539</v>
      </c>
      <c r="D160" s="36"/>
      <c r="E160" s="12" t="s">
        <v>539</v>
      </c>
      <c r="F160" s="12"/>
      <c r="G160" s="12"/>
      <c r="H160" s="62"/>
      <c r="I160" s="12"/>
      <c r="J160" s="12"/>
      <c r="K160" s="28"/>
      <c r="L160" s="25"/>
    </row>
    <row r="161" spans="1:12" s="13" customFormat="1" ht="12.75" customHeight="1">
      <c r="A161" s="11" t="s">
        <v>642</v>
      </c>
      <c r="B161" s="36"/>
      <c r="C161" s="52">
        <v>99.99</v>
      </c>
      <c r="D161" s="36"/>
      <c r="E161" s="12" t="s">
        <v>540</v>
      </c>
      <c r="F161" s="12"/>
      <c r="G161" s="12"/>
      <c r="H161" s="62" t="s">
        <v>1056</v>
      </c>
      <c r="I161" s="12"/>
      <c r="J161" s="12"/>
      <c r="K161" s="28" t="s">
        <v>602</v>
      </c>
      <c r="L161" s="25"/>
    </row>
    <row r="162" spans="1:12" s="43" customFormat="1" ht="12.75" customHeight="1">
      <c r="A162" s="11" t="s">
        <v>597</v>
      </c>
      <c r="B162" s="36"/>
      <c r="C162" s="52">
        <v>0.01</v>
      </c>
      <c r="D162" s="36"/>
      <c r="E162" s="12" t="s">
        <v>541</v>
      </c>
      <c r="F162" s="12"/>
      <c r="G162" s="12"/>
      <c r="H162" s="62" t="s">
        <v>717</v>
      </c>
      <c r="I162" s="12"/>
      <c r="J162" s="12"/>
      <c r="K162" s="28"/>
      <c r="L162" s="25"/>
    </row>
    <row r="163" spans="1:12" s="43" customFormat="1" ht="12.75" customHeight="1">
      <c r="A163" s="11"/>
      <c r="B163" s="36"/>
      <c r="C163" s="52"/>
      <c r="D163" s="36"/>
      <c r="E163" s="12"/>
      <c r="F163" s="12"/>
      <c r="G163" s="12"/>
      <c r="H163" s="62"/>
      <c r="I163" s="12"/>
      <c r="J163" s="12"/>
      <c r="K163" s="28"/>
      <c r="L163" s="25"/>
    </row>
    <row r="164" spans="1:12" s="13" customFormat="1" ht="12.75" customHeight="1">
      <c r="A164" s="11" t="s">
        <v>1136</v>
      </c>
      <c r="B164" s="36"/>
      <c r="C164" s="52">
        <v>99.99</v>
      </c>
      <c r="D164" s="36"/>
      <c r="E164" s="12" t="s">
        <v>586</v>
      </c>
      <c r="F164" s="12"/>
      <c r="G164" s="12"/>
      <c r="H164" s="62" t="s">
        <v>919</v>
      </c>
      <c r="I164" s="12"/>
      <c r="J164" s="12"/>
      <c r="K164" s="28" t="s">
        <v>603</v>
      </c>
      <c r="L164" s="25"/>
    </row>
    <row r="165" spans="1:12" s="43" customFormat="1" ht="12.75" customHeight="1">
      <c r="A165" s="11" t="s">
        <v>539</v>
      </c>
      <c r="B165" s="36"/>
      <c r="C165" s="52">
        <v>0.010000000000005116</v>
      </c>
      <c r="D165" s="36"/>
      <c r="E165" s="12" t="s">
        <v>669</v>
      </c>
      <c r="F165" s="12"/>
      <c r="G165" s="12"/>
      <c r="H165" s="12" t="s">
        <v>920</v>
      </c>
      <c r="I165" s="12"/>
      <c r="J165" s="12"/>
      <c r="K165" s="28"/>
      <c r="L165" s="25"/>
    </row>
    <row r="166" spans="1:12" s="43" customFormat="1" ht="12.75" customHeight="1">
      <c r="A166" s="11"/>
      <c r="B166" s="36"/>
      <c r="C166" s="52"/>
      <c r="D166" s="36"/>
      <c r="E166" s="12"/>
      <c r="F166" s="12"/>
      <c r="G166" s="12"/>
      <c r="H166" s="62"/>
      <c r="I166" s="12"/>
      <c r="J166" s="12"/>
      <c r="K166" s="28"/>
      <c r="L166" s="25"/>
    </row>
    <row r="167" spans="1:12" s="13" customFormat="1" ht="12.75" customHeight="1">
      <c r="A167" s="11" t="s">
        <v>604</v>
      </c>
      <c r="B167" s="36"/>
      <c r="C167" s="52">
        <v>99.191</v>
      </c>
      <c r="D167" s="36"/>
      <c r="E167" s="12" t="s">
        <v>803</v>
      </c>
      <c r="F167" s="12"/>
      <c r="G167" s="12"/>
      <c r="H167" s="62" t="s">
        <v>539</v>
      </c>
      <c r="I167" s="12"/>
      <c r="J167" s="12"/>
      <c r="K167" s="28" t="s">
        <v>605</v>
      </c>
      <c r="L167" s="25"/>
    </row>
    <row r="168" spans="1:12" s="43" customFormat="1" ht="12.75" customHeight="1">
      <c r="A168" s="11" t="s">
        <v>606</v>
      </c>
      <c r="B168" s="36"/>
      <c r="C168" s="60">
        <v>0.759</v>
      </c>
      <c r="D168" s="59"/>
      <c r="E168" s="34" t="s">
        <v>545</v>
      </c>
      <c r="F168" s="34"/>
      <c r="G168" s="34"/>
      <c r="H168" s="62" t="s">
        <v>919</v>
      </c>
      <c r="I168" s="12"/>
      <c r="J168" s="12"/>
      <c r="K168" s="28"/>
      <c r="L168" s="25"/>
    </row>
    <row r="169" spans="1:12" s="43" customFormat="1" ht="12.75" customHeight="1">
      <c r="A169" s="11"/>
      <c r="B169" s="12"/>
      <c r="C169" s="60">
        <v>0.05</v>
      </c>
      <c r="D169" s="34"/>
      <c r="E169" s="34" t="s">
        <v>869</v>
      </c>
      <c r="F169" s="34"/>
      <c r="G169" s="34"/>
      <c r="H169" s="12"/>
      <c r="I169" s="12"/>
      <c r="J169" s="12"/>
      <c r="K169" s="28"/>
      <c r="L169" s="25"/>
    </row>
    <row r="170" spans="1:12" s="43" customFormat="1" ht="12.75" customHeight="1">
      <c r="A170" s="11"/>
      <c r="B170" s="36"/>
      <c r="C170" s="60"/>
      <c r="D170" s="59"/>
      <c r="E170" s="34"/>
      <c r="F170" s="34"/>
      <c r="G170" s="34"/>
      <c r="H170" s="62"/>
      <c r="I170" s="12"/>
      <c r="J170" s="12"/>
      <c r="K170" s="28"/>
      <c r="L170" s="25"/>
    </row>
    <row r="171" spans="1:12" s="13" customFormat="1" ht="12.75" customHeight="1">
      <c r="A171" s="11" t="s">
        <v>781</v>
      </c>
      <c r="B171" s="36"/>
      <c r="C171" s="60">
        <v>99.82</v>
      </c>
      <c r="D171" s="59"/>
      <c r="E171" s="34" t="s">
        <v>804</v>
      </c>
      <c r="F171" s="34"/>
      <c r="G171" s="34"/>
      <c r="H171" s="62" t="s">
        <v>1137</v>
      </c>
      <c r="I171" s="12"/>
      <c r="J171" s="12"/>
      <c r="K171" s="28" t="s">
        <v>611</v>
      </c>
      <c r="L171" s="25"/>
    </row>
    <row r="172" spans="1:12" s="43" customFormat="1" ht="12.75" customHeight="1">
      <c r="A172" s="11" t="s">
        <v>648</v>
      </c>
      <c r="B172" s="36"/>
      <c r="C172" s="52">
        <v>0.18</v>
      </c>
      <c r="D172" s="36"/>
      <c r="E172" s="12" t="s">
        <v>720</v>
      </c>
      <c r="F172" s="12"/>
      <c r="G172" s="12"/>
      <c r="H172" s="62" t="s">
        <v>829</v>
      </c>
      <c r="I172" s="12"/>
      <c r="J172" s="12"/>
      <c r="K172" s="28"/>
      <c r="L172" s="25"/>
    </row>
    <row r="173" spans="1:12" s="43" customFormat="1" ht="12.75" customHeight="1">
      <c r="A173" s="11"/>
      <c r="B173" s="36"/>
      <c r="C173" s="52"/>
      <c r="D173" s="36"/>
      <c r="E173" s="12"/>
      <c r="F173" s="12"/>
      <c r="G173" s="12"/>
      <c r="H173" s="62"/>
      <c r="I173" s="12"/>
      <c r="J173" s="12"/>
      <c r="K173" s="28"/>
      <c r="L173" s="25"/>
    </row>
    <row r="174" spans="1:12" s="13" customFormat="1" ht="12.75" customHeight="1">
      <c r="A174" s="11" t="s">
        <v>638</v>
      </c>
      <c r="B174" s="36"/>
      <c r="C174" s="52">
        <v>99.76</v>
      </c>
      <c r="D174" s="36"/>
      <c r="E174" s="12" t="s">
        <v>607</v>
      </c>
      <c r="F174" s="12"/>
      <c r="G174" s="12"/>
      <c r="H174" s="62" t="s">
        <v>583</v>
      </c>
      <c r="I174" s="12"/>
      <c r="J174" s="12"/>
      <c r="K174" s="28" t="s">
        <v>608</v>
      </c>
      <c r="L174" s="25"/>
    </row>
    <row r="175" spans="1:12" s="43" customFormat="1" ht="12.75" customHeight="1">
      <c r="A175" s="11" t="s">
        <v>609</v>
      </c>
      <c r="B175" s="12"/>
      <c r="C175" s="52">
        <v>0.08</v>
      </c>
      <c r="D175" s="12"/>
      <c r="E175" s="12" t="s">
        <v>742</v>
      </c>
      <c r="F175" s="12"/>
      <c r="G175" s="12"/>
      <c r="H175" s="12" t="s">
        <v>610</v>
      </c>
      <c r="I175" s="12"/>
      <c r="J175" s="12"/>
      <c r="K175" s="28"/>
      <c r="L175" s="25"/>
    </row>
    <row r="176" spans="1:12" s="43" customFormat="1" ht="12.75" customHeight="1">
      <c r="A176" s="11"/>
      <c r="B176" s="12"/>
      <c r="C176" s="52">
        <v>0.16</v>
      </c>
      <c r="D176" s="12"/>
      <c r="E176" s="12" t="s">
        <v>864</v>
      </c>
      <c r="F176" s="12"/>
      <c r="G176" s="12"/>
      <c r="H176" s="12"/>
      <c r="I176" s="12"/>
      <c r="J176" s="12"/>
      <c r="K176" s="28"/>
      <c r="L176" s="25"/>
    </row>
    <row r="177" spans="1:12" s="43" customFormat="1" ht="12.75" customHeight="1">
      <c r="A177" s="11"/>
      <c r="B177" s="12"/>
      <c r="C177" s="52"/>
      <c r="D177" s="12"/>
      <c r="E177" s="34"/>
      <c r="F177" s="12"/>
      <c r="G177" s="12"/>
      <c r="H177" s="12"/>
      <c r="I177" s="12"/>
      <c r="J177" s="12"/>
      <c r="K177" s="28"/>
      <c r="L177" s="25"/>
    </row>
    <row r="178" spans="1:12" s="13" customFormat="1" ht="12.75" customHeight="1">
      <c r="A178" s="11" t="s">
        <v>921</v>
      </c>
      <c r="B178" s="12"/>
      <c r="C178" s="52">
        <v>99.99</v>
      </c>
      <c r="D178" s="12"/>
      <c r="E178" s="12" t="s">
        <v>915</v>
      </c>
      <c r="F178" s="12"/>
      <c r="G178" s="12"/>
      <c r="H178" s="12"/>
      <c r="I178" s="12"/>
      <c r="J178" s="12"/>
      <c r="K178" s="28" t="s">
        <v>928</v>
      </c>
      <c r="L178" s="25"/>
    </row>
    <row r="179" spans="1:12" s="43" customFormat="1" ht="12.75" customHeight="1">
      <c r="A179" s="11"/>
      <c r="B179" s="12"/>
      <c r="C179" s="52">
        <v>0.01</v>
      </c>
      <c r="D179" s="12"/>
      <c r="E179" s="34" t="s">
        <v>916</v>
      </c>
      <c r="F179" s="12"/>
      <c r="G179" s="12"/>
      <c r="H179" s="12" t="s">
        <v>919</v>
      </c>
      <c r="I179" s="12"/>
      <c r="J179" s="12"/>
      <c r="K179" s="28"/>
      <c r="L179" s="25"/>
    </row>
    <row r="180" spans="1:12" s="43" customFormat="1" ht="12" customHeight="1">
      <c r="A180" s="11"/>
      <c r="B180" s="12"/>
      <c r="C180" s="52"/>
      <c r="D180" s="12"/>
      <c r="E180" s="34" t="s">
        <v>917</v>
      </c>
      <c r="F180" s="12"/>
      <c r="G180" s="12"/>
      <c r="H180" s="12"/>
      <c r="I180" s="12"/>
      <c r="J180" s="12"/>
      <c r="K180" s="28"/>
      <c r="L180" s="25"/>
    </row>
    <row r="181" spans="1:12" s="43" customFormat="1" ht="12" customHeight="1">
      <c r="A181" s="11"/>
      <c r="B181" s="12"/>
      <c r="C181" s="52"/>
      <c r="D181" s="12"/>
      <c r="E181" s="34"/>
      <c r="F181" s="12"/>
      <c r="G181" s="12"/>
      <c r="H181" s="12"/>
      <c r="I181" s="12"/>
      <c r="J181" s="12"/>
      <c r="K181" s="28"/>
      <c r="L181" s="25"/>
    </row>
    <row r="182" spans="1:12" s="43" customFormat="1" ht="12" customHeight="1">
      <c r="A182" s="11" t="s">
        <v>687</v>
      </c>
      <c r="B182" s="12"/>
      <c r="C182" s="52">
        <v>99</v>
      </c>
      <c r="D182" s="12"/>
      <c r="E182" s="34" t="s">
        <v>537</v>
      </c>
      <c r="F182" s="12"/>
      <c r="G182" s="12"/>
      <c r="H182" s="12" t="s">
        <v>865</v>
      </c>
      <c r="I182" s="12"/>
      <c r="J182" s="12"/>
      <c r="K182" s="28" t="s">
        <v>688</v>
      </c>
      <c r="L182" s="25"/>
    </row>
    <row r="183" spans="1:12" s="43" customFormat="1" ht="12" customHeight="1">
      <c r="A183" s="11" t="s">
        <v>689</v>
      </c>
      <c r="B183" s="12"/>
      <c r="C183" s="52">
        <v>1</v>
      </c>
      <c r="D183" s="12"/>
      <c r="E183" s="34" t="s">
        <v>813</v>
      </c>
      <c r="F183" s="12"/>
      <c r="G183" s="12"/>
      <c r="H183" s="12" t="s">
        <v>690</v>
      </c>
      <c r="I183" s="12"/>
      <c r="J183" s="12"/>
      <c r="K183" s="28"/>
      <c r="L183" s="25"/>
    </row>
    <row r="184" spans="1:12" s="43" customFormat="1" ht="12.75" customHeight="1">
      <c r="A184" s="37"/>
      <c r="B184" s="38"/>
      <c r="C184" s="63"/>
      <c r="D184" s="38"/>
      <c r="E184" s="61"/>
      <c r="F184" s="38"/>
      <c r="G184" s="38"/>
      <c r="H184" s="38"/>
      <c r="I184" s="38"/>
      <c r="J184" s="38"/>
      <c r="K184" s="64"/>
      <c r="L184" s="53"/>
    </row>
    <row r="185" spans="1:12" s="13" customFormat="1" ht="12.75" customHeight="1">
      <c r="A185" s="6"/>
      <c r="B185" s="12"/>
      <c r="C185" s="52"/>
      <c r="D185" s="12"/>
      <c r="E185" s="12"/>
      <c r="F185" s="12"/>
      <c r="G185" s="12"/>
      <c r="H185" s="12"/>
      <c r="I185" s="12"/>
      <c r="J185" s="12"/>
      <c r="K185" s="28"/>
      <c r="L185" s="12"/>
    </row>
    <row r="186" spans="1:12" ht="12.75" customHeight="1">
      <c r="A186" s="39" t="s">
        <v>740</v>
      </c>
      <c r="B186" s="12"/>
      <c r="C186" s="52"/>
      <c r="D186" s="12"/>
      <c r="E186" s="12"/>
      <c r="F186" s="12"/>
      <c r="G186" s="12"/>
      <c r="H186" s="12"/>
      <c r="I186" s="12"/>
      <c r="J186" s="12"/>
      <c r="K186" s="28"/>
      <c r="L186" s="12"/>
    </row>
    <row r="187" spans="1:12" ht="12.75" customHeight="1">
      <c r="A187" s="39" t="s">
        <v>780</v>
      </c>
      <c r="B187" s="86"/>
      <c r="C187" s="85"/>
      <c r="D187" s="86"/>
      <c r="E187" s="86"/>
      <c r="F187" s="86"/>
      <c r="G187" s="86"/>
      <c r="H187" s="86"/>
      <c r="I187" s="86"/>
      <c r="J187" s="86"/>
      <c r="K187" s="88"/>
      <c r="L187" s="86"/>
    </row>
    <row r="188" spans="2:12" ht="12.75" customHeight="1">
      <c r="B188" s="86"/>
      <c r="C188" s="85"/>
      <c r="D188" s="86"/>
      <c r="E188" s="86"/>
      <c r="F188" s="86"/>
      <c r="G188" s="86"/>
      <c r="H188" s="86"/>
      <c r="I188" s="86"/>
      <c r="J188" s="86"/>
      <c r="K188" s="88"/>
      <c r="L188" s="86"/>
    </row>
    <row r="189" spans="1:12" ht="12.75" customHeight="1">
      <c r="A189" s="39"/>
      <c r="B189" s="86"/>
      <c r="C189" s="85"/>
      <c r="D189" s="86"/>
      <c r="E189" s="86"/>
      <c r="F189" s="86"/>
      <c r="G189" s="86"/>
      <c r="H189" s="86"/>
      <c r="I189" s="86"/>
      <c r="J189" s="86"/>
      <c r="K189" s="88"/>
      <c r="L189" s="86"/>
    </row>
    <row r="190" spans="1:12" ht="12.75" customHeight="1">
      <c r="A190" s="86"/>
      <c r="B190" s="86"/>
      <c r="C190" s="85"/>
      <c r="D190" s="86"/>
      <c r="E190" s="86"/>
      <c r="F190" s="86"/>
      <c r="G190" s="86"/>
      <c r="H190" s="86"/>
      <c r="I190" s="86"/>
      <c r="J190" s="86"/>
      <c r="K190" s="88"/>
      <c r="L190" s="86"/>
    </row>
    <row r="191" spans="1:12" ht="12.75" customHeight="1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2"/>
    </row>
    <row r="192" spans="1:12" ht="12.75" customHeight="1">
      <c r="A192" s="3" t="s">
        <v>782</v>
      </c>
      <c r="B192" s="6"/>
      <c r="C192" s="10" t="s">
        <v>530</v>
      </c>
      <c r="D192" s="24"/>
      <c r="E192" s="6" t="s">
        <v>531</v>
      </c>
      <c r="F192" s="6"/>
      <c r="G192" s="12"/>
      <c r="H192" s="6" t="s">
        <v>532</v>
      </c>
      <c r="I192" s="12"/>
      <c r="J192" s="7"/>
      <c r="K192" s="30" t="s">
        <v>533</v>
      </c>
      <c r="L192" s="25"/>
    </row>
    <row r="193" spans="1:12" ht="12.75" customHeight="1">
      <c r="A193" s="3"/>
      <c r="B193" s="6"/>
      <c r="C193" s="10" t="s">
        <v>534</v>
      </c>
      <c r="D193" s="6"/>
      <c r="E193" s="6"/>
      <c r="F193" s="6"/>
      <c r="G193" s="12"/>
      <c r="H193" s="12"/>
      <c r="I193" s="12"/>
      <c r="J193" s="30"/>
      <c r="K193" s="30" t="s">
        <v>535</v>
      </c>
      <c r="L193" s="25"/>
    </row>
    <row r="194" spans="1:12" ht="12.7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53"/>
    </row>
    <row r="195" spans="1:12" s="13" customFormat="1" ht="12.75" customHeight="1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25"/>
    </row>
    <row r="196" spans="1:12" s="43" customFormat="1" ht="12.75" customHeight="1">
      <c r="A196" s="11" t="s">
        <v>937</v>
      </c>
      <c r="B196" s="35"/>
      <c r="C196" s="56">
        <v>99.7495</v>
      </c>
      <c r="D196" s="92"/>
      <c r="E196" s="42" t="s">
        <v>542</v>
      </c>
      <c r="F196" s="42"/>
      <c r="G196" s="42"/>
      <c r="H196" s="83" t="s">
        <v>822</v>
      </c>
      <c r="I196" s="42"/>
      <c r="J196" s="42"/>
      <c r="K196" s="28" t="s">
        <v>196</v>
      </c>
      <c r="L196" s="25"/>
    </row>
    <row r="197" spans="1:12" s="43" customFormat="1" ht="12.75" customHeight="1">
      <c r="A197" s="11" t="s">
        <v>649</v>
      </c>
      <c r="B197" s="35"/>
      <c r="C197" s="56">
        <v>0.2505</v>
      </c>
      <c r="D197" s="92"/>
      <c r="E197" s="42" t="s">
        <v>676</v>
      </c>
      <c r="F197" s="42"/>
      <c r="G197" s="42"/>
      <c r="H197" s="83"/>
      <c r="I197" s="42"/>
      <c r="J197" s="42"/>
      <c r="K197" s="28"/>
      <c r="L197" s="25"/>
    </row>
    <row r="198" spans="1:12" s="13" customFormat="1" ht="12.75" customHeight="1">
      <c r="A198" s="11"/>
      <c r="C198" s="49"/>
      <c r="K198" s="28"/>
      <c r="L198" s="25"/>
    </row>
    <row r="199" spans="1:12" s="43" customFormat="1" ht="12.75" customHeight="1">
      <c r="A199" s="11" t="s">
        <v>931</v>
      </c>
      <c r="B199" s="35"/>
      <c r="C199" s="56">
        <v>99.9</v>
      </c>
      <c r="D199" s="92"/>
      <c r="E199" s="42" t="s">
        <v>577</v>
      </c>
      <c r="F199" s="42"/>
      <c r="G199" s="42"/>
      <c r="H199" s="83" t="s">
        <v>822</v>
      </c>
      <c r="I199" s="13"/>
      <c r="J199" s="13"/>
      <c r="K199" s="28" t="s">
        <v>197</v>
      </c>
      <c r="L199" s="25"/>
    </row>
    <row r="200" spans="1:12" s="43" customFormat="1" ht="12.75" customHeight="1">
      <c r="A200" s="11" t="s">
        <v>649</v>
      </c>
      <c r="B200" s="35"/>
      <c r="C200" s="56">
        <v>0.1</v>
      </c>
      <c r="D200" s="92"/>
      <c r="E200" s="42" t="s">
        <v>697</v>
      </c>
      <c r="F200" s="42"/>
      <c r="G200" s="42"/>
      <c r="H200" s="51" t="s">
        <v>698</v>
      </c>
      <c r="I200" s="13"/>
      <c r="J200" s="13"/>
      <c r="K200" s="28"/>
      <c r="L200" s="25"/>
    </row>
    <row r="201" spans="1:12" s="13" customFormat="1" ht="12.75" customHeight="1">
      <c r="A201" s="11"/>
      <c r="B201" s="35"/>
      <c r="C201" s="49"/>
      <c r="D201" s="35"/>
      <c r="H201" s="51"/>
      <c r="K201" s="28"/>
      <c r="L201" s="25"/>
    </row>
    <row r="202" spans="1:12" s="43" customFormat="1" ht="12.75" customHeight="1">
      <c r="A202" s="11" t="s">
        <v>932</v>
      </c>
      <c r="B202" s="35"/>
      <c r="C202" s="56">
        <v>99.9</v>
      </c>
      <c r="D202" s="92"/>
      <c r="E202" s="42" t="s">
        <v>707</v>
      </c>
      <c r="F202" s="42"/>
      <c r="G202" s="42"/>
      <c r="H202" s="83" t="s">
        <v>822</v>
      </c>
      <c r="I202" s="13"/>
      <c r="J202" s="13"/>
      <c r="K202" s="28" t="s">
        <v>198</v>
      </c>
      <c r="L202" s="25"/>
    </row>
    <row r="203" spans="1:12" s="43" customFormat="1" ht="12.75" customHeight="1">
      <c r="A203" s="11" t="s">
        <v>649</v>
      </c>
      <c r="B203" s="35"/>
      <c r="C203" s="56">
        <v>0.1</v>
      </c>
      <c r="D203" s="92"/>
      <c r="E203" s="42" t="s">
        <v>708</v>
      </c>
      <c r="F203" s="42"/>
      <c r="G203" s="42"/>
      <c r="H203" s="51" t="s">
        <v>710</v>
      </c>
      <c r="I203" s="13"/>
      <c r="J203" s="13"/>
      <c r="K203" s="28"/>
      <c r="L203" s="25"/>
    </row>
    <row r="204" spans="1:12" s="13" customFormat="1" ht="12.75" customHeight="1">
      <c r="A204" s="11"/>
      <c r="B204" s="35"/>
      <c r="C204" s="49"/>
      <c r="D204" s="35"/>
      <c r="H204" s="51"/>
      <c r="K204" s="28"/>
      <c r="L204" s="25"/>
    </row>
    <row r="205" spans="1:12" s="43" customFormat="1" ht="12.75" customHeight="1">
      <c r="A205" s="11" t="s">
        <v>933</v>
      </c>
      <c r="B205" s="35"/>
      <c r="C205" s="49">
        <v>99</v>
      </c>
      <c r="D205" s="35"/>
      <c r="E205" s="13" t="s">
        <v>536</v>
      </c>
      <c r="F205" s="13"/>
      <c r="G205" s="13"/>
      <c r="H205" s="13" t="s">
        <v>822</v>
      </c>
      <c r="I205" s="13"/>
      <c r="J205" s="13"/>
      <c r="K205" s="28" t="s">
        <v>199</v>
      </c>
      <c r="L205" s="25"/>
    </row>
    <row r="206" spans="1:12" s="43" customFormat="1" ht="12.75" customHeight="1">
      <c r="A206" s="11" t="s">
        <v>539</v>
      </c>
      <c r="B206" s="35"/>
      <c r="C206" s="49">
        <v>1</v>
      </c>
      <c r="D206" s="35"/>
      <c r="E206" s="42" t="s">
        <v>788</v>
      </c>
      <c r="F206" s="42"/>
      <c r="G206" s="42"/>
      <c r="H206" s="51"/>
      <c r="I206" s="13"/>
      <c r="J206" s="13"/>
      <c r="K206" s="28"/>
      <c r="L206" s="25"/>
    </row>
    <row r="207" spans="1:12" s="13" customFormat="1" ht="12.75" customHeight="1">
      <c r="A207" s="11"/>
      <c r="B207" s="35"/>
      <c r="C207" s="49"/>
      <c r="D207" s="35"/>
      <c r="H207" s="51"/>
      <c r="K207" s="28"/>
      <c r="L207" s="25"/>
    </row>
    <row r="208" spans="1:12" s="43" customFormat="1" ht="12.75" customHeight="1">
      <c r="A208" s="11" t="s">
        <v>934</v>
      </c>
      <c r="B208" s="35"/>
      <c r="C208" s="56">
        <v>99.9</v>
      </c>
      <c r="D208" s="92"/>
      <c r="E208" s="42" t="s">
        <v>540</v>
      </c>
      <c r="F208" s="42"/>
      <c r="G208" s="42"/>
      <c r="H208" s="83" t="s">
        <v>822</v>
      </c>
      <c r="I208" s="42"/>
      <c r="J208" s="42"/>
      <c r="K208" s="28" t="s">
        <v>200</v>
      </c>
      <c r="L208" s="25"/>
    </row>
    <row r="209" spans="1:12" s="43" customFormat="1" ht="12.75" customHeight="1">
      <c r="A209" s="11" t="s">
        <v>649</v>
      </c>
      <c r="B209" s="35"/>
      <c r="C209" s="56">
        <v>0.1</v>
      </c>
      <c r="D209" s="92"/>
      <c r="E209" s="42" t="s">
        <v>699</v>
      </c>
      <c r="F209" s="42"/>
      <c r="G209" s="42"/>
      <c r="H209" s="83" t="s">
        <v>762</v>
      </c>
      <c r="I209" s="42"/>
      <c r="J209" s="42"/>
      <c r="K209" s="28"/>
      <c r="L209" s="25"/>
    </row>
    <row r="210" spans="1:12" s="13" customFormat="1" ht="12.75" customHeight="1">
      <c r="A210" s="11"/>
      <c r="B210" s="35"/>
      <c r="C210" s="49"/>
      <c r="D210" s="35"/>
      <c r="H210" s="51"/>
      <c r="K210" s="28"/>
      <c r="L210" s="25"/>
    </row>
    <row r="211" spans="1:12" s="43" customFormat="1" ht="12.75" customHeight="1">
      <c r="A211" s="11" t="s">
        <v>935</v>
      </c>
      <c r="B211" s="35"/>
      <c r="C211" s="49">
        <v>99.9</v>
      </c>
      <c r="D211" s="35"/>
      <c r="E211" s="13" t="s">
        <v>872</v>
      </c>
      <c r="F211" s="13"/>
      <c r="G211" s="13"/>
      <c r="H211" s="83" t="s">
        <v>822</v>
      </c>
      <c r="I211" s="13"/>
      <c r="J211" s="13"/>
      <c r="K211" s="28" t="s">
        <v>201</v>
      </c>
      <c r="L211" s="25"/>
    </row>
    <row r="212" spans="1:12" s="43" customFormat="1" ht="12.75" customHeight="1">
      <c r="A212" s="11"/>
      <c r="B212" s="35"/>
      <c r="C212" s="49">
        <v>0.1</v>
      </c>
      <c r="D212" s="35"/>
      <c r="E212" s="13" t="s">
        <v>817</v>
      </c>
      <c r="F212" s="13"/>
      <c r="G212" s="13"/>
      <c r="H212" s="51" t="s">
        <v>1138</v>
      </c>
      <c r="I212" s="13"/>
      <c r="J212" s="13"/>
      <c r="K212" s="28"/>
      <c r="L212" s="25"/>
    </row>
    <row r="213" spans="1:12" s="13" customFormat="1" ht="12.75" customHeight="1">
      <c r="A213" s="11"/>
      <c r="B213" s="35"/>
      <c r="C213" s="49"/>
      <c r="D213" s="35"/>
      <c r="H213" s="51"/>
      <c r="K213" s="28"/>
      <c r="L213" s="25"/>
    </row>
    <row r="214" spans="1:12" s="43" customFormat="1" ht="12.75" customHeight="1">
      <c r="A214" s="11" t="s">
        <v>930</v>
      </c>
      <c r="B214" s="35"/>
      <c r="C214" s="49">
        <v>99.9</v>
      </c>
      <c r="D214" s="35"/>
      <c r="E214" s="13" t="s">
        <v>724</v>
      </c>
      <c r="F214" s="13"/>
      <c r="G214" s="13"/>
      <c r="H214" s="13" t="s">
        <v>822</v>
      </c>
      <c r="I214" s="13"/>
      <c r="J214" s="13"/>
      <c r="K214" s="28" t="s">
        <v>202</v>
      </c>
      <c r="L214" s="25"/>
    </row>
    <row r="215" spans="1:12" s="43" customFormat="1" ht="12.75" customHeight="1">
      <c r="A215" s="11" t="s">
        <v>539</v>
      </c>
      <c r="B215" s="35"/>
      <c r="C215" s="49">
        <v>0.1</v>
      </c>
      <c r="D215" s="35"/>
      <c r="E215" s="13" t="s">
        <v>675</v>
      </c>
      <c r="F215" s="13"/>
      <c r="G215" s="13"/>
      <c r="H215" s="83"/>
      <c r="I215" s="13"/>
      <c r="J215" s="13"/>
      <c r="K215" s="28"/>
      <c r="L215" s="25"/>
    </row>
    <row r="216" spans="1:12" s="13" customFormat="1" ht="12.75" customHeight="1">
      <c r="A216" s="11"/>
      <c r="B216" s="35"/>
      <c r="C216" s="49"/>
      <c r="D216" s="35"/>
      <c r="H216" s="51"/>
      <c r="K216" s="28"/>
      <c r="L216" s="25"/>
    </row>
    <row r="217" spans="1:12" s="43" customFormat="1" ht="12.75" customHeight="1">
      <c r="A217" s="11" t="s">
        <v>929</v>
      </c>
      <c r="B217" s="35"/>
      <c r="C217" s="49">
        <v>99</v>
      </c>
      <c r="D217" s="35"/>
      <c r="E217" s="13" t="s">
        <v>536</v>
      </c>
      <c r="F217" s="13"/>
      <c r="G217" s="13"/>
      <c r="H217" s="83" t="s">
        <v>822</v>
      </c>
      <c r="I217" s="13"/>
      <c r="J217" s="13"/>
      <c r="K217" s="28" t="s">
        <v>203</v>
      </c>
      <c r="L217" s="25"/>
    </row>
    <row r="218" spans="1:12" s="43" customFormat="1" ht="12.75" customHeight="1">
      <c r="A218" s="11" t="s">
        <v>539</v>
      </c>
      <c r="B218" s="35"/>
      <c r="C218" s="49">
        <v>1</v>
      </c>
      <c r="D218" s="35"/>
      <c r="E218" s="13" t="s">
        <v>752</v>
      </c>
      <c r="F218" s="13"/>
      <c r="G218" s="13"/>
      <c r="H218" s="51" t="s">
        <v>721</v>
      </c>
      <c r="I218" s="13"/>
      <c r="J218" s="13"/>
      <c r="K218" s="28"/>
      <c r="L218" s="25"/>
    </row>
    <row r="219" spans="1:12" s="13" customFormat="1" ht="12.75" customHeight="1">
      <c r="A219" s="11"/>
      <c r="B219" s="35"/>
      <c r="C219" s="49"/>
      <c r="D219" s="35"/>
      <c r="H219" s="51"/>
      <c r="K219" s="28"/>
      <c r="L219" s="25"/>
    </row>
    <row r="220" spans="1:12" s="43" customFormat="1" ht="12.75" customHeight="1">
      <c r="A220" s="11" t="s">
        <v>1139</v>
      </c>
      <c r="B220" s="35"/>
      <c r="C220" s="49">
        <v>99.99</v>
      </c>
      <c r="D220" s="35"/>
      <c r="E220" s="13" t="s">
        <v>658</v>
      </c>
      <c r="F220" s="13"/>
      <c r="G220" s="13"/>
      <c r="H220" s="83" t="s">
        <v>1140</v>
      </c>
      <c r="I220" s="13"/>
      <c r="J220" s="13"/>
      <c r="K220" s="28" t="s">
        <v>204</v>
      </c>
      <c r="L220" s="25"/>
    </row>
    <row r="221" spans="1:12" s="43" customFormat="1" ht="12.75" customHeight="1">
      <c r="A221" s="11" t="s">
        <v>539</v>
      </c>
      <c r="B221" s="35"/>
      <c r="C221" s="49">
        <v>0.01</v>
      </c>
      <c r="D221" s="35"/>
      <c r="E221" s="13" t="s">
        <v>669</v>
      </c>
      <c r="F221" s="13"/>
      <c r="G221" s="13"/>
      <c r="H221" s="13" t="s">
        <v>653</v>
      </c>
      <c r="I221" s="13"/>
      <c r="J221" s="13"/>
      <c r="K221" s="28"/>
      <c r="L221" s="25"/>
    </row>
    <row r="222" spans="1:12" s="13" customFormat="1" ht="12.75" customHeight="1">
      <c r="A222" s="11"/>
      <c r="B222" s="35"/>
      <c r="C222" s="49"/>
      <c r="D222" s="35"/>
      <c r="H222" s="51"/>
      <c r="K222" s="28"/>
      <c r="L222" s="25"/>
    </row>
    <row r="223" spans="1:12" s="43" customFormat="1" ht="12.75" customHeight="1">
      <c r="A223" s="41" t="s">
        <v>873</v>
      </c>
      <c r="B223" s="13"/>
      <c r="C223" s="56">
        <v>99.99</v>
      </c>
      <c r="D223" s="42"/>
      <c r="E223" s="42" t="s">
        <v>587</v>
      </c>
      <c r="F223" s="42"/>
      <c r="G223" s="42"/>
      <c r="H223" s="83" t="s">
        <v>822</v>
      </c>
      <c r="I223" s="13"/>
      <c r="J223" s="13"/>
      <c r="K223" s="28" t="s">
        <v>205</v>
      </c>
      <c r="L223" s="25"/>
    </row>
    <row r="224" spans="1:12" s="43" customFormat="1" ht="12.75" customHeight="1">
      <c r="A224" s="11"/>
      <c r="B224" s="13"/>
      <c r="C224" s="56">
        <v>0.01</v>
      </c>
      <c r="D224" s="42"/>
      <c r="E224" s="42" t="s">
        <v>651</v>
      </c>
      <c r="F224" s="42"/>
      <c r="G224" s="42"/>
      <c r="H224" s="51" t="s">
        <v>922</v>
      </c>
      <c r="I224" s="13"/>
      <c r="J224" s="13"/>
      <c r="K224" s="28"/>
      <c r="L224" s="25"/>
    </row>
    <row r="225" spans="1:12" s="13" customFormat="1" ht="12.75" customHeight="1">
      <c r="A225" s="11"/>
      <c r="C225" s="49"/>
      <c r="H225" s="51"/>
      <c r="K225" s="28"/>
      <c r="L225" s="25"/>
    </row>
    <row r="226" spans="1:12" s="43" customFormat="1" ht="12.75" customHeight="1">
      <c r="A226" s="11" t="s">
        <v>910</v>
      </c>
      <c r="B226" s="35"/>
      <c r="C226" s="49">
        <v>99.9</v>
      </c>
      <c r="D226" s="35"/>
      <c r="E226" s="13" t="s">
        <v>743</v>
      </c>
      <c r="F226" s="13"/>
      <c r="G226" s="13"/>
      <c r="H226" s="83" t="s">
        <v>822</v>
      </c>
      <c r="I226" s="13"/>
      <c r="J226" s="13"/>
      <c r="K226" s="28" t="s">
        <v>206</v>
      </c>
      <c r="L226" s="25"/>
    </row>
    <row r="227" spans="1:12" s="43" customFormat="1" ht="12.75" customHeight="1">
      <c r="A227" s="11" t="s">
        <v>539</v>
      </c>
      <c r="B227" s="35"/>
      <c r="C227" s="49">
        <v>0.1</v>
      </c>
      <c r="D227" s="35"/>
      <c r="E227" s="12" t="s">
        <v>789</v>
      </c>
      <c r="F227" s="13"/>
      <c r="G227" s="13"/>
      <c r="H227" s="51"/>
      <c r="I227" s="13"/>
      <c r="J227" s="13"/>
      <c r="K227" s="28"/>
      <c r="L227" s="25"/>
    </row>
    <row r="228" spans="1:12" s="13" customFormat="1" ht="12.75" customHeight="1">
      <c r="A228" s="11"/>
      <c r="B228" s="35"/>
      <c r="C228" s="49"/>
      <c r="D228" s="35"/>
      <c r="E228" s="12"/>
      <c r="H228" s="51"/>
      <c r="K228" s="28"/>
      <c r="L228" s="25"/>
    </row>
    <row r="229" spans="1:12" s="43" customFormat="1" ht="12.75" customHeight="1">
      <c r="A229" s="11" t="s">
        <v>923</v>
      </c>
      <c r="B229" s="35"/>
      <c r="C229" s="49">
        <v>99</v>
      </c>
      <c r="D229" s="35"/>
      <c r="E229" s="34" t="s">
        <v>924</v>
      </c>
      <c r="F229" s="13"/>
      <c r="G229" s="13"/>
      <c r="H229" s="83" t="s">
        <v>822</v>
      </c>
      <c r="I229" s="13"/>
      <c r="J229" s="13"/>
      <c r="K229" s="28" t="s">
        <v>936</v>
      </c>
      <c r="L229" s="25"/>
    </row>
    <row r="230" spans="1:12" s="43" customFormat="1" ht="12.75" customHeight="1">
      <c r="A230" s="11"/>
      <c r="B230" s="35"/>
      <c r="C230" s="49">
        <v>1</v>
      </c>
      <c r="D230" s="35"/>
      <c r="E230" s="34" t="s">
        <v>925</v>
      </c>
      <c r="F230" s="13"/>
      <c r="G230" s="13"/>
      <c r="H230" s="51" t="s">
        <v>926</v>
      </c>
      <c r="I230" s="13"/>
      <c r="J230" s="13"/>
      <c r="K230" s="28"/>
      <c r="L230" s="25"/>
    </row>
    <row r="231" spans="1:12" s="13" customFormat="1" ht="12.75" customHeight="1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53"/>
    </row>
    <row r="232" spans="1:12" ht="12.75" customHeight="1">
      <c r="A232" s="12"/>
      <c r="B232" s="12"/>
      <c r="C232" s="52"/>
      <c r="D232" s="12"/>
      <c r="E232" s="12"/>
      <c r="F232" s="12"/>
      <c r="G232" s="12"/>
      <c r="H232" s="12"/>
      <c r="I232" s="12"/>
      <c r="J232" s="12"/>
      <c r="K232" s="28"/>
      <c r="L232" s="12"/>
    </row>
    <row r="233" spans="1:12" ht="12.75" customHeight="1">
      <c r="A233" s="13"/>
      <c r="B233" s="12"/>
      <c r="C233" s="52"/>
      <c r="D233" s="12"/>
      <c r="E233" s="12"/>
      <c r="F233" s="12"/>
      <c r="G233" s="12"/>
      <c r="H233" s="12"/>
      <c r="I233" s="12"/>
      <c r="J233" s="12"/>
      <c r="K233" s="28"/>
      <c r="L233" s="12"/>
    </row>
    <row r="234" spans="1:12" ht="12.75" customHeight="1">
      <c r="A234" s="48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3"/>
    </row>
    <row r="235" spans="1:12" ht="12.75" customHeight="1">
      <c r="A235" s="3" t="s">
        <v>652</v>
      </c>
      <c r="B235" s="6"/>
      <c r="C235" s="10" t="s">
        <v>530</v>
      </c>
      <c r="D235" s="24"/>
      <c r="E235" s="6" t="s">
        <v>531</v>
      </c>
      <c r="F235" s="6"/>
      <c r="G235" s="12"/>
      <c r="H235" s="6" t="s">
        <v>532</v>
      </c>
      <c r="I235" s="12"/>
      <c r="J235" s="7"/>
      <c r="K235" s="30" t="s">
        <v>533</v>
      </c>
      <c r="L235" s="25"/>
    </row>
    <row r="236" spans="1:12" ht="12.75" customHeight="1">
      <c r="A236" s="3"/>
      <c r="B236" s="6"/>
      <c r="C236" s="10" t="s">
        <v>534</v>
      </c>
      <c r="D236" s="6"/>
      <c r="E236" s="6"/>
      <c r="F236" s="6"/>
      <c r="G236" s="12"/>
      <c r="H236" s="12"/>
      <c r="I236" s="12"/>
      <c r="J236" s="30"/>
      <c r="K236" s="30" t="s">
        <v>535</v>
      </c>
      <c r="L236" s="25"/>
    </row>
    <row r="237" spans="1:12" ht="12.75" customHeight="1">
      <c r="A237" s="48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3"/>
    </row>
    <row r="238" spans="1:12" s="43" customFormat="1" ht="12.75" customHeight="1">
      <c r="A238" s="11" t="s">
        <v>656</v>
      </c>
      <c r="B238" s="36"/>
      <c r="C238" s="52">
        <v>99</v>
      </c>
      <c r="D238" s="36"/>
      <c r="E238" s="12" t="s">
        <v>536</v>
      </c>
      <c r="F238" s="12"/>
      <c r="G238" s="12"/>
      <c r="H238" s="62" t="s">
        <v>853</v>
      </c>
      <c r="I238" s="12"/>
      <c r="J238" s="12"/>
      <c r="K238" s="28" t="s">
        <v>205</v>
      </c>
      <c r="L238" s="25"/>
    </row>
    <row r="239" spans="1:12" s="43" customFormat="1" ht="12.75" customHeight="1">
      <c r="A239" s="11" t="s">
        <v>650</v>
      </c>
      <c r="B239" s="12"/>
      <c r="C239" s="52">
        <v>1</v>
      </c>
      <c r="D239" s="12"/>
      <c r="E239" s="12" t="s">
        <v>659</v>
      </c>
      <c r="F239" s="12"/>
      <c r="G239" s="12"/>
      <c r="H239" s="12" t="s">
        <v>660</v>
      </c>
      <c r="I239" s="12"/>
      <c r="J239" s="12"/>
      <c r="K239" s="28"/>
      <c r="L239" s="25"/>
    </row>
    <row r="240" spans="1:12" s="13" customFormat="1" ht="12.75" customHeight="1">
      <c r="A240" s="11"/>
      <c r="B240" s="12"/>
      <c r="C240" s="52"/>
      <c r="D240" s="12"/>
      <c r="E240" s="12"/>
      <c r="F240" s="12"/>
      <c r="G240" s="12"/>
      <c r="H240" s="12"/>
      <c r="I240" s="12"/>
      <c r="J240" s="12"/>
      <c r="K240" s="28"/>
      <c r="L240" s="25"/>
    </row>
    <row r="241" spans="1:12" s="13" customFormat="1" ht="12.75" customHeight="1">
      <c r="A241" s="11" t="s">
        <v>790</v>
      </c>
      <c r="B241" s="36"/>
      <c r="C241" s="52">
        <v>99.9</v>
      </c>
      <c r="D241" s="52"/>
      <c r="E241" s="52" t="s">
        <v>820</v>
      </c>
      <c r="F241" s="12"/>
      <c r="G241" s="12"/>
      <c r="H241" s="62" t="s">
        <v>945</v>
      </c>
      <c r="I241" s="12"/>
      <c r="J241" s="12"/>
      <c r="K241" s="28" t="s">
        <v>207</v>
      </c>
      <c r="L241" s="25"/>
    </row>
    <row r="242" spans="1:12" s="13" customFormat="1" ht="12.75" customHeight="1">
      <c r="A242" s="11" t="s">
        <v>539</v>
      </c>
      <c r="B242" s="12"/>
      <c r="C242" s="52">
        <v>0.1</v>
      </c>
      <c r="D242" s="12"/>
      <c r="E242" s="12" t="s">
        <v>791</v>
      </c>
      <c r="F242" s="12"/>
      <c r="G242" s="12"/>
      <c r="H242" s="12" t="s">
        <v>830</v>
      </c>
      <c r="I242" s="12"/>
      <c r="J242" s="12"/>
      <c r="K242" s="28"/>
      <c r="L242" s="25"/>
    </row>
    <row r="243" spans="1:12" s="13" customFormat="1" ht="12.75" customHeight="1">
      <c r="A243" s="11"/>
      <c r="B243" s="12"/>
      <c r="C243" s="52"/>
      <c r="D243" s="12"/>
      <c r="E243" s="12"/>
      <c r="F243" s="12"/>
      <c r="G243" s="12"/>
      <c r="H243" s="12"/>
      <c r="I243" s="12"/>
      <c r="J243" s="12"/>
      <c r="K243" s="28"/>
      <c r="L243" s="25"/>
    </row>
    <row r="244" spans="1:12" s="13" customFormat="1" ht="12.75" customHeight="1">
      <c r="A244" s="11" t="s">
        <v>792</v>
      </c>
      <c r="B244" s="12"/>
      <c r="C244" s="52">
        <v>99</v>
      </c>
      <c r="D244" s="12"/>
      <c r="E244" s="34" t="s">
        <v>542</v>
      </c>
      <c r="F244" s="12"/>
      <c r="G244" s="12"/>
      <c r="H244" s="34" t="s">
        <v>1128</v>
      </c>
      <c r="I244" s="12"/>
      <c r="J244" s="12"/>
      <c r="K244" s="57" t="s">
        <v>809</v>
      </c>
      <c r="L244" s="25"/>
    </row>
    <row r="245" spans="1:12" s="13" customFormat="1" ht="12.75" customHeight="1">
      <c r="A245" s="11"/>
      <c r="B245" s="12"/>
      <c r="C245" s="52">
        <v>1</v>
      </c>
      <c r="D245" s="12"/>
      <c r="E245" s="34" t="s">
        <v>793</v>
      </c>
      <c r="F245" s="12"/>
      <c r="G245" s="12"/>
      <c r="H245" s="34" t="s">
        <v>794</v>
      </c>
      <c r="I245" s="12"/>
      <c r="J245" s="12"/>
      <c r="K245" s="28"/>
      <c r="L245" s="25"/>
    </row>
    <row r="246" spans="1:12" s="13" customFormat="1" ht="12.75" customHeight="1">
      <c r="A246" s="11"/>
      <c r="B246" s="12"/>
      <c r="C246" s="52"/>
      <c r="D246" s="12"/>
      <c r="E246" s="34"/>
      <c r="F246" s="12"/>
      <c r="G246" s="12"/>
      <c r="H246" s="34"/>
      <c r="I246" s="12"/>
      <c r="J246" s="12"/>
      <c r="K246" s="28"/>
      <c r="L246" s="25"/>
    </row>
    <row r="247" spans="1:12" s="43" customFormat="1" ht="12.75" customHeight="1">
      <c r="A247" s="11" t="s">
        <v>900</v>
      </c>
      <c r="B247" s="12"/>
      <c r="C247" s="52">
        <v>99.9</v>
      </c>
      <c r="D247" s="12"/>
      <c r="E247" s="34" t="s">
        <v>898</v>
      </c>
      <c r="F247" s="12"/>
      <c r="G247" s="12"/>
      <c r="H247" s="34" t="s">
        <v>899</v>
      </c>
      <c r="I247" s="12"/>
      <c r="J247" s="12"/>
      <c r="K247" s="28" t="s">
        <v>902</v>
      </c>
      <c r="L247" s="25"/>
    </row>
    <row r="248" spans="1:12" s="43" customFormat="1" ht="12.75" customHeight="1">
      <c r="A248" s="11" t="s">
        <v>891</v>
      </c>
      <c r="B248" s="12"/>
      <c r="C248" s="52">
        <v>0.1</v>
      </c>
      <c r="D248" s="12"/>
      <c r="E248" s="34" t="s">
        <v>711</v>
      </c>
      <c r="F248" s="12"/>
      <c r="G248" s="12"/>
      <c r="H248" s="34" t="s">
        <v>927</v>
      </c>
      <c r="I248" s="12"/>
      <c r="J248" s="12"/>
      <c r="K248" s="28"/>
      <c r="L248" s="25"/>
    </row>
    <row r="249" spans="1:12" s="43" customFormat="1" ht="12.75" customHeight="1">
      <c r="A249" s="11"/>
      <c r="B249" s="12"/>
      <c r="C249" s="52"/>
      <c r="D249" s="12"/>
      <c r="E249" s="34"/>
      <c r="F249" s="12"/>
      <c r="G249" s="12"/>
      <c r="H249" s="34"/>
      <c r="I249" s="12"/>
      <c r="J249" s="12"/>
      <c r="K249" s="28"/>
      <c r="L249" s="25"/>
    </row>
    <row r="250" spans="1:12" s="43" customFormat="1" ht="12.75" customHeight="1">
      <c r="A250" s="11" t="s">
        <v>938</v>
      </c>
      <c r="B250" s="12"/>
      <c r="C250" s="52">
        <v>99.9</v>
      </c>
      <c r="D250" s="12"/>
      <c r="E250" s="34" t="s">
        <v>939</v>
      </c>
      <c r="F250" s="12"/>
      <c r="G250" s="12"/>
      <c r="H250" s="34" t="s">
        <v>899</v>
      </c>
      <c r="I250" s="12"/>
      <c r="J250" s="12"/>
      <c r="K250" s="28" t="s">
        <v>940</v>
      </c>
      <c r="L250" s="25"/>
    </row>
    <row r="251" spans="1:12" s="43" customFormat="1" ht="12.75" customHeight="1">
      <c r="A251" s="11"/>
      <c r="B251" s="12"/>
      <c r="C251" s="52">
        <v>0.1</v>
      </c>
      <c r="D251" s="12"/>
      <c r="E251" s="34" t="s">
        <v>941</v>
      </c>
      <c r="F251" s="12"/>
      <c r="G251" s="12"/>
      <c r="H251" s="34" t="s">
        <v>942</v>
      </c>
      <c r="I251" s="12"/>
      <c r="J251" s="12"/>
      <c r="K251" s="28"/>
      <c r="L251" s="25"/>
    </row>
    <row r="252" spans="1:12" s="13" customFormat="1" ht="12.75" customHeight="1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53"/>
    </row>
    <row r="253" spans="1:12" s="13" customFormat="1" ht="12.75" customHeight="1">
      <c r="A253" s="12"/>
      <c r="B253" s="12"/>
      <c r="C253" s="52"/>
      <c r="D253" s="12"/>
      <c r="E253" s="12"/>
      <c r="F253" s="12"/>
      <c r="G253" s="12"/>
      <c r="H253" s="12"/>
      <c r="I253" s="12"/>
      <c r="J253" s="12"/>
      <c r="K253" s="28"/>
      <c r="L253" s="12"/>
    </row>
    <row r="254" spans="1:12" s="13" customFormat="1" ht="12.75" customHeight="1">
      <c r="A254" s="12"/>
      <c r="B254" s="12"/>
      <c r="C254" s="52"/>
      <c r="D254" s="12"/>
      <c r="E254" s="12"/>
      <c r="F254" s="12"/>
      <c r="G254" s="12"/>
      <c r="H254" s="12"/>
      <c r="I254" s="12"/>
      <c r="J254" s="12"/>
      <c r="K254" s="28"/>
      <c r="L254" s="12"/>
    </row>
    <row r="255" spans="1:12" ht="12.75" customHeight="1">
      <c r="A255" s="48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3"/>
    </row>
    <row r="256" spans="1:13" ht="12.75" customHeight="1">
      <c r="A256" s="3" t="s">
        <v>665</v>
      </c>
      <c r="B256" s="6"/>
      <c r="C256" s="10" t="s">
        <v>530</v>
      </c>
      <c r="D256" s="24"/>
      <c r="E256" s="6" t="s">
        <v>531</v>
      </c>
      <c r="F256" s="6"/>
      <c r="G256" s="12"/>
      <c r="H256" s="6" t="s">
        <v>532</v>
      </c>
      <c r="I256" s="12"/>
      <c r="J256" s="7"/>
      <c r="K256" s="30" t="s">
        <v>533</v>
      </c>
      <c r="L256" s="25"/>
      <c r="M256" s="5"/>
    </row>
    <row r="257" spans="1:13" ht="12.75" customHeight="1">
      <c r="A257" s="32"/>
      <c r="B257" s="76"/>
      <c r="C257" s="77" t="s">
        <v>534</v>
      </c>
      <c r="D257" s="76"/>
      <c r="E257" s="76"/>
      <c r="F257" s="76"/>
      <c r="G257" s="38"/>
      <c r="H257" s="38"/>
      <c r="I257" s="38"/>
      <c r="J257" s="78"/>
      <c r="K257" s="78" t="s">
        <v>535</v>
      </c>
      <c r="L257" s="53"/>
      <c r="M257" s="5"/>
    </row>
    <row r="258" spans="1:13" ht="12.75" customHeight="1">
      <c r="A258" s="11"/>
      <c r="B258" s="12"/>
      <c r="C258" s="52"/>
      <c r="D258" s="12"/>
      <c r="E258" s="12"/>
      <c r="F258" s="12"/>
      <c r="G258" s="12"/>
      <c r="H258" s="12"/>
      <c r="I258" s="12"/>
      <c r="J258" s="12"/>
      <c r="K258" s="28"/>
      <c r="L258" s="25"/>
      <c r="M258" s="5"/>
    </row>
    <row r="259" spans="1:13" s="43" customFormat="1" ht="12.75" customHeight="1">
      <c r="A259" s="11" t="s">
        <v>887</v>
      </c>
      <c r="B259" s="36"/>
      <c r="C259" s="52">
        <v>99.52</v>
      </c>
      <c r="D259" s="36"/>
      <c r="E259" s="12" t="s">
        <v>542</v>
      </c>
      <c r="F259" s="12"/>
      <c r="G259" s="12"/>
      <c r="H259" s="62" t="s">
        <v>1141</v>
      </c>
      <c r="I259" s="12"/>
      <c r="J259" s="12"/>
      <c r="K259" s="28" t="s">
        <v>208</v>
      </c>
      <c r="L259" s="25"/>
      <c r="M259" s="45"/>
    </row>
    <row r="260" spans="1:13" s="43" customFormat="1" ht="12.75" customHeight="1">
      <c r="A260" s="11" t="s">
        <v>539</v>
      </c>
      <c r="B260" s="12"/>
      <c r="C260" s="52">
        <v>0.48</v>
      </c>
      <c r="D260" s="12"/>
      <c r="E260" s="12" t="s">
        <v>679</v>
      </c>
      <c r="F260" s="12"/>
      <c r="G260" s="12"/>
      <c r="H260" s="12" t="s">
        <v>691</v>
      </c>
      <c r="I260" s="12"/>
      <c r="J260" s="12"/>
      <c r="K260" s="28"/>
      <c r="L260" s="25"/>
      <c r="M260" s="45"/>
    </row>
    <row r="261" spans="1:13" s="13" customFormat="1" ht="12.75" customHeight="1">
      <c r="A261" s="11"/>
      <c r="B261" s="12"/>
      <c r="C261" s="52"/>
      <c r="D261" s="12"/>
      <c r="E261" s="12"/>
      <c r="F261" s="12"/>
      <c r="G261" s="12"/>
      <c r="H261" s="12"/>
      <c r="I261" s="12"/>
      <c r="J261" s="12"/>
      <c r="K261" s="28"/>
      <c r="L261" s="25"/>
      <c r="M261" s="12"/>
    </row>
    <row r="262" spans="1:13" s="43" customFormat="1" ht="12.75" customHeight="1">
      <c r="A262" s="11" t="s">
        <v>758</v>
      </c>
      <c r="B262" s="36"/>
      <c r="C262" s="52">
        <v>99.97</v>
      </c>
      <c r="D262" s="36"/>
      <c r="E262" s="12" t="s">
        <v>536</v>
      </c>
      <c r="F262" s="12"/>
      <c r="G262" s="12"/>
      <c r="H262" s="62" t="s">
        <v>678</v>
      </c>
      <c r="I262" s="12"/>
      <c r="J262" s="12"/>
      <c r="K262" s="28" t="s">
        <v>209</v>
      </c>
      <c r="L262" s="25"/>
      <c r="M262" s="45"/>
    </row>
    <row r="263" spans="1:13" s="43" customFormat="1" ht="12.75" customHeight="1">
      <c r="A263" s="11" t="s">
        <v>539</v>
      </c>
      <c r="B263" s="12"/>
      <c r="C263" s="52">
        <v>0.03</v>
      </c>
      <c r="D263" s="12"/>
      <c r="E263" s="12" t="s">
        <v>659</v>
      </c>
      <c r="F263" s="12"/>
      <c r="G263" s="12"/>
      <c r="H263" s="12" t="s">
        <v>718</v>
      </c>
      <c r="I263" s="12"/>
      <c r="J263" s="12"/>
      <c r="K263" s="28"/>
      <c r="L263" s="25"/>
      <c r="M263" s="45"/>
    </row>
    <row r="264" spans="1:13" s="13" customFormat="1" ht="12.75" customHeight="1">
      <c r="A264" s="11"/>
      <c r="B264" s="12"/>
      <c r="C264" s="52"/>
      <c r="D264" s="12"/>
      <c r="E264" s="12"/>
      <c r="F264" s="12"/>
      <c r="G264" s="12"/>
      <c r="H264" s="12"/>
      <c r="I264" s="12"/>
      <c r="J264" s="12"/>
      <c r="K264" s="28"/>
      <c r="L264" s="25"/>
      <c r="M264" s="12"/>
    </row>
    <row r="265" spans="1:13" s="43" customFormat="1" ht="12.75" customHeight="1">
      <c r="A265" s="11" t="s">
        <v>874</v>
      </c>
      <c r="B265" s="12"/>
      <c r="C265" s="52">
        <v>70</v>
      </c>
      <c r="D265" s="12"/>
      <c r="E265" s="12" t="s">
        <v>537</v>
      </c>
      <c r="F265" s="12"/>
      <c r="G265" s="12"/>
      <c r="H265" s="12" t="s">
        <v>966</v>
      </c>
      <c r="I265" s="12"/>
      <c r="J265" s="12"/>
      <c r="K265" s="28" t="s">
        <v>888</v>
      </c>
      <c r="L265" s="25"/>
      <c r="M265" s="45"/>
    </row>
    <row r="266" spans="1:13" s="43" customFormat="1" ht="12.75" customHeight="1">
      <c r="A266" s="11"/>
      <c r="B266" s="12"/>
      <c r="C266" s="52">
        <v>15</v>
      </c>
      <c r="D266" s="12"/>
      <c r="E266" s="34" t="s">
        <v>911</v>
      </c>
      <c r="F266" s="12"/>
      <c r="G266" s="12"/>
      <c r="H266" s="34" t="s">
        <v>876</v>
      </c>
      <c r="I266" s="12"/>
      <c r="J266" s="12"/>
      <c r="K266" s="28"/>
      <c r="L266" s="25"/>
      <c r="M266" s="45"/>
    </row>
    <row r="267" spans="1:13" s="43" customFormat="1" ht="12.75" customHeight="1">
      <c r="A267" s="11"/>
      <c r="B267" s="12"/>
      <c r="C267" s="52">
        <v>15</v>
      </c>
      <c r="D267" s="12"/>
      <c r="E267" s="34" t="s">
        <v>875</v>
      </c>
      <c r="F267" s="12"/>
      <c r="G267" s="12"/>
      <c r="H267" s="12"/>
      <c r="I267" s="12"/>
      <c r="J267" s="12"/>
      <c r="K267" s="28"/>
      <c r="L267" s="25"/>
      <c r="M267" s="45"/>
    </row>
    <row r="268" spans="1:13" s="13" customFormat="1" ht="12.75" customHeight="1">
      <c r="A268" s="37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53"/>
      <c r="M268" s="12"/>
    </row>
    <row r="269" spans="1:13" s="13" customFormat="1" ht="12.75" customHeight="1">
      <c r="A269" s="12"/>
      <c r="B269" s="12"/>
      <c r="C269" s="52"/>
      <c r="D269" s="12"/>
      <c r="E269" s="12"/>
      <c r="F269" s="12"/>
      <c r="G269" s="12"/>
      <c r="H269" s="12"/>
      <c r="I269" s="12"/>
      <c r="J269" s="12"/>
      <c r="K269" s="28"/>
      <c r="L269" s="12"/>
      <c r="M269" s="12"/>
    </row>
    <row r="270" spans="1:13" ht="12.75" customHeight="1">
      <c r="A270" s="12"/>
      <c r="B270" s="12"/>
      <c r="C270" s="52"/>
      <c r="D270" s="12"/>
      <c r="E270" s="12"/>
      <c r="F270" s="12"/>
      <c r="G270" s="12"/>
      <c r="H270" s="12"/>
      <c r="I270" s="12"/>
      <c r="J270" s="12"/>
      <c r="K270" s="28"/>
      <c r="L270" s="12"/>
      <c r="M270" s="5"/>
    </row>
    <row r="271" spans="1:13" ht="12.75" customHeight="1">
      <c r="A271" s="48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3"/>
      <c r="M271" s="5"/>
    </row>
    <row r="272" spans="1:13" ht="12.75" customHeight="1">
      <c r="A272" s="3" t="s">
        <v>779</v>
      </c>
      <c r="B272" s="6"/>
      <c r="C272" s="10" t="s">
        <v>530</v>
      </c>
      <c r="D272" s="24"/>
      <c r="E272" s="6" t="s">
        <v>531</v>
      </c>
      <c r="F272" s="6"/>
      <c r="G272" s="12"/>
      <c r="H272" s="6" t="s">
        <v>532</v>
      </c>
      <c r="I272" s="12"/>
      <c r="J272" s="7"/>
      <c r="K272" s="30" t="s">
        <v>533</v>
      </c>
      <c r="L272" s="25"/>
      <c r="M272" s="5"/>
    </row>
    <row r="273" spans="1:13" ht="12.75" customHeight="1">
      <c r="A273" s="3"/>
      <c r="B273" s="6"/>
      <c r="C273" s="10" t="s">
        <v>534</v>
      </c>
      <c r="D273" s="6"/>
      <c r="E273" s="6"/>
      <c r="F273" s="6"/>
      <c r="G273" s="12"/>
      <c r="H273" s="12"/>
      <c r="I273" s="12"/>
      <c r="J273" s="30"/>
      <c r="K273" s="30" t="s">
        <v>535</v>
      </c>
      <c r="L273" s="25"/>
      <c r="M273" s="5"/>
    </row>
    <row r="274" spans="1:13" ht="12.75" customHeight="1">
      <c r="A274" s="48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3"/>
      <c r="M274" s="5"/>
    </row>
    <row r="275" spans="1:13" s="43" customFormat="1" ht="12.75" customHeight="1">
      <c r="A275" s="11" t="s">
        <v>727</v>
      </c>
      <c r="B275" s="36"/>
      <c r="C275" s="52">
        <v>99.9</v>
      </c>
      <c r="D275" s="36"/>
      <c r="E275" s="12" t="s">
        <v>536</v>
      </c>
      <c r="F275" s="12"/>
      <c r="G275" s="12"/>
      <c r="H275" s="62" t="s">
        <v>735</v>
      </c>
      <c r="I275" s="12"/>
      <c r="J275" s="12"/>
      <c r="K275" s="28" t="s">
        <v>210</v>
      </c>
      <c r="L275" s="25"/>
      <c r="M275" s="45"/>
    </row>
    <row r="276" spans="1:13" s="43" customFormat="1" ht="12.75" customHeight="1">
      <c r="A276" s="11" t="s">
        <v>539</v>
      </c>
      <c r="B276" s="12"/>
      <c r="C276" s="52">
        <v>0.1</v>
      </c>
      <c r="D276" s="12"/>
      <c r="E276" s="12" t="s">
        <v>725</v>
      </c>
      <c r="F276" s="12"/>
      <c r="G276" s="12"/>
      <c r="H276" s="12" t="s">
        <v>726</v>
      </c>
      <c r="I276" s="12"/>
      <c r="J276" s="12"/>
      <c r="K276" s="28"/>
      <c r="L276" s="25"/>
      <c r="M276" s="45"/>
    </row>
    <row r="277" spans="1:13" s="13" customFormat="1" ht="12.75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25"/>
      <c r="M277" s="12"/>
    </row>
    <row r="278" spans="1:13" s="43" customFormat="1" ht="12.75" customHeight="1">
      <c r="A278" s="11" t="s">
        <v>956</v>
      </c>
      <c r="B278" s="36"/>
      <c r="C278" s="60">
        <v>99.64</v>
      </c>
      <c r="D278" s="59"/>
      <c r="E278" s="34" t="s">
        <v>662</v>
      </c>
      <c r="F278" s="34"/>
      <c r="G278" s="34"/>
      <c r="H278" s="93" t="s">
        <v>822</v>
      </c>
      <c r="I278" s="34"/>
      <c r="J278" s="34"/>
      <c r="K278" s="28" t="s">
        <v>211</v>
      </c>
      <c r="L278" s="25"/>
      <c r="M278" s="45"/>
    </row>
    <row r="279" spans="1:13" s="43" customFormat="1" ht="12.75" customHeight="1">
      <c r="A279" s="11" t="s">
        <v>661</v>
      </c>
      <c r="B279" s="12"/>
      <c r="C279" s="60">
        <v>0.36</v>
      </c>
      <c r="D279" s="34"/>
      <c r="E279" s="34" t="s">
        <v>663</v>
      </c>
      <c r="F279" s="34"/>
      <c r="G279" s="34"/>
      <c r="H279" s="34"/>
      <c r="I279" s="34"/>
      <c r="J279" s="34"/>
      <c r="K279" s="28"/>
      <c r="L279" s="25"/>
      <c r="M279" s="45"/>
    </row>
    <row r="280" spans="1:13" s="13" customFormat="1" ht="12.75" customHeight="1">
      <c r="A280" s="11"/>
      <c r="B280" s="12"/>
      <c r="C280" s="52"/>
      <c r="D280" s="12"/>
      <c r="E280" s="12"/>
      <c r="F280" s="12"/>
      <c r="G280" s="12"/>
      <c r="H280" s="12"/>
      <c r="I280" s="12"/>
      <c r="J280" s="12"/>
      <c r="K280" s="28"/>
      <c r="L280" s="25"/>
      <c r="M280" s="12"/>
    </row>
    <row r="281" spans="1:13" s="43" customFormat="1" ht="12.75" customHeight="1">
      <c r="A281" s="11" t="s">
        <v>744</v>
      </c>
      <c r="B281" s="12"/>
      <c r="C281" s="94">
        <v>99</v>
      </c>
      <c r="D281" s="12"/>
      <c r="E281" s="12" t="s">
        <v>542</v>
      </c>
      <c r="F281" s="12"/>
      <c r="G281" s="12"/>
      <c r="H281" s="12" t="s">
        <v>1128</v>
      </c>
      <c r="I281" s="12"/>
      <c r="J281" s="12"/>
      <c r="K281" s="28" t="s">
        <v>719</v>
      </c>
      <c r="L281" s="25"/>
      <c r="M281" s="45"/>
    </row>
    <row r="282" spans="1:13" s="43" customFormat="1" ht="12.75" customHeight="1">
      <c r="A282" s="11"/>
      <c r="B282" s="12"/>
      <c r="C282" s="52">
        <v>1</v>
      </c>
      <c r="D282" s="12"/>
      <c r="E282" s="12" t="s">
        <v>795</v>
      </c>
      <c r="F282" s="12"/>
      <c r="G282" s="12"/>
      <c r="H282" s="12" t="s">
        <v>796</v>
      </c>
      <c r="I282" s="12"/>
      <c r="J282" s="12"/>
      <c r="K282" s="28"/>
      <c r="L282" s="25"/>
      <c r="M282" s="45"/>
    </row>
    <row r="283" spans="1:13" s="43" customFormat="1" ht="12.75" customHeight="1">
      <c r="A283" s="37"/>
      <c r="B283" s="38"/>
      <c r="C283" s="63"/>
      <c r="D283" s="38"/>
      <c r="E283" s="38"/>
      <c r="F283" s="38"/>
      <c r="G283" s="38"/>
      <c r="H283" s="38"/>
      <c r="I283" s="38"/>
      <c r="J283" s="38"/>
      <c r="K283" s="64"/>
      <c r="L283" s="53"/>
      <c r="M283" s="45"/>
    </row>
    <row r="284" spans="1:13" ht="12.75" customHeight="1">
      <c r="A284" s="39" t="s">
        <v>740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5"/>
    </row>
    <row r="285" spans="1:13" ht="12.75" customHeight="1">
      <c r="A285" s="39" t="s">
        <v>780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5"/>
    </row>
    <row r="286" spans="1:13" ht="12.75">
      <c r="A286" s="13"/>
      <c r="B286" s="1"/>
      <c r="C286" s="49"/>
      <c r="D286" s="13"/>
      <c r="E286" s="13"/>
      <c r="F286" s="13"/>
      <c r="G286" s="13"/>
      <c r="H286" s="13"/>
      <c r="I286" s="13"/>
      <c r="J286" s="13"/>
      <c r="K286" s="28"/>
      <c r="L286" s="12"/>
      <c r="M286" s="5"/>
    </row>
    <row r="287" spans="1:13" ht="15.75">
      <c r="A287" s="147" t="s">
        <v>612</v>
      </c>
      <c r="B287" s="1"/>
      <c r="C287" s="49"/>
      <c r="D287" s="13"/>
      <c r="E287" s="13"/>
      <c r="F287" s="13"/>
      <c r="G287" s="13"/>
      <c r="H287" s="13"/>
      <c r="I287" s="13"/>
      <c r="J287" s="13"/>
      <c r="K287" s="28"/>
      <c r="L287" s="12"/>
      <c r="M287" s="5"/>
    </row>
    <row r="288" spans="1:13" ht="12.75" customHeight="1">
      <c r="A288" s="147"/>
      <c r="B288" s="1"/>
      <c r="C288" s="49"/>
      <c r="D288" s="13"/>
      <c r="E288" s="13"/>
      <c r="F288" s="13"/>
      <c r="G288" s="13"/>
      <c r="H288" s="13"/>
      <c r="I288" s="13"/>
      <c r="J288" s="13"/>
      <c r="K288" s="28"/>
      <c r="L288" s="12"/>
      <c r="M288" s="5"/>
    </row>
    <row r="289" spans="1:13" ht="12.75" customHeight="1">
      <c r="A289" s="48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3"/>
      <c r="M289" s="5"/>
    </row>
    <row r="290" spans="1:13" ht="12.75" customHeight="1">
      <c r="A290" s="3" t="s">
        <v>613</v>
      </c>
      <c r="B290" s="6"/>
      <c r="C290" s="10" t="s">
        <v>530</v>
      </c>
      <c r="D290" s="24"/>
      <c r="E290" s="6" t="s">
        <v>531</v>
      </c>
      <c r="F290" s="6"/>
      <c r="G290" s="12"/>
      <c r="H290" s="6" t="s">
        <v>532</v>
      </c>
      <c r="I290" s="12"/>
      <c r="J290" s="7"/>
      <c r="K290" s="30" t="s">
        <v>533</v>
      </c>
      <c r="L290" s="25"/>
      <c r="M290" s="5"/>
    </row>
    <row r="291" spans="1:13" ht="12.75" customHeight="1">
      <c r="A291" s="3" t="s">
        <v>614</v>
      </c>
      <c r="B291" s="6"/>
      <c r="C291" s="10" t="s">
        <v>534</v>
      </c>
      <c r="D291" s="6"/>
      <c r="E291" s="6"/>
      <c r="F291" s="6"/>
      <c r="G291" s="12"/>
      <c r="H291" s="12"/>
      <c r="I291" s="12"/>
      <c r="J291" s="30"/>
      <c r="K291" s="30" t="s">
        <v>535</v>
      </c>
      <c r="L291" s="25"/>
      <c r="M291" s="5"/>
    </row>
    <row r="292" spans="1:13" ht="12.75" customHeight="1">
      <c r="A292" s="37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53"/>
      <c r="M292" s="5"/>
    </row>
    <row r="293" spans="1:13" ht="12.75" customHeight="1">
      <c r="A293" s="48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3"/>
      <c r="M293" s="5"/>
    </row>
    <row r="294" spans="1:13" ht="12.75" customHeight="1">
      <c r="A294" s="3"/>
      <c r="B294" s="6"/>
      <c r="C294" s="52" t="s">
        <v>539</v>
      </c>
      <c r="D294" s="12"/>
      <c r="E294" s="12"/>
      <c r="F294" s="12"/>
      <c r="G294" s="12"/>
      <c r="H294" s="62"/>
      <c r="I294" s="12"/>
      <c r="J294" s="7"/>
      <c r="K294" s="24"/>
      <c r="L294" s="25"/>
      <c r="M294" s="5"/>
    </row>
    <row r="295" spans="1:13" s="43" customFormat="1" ht="12.75" customHeight="1">
      <c r="A295" s="11" t="s">
        <v>728</v>
      </c>
      <c r="B295" s="12"/>
      <c r="C295" s="65">
        <v>63.1579</v>
      </c>
      <c r="D295" s="12"/>
      <c r="E295" s="12" t="s">
        <v>577</v>
      </c>
      <c r="F295" s="12"/>
      <c r="G295" s="12"/>
      <c r="H295" s="62" t="s">
        <v>732</v>
      </c>
      <c r="I295" s="12"/>
      <c r="J295" s="66"/>
      <c r="K295" s="28" t="s">
        <v>616</v>
      </c>
      <c r="L295" s="25"/>
      <c r="M295" s="45"/>
    </row>
    <row r="296" spans="1:13" s="43" customFormat="1" ht="12.75" customHeight="1">
      <c r="A296" s="11" t="s">
        <v>617</v>
      </c>
      <c r="B296" s="12"/>
      <c r="C296" s="65">
        <v>2.6316</v>
      </c>
      <c r="D296" s="12"/>
      <c r="E296" s="12" t="s">
        <v>823</v>
      </c>
      <c r="F296" s="12"/>
      <c r="G296" s="12"/>
      <c r="H296" s="62" t="s">
        <v>768</v>
      </c>
      <c r="I296" s="12"/>
      <c r="J296" s="66"/>
      <c r="K296" s="28"/>
      <c r="L296" s="25"/>
      <c r="M296" s="45"/>
    </row>
    <row r="297" spans="1:13" s="43" customFormat="1" ht="12.75" customHeight="1">
      <c r="A297" s="11"/>
      <c r="B297" s="12"/>
      <c r="C297" s="65">
        <v>2.6316</v>
      </c>
      <c r="D297" s="12"/>
      <c r="E297" s="12" t="s">
        <v>715</v>
      </c>
      <c r="F297" s="12"/>
      <c r="G297" s="12"/>
      <c r="H297" s="62"/>
      <c r="I297" s="12"/>
      <c r="J297" s="66"/>
      <c r="K297" s="28"/>
      <c r="L297" s="25"/>
      <c r="M297" s="45"/>
    </row>
    <row r="298" spans="1:13" s="43" customFormat="1" ht="12.75" customHeight="1">
      <c r="A298" s="11"/>
      <c r="B298" s="12"/>
      <c r="C298" s="65">
        <v>2.6316</v>
      </c>
      <c r="D298" s="12"/>
      <c r="E298" s="12" t="s">
        <v>618</v>
      </c>
      <c r="F298" s="12"/>
      <c r="G298" s="12"/>
      <c r="H298" s="62"/>
      <c r="I298" s="12"/>
      <c r="J298" s="66"/>
      <c r="K298" s="28"/>
      <c r="L298" s="25"/>
      <c r="M298" s="45"/>
    </row>
    <row r="299" spans="1:13" s="43" customFormat="1" ht="12.75" customHeight="1">
      <c r="A299" s="11"/>
      <c r="B299" s="12"/>
      <c r="C299" s="65">
        <v>2.6316</v>
      </c>
      <c r="D299" s="12"/>
      <c r="E299" s="12" t="s">
        <v>801</v>
      </c>
      <c r="F299" s="12"/>
      <c r="G299" s="12"/>
      <c r="H299" s="62"/>
      <c r="I299" s="12"/>
      <c r="J299" s="66"/>
      <c r="K299" s="28"/>
      <c r="L299" s="25"/>
      <c r="M299" s="45"/>
    </row>
    <row r="300" spans="1:13" s="43" customFormat="1" ht="12.75" customHeight="1">
      <c r="A300" s="11"/>
      <c r="B300" s="12"/>
      <c r="C300" s="65">
        <v>2.6316</v>
      </c>
      <c r="D300" s="12"/>
      <c r="E300" s="34" t="s">
        <v>745</v>
      </c>
      <c r="F300" s="12"/>
      <c r="G300" s="12"/>
      <c r="H300" s="62"/>
      <c r="I300" s="12"/>
      <c r="J300" s="66"/>
      <c r="K300" s="28"/>
      <c r="L300" s="25"/>
      <c r="M300" s="45"/>
    </row>
    <row r="301" spans="1:13" s="43" customFormat="1" ht="12.75" customHeight="1">
      <c r="A301" s="11"/>
      <c r="B301" s="12"/>
      <c r="C301" s="65">
        <v>2.6316</v>
      </c>
      <c r="D301" s="12"/>
      <c r="E301" s="34" t="s">
        <v>872</v>
      </c>
      <c r="F301" s="12"/>
      <c r="G301" s="12"/>
      <c r="H301" s="62"/>
      <c r="I301" s="12"/>
      <c r="J301" s="66"/>
      <c r="K301" s="28"/>
      <c r="L301" s="25"/>
      <c r="M301" s="45"/>
    </row>
    <row r="302" spans="1:13" s="43" customFormat="1" ht="12.75" customHeight="1">
      <c r="A302" s="11"/>
      <c r="B302" s="12"/>
      <c r="C302" s="65">
        <v>2.6316</v>
      </c>
      <c r="D302" s="12"/>
      <c r="E302" s="12" t="s">
        <v>821</v>
      </c>
      <c r="F302" s="12"/>
      <c r="G302" s="12"/>
      <c r="H302" s="62"/>
      <c r="I302" s="12"/>
      <c r="J302" s="66"/>
      <c r="K302" s="28"/>
      <c r="L302" s="25"/>
      <c r="M302" s="45"/>
    </row>
    <row r="303" spans="1:13" s="43" customFormat="1" ht="12.75" customHeight="1">
      <c r="A303" s="11"/>
      <c r="B303" s="12"/>
      <c r="C303" s="65">
        <v>2.6316</v>
      </c>
      <c r="D303" s="12"/>
      <c r="E303" s="12" t="s">
        <v>537</v>
      </c>
      <c r="F303" s="12"/>
      <c r="G303" s="12"/>
      <c r="H303" s="62"/>
      <c r="I303" s="12"/>
      <c r="J303" s="66"/>
      <c r="K303" s="28"/>
      <c r="L303" s="25"/>
      <c r="M303" s="45"/>
    </row>
    <row r="304" spans="1:13" s="43" customFormat="1" ht="12.75" customHeight="1">
      <c r="A304" s="40"/>
      <c r="B304" s="45"/>
      <c r="C304" s="65">
        <v>2.6316</v>
      </c>
      <c r="D304" s="45"/>
      <c r="E304" s="12" t="s">
        <v>546</v>
      </c>
      <c r="F304" s="45"/>
      <c r="G304" s="45"/>
      <c r="H304" s="47" t="s">
        <v>539</v>
      </c>
      <c r="I304" s="45"/>
      <c r="J304" s="79"/>
      <c r="K304" s="44"/>
      <c r="L304" s="46"/>
      <c r="M304" s="45"/>
    </row>
    <row r="305" spans="1:13" s="13" customFormat="1" ht="12.75" customHeight="1">
      <c r="A305" s="11"/>
      <c r="B305" s="12"/>
      <c r="C305" s="65">
        <v>2.6316</v>
      </c>
      <c r="D305" s="12"/>
      <c r="E305" s="12" t="s">
        <v>819</v>
      </c>
      <c r="F305" s="12"/>
      <c r="G305" s="12"/>
      <c r="H305" s="62"/>
      <c r="I305" s="12"/>
      <c r="J305" s="66"/>
      <c r="K305" s="28"/>
      <c r="L305" s="25"/>
      <c r="M305" s="12"/>
    </row>
    <row r="306" spans="1:13" s="13" customFormat="1" ht="12.75" customHeight="1">
      <c r="A306" s="11"/>
      <c r="B306" s="12"/>
      <c r="C306" s="65">
        <v>2.6316</v>
      </c>
      <c r="D306" s="12"/>
      <c r="E306" s="12" t="s">
        <v>709</v>
      </c>
      <c r="F306" s="12"/>
      <c r="G306" s="12"/>
      <c r="H306" s="62"/>
      <c r="I306" s="12"/>
      <c r="J306" s="66"/>
      <c r="K306" s="28"/>
      <c r="L306" s="25"/>
      <c r="M306" s="12"/>
    </row>
    <row r="307" spans="1:13" s="13" customFormat="1" ht="12.75" customHeight="1">
      <c r="A307" s="67" t="s">
        <v>539</v>
      </c>
      <c r="B307" s="12"/>
      <c r="C307" s="65">
        <v>2.6316</v>
      </c>
      <c r="D307" s="12"/>
      <c r="E307" s="12" t="s">
        <v>619</v>
      </c>
      <c r="F307" s="12"/>
      <c r="G307" s="12"/>
      <c r="H307" s="62"/>
      <c r="I307" s="12"/>
      <c r="J307" s="66"/>
      <c r="K307" s="28"/>
      <c r="L307" s="25"/>
      <c r="M307" s="12"/>
    </row>
    <row r="308" spans="1:13" s="13" customFormat="1" ht="12.75" customHeight="1">
      <c r="A308" s="67"/>
      <c r="B308" s="12"/>
      <c r="C308" s="65">
        <v>2.6316</v>
      </c>
      <c r="D308" s="12"/>
      <c r="E308" s="34" t="s">
        <v>803</v>
      </c>
      <c r="F308" s="12"/>
      <c r="G308" s="12"/>
      <c r="H308" s="62"/>
      <c r="I308" s="12"/>
      <c r="J308" s="66"/>
      <c r="K308" s="28"/>
      <c r="L308" s="25"/>
      <c r="M308" s="12"/>
    </row>
    <row r="309" spans="1:13" s="13" customFormat="1" ht="12.75" customHeight="1">
      <c r="A309" s="67"/>
      <c r="B309" s="12"/>
      <c r="C309" s="65">
        <v>2.6316</v>
      </c>
      <c r="D309" s="12"/>
      <c r="E309" s="34" t="s">
        <v>722</v>
      </c>
      <c r="F309" s="12"/>
      <c r="G309" s="12"/>
      <c r="H309" s="62"/>
      <c r="I309" s="12"/>
      <c r="J309" s="66"/>
      <c r="K309" s="28"/>
      <c r="L309" s="25"/>
      <c r="M309" s="12"/>
    </row>
    <row r="310" spans="1:13" s="13" customFormat="1" ht="12.75" customHeight="1">
      <c r="A310" s="11"/>
      <c r="B310" s="12"/>
      <c r="C310" s="65"/>
      <c r="D310" s="12"/>
      <c r="E310" s="12"/>
      <c r="F310" s="12"/>
      <c r="G310" s="12"/>
      <c r="H310" s="62"/>
      <c r="I310" s="12"/>
      <c r="J310" s="66"/>
      <c r="K310" s="28"/>
      <c r="L310" s="25"/>
      <c r="M310" s="12"/>
    </row>
    <row r="311" spans="1:13" s="13" customFormat="1" ht="12.75" customHeight="1">
      <c r="A311" s="11" t="s">
        <v>620</v>
      </c>
      <c r="B311" s="12"/>
      <c r="C311" s="52">
        <v>33.43</v>
      </c>
      <c r="D311" s="36"/>
      <c r="E311" s="12" t="s">
        <v>783</v>
      </c>
      <c r="F311" s="12"/>
      <c r="G311" s="12"/>
      <c r="H311" s="62" t="s">
        <v>877</v>
      </c>
      <c r="I311" s="12"/>
      <c r="J311" s="12"/>
      <c r="K311" s="28" t="s">
        <v>212</v>
      </c>
      <c r="L311" s="25"/>
      <c r="M311" s="12"/>
    </row>
    <row r="312" spans="1:13" s="13" customFormat="1" ht="12.75" customHeight="1">
      <c r="A312" s="11"/>
      <c r="B312" s="12"/>
      <c r="C312" s="52">
        <v>25.4216</v>
      </c>
      <c r="D312" s="36"/>
      <c r="E312" s="12" t="s">
        <v>542</v>
      </c>
      <c r="F312" s="12"/>
      <c r="G312" s="12"/>
      <c r="H312" s="62" t="s">
        <v>739</v>
      </c>
      <c r="I312" s="12"/>
      <c r="J312" s="12"/>
      <c r="K312" s="28"/>
      <c r="L312" s="25"/>
      <c r="M312" s="12"/>
    </row>
    <row r="313" spans="1:13" s="13" customFormat="1" ht="12.75" customHeight="1">
      <c r="A313" s="11"/>
      <c r="B313" s="36"/>
      <c r="C313" s="52">
        <v>12.710799999999999</v>
      </c>
      <c r="D313" s="36"/>
      <c r="E313" s="12" t="s">
        <v>536</v>
      </c>
      <c r="F313" s="12"/>
      <c r="G313" s="12"/>
      <c r="H313" s="62"/>
      <c r="I313" s="12"/>
      <c r="J313" s="12"/>
      <c r="K313" s="28"/>
      <c r="L313" s="25"/>
      <c r="M313" s="12"/>
    </row>
    <row r="314" spans="1:13" s="13" customFormat="1" ht="12.75" customHeight="1">
      <c r="A314" s="11"/>
      <c r="B314" s="36"/>
      <c r="C314" s="52">
        <v>12.710799999999999</v>
      </c>
      <c r="D314" s="36"/>
      <c r="E314" s="12" t="s">
        <v>746</v>
      </c>
      <c r="F314" s="12"/>
      <c r="G314" s="12"/>
      <c r="H314" s="62"/>
      <c r="I314" s="12"/>
      <c r="J314" s="12"/>
      <c r="K314" s="28"/>
      <c r="L314" s="25"/>
      <c r="M314" s="12"/>
    </row>
    <row r="315" spans="1:13" s="13" customFormat="1" ht="12.75" customHeight="1">
      <c r="A315" s="11"/>
      <c r="B315" s="36"/>
      <c r="C315" s="52">
        <v>12.71237</v>
      </c>
      <c r="D315" s="36"/>
      <c r="E315" s="12" t="s">
        <v>802</v>
      </c>
      <c r="F315" s="12"/>
      <c r="G315" s="12"/>
      <c r="H315" s="12"/>
      <c r="I315" s="12"/>
      <c r="J315" s="12"/>
      <c r="K315" s="28"/>
      <c r="L315" s="25"/>
      <c r="M315" s="12"/>
    </row>
    <row r="316" spans="1:13" s="13" customFormat="1" ht="12.75" customHeight="1">
      <c r="A316" s="11"/>
      <c r="B316" s="36"/>
      <c r="C316" s="52">
        <v>2.5028</v>
      </c>
      <c r="D316" s="36"/>
      <c r="E316" s="12" t="s">
        <v>586</v>
      </c>
      <c r="F316" s="12"/>
      <c r="G316" s="12"/>
      <c r="H316" s="12"/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v>0.49961</v>
      </c>
      <c r="D317" s="36"/>
      <c r="E317" s="12" t="s">
        <v>581</v>
      </c>
      <c r="F317" s="12"/>
      <c r="G317" s="12"/>
      <c r="H317" s="12"/>
      <c r="I317" s="12"/>
      <c r="J317" s="12"/>
      <c r="K317" s="28"/>
      <c r="L317" s="25"/>
      <c r="M317" s="12"/>
    </row>
    <row r="318" spans="1:13" s="13" customFormat="1" ht="12.75" customHeight="1">
      <c r="A318" s="11"/>
      <c r="B318" s="36"/>
      <c r="C318" s="52">
        <v>0.00315</v>
      </c>
      <c r="D318" s="36"/>
      <c r="E318" s="12" t="s">
        <v>872</v>
      </c>
      <c r="F318" s="12"/>
      <c r="G318" s="12"/>
      <c r="H318" s="1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>
        <v>0.00158</v>
      </c>
      <c r="D319" s="36"/>
      <c r="E319" s="12" t="s">
        <v>594</v>
      </c>
      <c r="F319" s="12"/>
      <c r="G319" s="52"/>
      <c r="H319" s="12"/>
      <c r="I319" s="12"/>
      <c r="J319" s="12"/>
      <c r="K319" s="28"/>
      <c r="L319" s="25"/>
      <c r="M319" s="12"/>
    </row>
    <row r="320" spans="1:13" s="13" customFormat="1" ht="12.75" customHeight="1">
      <c r="A320" s="11"/>
      <c r="B320" s="36"/>
      <c r="C320" s="52">
        <v>0.00158</v>
      </c>
      <c r="D320" s="36"/>
      <c r="E320" s="12" t="s">
        <v>540</v>
      </c>
      <c r="F320" s="12"/>
      <c r="G320" s="12"/>
      <c r="H320" s="12"/>
      <c r="I320" s="12"/>
      <c r="J320" s="12"/>
      <c r="K320" s="28"/>
      <c r="L320" s="25"/>
      <c r="M320" s="12"/>
    </row>
    <row r="321" spans="1:13" s="13" customFormat="1" ht="12.75" customHeight="1">
      <c r="A321" s="11"/>
      <c r="B321" s="36"/>
      <c r="C321" s="52">
        <v>0.00158</v>
      </c>
      <c r="D321" s="36"/>
      <c r="E321" s="12" t="s">
        <v>716</v>
      </c>
      <c r="F321" s="12"/>
      <c r="G321" s="12"/>
      <c r="H321" s="12"/>
      <c r="I321" s="12"/>
      <c r="J321" s="12"/>
      <c r="K321" s="28"/>
      <c r="L321" s="25"/>
      <c r="M321" s="12"/>
    </row>
    <row r="322" spans="1:13" s="13" customFormat="1" ht="12.75" customHeight="1">
      <c r="A322" s="11"/>
      <c r="B322" s="36"/>
      <c r="C322" s="52">
        <v>0.00158</v>
      </c>
      <c r="D322" s="36"/>
      <c r="E322" s="12" t="s">
        <v>537</v>
      </c>
      <c r="F322" s="12"/>
      <c r="G322" s="12"/>
      <c r="H322" s="12"/>
      <c r="I322" s="12"/>
      <c r="J322" s="12"/>
      <c r="K322" s="28"/>
      <c r="L322" s="25"/>
      <c r="M322" s="12"/>
    </row>
    <row r="323" spans="1:13" s="13" customFormat="1" ht="12.75" customHeight="1">
      <c r="A323" s="11"/>
      <c r="B323" s="36"/>
      <c r="C323" s="52">
        <v>0.00158</v>
      </c>
      <c r="D323" s="36"/>
      <c r="E323" s="12" t="s">
        <v>546</v>
      </c>
      <c r="F323" s="12"/>
      <c r="G323" s="12"/>
      <c r="H323" s="12"/>
      <c r="I323" s="12"/>
      <c r="J323" s="12"/>
      <c r="K323" s="28"/>
      <c r="L323" s="25"/>
      <c r="M323" s="12"/>
    </row>
    <row r="324" spans="1:13" s="13" customFormat="1" ht="12.75" customHeight="1">
      <c r="A324" s="67" t="s">
        <v>539</v>
      </c>
      <c r="B324" s="36"/>
      <c r="C324" s="52">
        <v>0.00158</v>
      </c>
      <c r="D324" s="36"/>
      <c r="E324" s="12" t="s">
        <v>621</v>
      </c>
      <c r="F324" s="12"/>
      <c r="G324" s="12"/>
      <c r="H324" s="12"/>
      <c r="I324" s="12"/>
      <c r="J324" s="12"/>
      <c r="K324" s="28"/>
      <c r="L324" s="25"/>
      <c r="M324" s="12"/>
    </row>
    <row r="325" spans="1:13" s="13" customFormat="1" ht="12.75" customHeight="1">
      <c r="A325" s="11"/>
      <c r="B325" s="36"/>
      <c r="C325" s="52"/>
      <c r="D325" s="36"/>
      <c r="E325" s="34"/>
      <c r="F325" s="12"/>
      <c r="G325" s="12"/>
      <c r="H325" s="62"/>
      <c r="I325" s="12"/>
      <c r="J325" s="12"/>
      <c r="K325" s="28"/>
      <c r="L325" s="25"/>
      <c r="M325" s="12"/>
    </row>
    <row r="326" spans="1:13" s="13" customFormat="1" ht="12.75" customHeight="1">
      <c r="A326" s="11" t="s">
        <v>644</v>
      </c>
      <c r="B326" s="36"/>
      <c r="C326" s="96">
        <v>17.595</v>
      </c>
      <c r="D326" s="36"/>
      <c r="E326" s="12" t="s">
        <v>850</v>
      </c>
      <c r="F326" s="12"/>
      <c r="G326" s="12"/>
      <c r="H326" s="62" t="s">
        <v>748</v>
      </c>
      <c r="I326" s="12"/>
      <c r="J326" s="12"/>
      <c r="K326" s="28" t="s">
        <v>622</v>
      </c>
      <c r="L326" s="25"/>
      <c r="M326" s="12"/>
    </row>
    <row r="327" spans="1:13" s="13" customFormat="1" ht="12.75" customHeight="1">
      <c r="A327" s="11" t="s">
        <v>623</v>
      </c>
      <c r="B327" s="36"/>
      <c r="C327" s="96">
        <v>15.1079</v>
      </c>
      <c r="D327" s="36"/>
      <c r="E327" s="12" t="s">
        <v>803</v>
      </c>
      <c r="F327" s="12"/>
      <c r="G327" s="12"/>
      <c r="H327" s="62" t="s">
        <v>624</v>
      </c>
      <c r="I327" s="12"/>
      <c r="J327" s="12"/>
      <c r="K327" s="28"/>
      <c r="L327" s="25"/>
      <c r="M327" s="12"/>
    </row>
    <row r="328" spans="1:13" s="13" customFormat="1" ht="12.75" customHeight="1">
      <c r="A328" s="11"/>
      <c r="B328" s="36"/>
      <c r="C328" s="96">
        <v>14.1819</v>
      </c>
      <c r="D328" s="36"/>
      <c r="E328" s="34" t="s">
        <v>582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65">
        <v>9.2123</v>
      </c>
      <c r="D329" s="36"/>
      <c r="E329" s="12" t="s">
        <v>615</v>
      </c>
      <c r="F329" s="12"/>
      <c r="G329" s="12"/>
      <c r="H329" s="12"/>
      <c r="I329" s="12"/>
      <c r="J329" s="12"/>
      <c r="K329" s="28"/>
      <c r="L329" s="25"/>
      <c r="M329" s="12"/>
    </row>
    <row r="330" spans="1:13" s="13" customFormat="1" ht="12.75" customHeight="1">
      <c r="A330" s="11"/>
      <c r="B330" s="36"/>
      <c r="C330" s="65">
        <v>6.7513</v>
      </c>
      <c r="D330" s="36"/>
      <c r="E330" s="12" t="s">
        <v>712</v>
      </c>
      <c r="F330" s="12"/>
      <c r="G330" s="12"/>
      <c r="H330" s="12"/>
      <c r="I330" s="12"/>
      <c r="J330" s="12"/>
      <c r="K330" s="28"/>
      <c r="L330" s="25"/>
      <c r="M330" s="12"/>
    </row>
    <row r="331" spans="1:13" s="13" customFormat="1" ht="12.75" customHeight="1">
      <c r="A331" s="11"/>
      <c r="B331" s="36"/>
      <c r="C331" s="65">
        <v>6.3827</v>
      </c>
      <c r="D331" s="36"/>
      <c r="E331" s="12" t="s">
        <v>536</v>
      </c>
      <c r="F331" s="12"/>
      <c r="G331" s="12"/>
      <c r="H331" s="12"/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65">
        <v>6.2553</v>
      </c>
      <c r="D332" s="36"/>
      <c r="E332" s="12" t="s">
        <v>743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5.4925</v>
      </c>
      <c r="D333" s="36"/>
      <c r="E333" s="12" t="s">
        <v>747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3.9096</v>
      </c>
      <c r="D334" s="36"/>
      <c r="E334" s="12" t="s">
        <v>586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3.5971</v>
      </c>
      <c r="D335" s="36"/>
      <c r="E335" s="12" t="s">
        <v>546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2.8777</v>
      </c>
      <c r="D336" s="36"/>
      <c r="E336" s="12" t="s">
        <v>540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2.2093</v>
      </c>
      <c r="D337" s="36"/>
      <c r="E337" s="12" t="s">
        <v>537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11"/>
      <c r="B338" s="36"/>
      <c r="C338" s="65">
        <v>1.4389</v>
      </c>
      <c r="D338" s="12"/>
      <c r="E338" s="12" t="s">
        <v>581</v>
      </c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11"/>
      <c r="B339" s="36"/>
      <c r="C339" s="65">
        <v>1.4389</v>
      </c>
      <c r="D339" s="36"/>
      <c r="E339" s="12" t="s">
        <v>655</v>
      </c>
      <c r="F339" s="12"/>
      <c r="G339" s="12"/>
      <c r="H339" s="12"/>
      <c r="I339" s="12"/>
      <c r="J339" s="12"/>
      <c r="K339" s="28"/>
      <c r="L339" s="25"/>
      <c r="M339" s="12"/>
    </row>
    <row r="340" spans="1:13" s="13" customFormat="1" ht="12.75" customHeight="1">
      <c r="A340" s="11"/>
      <c r="B340" s="36"/>
      <c r="C340" s="65">
        <v>1.2908</v>
      </c>
      <c r="D340" s="36"/>
      <c r="E340" s="12" t="s">
        <v>763</v>
      </c>
      <c r="F340" s="12"/>
      <c r="G340" s="12"/>
      <c r="H340" s="12"/>
      <c r="I340" s="12"/>
      <c r="J340" s="12"/>
      <c r="K340" s="28"/>
      <c r="L340" s="25"/>
      <c r="M340" s="12"/>
    </row>
    <row r="341" spans="1:13" s="13" customFormat="1" ht="12.75" customHeight="1">
      <c r="A341" s="11"/>
      <c r="B341" s="36"/>
      <c r="C341" s="65">
        <v>0.9681</v>
      </c>
      <c r="D341" s="36"/>
      <c r="E341" s="12" t="s">
        <v>709</v>
      </c>
      <c r="F341" s="12"/>
      <c r="G341" s="12"/>
      <c r="H341" s="12"/>
      <c r="I341" s="12"/>
      <c r="J341" s="12"/>
      <c r="K341" s="28"/>
      <c r="L341" s="25"/>
      <c r="M341" s="12"/>
    </row>
    <row r="342" spans="1:13" s="13" customFormat="1" ht="12.75" customHeight="1">
      <c r="A342" s="11"/>
      <c r="B342" s="36"/>
      <c r="C342" s="65">
        <v>0.6454</v>
      </c>
      <c r="D342" s="36"/>
      <c r="E342" s="12" t="s">
        <v>594</v>
      </c>
      <c r="F342" s="12"/>
      <c r="G342" s="12"/>
      <c r="H342" s="12"/>
      <c r="I342" s="12"/>
      <c r="J342" s="12"/>
      <c r="K342" s="28"/>
      <c r="L342" s="25"/>
      <c r="M342" s="12"/>
    </row>
    <row r="343" spans="1:13" s="13" customFormat="1" ht="12.75" customHeight="1">
      <c r="A343" s="11"/>
      <c r="B343" s="36"/>
      <c r="C343" s="65">
        <v>0.6454</v>
      </c>
      <c r="D343" s="36"/>
      <c r="E343" s="12" t="s">
        <v>819</v>
      </c>
      <c r="F343" s="12"/>
      <c r="G343" s="12"/>
      <c r="H343" s="12"/>
      <c r="I343" s="12"/>
      <c r="J343" s="12"/>
      <c r="K343" s="28"/>
      <c r="L343" s="25"/>
      <c r="M343" s="12"/>
    </row>
    <row r="344" spans="1:13" s="13" customFormat="1" ht="12.75" customHeight="1">
      <c r="A344" s="37"/>
      <c r="B344" s="68"/>
      <c r="C344" s="63" t="s">
        <v>539</v>
      </c>
      <c r="D344" s="68"/>
      <c r="E344" s="38" t="s">
        <v>539</v>
      </c>
      <c r="F344" s="38"/>
      <c r="G344" s="38"/>
      <c r="H344" s="38"/>
      <c r="I344" s="38"/>
      <c r="J344" s="38"/>
      <c r="K344" s="38"/>
      <c r="L344" s="53"/>
      <c r="M344" s="12"/>
    </row>
    <row r="345" spans="1:13" s="13" customFormat="1" ht="12.75" customHeight="1">
      <c r="A345" s="12"/>
      <c r="B345" s="3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13" customFormat="1" ht="12.75" customHeight="1">
      <c r="A346" s="1"/>
      <c r="B346" s="35"/>
      <c r="C346" s="49"/>
      <c r="D346" s="35"/>
      <c r="E346" s="1"/>
      <c r="F346" s="1"/>
      <c r="H346" s="1"/>
      <c r="J346" s="4"/>
      <c r="K346" s="24"/>
      <c r="L346" s="12"/>
      <c r="M346" s="12"/>
    </row>
    <row r="347" spans="1:13" s="13" customFormat="1" ht="12.75" customHeight="1">
      <c r="A347" s="48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3"/>
      <c r="M347" s="12"/>
    </row>
    <row r="348" spans="1:13" s="13" customFormat="1" ht="12.75" customHeight="1">
      <c r="A348" s="3" t="s">
        <v>625</v>
      </c>
      <c r="B348" s="6"/>
      <c r="C348" s="10" t="s">
        <v>530</v>
      </c>
      <c r="D348" s="24"/>
      <c r="E348" s="6" t="s">
        <v>531</v>
      </c>
      <c r="F348" s="6"/>
      <c r="G348" s="12"/>
      <c r="H348" s="6" t="s">
        <v>532</v>
      </c>
      <c r="I348" s="12"/>
      <c r="J348" s="7"/>
      <c r="K348" s="30" t="s">
        <v>533</v>
      </c>
      <c r="L348" s="25"/>
      <c r="M348" s="12"/>
    </row>
    <row r="349" spans="1:13" s="13" customFormat="1" ht="12.75" customHeight="1">
      <c r="A349" s="3" t="s">
        <v>626</v>
      </c>
      <c r="B349" s="6"/>
      <c r="C349" s="10" t="s">
        <v>534</v>
      </c>
      <c r="D349" s="6"/>
      <c r="E349" s="6"/>
      <c r="F349" s="6"/>
      <c r="G349" s="12"/>
      <c r="H349" s="12"/>
      <c r="I349" s="12"/>
      <c r="J349" s="30"/>
      <c r="K349" s="30" t="s">
        <v>535</v>
      </c>
      <c r="L349" s="25"/>
      <c r="M349" s="12"/>
    </row>
    <row r="350" spans="1:13" s="13" customFormat="1" ht="12.75" customHeight="1">
      <c r="A350" s="37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53"/>
      <c r="M350" s="12"/>
    </row>
    <row r="351" spans="1:13" s="13" customFormat="1" ht="12.75" customHeight="1">
      <c r="A351" s="48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3"/>
      <c r="M351" s="12"/>
    </row>
    <row r="352" spans="1:13" s="13" customFormat="1" ht="12.75" customHeight="1">
      <c r="A352" s="11" t="s">
        <v>755</v>
      </c>
      <c r="B352" s="12"/>
      <c r="C352" s="94">
        <v>25.806</v>
      </c>
      <c r="D352" s="12"/>
      <c r="E352" s="12" t="s">
        <v>542</v>
      </c>
      <c r="F352" s="12"/>
      <c r="G352" s="12"/>
      <c r="H352" s="12" t="s">
        <v>946</v>
      </c>
      <c r="I352" s="12"/>
      <c r="J352" s="12"/>
      <c r="K352" s="28" t="s">
        <v>627</v>
      </c>
      <c r="L352" s="25"/>
      <c r="M352" s="12"/>
    </row>
    <row r="353" spans="1:13" s="13" customFormat="1" ht="12.75" customHeight="1">
      <c r="A353" s="11" t="s">
        <v>756</v>
      </c>
      <c r="B353" s="12"/>
      <c r="C353" s="94">
        <v>12.903</v>
      </c>
      <c r="D353" s="12"/>
      <c r="E353" s="12" t="s">
        <v>536</v>
      </c>
      <c r="F353" s="12"/>
      <c r="G353" s="12"/>
      <c r="H353" s="12" t="s">
        <v>974</v>
      </c>
      <c r="I353" s="12"/>
      <c r="J353" s="12"/>
      <c r="K353" s="12"/>
      <c r="L353" s="25"/>
      <c r="M353" s="12"/>
    </row>
    <row r="354" spans="1:13" s="13" customFormat="1" ht="12.75" customHeight="1">
      <c r="A354" s="11"/>
      <c r="B354" s="12"/>
      <c r="C354" s="94">
        <v>12.903</v>
      </c>
      <c r="D354" s="12"/>
      <c r="E354" s="12" t="s">
        <v>743</v>
      </c>
      <c r="F354" s="12"/>
      <c r="G354" s="12"/>
      <c r="H354" s="12"/>
      <c r="I354" s="12"/>
      <c r="J354" s="12"/>
      <c r="K354" s="12"/>
      <c r="L354" s="25"/>
      <c r="M354" s="12"/>
    </row>
    <row r="355" spans="1:13" s="13" customFormat="1" ht="12.75" customHeight="1">
      <c r="A355" s="11"/>
      <c r="B355" s="12"/>
      <c r="C355" s="94">
        <v>12.903</v>
      </c>
      <c r="D355" s="12"/>
      <c r="E355" s="12" t="s">
        <v>586</v>
      </c>
      <c r="F355" s="12"/>
      <c r="G355" s="12"/>
      <c r="H355" s="12"/>
      <c r="I355" s="12"/>
      <c r="J355" s="12"/>
      <c r="K355" s="12"/>
      <c r="L355" s="25"/>
      <c r="M355" s="12"/>
    </row>
    <row r="356" spans="1:13" s="13" customFormat="1" ht="12.75" customHeight="1">
      <c r="A356" s="11"/>
      <c r="B356" s="12"/>
      <c r="C356" s="94">
        <v>12.903</v>
      </c>
      <c r="D356" s="12"/>
      <c r="E356" s="12" t="s">
        <v>820</v>
      </c>
      <c r="F356" s="12"/>
      <c r="G356" s="12"/>
      <c r="H356" s="12"/>
      <c r="I356" s="12"/>
      <c r="J356" s="12"/>
      <c r="K356" s="12"/>
      <c r="L356" s="25"/>
      <c r="M356" s="12"/>
    </row>
    <row r="357" spans="1:13" s="13" customFormat="1" ht="12.75" customHeight="1">
      <c r="A357" s="11"/>
      <c r="B357" s="12"/>
      <c r="C357" s="94">
        <v>12.903</v>
      </c>
      <c r="D357" s="12"/>
      <c r="E357" s="12" t="s">
        <v>803</v>
      </c>
      <c r="F357" s="12"/>
      <c r="G357" s="12"/>
      <c r="H357" s="12"/>
      <c r="I357" s="12"/>
      <c r="J357" s="12"/>
      <c r="K357" s="12"/>
      <c r="L357" s="25"/>
      <c r="M357" s="12"/>
    </row>
    <row r="358" spans="1:13" s="13" customFormat="1" ht="12.75" customHeight="1">
      <c r="A358" s="11"/>
      <c r="B358" s="12"/>
      <c r="C358" s="94">
        <v>9.677</v>
      </c>
      <c r="D358" s="12"/>
      <c r="E358" s="12" t="s">
        <v>852</v>
      </c>
      <c r="F358" s="12"/>
      <c r="G358" s="12"/>
      <c r="H358" s="12"/>
      <c r="I358" s="12"/>
      <c r="J358" s="12"/>
      <c r="K358" s="12"/>
      <c r="L358" s="25"/>
      <c r="M358" s="12"/>
    </row>
    <row r="359" spans="1:13" s="13" customFormat="1" ht="12.75" customHeight="1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25"/>
      <c r="M359" s="12"/>
    </row>
    <row r="360" spans="1:13" s="13" customFormat="1" ht="12.75" customHeight="1">
      <c r="A360" s="11" t="s">
        <v>628</v>
      </c>
      <c r="B360" s="36"/>
      <c r="C360" s="52">
        <v>32.714487</v>
      </c>
      <c r="D360" s="36"/>
      <c r="E360" s="12" t="s">
        <v>654</v>
      </c>
      <c r="F360" s="12"/>
      <c r="G360" s="12"/>
      <c r="H360" s="12" t="s">
        <v>947</v>
      </c>
      <c r="I360" s="12"/>
      <c r="J360" s="12"/>
      <c r="K360" s="28" t="s">
        <v>629</v>
      </c>
      <c r="L360" s="25"/>
      <c r="M360" s="12"/>
    </row>
    <row r="361" spans="1:13" s="13" customFormat="1" ht="12.75" customHeight="1">
      <c r="A361" s="11"/>
      <c r="B361" s="36"/>
      <c r="C361" s="52">
        <v>17.437567</v>
      </c>
      <c r="D361" s="36"/>
      <c r="E361" s="12" t="s">
        <v>542</v>
      </c>
      <c r="F361" s="12"/>
      <c r="G361" s="12"/>
      <c r="H361" s="12" t="s">
        <v>680</v>
      </c>
      <c r="I361" s="12"/>
      <c r="J361" s="12"/>
      <c r="K361" s="28"/>
      <c r="L361" s="25"/>
      <c r="M361" s="12"/>
    </row>
    <row r="362" spans="1:13" s="13" customFormat="1" ht="12.75" customHeight="1">
      <c r="A362" s="11"/>
      <c r="B362" s="36"/>
      <c r="C362" s="52">
        <v>8.718784</v>
      </c>
      <c r="D362" s="36"/>
      <c r="E362" s="12" t="s">
        <v>536</v>
      </c>
      <c r="F362" s="12"/>
      <c r="G362" s="12"/>
      <c r="H362" s="12"/>
      <c r="I362" s="12"/>
      <c r="J362" s="12"/>
      <c r="K362" s="28"/>
      <c r="L362" s="25"/>
      <c r="M362" s="12"/>
    </row>
    <row r="363" spans="1:13" s="13" customFormat="1" ht="12.75" customHeight="1">
      <c r="A363" s="11"/>
      <c r="B363" s="36"/>
      <c r="C363" s="52">
        <v>8.718843</v>
      </c>
      <c r="D363" s="36"/>
      <c r="E363" s="12" t="s">
        <v>586</v>
      </c>
      <c r="F363" s="12"/>
      <c r="G363" s="12"/>
      <c r="H363" s="12"/>
      <c r="I363" s="12"/>
      <c r="J363" s="12"/>
      <c r="K363" s="28"/>
      <c r="L363" s="25"/>
      <c r="M363" s="12"/>
    </row>
    <row r="364" spans="1:13" s="13" customFormat="1" ht="12.75" customHeight="1">
      <c r="A364" s="11"/>
      <c r="B364" s="36"/>
      <c r="C364" s="52">
        <v>8.718841</v>
      </c>
      <c r="D364" s="36"/>
      <c r="E364" s="12" t="s">
        <v>538</v>
      </c>
      <c r="F364" s="12"/>
      <c r="G364" s="12"/>
      <c r="H364" s="12"/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8.718784</v>
      </c>
      <c r="D365" s="12"/>
      <c r="E365" s="12" t="s">
        <v>743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11"/>
      <c r="B366" s="36"/>
      <c r="C366" s="52">
        <v>8.718784</v>
      </c>
      <c r="D366" s="36"/>
      <c r="E366" s="12" t="s">
        <v>615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11"/>
      <c r="B367" s="36"/>
      <c r="C367" s="52">
        <v>6.253775</v>
      </c>
      <c r="D367" s="36"/>
      <c r="E367" s="12" t="s">
        <v>852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11"/>
      <c r="B368" s="36"/>
      <c r="C368" s="52">
        <v>6E-05</v>
      </c>
      <c r="D368" s="12"/>
      <c r="E368" s="12" t="s">
        <v>819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11"/>
      <c r="B369" s="36"/>
      <c r="C369" s="52">
        <v>6E-05</v>
      </c>
      <c r="D369" s="12"/>
      <c r="E369" s="12" t="s">
        <v>630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11"/>
      <c r="B370" s="36"/>
      <c r="C370" s="52">
        <v>2E-06</v>
      </c>
      <c r="D370" s="12"/>
      <c r="E370" s="12" t="s">
        <v>763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67" t="s">
        <v>539</v>
      </c>
      <c r="B371" s="36"/>
      <c r="C371" s="52">
        <v>2E-06</v>
      </c>
      <c r="D371" s="12"/>
      <c r="E371" s="12" t="s">
        <v>546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67"/>
      <c r="B372" s="36"/>
      <c r="C372" s="52">
        <v>2E-06</v>
      </c>
      <c r="D372" s="12"/>
      <c r="E372" s="12" t="s">
        <v>655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67"/>
      <c r="B373" s="36"/>
      <c r="C373" s="52">
        <v>2E-06</v>
      </c>
      <c r="D373" s="12"/>
      <c r="E373" s="12" t="s">
        <v>594</v>
      </c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/>
      <c r="B374" s="36"/>
      <c r="C374" s="52">
        <v>2E-06</v>
      </c>
      <c r="D374" s="12"/>
      <c r="E374" s="12" t="s">
        <v>540</v>
      </c>
      <c r="F374" s="12"/>
      <c r="G374" s="12"/>
      <c r="H374" s="12"/>
      <c r="I374" s="12"/>
      <c r="J374" s="12"/>
      <c r="K374" s="28"/>
      <c r="L374" s="25"/>
      <c r="M374" s="12"/>
    </row>
    <row r="375" spans="1:13" s="13" customFormat="1" ht="12.75" customHeight="1">
      <c r="A375" s="67"/>
      <c r="B375" s="36"/>
      <c r="C375" s="52">
        <v>2E-06</v>
      </c>
      <c r="D375" s="12"/>
      <c r="E375" s="12" t="s">
        <v>716</v>
      </c>
      <c r="F375" s="12"/>
      <c r="G375" s="12"/>
      <c r="H375" s="12"/>
      <c r="I375" s="12"/>
      <c r="J375" s="12"/>
      <c r="K375" s="28"/>
      <c r="L375" s="25"/>
      <c r="M375" s="12"/>
    </row>
    <row r="376" spans="1:13" s="13" customFormat="1" ht="12.75" customHeight="1">
      <c r="A376" s="67"/>
      <c r="B376" s="36"/>
      <c r="C376" s="52">
        <v>2E-06</v>
      </c>
      <c r="D376" s="12"/>
      <c r="E376" s="12" t="s">
        <v>537</v>
      </c>
      <c r="F376" s="12"/>
      <c r="G376" s="12"/>
      <c r="H376" s="12"/>
      <c r="I376" s="12"/>
      <c r="J376" s="12"/>
      <c r="K376" s="28"/>
      <c r="L376" s="25"/>
      <c r="M376" s="12"/>
    </row>
    <row r="377" spans="1:13" s="13" customFormat="1" ht="12.75" customHeight="1">
      <c r="A377" s="67"/>
      <c r="B377" s="36"/>
      <c r="C377" s="52">
        <v>2E-06</v>
      </c>
      <c r="D377" s="12"/>
      <c r="E377" s="12" t="s">
        <v>581</v>
      </c>
      <c r="F377" s="12"/>
      <c r="G377" s="12"/>
      <c r="H377" s="12"/>
      <c r="I377" s="12"/>
      <c r="J377" s="12"/>
      <c r="K377" s="28"/>
      <c r="L377" s="25"/>
      <c r="M377" s="12"/>
    </row>
    <row r="378" spans="1:13" s="13" customFormat="1" ht="12.75" customHeight="1">
      <c r="A378" s="67"/>
      <c r="B378" s="36"/>
      <c r="C378" s="52"/>
      <c r="D378" s="12"/>
      <c r="E378" s="12"/>
      <c r="F378" s="12"/>
      <c r="G378" s="12"/>
      <c r="H378" s="12"/>
      <c r="I378" s="12"/>
      <c r="J378" s="12"/>
      <c r="K378" s="28"/>
      <c r="L378" s="25"/>
      <c r="M378" s="12"/>
    </row>
    <row r="379" spans="1:13" s="13" customFormat="1" ht="12.75" customHeight="1">
      <c r="A379" s="32"/>
      <c r="B379" s="68"/>
      <c r="C379" s="63"/>
      <c r="D379" s="38"/>
      <c r="E379" s="38"/>
      <c r="F379" s="38"/>
      <c r="G379" s="38"/>
      <c r="H379" s="38"/>
      <c r="I379" s="38"/>
      <c r="J379" s="38"/>
      <c r="K379" s="64"/>
      <c r="L379" s="53"/>
      <c r="M379" s="12"/>
    </row>
    <row r="380" spans="1:13" s="13" customFormat="1" ht="12.75" customHeight="1">
      <c r="A380" s="1"/>
      <c r="B380" s="35"/>
      <c r="C380" s="49"/>
      <c r="K380" s="28"/>
      <c r="L380" s="12"/>
      <c r="M380" s="12"/>
    </row>
    <row r="381" spans="1:13" s="13" customFormat="1" ht="12.75" customHeight="1">
      <c r="A381" s="1"/>
      <c r="B381" s="35"/>
      <c r="C381" s="49"/>
      <c r="K381" s="28"/>
      <c r="L381" s="12"/>
      <c r="M381" s="12"/>
    </row>
    <row r="382" spans="1:13" s="13" customFormat="1" ht="12.75" customHeight="1">
      <c r="A382" s="48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3"/>
      <c r="M382" s="12"/>
    </row>
    <row r="383" spans="1:13" s="13" customFormat="1" ht="12.75" customHeight="1">
      <c r="A383" s="3" t="s">
        <v>631</v>
      </c>
      <c r="B383" s="6"/>
      <c r="C383" s="10" t="s">
        <v>530</v>
      </c>
      <c r="D383" s="24"/>
      <c r="E383" s="6" t="s">
        <v>531</v>
      </c>
      <c r="F383" s="6"/>
      <c r="G383" s="12"/>
      <c r="H383" s="6" t="s">
        <v>532</v>
      </c>
      <c r="I383" s="12"/>
      <c r="J383" s="7"/>
      <c r="K383" s="30" t="s">
        <v>533</v>
      </c>
      <c r="L383" s="25"/>
      <c r="M383" s="12"/>
    </row>
    <row r="384" spans="1:13" s="13" customFormat="1" ht="12.75" customHeight="1">
      <c r="A384" s="3" t="s">
        <v>632</v>
      </c>
      <c r="B384" s="6"/>
      <c r="C384" s="10" t="s">
        <v>534</v>
      </c>
      <c r="D384" s="6"/>
      <c r="E384" s="6"/>
      <c r="F384" s="6"/>
      <c r="G384" s="12"/>
      <c r="H384" s="12"/>
      <c r="I384" s="12"/>
      <c r="J384" s="30"/>
      <c r="K384" s="30" t="s">
        <v>535</v>
      </c>
      <c r="L384" s="25"/>
      <c r="M384" s="12"/>
    </row>
    <row r="385" spans="1:13" s="13" customFormat="1" ht="12.75" customHeight="1">
      <c r="A385" s="37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53"/>
      <c r="M385" s="12"/>
    </row>
    <row r="386" spans="1:13" s="13" customFormat="1" ht="12.75" customHeight="1">
      <c r="A386" s="48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3"/>
      <c r="M386" s="12"/>
    </row>
    <row r="387" spans="1:13" s="13" customFormat="1" ht="12.75" customHeight="1">
      <c r="A387" s="11" t="s">
        <v>633</v>
      </c>
      <c r="B387" s="36"/>
      <c r="C387" s="52">
        <v>50</v>
      </c>
      <c r="D387" s="36"/>
      <c r="E387" s="12" t="s">
        <v>542</v>
      </c>
      <c r="F387" s="12"/>
      <c r="G387" s="12"/>
      <c r="H387" s="12" t="s">
        <v>946</v>
      </c>
      <c r="I387" s="12"/>
      <c r="J387" s="12"/>
      <c r="K387" s="28" t="s">
        <v>634</v>
      </c>
      <c r="L387" s="25"/>
      <c r="M387" s="12"/>
    </row>
    <row r="388" spans="1:13" s="13" customFormat="1" ht="12.75" customHeight="1">
      <c r="A388" s="11" t="s">
        <v>635</v>
      </c>
      <c r="B388" s="36"/>
      <c r="C388" s="52">
        <v>50</v>
      </c>
      <c r="D388" s="36"/>
      <c r="E388" s="12" t="s">
        <v>536</v>
      </c>
      <c r="F388" s="12"/>
      <c r="G388" s="12"/>
      <c r="H388" s="12" t="s">
        <v>637</v>
      </c>
      <c r="I388" s="12"/>
      <c r="J388" s="12"/>
      <c r="K388" s="28"/>
      <c r="L388" s="25"/>
      <c r="M388" s="12"/>
    </row>
    <row r="389" spans="1:13" s="13" customFormat="1" ht="12.75" customHeight="1">
      <c r="A389" s="11"/>
      <c r="B389" s="36"/>
      <c r="C389" s="52"/>
      <c r="D389" s="36"/>
      <c r="E389" s="12"/>
      <c r="F389" s="12"/>
      <c r="G389" s="12"/>
      <c r="H389" s="12"/>
      <c r="I389" s="12"/>
      <c r="J389" s="12"/>
      <c r="K389" s="28"/>
      <c r="L389" s="25"/>
      <c r="M389" s="12"/>
    </row>
    <row r="390" spans="1:13" s="13" customFormat="1" ht="12.75" customHeight="1">
      <c r="A390" s="11"/>
      <c r="B390" s="36"/>
      <c r="C390" s="52"/>
      <c r="D390" s="36"/>
      <c r="E390" s="12"/>
      <c r="F390" s="12"/>
      <c r="G390" s="12"/>
      <c r="H390" s="12"/>
      <c r="I390" s="12"/>
      <c r="J390" s="12"/>
      <c r="K390" s="28"/>
      <c r="L390" s="25"/>
      <c r="M390" s="12"/>
    </row>
    <row r="391" spans="1:13" s="13" customFormat="1" ht="12.75" customHeight="1">
      <c r="A391" s="11" t="s">
        <v>969</v>
      </c>
      <c r="B391" s="36"/>
      <c r="C391" s="60">
        <v>99.9</v>
      </c>
      <c r="D391" s="59"/>
      <c r="E391" s="34" t="s">
        <v>577</v>
      </c>
      <c r="F391" s="34"/>
      <c r="G391" s="34"/>
      <c r="H391" s="34" t="s">
        <v>1142</v>
      </c>
      <c r="I391" s="34"/>
      <c r="J391" s="34"/>
      <c r="K391" s="28" t="s">
        <v>957</v>
      </c>
      <c r="L391" s="25"/>
      <c r="M391" s="12"/>
    </row>
    <row r="392" spans="1:13" s="13" customFormat="1" ht="12.75" customHeight="1">
      <c r="A392" s="11"/>
      <c r="B392" s="36"/>
      <c r="C392" s="60">
        <v>0.1</v>
      </c>
      <c r="D392" s="59"/>
      <c r="E392" s="34" t="s">
        <v>967</v>
      </c>
      <c r="F392" s="34"/>
      <c r="G392" s="34"/>
      <c r="H392" s="34" t="s">
        <v>968</v>
      </c>
      <c r="I392" s="34"/>
      <c r="J392" s="34"/>
      <c r="K392" s="28"/>
      <c r="L392" s="25"/>
      <c r="M392" s="12"/>
    </row>
    <row r="393" spans="1:13" s="13" customFormat="1" ht="12.75" customHeight="1">
      <c r="A393" s="11"/>
      <c r="B393" s="36"/>
      <c r="C393" s="60"/>
      <c r="D393" s="59"/>
      <c r="E393" s="34"/>
      <c r="F393" s="34"/>
      <c r="G393" s="34"/>
      <c r="H393" s="34"/>
      <c r="I393" s="34"/>
      <c r="J393" s="34"/>
      <c r="K393" s="28"/>
      <c r="L393" s="25"/>
      <c r="M393" s="12"/>
    </row>
    <row r="394" spans="1:13" s="13" customFormat="1" ht="12.75" customHeight="1">
      <c r="A394" s="11" t="s">
        <v>1057</v>
      </c>
      <c r="B394" s="36"/>
      <c r="C394" s="60">
        <v>99</v>
      </c>
      <c r="D394" s="59"/>
      <c r="E394" s="34" t="s">
        <v>537</v>
      </c>
      <c r="F394" s="34"/>
      <c r="G394" s="34"/>
      <c r="H394" s="34" t="s">
        <v>570</v>
      </c>
      <c r="I394" s="34"/>
      <c r="J394" s="34"/>
      <c r="K394" s="28"/>
      <c r="L394" s="25"/>
      <c r="M394" s="12"/>
    </row>
    <row r="395" spans="1:13" s="13" customFormat="1" ht="12.75" customHeight="1">
      <c r="A395" s="11"/>
      <c r="B395" s="36"/>
      <c r="C395" s="34">
        <v>1</v>
      </c>
      <c r="D395" s="34"/>
      <c r="E395" s="34" t="s">
        <v>1058</v>
      </c>
      <c r="F395" s="34"/>
      <c r="G395" s="34"/>
      <c r="H395" s="34" t="s">
        <v>573</v>
      </c>
      <c r="I395" s="34"/>
      <c r="J395" s="34"/>
      <c r="K395" s="28" t="s">
        <v>1059</v>
      </c>
      <c r="L395" s="25"/>
      <c r="M395" s="12"/>
    </row>
    <row r="396" spans="1:13" s="13" customFormat="1" ht="12.75" customHeight="1">
      <c r="A396" s="37"/>
      <c r="B396" s="38"/>
      <c r="C396" s="61"/>
      <c r="D396" s="61"/>
      <c r="E396" s="61"/>
      <c r="F396" s="61"/>
      <c r="G396" s="61"/>
      <c r="H396" s="61"/>
      <c r="I396" s="61"/>
      <c r="J396" s="61"/>
      <c r="K396" s="38"/>
      <c r="L396" s="53"/>
      <c r="M396" s="12"/>
    </row>
    <row r="397" spans="2:13" s="13" customFormat="1" ht="12.75" customHeight="1">
      <c r="B397" s="35"/>
      <c r="C397" s="49"/>
      <c r="D397" s="35"/>
      <c r="K397" s="28"/>
      <c r="L397" s="12"/>
      <c r="M397" s="12"/>
    </row>
    <row r="398" spans="1:13" s="13" customFormat="1" ht="12.75" customHeight="1">
      <c r="A398" s="1"/>
      <c r="B398" s="35"/>
      <c r="C398" s="49"/>
      <c r="D398" s="35"/>
      <c r="E398" s="1"/>
      <c r="F398" s="1"/>
      <c r="H398" s="1"/>
      <c r="J398" s="4"/>
      <c r="K398" s="24"/>
      <c r="L398" s="12"/>
      <c r="M398" s="12"/>
    </row>
    <row r="399" spans="3:13" s="13" customFormat="1" ht="12.75" customHeight="1">
      <c r="C399" s="49"/>
      <c r="K399" s="28"/>
      <c r="L399" s="12"/>
      <c r="M399" s="12"/>
    </row>
    <row r="400" spans="1:13" s="13" customFormat="1" ht="12.75" customHeight="1">
      <c r="A400" s="48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3"/>
      <c r="M400" s="12"/>
    </row>
    <row r="401" spans="1:13" s="13" customFormat="1" ht="12.75" customHeight="1">
      <c r="A401" s="3" t="s">
        <v>674</v>
      </c>
      <c r="B401" s="6"/>
      <c r="C401" s="10" t="s">
        <v>530</v>
      </c>
      <c r="D401" s="24"/>
      <c r="E401" s="6" t="s">
        <v>531</v>
      </c>
      <c r="F401" s="6"/>
      <c r="G401" s="12"/>
      <c r="H401" s="6" t="s">
        <v>532</v>
      </c>
      <c r="I401" s="12"/>
      <c r="J401" s="7"/>
      <c r="K401" s="30" t="s">
        <v>533</v>
      </c>
      <c r="L401" s="25"/>
      <c r="M401" s="12"/>
    </row>
    <row r="402" spans="1:13" s="13" customFormat="1" ht="12.75" customHeight="1">
      <c r="A402" s="3" t="s">
        <v>539</v>
      </c>
      <c r="B402" s="6"/>
      <c r="C402" s="10" t="s">
        <v>534</v>
      </c>
      <c r="D402" s="6"/>
      <c r="E402" s="6"/>
      <c r="F402" s="6"/>
      <c r="G402" s="12"/>
      <c r="H402" s="12"/>
      <c r="I402" s="12"/>
      <c r="J402" s="30"/>
      <c r="K402" s="30" t="s">
        <v>535</v>
      </c>
      <c r="L402" s="25"/>
      <c r="M402" s="12"/>
    </row>
    <row r="403" spans="1:13" s="13" customFormat="1" ht="12.75" customHeight="1">
      <c r="A403" s="37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53"/>
      <c r="M403" s="12"/>
    </row>
    <row r="404" spans="1:13" s="13" customFormat="1" ht="12.75" customHeight="1">
      <c r="A404" s="48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3"/>
      <c r="M404" s="12"/>
    </row>
    <row r="405" spans="1:13" s="13" customFormat="1" ht="12.75" customHeight="1">
      <c r="A405" s="11" t="s">
        <v>878</v>
      </c>
      <c r="B405" s="36"/>
      <c r="C405" s="52">
        <v>99</v>
      </c>
      <c r="D405" s="36"/>
      <c r="E405" s="12" t="s">
        <v>671</v>
      </c>
      <c r="F405" s="12"/>
      <c r="G405" s="12"/>
      <c r="H405" s="12" t="s">
        <v>673</v>
      </c>
      <c r="I405" s="12"/>
      <c r="J405" s="12"/>
      <c r="K405" s="28" t="s">
        <v>213</v>
      </c>
      <c r="L405" s="25"/>
      <c r="M405" s="12"/>
    </row>
    <row r="406" spans="1:13" s="13" customFormat="1" ht="12.75" customHeight="1">
      <c r="A406" s="11"/>
      <c r="B406" s="36"/>
      <c r="C406" s="52">
        <v>1</v>
      </c>
      <c r="D406" s="36"/>
      <c r="E406" s="12" t="s">
        <v>672</v>
      </c>
      <c r="F406" s="12"/>
      <c r="G406" s="12"/>
      <c r="H406" s="12" t="s">
        <v>1060</v>
      </c>
      <c r="I406" s="12"/>
      <c r="J406" s="12"/>
      <c r="K406" s="28"/>
      <c r="L406" s="25"/>
      <c r="M406" s="12"/>
    </row>
    <row r="407" spans="1:13" s="13" customFormat="1" ht="12.75" customHeight="1">
      <c r="A407" s="11"/>
      <c r="B407" s="36"/>
      <c r="C407" s="52"/>
      <c r="D407" s="36"/>
      <c r="E407" s="12"/>
      <c r="F407" s="12"/>
      <c r="G407" s="12"/>
      <c r="H407" s="12"/>
      <c r="I407" s="12"/>
      <c r="J407" s="12"/>
      <c r="K407" s="28"/>
      <c r="L407" s="25"/>
      <c r="M407" s="12"/>
    </row>
    <row r="408" spans="1:13" s="13" customFormat="1" ht="12.75" customHeight="1">
      <c r="A408" s="11" t="s">
        <v>807</v>
      </c>
      <c r="B408" s="36"/>
      <c r="C408" s="52">
        <v>99</v>
      </c>
      <c r="D408" s="36"/>
      <c r="E408" s="12" t="s">
        <v>542</v>
      </c>
      <c r="F408" s="12"/>
      <c r="G408" s="12"/>
      <c r="H408" s="12" t="s">
        <v>975</v>
      </c>
      <c r="I408" s="12"/>
      <c r="J408" s="12"/>
      <c r="K408" s="57" t="s">
        <v>809</v>
      </c>
      <c r="L408" s="25"/>
      <c r="M408" s="12"/>
    </row>
    <row r="409" spans="1:13" s="13" customFormat="1" ht="12.75" customHeight="1">
      <c r="A409" s="11"/>
      <c r="B409" s="36"/>
      <c r="C409" s="52">
        <v>1</v>
      </c>
      <c r="D409" s="36"/>
      <c r="E409" s="34" t="s">
        <v>676</v>
      </c>
      <c r="F409" s="12"/>
      <c r="G409" s="12"/>
      <c r="H409" s="34" t="s">
        <v>1061</v>
      </c>
      <c r="I409" s="12"/>
      <c r="J409" s="12"/>
      <c r="K409" s="28"/>
      <c r="L409" s="25"/>
      <c r="M409" s="12"/>
    </row>
    <row r="410" spans="1:13" s="13" customFormat="1" ht="12.75" customHeight="1">
      <c r="A410" s="37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53"/>
      <c r="M410" s="12"/>
    </row>
    <row r="411" spans="1:13" s="13" customFormat="1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s="95" customFormat="1" ht="12.75" customHeight="1">
      <c r="A412" s="39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</row>
    <row r="413" spans="1:13" s="95" customFormat="1" ht="12.75" customHeight="1">
      <c r="A413" s="39"/>
      <c r="C413" s="97"/>
      <c r="K413" s="88"/>
      <c r="L413" s="86"/>
      <c r="M413" s="86"/>
    </row>
    <row r="414" spans="3:13" s="95" customFormat="1" ht="12.75" customHeight="1">
      <c r="C414" s="97"/>
      <c r="K414" s="88"/>
      <c r="L414" s="86"/>
      <c r="M414" s="86"/>
    </row>
    <row r="415" spans="1:13" s="95" customFormat="1" ht="12.75" customHeight="1">
      <c r="A415" s="80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2"/>
      <c r="M415" s="86"/>
    </row>
    <row r="416" spans="1:13" s="13" customFormat="1" ht="12.75" customHeight="1">
      <c r="A416" s="3" t="s">
        <v>705</v>
      </c>
      <c r="B416" s="6"/>
      <c r="C416" s="10" t="s">
        <v>530</v>
      </c>
      <c r="D416" s="24"/>
      <c r="E416" s="6" t="s">
        <v>531</v>
      </c>
      <c r="F416" s="6"/>
      <c r="G416" s="12"/>
      <c r="H416" s="6" t="s">
        <v>532</v>
      </c>
      <c r="I416" s="12"/>
      <c r="J416" s="7"/>
      <c r="K416" s="30" t="s">
        <v>533</v>
      </c>
      <c r="L416" s="25"/>
      <c r="M416" s="12"/>
    </row>
    <row r="417" spans="1:13" s="13" customFormat="1" ht="12.75" customHeight="1">
      <c r="A417" s="3" t="s">
        <v>706</v>
      </c>
      <c r="B417" s="6"/>
      <c r="C417" s="10" t="s">
        <v>534</v>
      </c>
      <c r="D417" s="6"/>
      <c r="E417" s="6"/>
      <c r="F417" s="6"/>
      <c r="G417" s="12"/>
      <c r="H417" s="12"/>
      <c r="I417" s="12"/>
      <c r="J417" s="30"/>
      <c r="K417" s="30" t="s">
        <v>535</v>
      </c>
      <c r="L417" s="25"/>
      <c r="M417" s="12"/>
    </row>
    <row r="418" spans="1:13" s="13" customFormat="1" ht="12.75" customHeight="1">
      <c r="A418" s="37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53"/>
      <c r="M418" s="12"/>
    </row>
    <row r="419" spans="1:13" s="13" customFormat="1" ht="12.75" customHeight="1">
      <c r="A419" s="48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3"/>
      <c r="M419" s="12"/>
    </row>
    <row r="420" spans="1:13" s="13" customFormat="1" ht="12.75" customHeight="1">
      <c r="A420" s="11" t="s">
        <v>700</v>
      </c>
      <c r="B420" s="36"/>
      <c r="C420" s="52">
        <v>99.9</v>
      </c>
      <c r="D420" s="36"/>
      <c r="E420" s="12" t="s">
        <v>671</v>
      </c>
      <c r="F420" s="12"/>
      <c r="G420" s="12"/>
      <c r="H420" s="12" t="s">
        <v>861</v>
      </c>
      <c r="I420" s="12"/>
      <c r="J420" s="12"/>
      <c r="K420" s="28" t="s">
        <v>214</v>
      </c>
      <c r="L420" s="25"/>
      <c r="M420" s="12"/>
    </row>
    <row r="421" spans="1:13" s="13" customFormat="1" ht="12.75" customHeight="1">
      <c r="A421" s="11"/>
      <c r="B421" s="36"/>
      <c r="C421" s="52">
        <v>0.1</v>
      </c>
      <c r="D421" s="36"/>
      <c r="E421" s="12" t="s">
        <v>659</v>
      </c>
      <c r="F421" s="12"/>
      <c r="G421" s="12"/>
      <c r="H421" s="12" t="s">
        <v>1143</v>
      </c>
      <c r="I421" s="12"/>
      <c r="J421" s="12"/>
      <c r="K421" s="28"/>
      <c r="L421" s="25"/>
      <c r="M421" s="12"/>
    </row>
    <row r="422" spans="1:13" s="13" customFormat="1" ht="12.75" customHeight="1">
      <c r="A422" s="37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53"/>
      <c r="M422" s="12"/>
    </row>
    <row r="423" spans="3:13" s="13" customFormat="1" ht="12.75" customHeight="1">
      <c r="C423" s="49"/>
      <c r="K423" s="28"/>
      <c r="L423" s="12"/>
      <c r="M423" s="12"/>
    </row>
    <row r="424" spans="3:13" s="13" customFormat="1" ht="12.75" customHeight="1">
      <c r="C424" s="49"/>
      <c r="K424" s="28"/>
      <c r="L424" s="12"/>
      <c r="M424" s="12"/>
    </row>
    <row r="425" spans="1:13" s="13" customFormat="1" ht="12.75" customHeight="1">
      <c r="A425" s="48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3"/>
      <c r="M425" s="12"/>
    </row>
    <row r="426" spans="1:13" s="13" customFormat="1" ht="12.75" customHeight="1">
      <c r="A426" s="3" t="s">
        <v>703</v>
      </c>
      <c r="B426" s="6"/>
      <c r="C426" s="10" t="s">
        <v>530</v>
      </c>
      <c r="D426" s="24"/>
      <c r="E426" s="6" t="s">
        <v>531</v>
      </c>
      <c r="F426" s="6"/>
      <c r="G426" s="12"/>
      <c r="H426" s="6" t="s">
        <v>532</v>
      </c>
      <c r="I426" s="12"/>
      <c r="J426" s="7"/>
      <c r="K426" s="30" t="s">
        <v>533</v>
      </c>
      <c r="L426" s="25"/>
      <c r="M426" s="12"/>
    </row>
    <row r="427" spans="1:13" s="13" customFormat="1" ht="12.75" customHeight="1">
      <c r="A427" s="3" t="s">
        <v>704</v>
      </c>
      <c r="B427" s="6"/>
      <c r="C427" s="10" t="s">
        <v>534</v>
      </c>
      <c r="D427" s="6"/>
      <c r="E427" s="6"/>
      <c r="F427" s="6"/>
      <c r="G427" s="12"/>
      <c r="H427" s="12"/>
      <c r="I427" s="12"/>
      <c r="J427" s="30"/>
      <c r="K427" s="30" t="s">
        <v>535</v>
      </c>
      <c r="L427" s="25"/>
      <c r="M427" s="12"/>
    </row>
    <row r="428" spans="1:13" s="13" customFormat="1" ht="12.75" customHeight="1">
      <c r="A428" s="37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53"/>
      <c r="M428" s="12"/>
    </row>
    <row r="429" spans="1:13" s="13" customFormat="1" ht="12.75" customHeight="1">
      <c r="A429" s="48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3"/>
      <c r="M429" s="12"/>
    </row>
    <row r="430" spans="1:13" s="13" customFormat="1" ht="12.75" customHeight="1">
      <c r="A430" s="11" t="s">
        <v>701</v>
      </c>
      <c r="B430" s="36"/>
      <c r="C430" s="52">
        <v>33.33</v>
      </c>
      <c r="D430" s="36"/>
      <c r="E430" s="12" t="s">
        <v>542</v>
      </c>
      <c r="F430" s="12"/>
      <c r="G430" s="12"/>
      <c r="H430" s="12" t="s">
        <v>1062</v>
      </c>
      <c r="I430" s="12"/>
      <c r="J430" s="12"/>
      <c r="K430" s="28" t="s">
        <v>215</v>
      </c>
      <c r="L430" s="25"/>
      <c r="M430" s="12"/>
    </row>
    <row r="431" spans="1:13" s="13" customFormat="1" ht="12.75" customHeight="1">
      <c r="A431" s="11" t="s">
        <v>702</v>
      </c>
      <c r="B431" s="36"/>
      <c r="C431" s="52">
        <v>33.33</v>
      </c>
      <c r="D431" s="36"/>
      <c r="E431" s="12" t="s">
        <v>671</v>
      </c>
      <c r="F431" s="12"/>
      <c r="G431" s="12"/>
      <c r="H431" s="12" t="s">
        <v>879</v>
      </c>
      <c r="I431" s="12"/>
      <c r="J431" s="12"/>
      <c r="K431" s="28"/>
      <c r="L431" s="25"/>
      <c r="M431" s="12"/>
    </row>
    <row r="432" spans="1:13" s="13" customFormat="1" ht="12.75" customHeight="1">
      <c r="A432" s="11"/>
      <c r="B432" s="36"/>
      <c r="C432" s="52">
        <v>33.33</v>
      </c>
      <c r="D432" s="36"/>
      <c r="E432" s="12" t="s">
        <v>803</v>
      </c>
      <c r="F432" s="12"/>
      <c r="G432" s="12"/>
      <c r="H432" s="12"/>
      <c r="I432" s="12"/>
      <c r="J432" s="12"/>
      <c r="K432" s="28"/>
      <c r="L432" s="25"/>
      <c r="M432" s="12"/>
    </row>
    <row r="433" spans="1:13" s="13" customFormat="1" ht="12.75" customHeight="1">
      <c r="A433" s="11"/>
      <c r="B433" s="36"/>
      <c r="C433" s="52"/>
      <c r="D433" s="36"/>
      <c r="E433" s="12"/>
      <c r="F433" s="12"/>
      <c r="G433" s="12"/>
      <c r="H433" s="12"/>
      <c r="I433" s="12"/>
      <c r="J433" s="12"/>
      <c r="K433" s="28"/>
      <c r="L433" s="25"/>
      <c r="M433" s="12"/>
    </row>
    <row r="434" spans="1:13" s="13" customFormat="1" ht="12.75" customHeight="1">
      <c r="A434" s="11"/>
      <c r="B434" s="36"/>
      <c r="C434" s="52"/>
      <c r="D434" s="36"/>
      <c r="E434" s="12"/>
      <c r="F434" s="12"/>
      <c r="G434" s="12"/>
      <c r="H434" s="12"/>
      <c r="I434" s="12"/>
      <c r="J434" s="12"/>
      <c r="K434" s="28"/>
      <c r="L434" s="25"/>
      <c r="M434" s="12"/>
    </row>
    <row r="435" spans="1:13" s="13" customFormat="1" ht="12.75" customHeight="1">
      <c r="A435" s="11" t="s">
        <v>964</v>
      </c>
      <c r="B435" s="36"/>
      <c r="C435" s="52">
        <v>11.66</v>
      </c>
      <c r="D435" s="36"/>
      <c r="E435" s="34" t="s">
        <v>803</v>
      </c>
      <c r="F435" s="12"/>
      <c r="G435" s="12"/>
      <c r="H435" s="12" t="s">
        <v>965</v>
      </c>
      <c r="I435" s="12"/>
      <c r="J435" s="12"/>
      <c r="K435" s="28" t="s">
        <v>963</v>
      </c>
      <c r="L435" s="25"/>
      <c r="M435" s="12"/>
    </row>
    <row r="436" spans="1:13" s="13" customFormat="1" ht="12.75" customHeight="1">
      <c r="A436" s="11" t="s">
        <v>958</v>
      </c>
      <c r="B436" s="36"/>
      <c r="C436" s="52">
        <v>11.66</v>
      </c>
      <c r="D436" s="36"/>
      <c r="E436" s="34" t="s">
        <v>542</v>
      </c>
      <c r="F436" s="12"/>
      <c r="G436" s="12"/>
      <c r="H436" s="12" t="s">
        <v>962</v>
      </c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11.66</v>
      </c>
      <c r="D437" s="36"/>
      <c r="E437" s="34" t="s">
        <v>536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11.66</v>
      </c>
      <c r="D438" s="36"/>
      <c r="E438" s="34" t="s">
        <v>577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8.78</v>
      </c>
      <c r="D439" s="36"/>
      <c r="E439" s="34" t="s">
        <v>959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8.78</v>
      </c>
      <c r="D440" s="36"/>
      <c r="E440" s="34" t="s">
        <v>658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8.78</v>
      </c>
      <c r="D441" s="36"/>
      <c r="E441" s="34" t="s">
        <v>724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8.78</v>
      </c>
      <c r="D442" s="36"/>
      <c r="E442" s="34" t="s">
        <v>960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1.22</v>
      </c>
      <c r="D443" s="36"/>
      <c r="E443" s="34" t="s">
        <v>540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1.22</v>
      </c>
      <c r="D444" s="36"/>
      <c r="E444" s="34" t="s">
        <v>961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1.22</v>
      </c>
      <c r="D445" s="36"/>
      <c r="E445" s="34" t="s">
        <v>537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1.22</v>
      </c>
      <c r="D446" s="12"/>
      <c r="E446" s="12" t="s">
        <v>972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1.22</v>
      </c>
      <c r="D447" s="12"/>
      <c r="E447" s="34" t="s">
        <v>970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1.22</v>
      </c>
      <c r="D448" s="12"/>
      <c r="E448" s="34" t="s">
        <v>581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52">
        <v>1.22</v>
      </c>
      <c r="D449" s="12"/>
      <c r="E449" s="34" t="s">
        <v>1144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52">
        <v>1.22</v>
      </c>
      <c r="D450" s="12"/>
      <c r="E450" s="34" t="s">
        <v>546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11"/>
      <c r="B451" s="36"/>
      <c r="C451" s="52">
        <v>1.22</v>
      </c>
      <c r="D451" s="12"/>
      <c r="E451" s="34" t="s">
        <v>655</v>
      </c>
      <c r="F451" s="12"/>
      <c r="G451" s="12"/>
      <c r="H451" s="12"/>
      <c r="I451" s="12"/>
      <c r="J451" s="12"/>
      <c r="K451" s="28"/>
      <c r="L451" s="25"/>
      <c r="M451" s="12"/>
    </row>
    <row r="452" spans="1:13" s="13" customFormat="1" ht="12.75" customHeight="1">
      <c r="A452" s="11"/>
      <c r="B452" s="36"/>
      <c r="C452" s="52">
        <v>1.22</v>
      </c>
      <c r="D452" s="12"/>
      <c r="E452" s="34" t="s">
        <v>973</v>
      </c>
      <c r="F452" s="12"/>
      <c r="G452" s="12"/>
      <c r="H452" s="12"/>
      <c r="I452" s="12"/>
      <c r="J452" s="12"/>
      <c r="K452" s="28"/>
      <c r="L452" s="25"/>
      <c r="M452" s="12"/>
    </row>
    <row r="453" spans="1:13" s="13" customFormat="1" ht="12.75" customHeight="1">
      <c r="A453" s="11"/>
      <c r="B453" s="36"/>
      <c r="C453" s="52">
        <v>1.22</v>
      </c>
      <c r="D453" s="12"/>
      <c r="E453" s="34" t="s">
        <v>763</v>
      </c>
      <c r="F453" s="12"/>
      <c r="G453" s="12"/>
      <c r="H453" s="12"/>
      <c r="I453" s="12"/>
      <c r="J453" s="12"/>
      <c r="K453" s="28"/>
      <c r="L453" s="25"/>
      <c r="M453" s="12"/>
    </row>
    <row r="454" spans="1:13" s="13" customFormat="1" ht="12.75" customHeight="1">
      <c r="A454" s="11"/>
      <c r="B454" s="36"/>
      <c r="C454" s="52">
        <v>1.22</v>
      </c>
      <c r="D454" s="12"/>
      <c r="E454" s="34" t="s">
        <v>924</v>
      </c>
      <c r="F454" s="12"/>
      <c r="G454" s="12"/>
      <c r="H454" s="12"/>
      <c r="I454" s="12"/>
      <c r="J454" s="12"/>
      <c r="K454" s="28"/>
      <c r="L454" s="25"/>
      <c r="M454" s="12"/>
    </row>
    <row r="455" spans="1:13" s="13" customFormat="1" ht="12.75" customHeight="1">
      <c r="A455" s="11"/>
      <c r="B455" s="36"/>
      <c r="C455" s="52">
        <v>1.22</v>
      </c>
      <c r="D455" s="12"/>
      <c r="E455" s="34" t="s">
        <v>866</v>
      </c>
      <c r="F455" s="12"/>
      <c r="G455" s="12"/>
      <c r="H455" s="12"/>
      <c r="I455" s="12"/>
      <c r="J455" s="12"/>
      <c r="K455" s="28"/>
      <c r="L455" s="25"/>
      <c r="M455" s="12"/>
    </row>
    <row r="456" spans="1:13" s="13" customFormat="1" ht="12.75" customHeight="1">
      <c r="A456" s="11"/>
      <c r="B456" s="36"/>
      <c r="C456" s="94">
        <v>1.22</v>
      </c>
      <c r="D456" s="12"/>
      <c r="E456" s="12" t="s">
        <v>1145</v>
      </c>
      <c r="F456" s="12"/>
      <c r="G456" s="12"/>
      <c r="H456" s="12"/>
      <c r="I456" s="12"/>
      <c r="J456" s="12"/>
      <c r="K456" s="28"/>
      <c r="L456" s="25"/>
      <c r="M456" s="12"/>
    </row>
    <row r="457" spans="1:13" s="13" customFormat="1" ht="12.75" customHeight="1">
      <c r="A457" s="11"/>
      <c r="B457" s="36"/>
      <c r="C457" s="94">
        <v>1.22</v>
      </c>
      <c r="D457" s="12"/>
      <c r="E457" s="12" t="s">
        <v>915</v>
      </c>
      <c r="F457" s="12"/>
      <c r="G457" s="12"/>
      <c r="H457" s="12"/>
      <c r="I457" s="12"/>
      <c r="J457" s="12"/>
      <c r="K457" s="28"/>
      <c r="L457" s="25"/>
      <c r="M457" s="12"/>
    </row>
    <row r="458" spans="1:13" s="13" customFormat="1" ht="12.75" customHeight="1">
      <c r="A458" s="37"/>
      <c r="B458" s="38"/>
      <c r="C458" s="554"/>
      <c r="D458" s="38"/>
      <c r="E458" s="38"/>
      <c r="F458" s="38"/>
      <c r="G458" s="38"/>
      <c r="H458" s="38"/>
      <c r="I458" s="38"/>
      <c r="J458" s="38"/>
      <c r="K458" s="38"/>
      <c r="L458" s="53"/>
      <c r="M458" s="12"/>
    </row>
    <row r="459" spans="1:13" s="13" customFormat="1" ht="12.75" customHeight="1">
      <c r="A459" s="13" t="s">
        <v>943</v>
      </c>
      <c r="C459" s="49"/>
      <c r="K459" s="28"/>
      <c r="L459" s="12"/>
      <c r="M459" s="12"/>
    </row>
    <row r="460" spans="3:13" s="13" customFormat="1" ht="12.75" customHeight="1">
      <c r="C460" s="49"/>
      <c r="K460" s="28"/>
      <c r="L460" s="12"/>
      <c r="M460" s="12"/>
    </row>
    <row r="461" spans="3:13" s="13" customFormat="1" ht="12.75" customHeight="1">
      <c r="C461" s="49"/>
      <c r="K461" s="50"/>
      <c r="M461" s="12"/>
    </row>
    <row r="462" spans="1:13" s="13" customFormat="1" ht="12.75" customHeight="1">
      <c r="A462" s="48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3"/>
      <c r="M462" s="12"/>
    </row>
    <row r="463" spans="1:12" s="13" customFormat="1" ht="12.75" customHeight="1">
      <c r="A463" s="3" t="s">
        <v>738</v>
      </c>
      <c r="B463" s="6"/>
      <c r="C463" s="10" t="s">
        <v>530</v>
      </c>
      <c r="D463" s="24"/>
      <c r="E463" s="6" t="s">
        <v>531</v>
      </c>
      <c r="F463" s="6"/>
      <c r="G463" s="12"/>
      <c r="H463" s="6" t="s">
        <v>532</v>
      </c>
      <c r="I463" s="12"/>
      <c r="J463" s="7"/>
      <c r="K463" s="30" t="s">
        <v>533</v>
      </c>
      <c r="L463" s="25"/>
    </row>
    <row r="464" spans="1:12" s="13" customFormat="1" ht="12.75" customHeight="1">
      <c r="A464" s="3" t="s">
        <v>737</v>
      </c>
      <c r="B464" s="6"/>
      <c r="C464" s="10" t="s">
        <v>534</v>
      </c>
      <c r="D464" s="6"/>
      <c r="E464" s="6"/>
      <c r="F464" s="6"/>
      <c r="G464" s="12"/>
      <c r="H464" s="12"/>
      <c r="I464" s="12"/>
      <c r="J464" s="30"/>
      <c r="K464" s="30" t="s">
        <v>535</v>
      </c>
      <c r="L464" s="25"/>
    </row>
    <row r="465" spans="1:12" s="13" customFormat="1" ht="12.75" customHeight="1">
      <c r="A465" s="37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53"/>
    </row>
    <row r="466" spans="1:12" s="13" customFormat="1" ht="12.75" customHeight="1">
      <c r="A466" s="48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3"/>
    </row>
    <row r="467" spans="1:12" s="13" customFormat="1" ht="12.75" customHeight="1">
      <c r="A467" s="11" t="s">
        <v>734</v>
      </c>
      <c r="B467" s="36"/>
      <c r="C467" s="52">
        <v>50</v>
      </c>
      <c r="D467" s="36"/>
      <c r="E467" s="12" t="s">
        <v>542</v>
      </c>
      <c r="F467" s="12"/>
      <c r="G467" s="12"/>
      <c r="H467" s="12" t="s">
        <v>1063</v>
      </c>
      <c r="I467" s="12"/>
      <c r="J467" s="12"/>
      <c r="K467" s="28" t="s">
        <v>736</v>
      </c>
      <c r="L467" s="25"/>
    </row>
    <row r="468" spans="1:12" s="13" customFormat="1" ht="12.75" customHeight="1">
      <c r="A468" s="11" t="s">
        <v>539</v>
      </c>
      <c r="B468" s="36"/>
      <c r="C468" s="52">
        <v>50</v>
      </c>
      <c r="D468" s="36"/>
      <c r="E468" s="12" t="s">
        <v>536</v>
      </c>
      <c r="F468" s="12"/>
      <c r="G468" s="12"/>
      <c r="H468" s="12" t="s">
        <v>805</v>
      </c>
      <c r="I468" s="12"/>
      <c r="J468" s="12"/>
      <c r="K468" s="28"/>
      <c r="L468" s="25"/>
    </row>
    <row r="469" spans="1:12" s="13" customFormat="1" ht="12.75" customHeight="1">
      <c r="A469" s="37"/>
      <c r="B469" s="38"/>
      <c r="C469" s="63" t="s">
        <v>539</v>
      </c>
      <c r="D469" s="68"/>
      <c r="E469" s="38" t="s">
        <v>539</v>
      </c>
      <c r="F469" s="38"/>
      <c r="G469" s="38"/>
      <c r="H469" s="38"/>
      <c r="I469" s="38"/>
      <c r="J469" s="38"/>
      <c r="K469" s="38"/>
      <c r="L469" s="53"/>
    </row>
    <row r="470" spans="3:11" s="13" customFormat="1" ht="12.75" customHeight="1">
      <c r="C470" s="49"/>
      <c r="K470" s="50"/>
    </row>
    <row r="471" spans="3:11" s="13" customFormat="1" ht="12.75" customHeight="1">
      <c r="C471" s="49"/>
      <c r="K471" s="50"/>
    </row>
    <row r="472" spans="1:11" s="95" customFormat="1" ht="12.75" customHeight="1">
      <c r="A472" s="39"/>
      <c r="C472" s="97"/>
      <c r="K472" s="98"/>
    </row>
    <row r="473" spans="1:12" s="95" customFormat="1" ht="12.75" customHeight="1">
      <c r="A473" s="80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2"/>
    </row>
    <row r="474" spans="1:12" s="13" customFormat="1" ht="12.75" customHeight="1">
      <c r="A474" s="3" t="s">
        <v>764</v>
      </c>
      <c r="B474" s="6"/>
      <c r="C474" s="10" t="s">
        <v>530</v>
      </c>
      <c r="D474" s="24"/>
      <c r="E474" s="6" t="s">
        <v>531</v>
      </c>
      <c r="F474" s="6"/>
      <c r="G474" s="12"/>
      <c r="H474" s="6" t="s">
        <v>532</v>
      </c>
      <c r="I474" s="12"/>
      <c r="J474" s="7"/>
      <c r="K474" s="30" t="s">
        <v>533</v>
      </c>
      <c r="L474" s="25"/>
    </row>
    <row r="475" spans="1:12" s="13" customFormat="1" ht="12.75" customHeight="1">
      <c r="A475" s="3" t="s">
        <v>539</v>
      </c>
      <c r="B475" s="6"/>
      <c r="C475" s="10" t="s">
        <v>534</v>
      </c>
      <c r="D475" s="6"/>
      <c r="E475" s="6"/>
      <c r="F475" s="6"/>
      <c r="G475" s="12"/>
      <c r="H475" s="12"/>
      <c r="I475" s="12"/>
      <c r="J475" s="30"/>
      <c r="K475" s="30" t="s">
        <v>535</v>
      </c>
      <c r="L475" s="25"/>
    </row>
    <row r="476" spans="1:12" s="13" customFormat="1" ht="12.75" customHeight="1">
      <c r="A476" s="37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53"/>
    </row>
    <row r="477" spans="1:12" s="13" customFormat="1" ht="12.75" customHeight="1">
      <c r="A477" s="48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3"/>
    </row>
    <row r="478" spans="1:12" s="13" customFormat="1" ht="12.75" customHeight="1">
      <c r="A478" s="11" t="s">
        <v>770</v>
      </c>
      <c r="B478" s="36"/>
      <c r="C478" s="52">
        <v>99.9</v>
      </c>
      <c r="D478" s="36"/>
      <c r="E478" s="12" t="s">
        <v>577</v>
      </c>
      <c r="F478" s="12"/>
      <c r="G478" s="12"/>
      <c r="H478" s="12" t="s">
        <v>899</v>
      </c>
      <c r="I478" s="34"/>
      <c r="J478" s="34"/>
      <c r="K478" s="28" t="s">
        <v>765</v>
      </c>
      <c r="L478" s="25"/>
    </row>
    <row r="479" spans="1:12" s="13" customFormat="1" ht="12.75" customHeight="1">
      <c r="A479" s="11" t="s">
        <v>539</v>
      </c>
      <c r="B479" s="36"/>
      <c r="C479" s="52">
        <v>0.1</v>
      </c>
      <c r="D479" s="36"/>
      <c r="E479" s="12" t="s">
        <v>806</v>
      </c>
      <c r="F479" s="12"/>
      <c r="G479" s="12"/>
      <c r="H479" s="12" t="s">
        <v>766</v>
      </c>
      <c r="I479" s="12"/>
      <c r="J479" s="12"/>
      <c r="K479" s="28"/>
      <c r="L479" s="25"/>
    </row>
    <row r="480" spans="1:12" s="13" customFormat="1" ht="12.75" customHeight="1">
      <c r="A480" s="11"/>
      <c r="B480" s="36"/>
      <c r="C480" s="52"/>
      <c r="D480" s="36"/>
      <c r="E480" s="12"/>
      <c r="F480" s="12"/>
      <c r="G480" s="12"/>
      <c r="H480" s="12"/>
      <c r="I480" s="12"/>
      <c r="J480" s="12"/>
      <c r="K480" s="28"/>
      <c r="L480" s="25"/>
    </row>
    <row r="481" spans="1:12" s="13" customFormat="1" ht="12.75" customHeight="1">
      <c r="A481" s="11" t="s">
        <v>950</v>
      </c>
      <c r="B481" s="36"/>
      <c r="C481" s="52">
        <v>100</v>
      </c>
      <c r="D481" s="36"/>
      <c r="E481" s="12" t="s">
        <v>542</v>
      </c>
      <c r="F481" s="12"/>
      <c r="G481" s="12"/>
      <c r="H481" s="12" t="s">
        <v>899</v>
      </c>
      <c r="I481" s="12"/>
      <c r="J481" s="12"/>
      <c r="K481" s="28" t="s">
        <v>179</v>
      </c>
      <c r="L481" s="25"/>
    </row>
    <row r="482" spans="1:12" s="13" customFormat="1" ht="12.75" customHeight="1">
      <c r="A482" s="11"/>
      <c r="B482" s="36"/>
      <c r="C482" s="52"/>
      <c r="D482" s="36"/>
      <c r="E482" s="12"/>
      <c r="F482" s="12"/>
      <c r="G482" s="12"/>
      <c r="H482" s="34" t="s">
        <v>1146</v>
      </c>
      <c r="I482" s="12"/>
      <c r="J482" s="12"/>
      <c r="K482" s="28"/>
      <c r="L482" s="25"/>
    </row>
    <row r="483" spans="1:12" s="13" customFormat="1" ht="12.75" customHeight="1">
      <c r="A483" s="37"/>
      <c r="B483" s="38"/>
      <c r="C483" s="63" t="s">
        <v>539</v>
      </c>
      <c r="D483" s="68"/>
      <c r="E483" s="38" t="s">
        <v>539</v>
      </c>
      <c r="F483" s="38"/>
      <c r="G483" s="38"/>
      <c r="H483" s="71"/>
      <c r="I483" s="38"/>
      <c r="J483" s="38"/>
      <c r="K483" s="38"/>
      <c r="L483" s="53"/>
    </row>
    <row r="484" spans="1:12" s="13" customFormat="1" ht="12.75">
      <c r="A484"/>
      <c r="B484"/>
      <c r="C484" s="8"/>
      <c r="D484"/>
      <c r="E484"/>
      <c r="F484"/>
      <c r="G484"/>
      <c r="H484" s="43"/>
      <c r="I484"/>
      <c r="J484"/>
      <c r="K484" s="27"/>
      <c r="L484"/>
    </row>
    <row r="485" spans="1:12" s="13" customFormat="1" ht="12.75">
      <c r="A485"/>
      <c r="B485"/>
      <c r="C485" s="8"/>
      <c r="D485"/>
      <c r="E485"/>
      <c r="F485"/>
      <c r="G485"/>
      <c r="H485" s="43"/>
      <c r="I485"/>
      <c r="J485"/>
      <c r="K485" s="27"/>
      <c r="L485"/>
    </row>
    <row r="486" spans="2:12" s="13" customFormat="1" ht="12.75">
      <c r="B486"/>
      <c r="C486" s="8"/>
      <c r="D486"/>
      <c r="E486"/>
      <c r="F486"/>
      <c r="G486"/>
      <c r="H486" s="43"/>
      <c r="I486"/>
      <c r="J486"/>
      <c r="K486" s="27"/>
      <c r="L486"/>
    </row>
    <row r="487" spans="1:12" ht="12.75">
      <c r="A487" s="48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3"/>
    </row>
    <row r="488" spans="1:12" ht="12.75">
      <c r="A488" s="3" t="s">
        <v>180</v>
      </c>
      <c r="B488" s="6"/>
      <c r="C488" s="10" t="s">
        <v>530</v>
      </c>
      <c r="D488" s="24"/>
      <c r="E488" s="6" t="s">
        <v>531</v>
      </c>
      <c r="F488" s="6"/>
      <c r="G488" s="12"/>
      <c r="H488" s="6" t="s">
        <v>532</v>
      </c>
      <c r="I488" s="12"/>
      <c r="J488" s="7"/>
      <c r="K488" s="30" t="s">
        <v>533</v>
      </c>
      <c r="L488" s="25"/>
    </row>
    <row r="489" spans="1:12" ht="12.75">
      <c r="A489" s="3" t="s">
        <v>181</v>
      </c>
      <c r="B489" s="6"/>
      <c r="C489" s="10" t="s">
        <v>534</v>
      </c>
      <c r="D489" s="6"/>
      <c r="E489" s="6"/>
      <c r="F489" s="6"/>
      <c r="G489" s="12"/>
      <c r="H489" s="12"/>
      <c r="I489" s="12"/>
      <c r="J489" s="30"/>
      <c r="K489" s="30" t="s">
        <v>535</v>
      </c>
      <c r="L489" s="25"/>
    </row>
    <row r="490" spans="1:12" ht="12.75">
      <c r="A490" s="538"/>
      <c r="L490" s="25"/>
    </row>
    <row r="491" spans="1:12" ht="12.75">
      <c r="A491" s="48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3"/>
    </row>
    <row r="492" spans="1:12" ht="12.75">
      <c r="A492" s="11" t="s">
        <v>182</v>
      </c>
      <c r="B492" s="36"/>
      <c r="C492" s="52"/>
      <c r="D492" s="36"/>
      <c r="E492" s="12"/>
      <c r="F492" s="12"/>
      <c r="G492" s="12"/>
      <c r="H492" s="12"/>
      <c r="I492" s="34"/>
      <c r="J492" s="34"/>
      <c r="K492" s="28"/>
      <c r="L492" s="25"/>
    </row>
    <row r="493" spans="1:12" ht="12.75">
      <c r="A493" s="11" t="s">
        <v>183</v>
      </c>
      <c r="B493" s="36"/>
      <c r="C493" s="52">
        <v>21</v>
      </c>
      <c r="D493" s="36"/>
      <c r="E493" s="12" t="s">
        <v>577</v>
      </c>
      <c r="F493" s="12"/>
      <c r="G493" s="12"/>
      <c r="H493" s="12" t="s">
        <v>184</v>
      </c>
      <c r="I493" s="12"/>
      <c r="J493" s="12"/>
      <c r="K493" s="28" t="s">
        <v>185</v>
      </c>
      <c r="L493" s="25"/>
    </row>
    <row r="494" spans="1:12" ht="12.75">
      <c r="A494" s="11"/>
      <c r="B494" s="36"/>
      <c r="C494" s="52">
        <v>20</v>
      </c>
      <c r="D494" s="36"/>
      <c r="E494" s="12" t="s">
        <v>542</v>
      </c>
      <c r="F494" s="12"/>
      <c r="G494" s="12"/>
      <c r="H494" s="12" t="s">
        <v>1147</v>
      </c>
      <c r="I494" s="12"/>
      <c r="J494" s="12"/>
      <c r="K494" s="28"/>
      <c r="L494" s="25"/>
    </row>
    <row r="495" spans="1:12" ht="12.75">
      <c r="A495" s="11"/>
      <c r="B495" s="36"/>
      <c r="C495" s="52">
        <v>20</v>
      </c>
      <c r="D495" s="36"/>
      <c r="E495" s="12" t="s">
        <v>536</v>
      </c>
      <c r="F495" s="12"/>
      <c r="G495" s="12"/>
      <c r="H495" s="12"/>
      <c r="I495" s="12"/>
      <c r="J495" s="12"/>
      <c r="K495" s="28"/>
      <c r="L495" s="25"/>
    </row>
    <row r="496" spans="1:12" ht="12.75">
      <c r="A496" s="11"/>
      <c r="B496" s="36"/>
      <c r="C496" s="52">
        <v>20</v>
      </c>
      <c r="D496" s="36"/>
      <c r="E496" s="34" t="s">
        <v>186</v>
      </c>
      <c r="F496" s="12"/>
      <c r="G496" s="12"/>
      <c r="H496" s="12"/>
      <c r="I496" s="12"/>
      <c r="J496" s="12"/>
      <c r="K496" s="28"/>
      <c r="L496" s="25"/>
    </row>
    <row r="497" spans="1:12" ht="12.75">
      <c r="A497" s="11"/>
      <c r="B497" s="36"/>
      <c r="C497" s="52">
        <v>9.5</v>
      </c>
      <c r="D497" s="36"/>
      <c r="E497" s="34" t="s">
        <v>187</v>
      </c>
      <c r="F497" s="12"/>
      <c r="G497" s="12"/>
      <c r="H497" s="34"/>
      <c r="I497" s="12"/>
      <c r="J497" s="12"/>
      <c r="K497" s="28"/>
      <c r="L497" s="25"/>
    </row>
    <row r="498" spans="1:12" ht="12.75">
      <c r="A498" s="11"/>
      <c r="B498" s="36"/>
      <c r="C498" s="52">
        <v>9.5</v>
      </c>
      <c r="D498" s="36"/>
      <c r="E498" s="12" t="s">
        <v>188</v>
      </c>
      <c r="F498" s="12"/>
      <c r="G498" s="12"/>
      <c r="H498" s="34"/>
      <c r="I498" s="12"/>
      <c r="J498" s="12"/>
      <c r="K498" s="28"/>
      <c r="L498" s="25"/>
    </row>
    <row r="499" spans="1:12" ht="12.75">
      <c r="A499" s="37"/>
      <c r="B499" s="38"/>
      <c r="C499" s="536"/>
      <c r="D499" s="537"/>
      <c r="E499" s="537"/>
      <c r="F499" s="537"/>
      <c r="G499" s="537"/>
      <c r="H499" s="71"/>
      <c r="I499" s="38"/>
      <c r="J499" s="38"/>
      <c r="K499" s="38"/>
      <c r="L499" s="53"/>
    </row>
    <row r="501" ht="12.75">
      <c r="A501" s="486" t="s">
        <v>417</v>
      </c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53" r:id="rId1"/>
  <headerFooter alignWithMargins="0">
    <oddHeader>&amp;CSociedades Filiales y Sociedades de Apoyo al Giro</oddHeader>
    <oddFooter>&amp;LPreparado por SBIF &amp;D&amp;RPágina &amp;P</oddFooter>
  </headerFooter>
  <rowBreaks count="5" manualBreakCount="5">
    <brk id="84" max="12" man="1"/>
    <brk id="142" max="12" man="1"/>
    <brk id="232" max="12" man="1"/>
    <brk id="286" max="12" man="1"/>
    <brk id="345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377" customWidth="1"/>
    <col min="2" max="2" width="16.28125" style="377" customWidth="1"/>
    <col min="3" max="3" width="14.57421875" style="377" customWidth="1"/>
    <col min="4" max="4" width="15.140625" style="377" customWidth="1"/>
    <col min="5" max="16384" width="11.421875" style="37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76" t="s">
        <v>1189</v>
      </c>
    </row>
    <row r="6" ht="12.75">
      <c r="A6" s="376" t="s">
        <v>1190</v>
      </c>
    </row>
    <row r="7" ht="12.75">
      <c r="A7" s="377" t="s">
        <v>539</v>
      </c>
    </row>
    <row r="9" spans="1:7" ht="12.75">
      <c r="A9" s="339" t="s">
        <v>848</v>
      </c>
      <c r="B9" s="339"/>
      <c r="C9" s="339"/>
      <c r="D9" s="339"/>
      <c r="E9" s="339"/>
      <c r="F9" s="339"/>
      <c r="G9" s="339"/>
    </row>
    <row r="10" spans="1:7" ht="12.75">
      <c r="A10" s="339"/>
      <c r="B10" s="339"/>
      <c r="C10" s="339"/>
      <c r="D10" s="339"/>
      <c r="E10" s="339"/>
      <c r="F10" s="339"/>
      <c r="G10" s="339"/>
    </row>
    <row r="11" spans="1:7" ht="12.75">
      <c r="A11" s="340" t="s">
        <v>1152</v>
      </c>
      <c r="B11" s="340" t="s">
        <v>1191</v>
      </c>
      <c r="C11" s="340" t="s">
        <v>1192</v>
      </c>
      <c r="D11" s="340" t="s">
        <v>1166</v>
      </c>
      <c r="E11" s="339"/>
      <c r="F11" s="339"/>
      <c r="G11" s="339"/>
    </row>
    <row r="12" spans="1:7" ht="12.75">
      <c r="A12" s="340"/>
      <c r="B12" s="340"/>
      <c r="C12" s="340"/>
      <c r="D12" s="340"/>
      <c r="E12" s="339"/>
      <c r="F12" s="339"/>
      <c r="G12" s="339"/>
    </row>
    <row r="13" spans="1:7" ht="12.75">
      <c r="A13" s="340" t="s">
        <v>1167</v>
      </c>
      <c r="B13" s="340">
        <v>56.48</v>
      </c>
      <c r="C13" s="340">
        <v>84.3</v>
      </c>
      <c r="D13" s="340">
        <v>82.9</v>
      </c>
      <c r="E13" s="339"/>
      <c r="F13" s="339"/>
      <c r="G13" s="339"/>
    </row>
    <row r="14" spans="1:7" ht="12.75">
      <c r="A14" s="340" t="s">
        <v>1168</v>
      </c>
      <c r="B14" s="340">
        <v>16.05</v>
      </c>
      <c r="C14" s="340">
        <v>7.83</v>
      </c>
      <c r="D14" s="340">
        <v>8.24</v>
      </c>
      <c r="E14" s="339"/>
      <c r="F14" s="339"/>
      <c r="G14" s="339"/>
    </row>
    <row r="15" spans="1:7" ht="12.75">
      <c r="A15" s="340" t="s">
        <v>1169</v>
      </c>
      <c r="B15" s="340">
        <v>0</v>
      </c>
      <c r="C15" s="340">
        <v>1.09</v>
      </c>
      <c r="D15" s="340">
        <v>1.04</v>
      </c>
      <c r="E15" s="339"/>
      <c r="F15" s="339"/>
      <c r="G15" s="339"/>
    </row>
    <row r="16" spans="1:7" ht="12.75">
      <c r="A16" s="340" t="s">
        <v>1170</v>
      </c>
      <c r="B16" s="340">
        <v>27.47</v>
      </c>
      <c r="C16" s="340">
        <v>6.79</v>
      </c>
      <c r="D16" s="340">
        <v>7.83</v>
      </c>
      <c r="E16" s="339"/>
      <c r="F16" s="339"/>
      <c r="G16" s="339"/>
    </row>
    <row r="17" spans="1:7" ht="12.75">
      <c r="A17" s="340" t="s">
        <v>1171</v>
      </c>
      <c r="B17" s="340">
        <v>0</v>
      </c>
      <c r="C17" s="340">
        <v>0</v>
      </c>
      <c r="D17" s="340">
        <v>0</v>
      </c>
      <c r="E17" s="339"/>
      <c r="F17" s="339"/>
      <c r="G17" s="339"/>
    </row>
    <row r="18" spans="1:7" ht="12.75">
      <c r="A18" s="340" t="s">
        <v>539</v>
      </c>
      <c r="B18" s="340"/>
      <c r="C18" s="340"/>
      <c r="D18" s="340"/>
      <c r="E18" s="339"/>
      <c r="F18" s="339"/>
      <c r="G18" s="339"/>
    </row>
    <row r="19" spans="1:7" ht="12.75">
      <c r="A19" s="340" t="s">
        <v>1166</v>
      </c>
      <c r="B19" s="340">
        <v>100</v>
      </c>
      <c r="C19" s="340">
        <v>100</v>
      </c>
      <c r="D19" s="340">
        <v>100</v>
      </c>
      <c r="E19" s="339"/>
      <c r="F19" s="339"/>
      <c r="G19" s="339"/>
    </row>
    <row r="21" ht="12.75">
      <c r="A21" s="548" t="s">
        <v>848</v>
      </c>
    </row>
    <row r="23" spans="1:4" ht="12.75">
      <c r="A23" s="378" t="s">
        <v>1183</v>
      </c>
      <c r="B23" s="378" t="s">
        <v>1191</v>
      </c>
      <c r="C23" s="378" t="s">
        <v>1192</v>
      </c>
      <c r="D23" s="378" t="s">
        <v>1166</v>
      </c>
    </row>
    <row r="24" spans="1:4" ht="12.75">
      <c r="A24" s="378"/>
      <c r="B24" s="378"/>
      <c r="C24" s="378"/>
      <c r="D24" s="378"/>
    </row>
    <row r="25" spans="1:4" ht="12.75">
      <c r="A25" s="378" t="s">
        <v>1184</v>
      </c>
      <c r="B25" s="378">
        <v>80.12</v>
      </c>
      <c r="C25" s="378">
        <v>96.49</v>
      </c>
      <c r="D25" s="378">
        <v>95.66</v>
      </c>
    </row>
    <row r="26" spans="1:4" ht="12.75">
      <c r="A26" s="378" t="s">
        <v>1185</v>
      </c>
      <c r="B26" s="378">
        <v>17.96</v>
      </c>
      <c r="C26" s="378">
        <v>2.68</v>
      </c>
      <c r="D26" s="378">
        <v>3.45</v>
      </c>
    </row>
    <row r="27" spans="1:4" ht="12.75">
      <c r="A27" s="378" t="s">
        <v>1186</v>
      </c>
      <c r="B27" s="378">
        <v>0.21</v>
      </c>
      <c r="C27" s="378">
        <v>0.77</v>
      </c>
      <c r="D27" s="378">
        <v>0.74</v>
      </c>
    </row>
    <row r="28" spans="1:4" ht="12.75">
      <c r="A28" s="378" t="s">
        <v>1187</v>
      </c>
      <c r="B28" s="378">
        <v>0.07</v>
      </c>
      <c r="C28" s="378">
        <v>0</v>
      </c>
      <c r="D28" s="378">
        <v>0</v>
      </c>
    </row>
    <row r="29" spans="1:4" ht="12.75">
      <c r="A29" s="378" t="s">
        <v>1188</v>
      </c>
      <c r="B29" s="378">
        <v>1.64</v>
      </c>
      <c r="C29" s="378">
        <v>0.07</v>
      </c>
      <c r="D29" s="378">
        <v>0.15</v>
      </c>
    </row>
    <row r="30" spans="1:4" ht="12.75">
      <c r="A30" s="378" t="s">
        <v>539</v>
      </c>
      <c r="B30" s="378"/>
      <c r="C30" s="378"/>
      <c r="D30" s="378"/>
    </row>
    <row r="31" spans="1:4" ht="12.75">
      <c r="A31" s="378" t="s">
        <v>1166</v>
      </c>
      <c r="B31" s="378">
        <v>100</v>
      </c>
      <c r="C31" s="378">
        <v>100</v>
      </c>
      <c r="D31" s="378">
        <v>100</v>
      </c>
    </row>
    <row r="33" ht="12.75">
      <c r="A33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370" customWidth="1"/>
    <col min="2" max="16384" width="11.421875" style="370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69" t="s">
        <v>1193</v>
      </c>
    </row>
    <row r="6" ht="12.75">
      <c r="A6" s="369" t="s">
        <v>550</v>
      </c>
    </row>
    <row r="8" spans="1:18" ht="12.75">
      <c r="A8" s="339"/>
      <c r="B8" s="371" t="s">
        <v>441</v>
      </c>
      <c r="C8" s="371" t="s">
        <v>1194</v>
      </c>
      <c r="D8" s="371" t="s">
        <v>1195</v>
      </c>
      <c r="E8" s="371" t="s">
        <v>1196</v>
      </c>
      <c r="F8" s="371" t="s">
        <v>1197</v>
      </c>
      <c r="G8" s="371" t="s">
        <v>1198</v>
      </c>
      <c r="H8" s="371" t="s">
        <v>1199</v>
      </c>
      <c r="I8" s="371" t="s">
        <v>1200</v>
      </c>
      <c r="J8" s="371" t="s">
        <v>1201</v>
      </c>
      <c r="K8" s="371" t="s">
        <v>1202</v>
      </c>
      <c r="L8" s="371" t="s">
        <v>0</v>
      </c>
      <c r="M8" s="371" t="s">
        <v>1</v>
      </c>
      <c r="N8" s="371" t="s">
        <v>2</v>
      </c>
      <c r="O8" s="371" t="s">
        <v>3</v>
      </c>
      <c r="P8" s="371" t="s">
        <v>4</v>
      </c>
      <c r="Q8" s="339"/>
      <c r="R8" s="339"/>
    </row>
    <row r="9" spans="1:18" ht="12.75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</row>
    <row r="10" spans="1:18" ht="12.75">
      <c r="A10" s="340" t="s">
        <v>23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39"/>
      <c r="R10" s="339"/>
    </row>
    <row r="11" spans="1:18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39"/>
      <c r="R11" s="339"/>
    </row>
    <row r="12" spans="1:18" ht="12.75">
      <c r="A12" s="340" t="s">
        <v>24</v>
      </c>
      <c r="B12" s="341">
        <v>0</v>
      </c>
      <c r="C12" s="341">
        <v>2361</v>
      </c>
      <c r="D12" s="341">
        <v>629</v>
      </c>
      <c r="E12" s="341">
        <v>13215</v>
      </c>
      <c r="F12" s="341">
        <v>0</v>
      </c>
      <c r="G12" s="341">
        <v>3279</v>
      </c>
      <c r="H12" s="341">
        <v>22320</v>
      </c>
      <c r="I12" s="341">
        <v>6137</v>
      </c>
      <c r="J12" s="341">
        <v>3684</v>
      </c>
      <c r="K12" s="341">
        <v>2168</v>
      </c>
      <c r="L12" s="341">
        <v>915</v>
      </c>
      <c r="M12" s="341">
        <v>16269</v>
      </c>
      <c r="N12" s="341">
        <v>277</v>
      </c>
      <c r="O12" s="341">
        <v>2159</v>
      </c>
      <c r="P12" s="341">
        <v>73413</v>
      </c>
      <c r="Q12" s="343"/>
      <c r="R12" s="343"/>
    </row>
    <row r="13" spans="1:18" ht="12.75">
      <c r="A13" s="340" t="s">
        <v>25</v>
      </c>
      <c r="B13" s="341">
        <v>0</v>
      </c>
      <c r="C13" s="341">
        <v>626</v>
      </c>
      <c r="D13" s="341">
        <v>462</v>
      </c>
      <c r="E13" s="341">
        <v>5852</v>
      </c>
      <c r="F13" s="341">
        <v>0</v>
      </c>
      <c r="G13" s="341">
        <v>1091</v>
      </c>
      <c r="H13" s="341">
        <v>13954</v>
      </c>
      <c r="I13" s="341">
        <v>1877</v>
      </c>
      <c r="J13" s="341">
        <v>1667</v>
      </c>
      <c r="K13" s="341">
        <v>236</v>
      </c>
      <c r="L13" s="341">
        <v>96</v>
      </c>
      <c r="M13" s="341">
        <v>4432</v>
      </c>
      <c r="N13" s="341">
        <v>0</v>
      </c>
      <c r="O13" s="341">
        <v>854</v>
      </c>
      <c r="P13" s="341">
        <v>31147</v>
      </c>
      <c r="Q13" s="343"/>
      <c r="R13" s="343"/>
    </row>
    <row r="14" spans="1:18" ht="12.75">
      <c r="A14" s="340" t="s">
        <v>26</v>
      </c>
      <c r="B14" s="341">
        <v>0</v>
      </c>
      <c r="C14" s="341">
        <v>2232</v>
      </c>
      <c r="D14" s="341">
        <v>68</v>
      </c>
      <c r="E14" s="341">
        <v>2948</v>
      </c>
      <c r="F14" s="341">
        <v>0</v>
      </c>
      <c r="G14" s="341">
        <v>1682</v>
      </c>
      <c r="H14" s="341">
        <v>9165</v>
      </c>
      <c r="I14" s="341">
        <v>1939</v>
      </c>
      <c r="J14" s="341">
        <v>372</v>
      </c>
      <c r="K14" s="341">
        <v>904</v>
      </c>
      <c r="L14" s="341">
        <v>311</v>
      </c>
      <c r="M14" s="341">
        <v>11114</v>
      </c>
      <c r="N14" s="341">
        <v>314</v>
      </c>
      <c r="O14" s="341">
        <v>382</v>
      </c>
      <c r="P14" s="341">
        <v>31430</v>
      </c>
      <c r="Q14" s="343"/>
      <c r="R14" s="343"/>
    </row>
    <row r="15" spans="1:18" ht="12.75">
      <c r="A15" s="340" t="s">
        <v>27</v>
      </c>
      <c r="B15" s="341">
        <v>0</v>
      </c>
      <c r="C15" s="341">
        <v>219</v>
      </c>
      <c r="D15" s="341">
        <v>629</v>
      </c>
      <c r="E15" s="341">
        <v>388</v>
      </c>
      <c r="F15" s="341">
        <v>0</v>
      </c>
      <c r="G15" s="341">
        <v>454</v>
      </c>
      <c r="H15" s="341">
        <v>5215</v>
      </c>
      <c r="I15" s="341">
        <v>1660</v>
      </c>
      <c r="J15" s="341">
        <v>212</v>
      </c>
      <c r="K15" s="341">
        <v>64</v>
      </c>
      <c r="L15" s="341">
        <v>388</v>
      </c>
      <c r="M15" s="341">
        <v>3097</v>
      </c>
      <c r="N15" s="341">
        <v>192</v>
      </c>
      <c r="O15" s="341">
        <v>1743</v>
      </c>
      <c r="P15" s="341">
        <v>14260</v>
      </c>
      <c r="Q15" s="343"/>
      <c r="R15" s="343"/>
    </row>
    <row r="16" spans="1:18" ht="12.75">
      <c r="A16" s="340" t="s">
        <v>28</v>
      </c>
      <c r="B16" s="341">
        <v>0</v>
      </c>
      <c r="C16" s="341">
        <v>1112</v>
      </c>
      <c r="D16" s="341">
        <v>178</v>
      </c>
      <c r="E16" s="341">
        <v>137</v>
      </c>
      <c r="F16" s="341">
        <v>0</v>
      </c>
      <c r="G16" s="341">
        <v>4964</v>
      </c>
      <c r="H16" s="341">
        <v>16466</v>
      </c>
      <c r="I16" s="341">
        <v>9176</v>
      </c>
      <c r="J16" s="341">
        <v>656</v>
      </c>
      <c r="K16" s="341">
        <v>410</v>
      </c>
      <c r="L16" s="341">
        <v>947</v>
      </c>
      <c r="M16" s="341">
        <v>8265</v>
      </c>
      <c r="N16" s="341">
        <v>368</v>
      </c>
      <c r="O16" s="341">
        <v>1264</v>
      </c>
      <c r="P16" s="341">
        <v>43943</v>
      </c>
      <c r="Q16" s="343"/>
      <c r="R16" s="343"/>
    </row>
    <row r="17" spans="1:18" ht="12.75">
      <c r="A17" s="340" t="s">
        <v>29</v>
      </c>
      <c r="B17" s="341">
        <v>0</v>
      </c>
      <c r="C17" s="341">
        <v>0</v>
      </c>
      <c r="D17" s="341">
        <v>9</v>
      </c>
      <c r="E17" s="341">
        <v>22</v>
      </c>
      <c r="F17" s="341">
        <v>0</v>
      </c>
      <c r="G17" s="341">
        <v>542</v>
      </c>
      <c r="H17" s="341">
        <v>247</v>
      </c>
      <c r="I17" s="341">
        <v>153</v>
      </c>
      <c r="J17" s="341">
        <v>6</v>
      </c>
      <c r="K17" s="341">
        <v>0</v>
      </c>
      <c r="L17" s="341">
        <v>0</v>
      </c>
      <c r="M17" s="341">
        <v>100</v>
      </c>
      <c r="N17" s="341">
        <v>0</v>
      </c>
      <c r="O17" s="341">
        <v>0</v>
      </c>
      <c r="P17" s="341">
        <v>1079</v>
      </c>
      <c r="Q17" s="343"/>
      <c r="R17" s="343"/>
    </row>
    <row r="18" spans="1:18" ht="12.75">
      <c r="A18" s="340" t="s">
        <v>30</v>
      </c>
      <c r="B18" s="341">
        <v>0</v>
      </c>
      <c r="C18" s="341">
        <v>909</v>
      </c>
      <c r="D18" s="341">
        <v>2153</v>
      </c>
      <c r="E18" s="341">
        <v>4040</v>
      </c>
      <c r="F18" s="341">
        <v>0</v>
      </c>
      <c r="G18" s="341">
        <v>3304</v>
      </c>
      <c r="H18" s="341">
        <v>11739</v>
      </c>
      <c r="I18" s="341">
        <v>9659</v>
      </c>
      <c r="J18" s="341">
        <v>485</v>
      </c>
      <c r="K18" s="341">
        <v>2109</v>
      </c>
      <c r="L18" s="341">
        <v>162</v>
      </c>
      <c r="M18" s="341">
        <v>5513</v>
      </c>
      <c r="N18" s="341">
        <v>195</v>
      </c>
      <c r="O18" s="341">
        <v>2499</v>
      </c>
      <c r="P18" s="341">
        <v>42767</v>
      </c>
      <c r="Q18" s="343"/>
      <c r="R18" s="343"/>
    </row>
    <row r="19" spans="1:18" ht="12.75">
      <c r="A19" s="340" t="s">
        <v>31</v>
      </c>
      <c r="B19" s="341">
        <v>0</v>
      </c>
      <c r="C19" s="341">
        <v>822</v>
      </c>
      <c r="D19" s="341">
        <v>62</v>
      </c>
      <c r="E19" s="341">
        <v>54</v>
      </c>
      <c r="F19" s="341">
        <v>0</v>
      </c>
      <c r="G19" s="341">
        <v>4056</v>
      </c>
      <c r="H19" s="341">
        <v>5324</v>
      </c>
      <c r="I19" s="341">
        <v>4321</v>
      </c>
      <c r="J19" s="341">
        <v>439</v>
      </c>
      <c r="K19" s="341">
        <v>3366</v>
      </c>
      <c r="L19" s="341">
        <v>0</v>
      </c>
      <c r="M19" s="341">
        <v>2516</v>
      </c>
      <c r="N19" s="341">
        <v>10</v>
      </c>
      <c r="O19" s="341">
        <v>309</v>
      </c>
      <c r="P19" s="341">
        <v>21278</v>
      </c>
      <c r="Q19" s="343"/>
      <c r="R19" s="343"/>
    </row>
    <row r="20" spans="1:18" ht="12.75">
      <c r="A20" s="340" t="s">
        <v>32</v>
      </c>
      <c r="B20" s="341">
        <v>0</v>
      </c>
      <c r="C20" s="341">
        <v>897</v>
      </c>
      <c r="D20" s="341">
        <v>602</v>
      </c>
      <c r="E20" s="341">
        <v>653</v>
      </c>
      <c r="F20" s="341">
        <v>0</v>
      </c>
      <c r="G20" s="341">
        <v>5179</v>
      </c>
      <c r="H20" s="341">
        <v>3910</v>
      </c>
      <c r="I20" s="341">
        <v>2310</v>
      </c>
      <c r="J20" s="341">
        <v>349</v>
      </c>
      <c r="K20" s="341">
        <v>288</v>
      </c>
      <c r="L20" s="341">
        <v>190</v>
      </c>
      <c r="M20" s="341">
        <v>5408</v>
      </c>
      <c r="N20" s="341">
        <v>722</v>
      </c>
      <c r="O20" s="341">
        <v>1113</v>
      </c>
      <c r="P20" s="341">
        <v>21622</v>
      </c>
      <c r="Q20" s="343"/>
      <c r="R20" s="343"/>
    </row>
    <row r="21" spans="1:18" ht="12.75">
      <c r="A21" s="340" t="s">
        <v>33</v>
      </c>
      <c r="B21" s="341">
        <v>0</v>
      </c>
      <c r="C21" s="341">
        <v>448</v>
      </c>
      <c r="D21" s="341">
        <v>818</v>
      </c>
      <c r="E21" s="341">
        <v>277</v>
      </c>
      <c r="F21" s="341">
        <v>52</v>
      </c>
      <c r="G21" s="341">
        <v>3471</v>
      </c>
      <c r="H21" s="341">
        <v>8903</v>
      </c>
      <c r="I21" s="341">
        <v>4143</v>
      </c>
      <c r="J21" s="341">
        <v>150</v>
      </c>
      <c r="K21" s="341">
        <v>803</v>
      </c>
      <c r="L21" s="341">
        <v>425</v>
      </c>
      <c r="M21" s="341">
        <v>9004</v>
      </c>
      <c r="N21" s="341">
        <v>0</v>
      </c>
      <c r="O21" s="341">
        <v>1871</v>
      </c>
      <c r="P21" s="341">
        <v>30365</v>
      </c>
      <c r="Q21" s="343"/>
      <c r="R21" s="343"/>
    </row>
    <row r="22" spans="1:18" ht="12.75">
      <c r="A22" s="340" t="s">
        <v>34</v>
      </c>
      <c r="B22" s="341">
        <v>0</v>
      </c>
      <c r="C22" s="341">
        <v>3861</v>
      </c>
      <c r="D22" s="341">
        <v>985</v>
      </c>
      <c r="E22" s="341">
        <v>1683</v>
      </c>
      <c r="F22" s="341">
        <v>0</v>
      </c>
      <c r="G22" s="341">
        <v>2787</v>
      </c>
      <c r="H22" s="341">
        <v>12068</v>
      </c>
      <c r="I22" s="341">
        <v>5795</v>
      </c>
      <c r="J22" s="341">
        <v>1640</v>
      </c>
      <c r="K22" s="341">
        <v>1703</v>
      </c>
      <c r="L22" s="341">
        <v>1075</v>
      </c>
      <c r="M22" s="341">
        <v>12395</v>
      </c>
      <c r="N22" s="341">
        <v>87</v>
      </c>
      <c r="O22" s="341">
        <v>1833</v>
      </c>
      <c r="P22" s="341">
        <v>45913</v>
      </c>
      <c r="Q22" s="343"/>
      <c r="R22" s="343"/>
    </row>
    <row r="23" spans="1:18" ht="12.75">
      <c r="A23" s="340" t="s">
        <v>35</v>
      </c>
      <c r="B23" s="341">
        <v>0</v>
      </c>
      <c r="C23" s="341">
        <v>3085</v>
      </c>
      <c r="D23" s="341">
        <v>684</v>
      </c>
      <c r="E23" s="341">
        <v>1304</v>
      </c>
      <c r="F23" s="341">
        <v>0</v>
      </c>
      <c r="G23" s="341">
        <v>2940</v>
      </c>
      <c r="H23" s="341">
        <v>13953</v>
      </c>
      <c r="I23" s="341">
        <v>5537</v>
      </c>
      <c r="J23" s="341">
        <v>1280</v>
      </c>
      <c r="K23" s="341">
        <v>1100</v>
      </c>
      <c r="L23" s="341">
        <v>210</v>
      </c>
      <c r="M23" s="341">
        <v>8858</v>
      </c>
      <c r="N23" s="341">
        <v>13</v>
      </c>
      <c r="O23" s="341">
        <v>1732</v>
      </c>
      <c r="P23" s="341">
        <v>40696</v>
      </c>
      <c r="Q23" s="343"/>
      <c r="R23" s="343"/>
    </row>
    <row r="24" spans="1:18" ht="12.75">
      <c r="A24" s="340" t="s">
        <v>36</v>
      </c>
      <c r="B24" s="341">
        <v>0</v>
      </c>
      <c r="C24" s="341">
        <v>544</v>
      </c>
      <c r="D24" s="341">
        <v>2287</v>
      </c>
      <c r="E24" s="341">
        <v>249</v>
      </c>
      <c r="F24" s="341">
        <v>146</v>
      </c>
      <c r="G24" s="341">
        <v>8625</v>
      </c>
      <c r="H24" s="341">
        <v>17736</v>
      </c>
      <c r="I24" s="341">
        <v>2332</v>
      </c>
      <c r="J24" s="341">
        <v>916</v>
      </c>
      <c r="K24" s="341">
        <v>4266</v>
      </c>
      <c r="L24" s="341">
        <v>2722</v>
      </c>
      <c r="M24" s="341">
        <v>30916</v>
      </c>
      <c r="N24" s="341">
        <v>614</v>
      </c>
      <c r="O24" s="341">
        <v>2888</v>
      </c>
      <c r="P24" s="341">
        <v>74242</v>
      </c>
      <c r="Q24" s="343"/>
      <c r="R24" s="343"/>
    </row>
    <row r="25" spans="1:18" ht="12.75">
      <c r="A25" s="340" t="s">
        <v>37</v>
      </c>
      <c r="B25" s="341">
        <v>0</v>
      </c>
      <c r="C25" s="341">
        <v>1847</v>
      </c>
      <c r="D25" s="341">
        <v>414</v>
      </c>
      <c r="E25" s="341">
        <v>3</v>
      </c>
      <c r="F25" s="341">
        <v>0</v>
      </c>
      <c r="G25" s="341">
        <v>10224</v>
      </c>
      <c r="H25" s="341">
        <v>2358</v>
      </c>
      <c r="I25" s="341">
        <v>1592</v>
      </c>
      <c r="J25" s="341">
        <v>146</v>
      </c>
      <c r="K25" s="341">
        <v>195</v>
      </c>
      <c r="L25" s="341">
        <v>40</v>
      </c>
      <c r="M25" s="341">
        <v>1763</v>
      </c>
      <c r="N25" s="341">
        <v>0</v>
      </c>
      <c r="O25" s="341">
        <v>312</v>
      </c>
      <c r="P25" s="341">
        <v>18894</v>
      </c>
      <c r="Q25" s="343"/>
      <c r="R25" s="343"/>
    </row>
    <row r="26" spans="1:18" ht="12.75">
      <c r="A26" s="340" t="s">
        <v>38</v>
      </c>
      <c r="B26" s="341">
        <v>0</v>
      </c>
      <c r="C26" s="341">
        <v>331</v>
      </c>
      <c r="D26" s="341">
        <v>610</v>
      </c>
      <c r="E26" s="341">
        <v>3507</v>
      </c>
      <c r="F26" s="341">
        <v>0</v>
      </c>
      <c r="G26" s="341">
        <v>11629</v>
      </c>
      <c r="H26" s="341">
        <v>19728</v>
      </c>
      <c r="I26" s="341">
        <v>11472</v>
      </c>
      <c r="J26" s="341">
        <v>1830</v>
      </c>
      <c r="K26" s="341">
        <v>668</v>
      </c>
      <c r="L26" s="341">
        <v>304</v>
      </c>
      <c r="M26" s="341">
        <v>10452</v>
      </c>
      <c r="N26" s="341">
        <v>338</v>
      </c>
      <c r="O26" s="341">
        <v>2608</v>
      </c>
      <c r="P26" s="341">
        <v>63474</v>
      </c>
      <c r="Q26" s="343"/>
      <c r="R26" s="343"/>
    </row>
    <row r="27" spans="1:18" ht="12.75">
      <c r="A27" s="340" t="s">
        <v>39</v>
      </c>
      <c r="B27" s="341">
        <v>23</v>
      </c>
      <c r="C27" s="341">
        <v>5324</v>
      </c>
      <c r="D27" s="341">
        <v>8817</v>
      </c>
      <c r="E27" s="341">
        <v>8580</v>
      </c>
      <c r="F27" s="341">
        <v>0</v>
      </c>
      <c r="G27" s="341">
        <v>11272</v>
      </c>
      <c r="H27" s="341">
        <v>29458</v>
      </c>
      <c r="I27" s="341">
        <v>24205</v>
      </c>
      <c r="J27" s="341">
        <v>4083</v>
      </c>
      <c r="K27" s="341">
        <v>2050</v>
      </c>
      <c r="L27" s="341">
        <v>3343</v>
      </c>
      <c r="M27" s="341">
        <v>52833</v>
      </c>
      <c r="N27" s="341">
        <v>2853</v>
      </c>
      <c r="O27" s="341">
        <v>2243</v>
      </c>
      <c r="P27" s="341">
        <v>155084</v>
      </c>
      <c r="Q27" s="343"/>
      <c r="R27" s="343"/>
    </row>
    <row r="28" spans="1:18" ht="12.75">
      <c r="A28" s="340" t="s">
        <v>40</v>
      </c>
      <c r="B28" s="341">
        <v>76</v>
      </c>
      <c r="C28" s="341">
        <v>7628</v>
      </c>
      <c r="D28" s="341">
        <v>4578</v>
      </c>
      <c r="E28" s="341">
        <v>8799</v>
      </c>
      <c r="F28" s="341">
        <v>241</v>
      </c>
      <c r="G28" s="341">
        <v>8672</v>
      </c>
      <c r="H28" s="341">
        <v>52657</v>
      </c>
      <c r="I28" s="341">
        <v>27455</v>
      </c>
      <c r="J28" s="341">
        <v>6909</v>
      </c>
      <c r="K28" s="341">
        <v>38162</v>
      </c>
      <c r="L28" s="341">
        <v>810</v>
      </c>
      <c r="M28" s="341">
        <v>68796</v>
      </c>
      <c r="N28" s="341">
        <v>190</v>
      </c>
      <c r="O28" s="341">
        <v>1070</v>
      </c>
      <c r="P28" s="341">
        <v>226042</v>
      </c>
      <c r="Q28" s="343"/>
      <c r="R28" s="343"/>
    </row>
    <row r="29" spans="1:18" ht="12.75">
      <c r="A29" s="340" t="s">
        <v>41</v>
      </c>
      <c r="B29" s="341">
        <v>0</v>
      </c>
      <c r="C29" s="341">
        <v>7482</v>
      </c>
      <c r="D29" s="341">
        <v>3151</v>
      </c>
      <c r="E29" s="341">
        <v>402</v>
      </c>
      <c r="F29" s="341">
        <v>0</v>
      </c>
      <c r="G29" s="341">
        <v>20351</v>
      </c>
      <c r="H29" s="341">
        <v>29697</v>
      </c>
      <c r="I29" s="341">
        <v>5788</v>
      </c>
      <c r="J29" s="341">
        <v>7772</v>
      </c>
      <c r="K29" s="341">
        <v>5602</v>
      </c>
      <c r="L29" s="341">
        <v>1182</v>
      </c>
      <c r="M29" s="341">
        <v>76876</v>
      </c>
      <c r="N29" s="341">
        <v>1296</v>
      </c>
      <c r="O29" s="341">
        <v>1021</v>
      </c>
      <c r="P29" s="341">
        <v>160620</v>
      </c>
      <c r="Q29" s="343"/>
      <c r="R29" s="343"/>
    </row>
    <row r="30" spans="1:18" ht="12.75">
      <c r="A30" s="340" t="s">
        <v>42</v>
      </c>
      <c r="B30" s="341">
        <v>218</v>
      </c>
      <c r="C30" s="341">
        <v>12867</v>
      </c>
      <c r="D30" s="341">
        <v>29196</v>
      </c>
      <c r="E30" s="341">
        <v>14836</v>
      </c>
      <c r="F30" s="341">
        <v>2</v>
      </c>
      <c r="G30" s="341">
        <v>55243</v>
      </c>
      <c r="H30" s="341">
        <v>71011</v>
      </c>
      <c r="I30" s="341">
        <v>18920</v>
      </c>
      <c r="J30" s="341">
        <v>11093</v>
      </c>
      <c r="K30" s="341">
        <v>3535</v>
      </c>
      <c r="L30" s="341">
        <v>23679</v>
      </c>
      <c r="M30" s="341">
        <v>83380</v>
      </c>
      <c r="N30" s="341">
        <v>3251</v>
      </c>
      <c r="O30" s="341">
        <v>13925</v>
      </c>
      <c r="P30" s="341">
        <v>341156</v>
      </c>
      <c r="Q30" s="343"/>
      <c r="R30" s="343"/>
    </row>
    <row r="31" spans="1:18" ht="12.75">
      <c r="A31" s="340" t="s">
        <v>43</v>
      </c>
      <c r="B31" s="341">
        <v>0</v>
      </c>
      <c r="C31" s="341">
        <v>69</v>
      </c>
      <c r="D31" s="341">
        <v>1246</v>
      </c>
      <c r="E31" s="341">
        <v>4057</v>
      </c>
      <c r="F31" s="341">
        <v>4</v>
      </c>
      <c r="G31" s="341">
        <v>619</v>
      </c>
      <c r="H31" s="341">
        <v>10177</v>
      </c>
      <c r="I31" s="341">
        <v>9170</v>
      </c>
      <c r="J31" s="341">
        <v>375</v>
      </c>
      <c r="K31" s="341">
        <v>1248</v>
      </c>
      <c r="L31" s="341">
        <v>535</v>
      </c>
      <c r="M31" s="341">
        <v>31980</v>
      </c>
      <c r="N31" s="341">
        <v>12</v>
      </c>
      <c r="O31" s="341">
        <v>4506</v>
      </c>
      <c r="P31" s="341">
        <v>63999</v>
      </c>
      <c r="Q31" s="343"/>
      <c r="R31" s="343"/>
    </row>
    <row r="32" spans="1:18" ht="12.75">
      <c r="A32" s="340" t="s">
        <v>44</v>
      </c>
      <c r="B32" s="341">
        <v>0</v>
      </c>
      <c r="C32" s="341">
        <v>555</v>
      </c>
      <c r="D32" s="341">
        <v>2420</v>
      </c>
      <c r="E32" s="341">
        <v>2169</v>
      </c>
      <c r="F32" s="341">
        <v>0</v>
      </c>
      <c r="G32" s="341">
        <v>9888</v>
      </c>
      <c r="H32" s="341">
        <v>6301</v>
      </c>
      <c r="I32" s="341">
        <v>2581</v>
      </c>
      <c r="J32" s="341">
        <v>842</v>
      </c>
      <c r="K32" s="341">
        <v>250</v>
      </c>
      <c r="L32" s="341">
        <v>1174</v>
      </c>
      <c r="M32" s="341">
        <v>1990</v>
      </c>
      <c r="N32" s="341">
        <v>0</v>
      </c>
      <c r="O32" s="341">
        <v>672</v>
      </c>
      <c r="P32" s="341">
        <v>28840</v>
      </c>
      <c r="Q32" s="343"/>
      <c r="R32" s="343"/>
    </row>
    <row r="33" spans="1:18" ht="12.75">
      <c r="A33" s="340" t="s">
        <v>45</v>
      </c>
      <c r="B33" s="341">
        <v>52</v>
      </c>
      <c r="C33" s="341">
        <v>56105</v>
      </c>
      <c r="D33" s="341">
        <v>7224</v>
      </c>
      <c r="E33" s="341">
        <v>12126</v>
      </c>
      <c r="F33" s="341">
        <v>1</v>
      </c>
      <c r="G33" s="341">
        <v>20966</v>
      </c>
      <c r="H33" s="341">
        <v>68800</v>
      </c>
      <c r="I33" s="341">
        <v>20257</v>
      </c>
      <c r="J33" s="341">
        <v>6837</v>
      </c>
      <c r="K33" s="341">
        <v>1059</v>
      </c>
      <c r="L33" s="341">
        <v>967</v>
      </c>
      <c r="M33" s="341">
        <v>83302</v>
      </c>
      <c r="N33" s="341">
        <v>167</v>
      </c>
      <c r="O33" s="341">
        <v>5970</v>
      </c>
      <c r="P33" s="341">
        <v>283833</v>
      </c>
      <c r="Q33" s="343"/>
      <c r="R33" s="343"/>
    </row>
    <row r="34" spans="1:18" ht="12.75">
      <c r="A34" s="340" t="s">
        <v>46</v>
      </c>
      <c r="B34" s="341">
        <v>0</v>
      </c>
      <c r="C34" s="341">
        <v>19675</v>
      </c>
      <c r="D34" s="341">
        <v>4108</v>
      </c>
      <c r="E34" s="341">
        <v>15324</v>
      </c>
      <c r="F34" s="341">
        <v>0</v>
      </c>
      <c r="G34" s="341">
        <v>27718</v>
      </c>
      <c r="H34" s="341">
        <v>61839</v>
      </c>
      <c r="I34" s="341">
        <v>43817</v>
      </c>
      <c r="J34" s="341">
        <v>15895</v>
      </c>
      <c r="K34" s="341">
        <v>55855</v>
      </c>
      <c r="L34" s="341">
        <v>1714</v>
      </c>
      <c r="M34" s="341">
        <v>222355</v>
      </c>
      <c r="N34" s="341">
        <v>542</v>
      </c>
      <c r="O34" s="341">
        <v>51562</v>
      </c>
      <c r="P34" s="341">
        <v>520405</v>
      </c>
      <c r="Q34" s="343"/>
      <c r="R34" s="343"/>
    </row>
    <row r="35" spans="1:18" ht="12.75">
      <c r="A35" s="340" t="s">
        <v>47</v>
      </c>
      <c r="B35" s="341">
        <v>0</v>
      </c>
      <c r="C35" s="341">
        <v>0</v>
      </c>
      <c r="D35" s="341">
        <v>1981</v>
      </c>
      <c r="E35" s="341">
        <v>0</v>
      </c>
      <c r="F35" s="341">
        <v>0</v>
      </c>
      <c r="G35" s="341">
        <v>0</v>
      </c>
      <c r="H35" s="341">
        <v>2220</v>
      </c>
      <c r="I35" s="341">
        <v>356</v>
      </c>
      <c r="J35" s="341">
        <v>0</v>
      </c>
      <c r="K35" s="341">
        <v>0</v>
      </c>
      <c r="L35" s="341">
        <v>0</v>
      </c>
      <c r="M35" s="341">
        <v>1865</v>
      </c>
      <c r="N35" s="341">
        <v>0</v>
      </c>
      <c r="O35" s="341">
        <v>0</v>
      </c>
      <c r="P35" s="341">
        <v>6422</v>
      </c>
      <c r="Q35" s="343"/>
      <c r="R35" s="343"/>
    </row>
    <row r="36" spans="1:18" ht="12.75">
      <c r="A36" s="340" t="s">
        <v>22</v>
      </c>
      <c r="B36" s="341">
        <v>369</v>
      </c>
      <c r="C36" s="341">
        <v>129000</v>
      </c>
      <c r="D36" s="341">
        <v>73309</v>
      </c>
      <c r="E36" s="341">
        <v>100625</v>
      </c>
      <c r="F36" s="341">
        <v>446</v>
      </c>
      <c r="G36" s="341">
        <v>218957</v>
      </c>
      <c r="H36" s="341">
        <v>495249</v>
      </c>
      <c r="I36" s="341">
        <v>220652</v>
      </c>
      <c r="J36" s="341">
        <v>67639</v>
      </c>
      <c r="K36" s="341">
        <v>126040</v>
      </c>
      <c r="L36" s="341">
        <v>41188</v>
      </c>
      <c r="M36" s="341">
        <v>753479</v>
      </c>
      <c r="N36" s="341">
        <v>11440</v>
      </c>
      <c r="O36" s="341">
        <v>102533</v>
      </c>
      <c r="P36" s="341">
        <v>2340925</v>
      </c>
      <c r="Q36" s="343"/>
      <c r="R36" s="343"/>
    </row>
    <row r="37" spans="1:18" ht="12.75">
      <c r="A37" s="339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43"/>
      <c r="R37" s="343"/>
    </row>
    <row r="39" spans="2:16" ht="12.75">
      <c r="B39" s="371" t="s">
        <v>441</v>
      </c>
      <c r="C39" s="371" t="s">
        <v>1194</v>
      </c>
      <c r="D39" s="371" t="s">
        <v>1195</v>
      </c>
      <c r="E39" s="371" t="s">
        <v>1196</v>
      </c>
      <c r="F39" s="371" t="s">
        <v>1197</v>
      </c>
      <c r="G39" s="371" t="s">
        <v>1198</v>
      </c>
      <c r="H39" s="371" t="s">
        <v>1199</v>
      </c>
      <c r="I39" s="371" t="s">
        <v>1200</v>
      </c>
      <c r="J39" s="371" t="s">
        <v>1201</v>
      </c>
      <c r="K39" s="371" t="s">
        <v>1202</v>
      </c>
      <c r="L39" s="371" t="s">
        <v>0</v>
      </c>
      <c r="M39" s="371" t="s">
        <v>1</v>
      </c>
      <c r="N39" s="371" t="s">
        <v>2</v>
      </c>
      <c r="O39" s="371" t="s">
        <v>3</v>
      </c>
      <c r="P39" s="371" t="s">
        <v>4</v>
      </c>
    </row>
    <row r="41" spans="1:16" ht="12.75">
      <c r="A41" s="373" t="s">
        <v>5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</row>
    <row r="42" spans="1:16" ht="12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</row>
    <row r="43" spans="1:18" ht="12.75">
      <c r="A43" s="373" t="s">
        <v>6</v>
      </c>
      <c r="B43" s="374">
        <v>0</v>
      </c>
      <c r="C43" s="374">
        <v>8555</v>
      </c>
      <c r="D43" s="374">
        <v>7066</v>
      </c>
      <c r="E43" s="374">
        <v>8945</v>
      </c>
      <c r="F43" s="374">
        <v>1</v>
      </c>
      <c r="G43" s="374">
        <v>8328</v>
      </c>
      <c r="H43" s="374">
        <v>33622</v>
      </c>
      <c r="I43" s="374">
        <v>16639</v>
      </c>
      <c r="J43" s="374">
        <v>1658</v>
      </c>
      <c r="K43" s="374">
        <v>2188</v>
      </c>
      <c r="L43" s="374">
        <v>4194</v>
      </c>
      <c r="M43" s="374">
        <v>27929</v>
      </c>
      <c r="N43" s="374">
        <v>238</v>
      </c>
      <c r="O43" s="374">
        <v>6245</v>
      </c>
      <c r="P43" s="374">
        <v>125607</v>
      </c>
      <c r="Q43" s="375"/>
      <c r="R43" s="375"/>
    </row>
    <row r="44" spans="1:18" ht="12.75">
      <c r="A44" s="373" t="s">
        <v>7</v>
      </c>
      <c r="B44" s="374">
        <v>240</v>
      </c>
      <c r="C44" s="374">
        <v>16286</v>
      </c>
      <c r="D44" s="374">
        <v>27457</v>
      </c>
      <c r="E44" s="374">
        <v>15612</v>
      </c>
      <c r="F44" s="374">
        <v>2</v>
      </c>
      <c r="G44" s="374">
        <v>69516</v>
      </c>
      <c r="H44" s="374">
        <v>73921</v>
      </c>
      <c r="I44" s="374">
        <v>29828</v>
      </c>
      <c r="J44" s="374">
        <v>11905</v>
      </c>
      <c r="K44" s="374">
        <v>5181</v>
      </c>
      <c r="L44" s="374">
        <v>24651</v>
      </c>
      <c r="M44" s="374">
        <v>120489</v>
      </c>
      <c r="N44" s="374">
        <v>3359</v>
      </c>
      <c r="O44" s="374">
        <v>17252</v>
      </c>
      <c r="P44" s="374">
        <v>415699</v>
      </c>
      <c r="Q44" s="375"/>
      <c r="R44" s="375"/>
    </row>
    <row r="45" spans="1:18" ht="12.75">
      <c r="A45" s="373" t="s">
        <v>8</v>
      </c>
      <c r="B45" s="374">
        <v>52</v>
      </c>
      <c r="C45" s="374">
        <v>9253</v>
      </c>
      <c r="D45" s="374">
        <v>10297</v>
      </c>
      <c r="E45" s="374">
        <v>6058</v>
      </c>
      <c r="F45" s="374">
        <v>0</v>
      </c>
      <c r="G45" s="374">
        <v>15763</v>
      </c>
      <c r="H45" s="374">
        <v>42203</v>
      </c>
      <c r="I45" s="374">
        <v>18183</v>
      </c>
      <c r="J45" s="374">
        <v>1817</v>
      </c>
      <c r="K45" s="374">
        <v>3764</v>
      </c>
      <c r="L45" s="374">
        <v>2787</v>
      </c>
      <c r="M45" s="374">
        <v>54376</v>
      </c>
      <c r="N45" s="374">
        <v>2671</v>
      </c>
      <c r="O45" s="374">
        <v>3520</v>
      </c>
      <c r="P45" s="374">
        <v>170742</v>
      </c>
      <c r="Q45" s="375"/>
      <c r="R45" s="375"/>
    </row>
    <row r="46" spans="1:18" ht="12.75">
      <c r="A46" s="373" t="s">
        <v>9</v>
      </c>
      <c r="B46" s="374">
        <v>0</v>
      </c>
      <c r="C46" s="374">
        <v>3647</v>
      </c>
      <c r="D46" s="374">
        <v>2161</v>
      </c>
      <c r="E46" s="374">
        <v>4067</v>
      </c>
      <c r="F46" s="374">
        <v>0</v>
      </c>
      <c r="G46" s="374">
        <v>5213</v>
      </c>
      <c r="H46" s="374">
        <v>9409</v>
      </c>
      <c r="I46" s="374">
        <v>11985</v>
      </c>
      <c r="J46" s="374">
        <v>602</v>
      </c>
      <c r="K46" s="374">
        <v>1587</v>
      </c>
      <c r="L46" s="374">
        <v>627</v>
      </c>
      <c r="M46" s="374">
        <v>18120</v>
      </c>
      <c r="N46" s="374">
        <v>475</v>
      </c>
      <c r="O46" s="374">
        <v>3073</v>
      </c>
      <c r="P46" s="374">
        <v>60964</v>
      </c>
      <c r="Q46" s="375"/>
      <c r="R46" s="375"/>
    </row>
    <row r="47" spans="1:18" ht="12.75">
      <c r="A47" s="373" t="s">
        <v>10</v>
      </c>
      <c r="B47" s="374">
        <v>0</v>
      </c>
      <c r="C47" s="374">
        <v>9995</v>
      </c>
      <c r="D47" s="374">
        <v>12606</v>
      </c>
      <c r="E47" s="374">
        <v>6888</v>
      </c>
      <c r="F47" s="374">
        <v>86</v>
      </c>
      <c r="G47" s="374">
        <v>8699</v>
      </c>
      <c r="H47" s="374">
        <v>44190</v>
      </c>
      <c r="I47" s="374">
        <v>25773</v>
      </c>
      <c r="J47" s="374">
        <v>2798</v>
      </c>
      <c r="K47" s="374">
        <v>5812</v>
      </c>
      <c r="L47" s="374">
        <v>2889</v>
      </c>
      <c r="M47" s="374">
        <v>55438</v>
      </c>
      <c r="N47" s="374">
        <v>807</v>
      </c>
      <c r="O47" s="374">
        <v>12214</v>
      </c>
      <c r="P47" s="374">
        <v>188196</v>
      </c>
      <c r="Q47" s="375"/>
      <c r="R47" s="375"/>
    </row>
    <row r="48" spans="1:18" ht="12.75">
      <c r="A48" s="373" t="s">
        <v>11</v>
      </c>
      <c r="B48" s="374">
        <v>0</v>
      </c>
      <c r="C48" s="374">
        <v>1891</v>
      </c>
      <c r="D48" s="374">
        <v>5419</v>
      </c>
      <c r="E48" s="374">
        <v>382</v>
      </c>
      <c r="F48" s="374">
        <v>17</v>
      </c>
      <c r="G48" s="374">
        <v>980</v>
      </c>
      <c r="H48" s="374">
        <v>6269</v>
      </c>
      <c r="I48" s="374">
        <v>6658</v>
      </c>
      <c r="J48" s="374">
        <v>132</v>
      </c>
      <c r="K48" s="374">
        <v>469</v>
      </c>
      <c r="L48" s="374">
        <v>704</v>
      </c>
      <c r="M48" s="374">
        <v>10257</v>
      </c>
      <c r="N48" s="374">
        <v>476</v>
      </c>
      <c r="O48" s="374">
        <v>1985</v>
      </c>
      <c r="P48" s="374">
        <v>35638</v>
      </c>
      <c r="Q48" s="375"/>
      <c r="R48" s="375"/>
    </row>
    <row r="49" spans="1:18" ht="12.75">
      <c r="A49" s="373" t="s">
        <v>12</v>
      </c>
      <c r="B49" s="374">
        <v>0</v>
      </c>
      <c r="C49" s="374">
        <v>907</v>
      </c>
      <c r="D49" s="374">
        <v>2678</v>
      </c>
      <c r="E49" s="374">
        <v>1163</v>
      </c>
      <c r="F49" s="374">
        <v>3</v>
      </c>
      <c r="G49" s="374">
        <v>1128</v>
      </c>
      <c r="H49" s="374">
        <v>20399</v>
      </c>
      <c r="I49" s="374">
        <v>2359</v>
      </c>
      <c r="J49" s="374">
        <v>1028</v>
      </c>
      <c r="K49" s="374">
        <v>718</v>
      </c>
      <c r="L49" s="374">
        <v>541</v>
      </c>
      <c r="M49" s="374">
        <v>11390</v>
      </c>
      <c r="N49" s="374">
        <v>5</v>
      </c>
      <c r="O49" s="374">
        <v>4863</v>
      </c>
      <c r="P49" s="374">
        <v>47181</v>
      </c>
      <c r="Q49" s="375"/>
      <c r="R49" s="375"/>
    </row>
    <row r="50" spans="1:18" ht="12.75">
      <c r="A50" s="373" t="s">
        <v>13</v>
      </c>
      <c r="B50" s="374">
        <v>0</v>
      </c>
      <c r="C50" s="374">
        <v>4944</v>
      </c>
      <c r="D50" s="374">
        <v>2666</v>
      </c>
      <c r="E50" s="374">
        <v>776</v>
      </c>
      <c r="F50" s="374">
        <v>0</v>
      </c>
      <c r="G50" s="374">
        <v>390</v>
      </c>
      <c r="H50" s="374">
        <v>5661</v>
      </c>
      <c r="I50" s="374">
        <v>4961</v>
      </c>
      <c r="J50" s="374">
        <v>373</v>
      </c>
      <c r="K50" s="374">
        <v>4336</v>
      </c>
      <c r="L50" s="374">
        <v>1595</v>
      </c>
      <c r="M50" s="374">
        <v>6109</v>
      </c>
      <c r="N50" s="374">
        <v>0</v>
      </c>
      <c r="O50" s="374">
        <v>1020</v>
      </c>
      <c r="P50" s="374">
        <v>32829</v>
      </c>
      <c r="Q50" s="375"/>
      <c r="R50" s="375"/>
    </row>
    <row r="51" spans="1:18" ht="12.75">
      <c r="A51" s="373" t="s">
        <v>14</v>
      </c>
      <c r="B51" s="374">
        <v>0</v>
      </c>
      <c r="C51" s="374">
        <v>153</v>
      </c>
      <c r="D51" s="374">
        <v>284</v>
      </c>
      <c r="E51" s="374">
        <v>677</v>
      </c>
      <c r="F51" s="374">
        <v>0</v>
      </c>
      <c r="G51" s="374">
        <v>639</v>
      </c>
      <c r="H51" s="374">
        <v>50</v>
      </c>
      <c r="I51" s="374">
        <v>514</v>
      </c>
      <c r="J51" s="374">
        <v>149</v>
      </c>
      <c r="K51" s="374">
        <v>0</v>
      </c>
      <c r="L51" s="374">
        <v>112</v>
      </c>
      <c r="M51" s="374">
        <v>587</v>
      </c>
      <c r="N51" s="374">
        <v>0</v>
      </c>
      <c r="O51" s="374">
        <v>256</v>
      </c>
      <c r="P51" s="374">
        <v>3421</v>
      </c>
      <c r="Q51" s="375"/>
      <c r="R51" s="375"/>
    </row>
    <row r="52" spans="1:18" ht="12.75">
      <c r="A52" s="373" t="s">
        <v>15</v>
      </c>
      <c r="B52" s="374">
        <v>0</v>
      </c>
      <c r="C52" s="374">
        <v>84</v>
      </c>
      <c r="D52" s="374">
        <v>118</v>
      </c>
      <c r="E52" s="374">
        <v>189</v>
      </c>
      <c r="F52" s="374">
        <v>0</v>
      </c>
      <c r="G52" s="374">
        <v>40</v>
      </c>
      <c r="H52" s="374">
        <v>421</v>
      </c>
      <c r="I52" s="374">
        <v>451</v>
      </c>
      <c r="J52" s="374">
        <v>8</v>
      </c>
      <c r="K52" s="374">
        <v>0</v>
      </c>
      <c r="L52" s="374">
        <v>21</v>
      </c>
      <c r="M52" s="374">
        <v>907</v>
      </c>
      <c r="N52" s="374">
        <v>0</v>
      </c>
      <c r="O52" s="374">
        <v>0</v>
      </c>
      <c r="P52" s="374">
        <v>2238</v>
      </c>
      <c r="Q52" s="375"/>
      <c r="R52" s="375"/>
    </row>
    <row r="53" spans="1:18" ht="12.75">
      <c r="A53" s="373" t="s">
        <v>16</v>
      </c>
      <c r="B53" s="374">
        <v>0</v>
      </c>
      <c r="C53" s="374">
        <v>321</v>
      </c>
      <c r="D53" s="374">
        <v>533</v>
      </c>
      <c r="E53" s="374">
        <v>1350</v>
      </c>
      <c r="F53" s="374">
        <v>152</v>
      </c>
      <c r="G53" s="374">
        <v>1867</v>
      </c>
      <c r="H53" s="374">
        <v>5987</v>
      </c>
      <c r="I53" s="374">
        <v>2294</v>
      </c>
      <c r="J53" s="374">
        <v>247</v>
      </c>
      <c r="K53" s="374">
        <v>6160</v>
      </c>
      <c r="L53" s="374">
        <v>238</v>
      </c>
      <c r="M53" s="374">
        <v>13390</v>
      </c>
      <c r="N53" s="374">
        <v>18</v>
      </c>
      <c r="O53" s="374">
        <v>658</v>
      </c>
      <c r="P53" s="374">
        <v>33217</v>
      </c>
      <c r="Q53" s="375"/>
      <c r="R53" s="375"/>
    </row>
    <row r="54" spans="1:18" ht="12.75">
      <c r="A54" s="373" t="s">
        <v>17</v>
      </c>
      <c r="B54" s="374">
        <v>0</v>
      </c>
      <c r="C54" s="374">
        <v>1478</v>
      </c>
      <c r="D54" s="374">
        <v>100</v>
      </c>
      <c r="E54" s="374">
        <v>4766</v>
      </c>
      <c r="F54" s="374">
        <v>184</v>
      </c>
      <c r="G54" s="374">
        <v>483</v>
      </c>
      <c r="H54" s="374">
        <v>3068</v>
      </c>
      <c r="I54" s="374">
        <v>2358</v>
      </c>
      <c r="J54" s="374">
        <v>42</v>
      </c>
      <c r="K54" s="374">
        <v>0</v>
      </c>
      <c r="L54" s="374">
        <v>71</v>
      </c>
      <c r="M54" s="374">
        <v>7654</v>
      </c>
      <c r="N54" s="374">
        <v>183</v>
      </c>
      <c r="O54" s="374">
        <v>1680</v>
      </c>
      <c r="P54" s="374">
        <v>22066</v>
      </c>
      <c r="Q54" s="375"/>
      <c r="R54" s="375"/>
    </row>
    <row r="55" spans="1:18" ht="12.75">
      <c r="A55" s="373" t="s">
        <v>18</v>
      </c>
      <c r="B55" s="374">
        <v>0</v>
      </c>
      <c r="C55" s="374">
        <v>1024</v>
      </c>
      <c r="D55" s="374">
        <v>1383</v>
      </c>
      <c r="E55" s="374">
        <v>957</v>
      </c>
      <c r="F55" s="374">
        <v>0</v>
      </c>
      <c r="G55" s="374">
        <v>1156</v>
      </c>
      <c r="H55" s="374">
        <v>6362</v>
      </c>
      <c r="I55" s="374">
        <v>1445</v>
      </c>
      <c r="J55" s="374">
        <v>1005</v>
      </c>
      <c r="K55" s="374">
        <v>2305</v>
      </c>
      <c r="L55" s="374">
        <v>204</v>
      </c>
      <c r="M55" s="374">
        <v>9246</v>
      </c>
      <c r="N55" s="374">
        <v>325</v>
      </c>
      <c r="O55" s="374">
        <v>751</v>
      </c>
      <c r="P55" s="374">
        <v>26163</v>
      </c>
      <c r="Q55" s="375"/>
      <c r="R55" s="375"/>
    </row>
    <row r="56" spans="1:18" ht="12.75">
      <c r="A56" s="373" t="s">
        <v>19</v>
      </c>
      <c r="B56" s="374">
        <v>76</v>
      </c>
      <c r="C56" s="374">
        <v>70032</v>
      </c>
      <c r="D56" s="374">
        <v>105</v>
      </c>
      <c r="E56" s="374">
        <v>48401</v>
      </c>
      <c r="F56" s="374">
        <v>0</v>
      </c>
      <c r="G56" s="374">
        <v>94680</v>
      </c>
      <c r="H56" s="374">
        <v>242329</v>
      </c>
      <c r="I56" s="374">
        <v>96462</v>
      </c>
      <c r="J56" s="374">
        <v>45819</v>
      </c>
      <c r="K56" s="374">
        <v>93522</v>
      </c>
      <c r="L56" s="374">
        <v>2466</v>
      </c>
      <c r="M56" s="374">
        <v>415861</v>
      </c>
      <c r="N56" s="374">
        <v>2885</v>
      </c>
      <c r="O56" s="374">
        <v>48612</v>
      </c>
      <c r="P56" s="374">
        <v>1161251</v>
      </c>
      <c r="Q56" s="375"/>
      <c r="R56" s="375"/>
    </row>
    <row r="57" spans="1:18" ht="12.75">
      <c r="A57" s="373" t="s">
        <v>20</v>
      </c>
      <c r="B57" s="374">
        <v>0</v>
      </c>
      <c r="C57" s="374">
        <v>429</v>
      </c>
      <c r="D57" s="374">
        <v>436</v>
      </c>
      <c r="E57" s="374">
        <v>395</v>
      </c>
      <c r="F57" s="374">
        <v>0</v>
      </c>
      <c r="G57" s="374">
        <v>10075</v>
      </c>
      <c r="H57" s="374">
        <v>1360</v>
      </c>
      <c r="I57" s="374">
        <v>744</v>
      </c>
      <c r="J57" s="374">
        <v>56</v>
      </c>
      <c r="K57" s="374">
        <v>0</v>
      </c>
      <c r="L57" s="374">
        <v>89</v>
      </c>
      <c r="M57" s="374">
        <v>1726</v>
      </c>
      <c r="N57" s="374">
        <v>0</v>
      </c>
      <c r="O57" s="374">
        <v>404</v>
      </c>
      <c r="P57" s="374">
        <v>15713</v>
      </c>
      <c r="Q57" s="375"/>
      <c r="R57" s="375"/>
    </row>
    <row r="58" spans="1:18" ht="12.75">
      <c r="A58" s="373" t="s">
        <v>21</v>
      </c>
      <c r="B58" s="374">
        <v>0</v>
      </c>
      <c r="C58" s="374">
        <v>0</v>
      </c>
      <c r="D58" s="374">
        <v>0</v>
      </c>
      <c r="E58" s="374">
        <v>0</v>
      </c>
      <c r="F58" s="374">
        <v>0</v>
      </c>
      <c r="G58" s="374">
        <v>0</v>
      </c>
      <c r="H58" s="374">
        <v>0</v>
      </c>
      <c r="I58" s="374">
        <v>0</v>
      </c>
      <c r="J58" s="374">
        <v>0</v>
      </c>
      <c r="K58" s="374">
        <v>0</v>
      </c>
      <c r="L58" s="374">
        <v>0</v>
      </c>
      <c r="M58" s="374">
        <v>0</v>
      </c>
      <c r="N58" s="374">
        <v>0</v>
      </c>
      <c r="O58" s="374">
        <v>0</v>
      </c>
      <c r="P58" s="374">
        <v>0</v>
      </c>
      <c r="Q58" s="375"/>
      <c r="R58" s="375"/>
    </row>
    <row r="59" spans="1:18" ht="12.75">
      <c r="A59" s="373" t="s">
        <v>22</v>
      </c>
      <c r="B59" s="374">
        <v>369</v>
      </c>
      <c r="C59" s="374">
        <v>129000</v>
      </c>
      <c r="D59" s="374">
        <v>73309</v>
      </c>
      <c r="E59" s="374">
        <v>100625</v>
      </c>
      <c r="F59" s="374">
        <v>446</v>
      </c>
      <c r="G59" s="374">
        <v>218957</v>
      </c>
      <c r="H59" s="374">
        <v>495249</v>
      </c>
      <c r="I59" s="374">
        <v>220652</v>
      </c>
      <c r="J59" s="374">
        <v>67639</v>
      </c>
      <c r="K59" s="374">
        <v>126040</v>
      </c>
      <c r="L59" s="374">
        <v>41188</v>
      </c>
      <c r="M59" s="374">
        <v>753479</v>
      </c>
      <c r="N59" s="374">
        <v>11440</v>
      </c>
      <c r="O59" s="374">
        <v>102533</v>
      </c>
      <c r="P59" s="374">
        <v>2340925</v>
      </c>
      <c r="Q59" s="375"/>
      <c r="R59" s="375"/>
    </row>
    <row r="61" spans="2:16" ht="12.75"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</row>
    <row r="62" spans="2:16" ht="12.75"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</row>
    <row r="63" ht="12.75">
      <c r="A63" s="486" t="s">
        <v>417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63" customWidth="1"/>
    <col min="2" max="2" width="15.28125" style="363" bestFit="1" customWidth="1"/>
    <col min="3" max="3" width="13.421875" style="363" customWidth="1"/>
    <col min="4" max="4" width="13.7109375" style="363" customWidth="1"/>
    <col min="5" max="16384" width="11.421875" style="363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62" t="s">
        <v>1193</v>
      </c>
    </row>
    <row r="6" ht="12.75">
      <c r="A6" s="362" t="s">
        <v>551</v>
      </c>
    </row>
    <row r="7" ht="12.75">
      <c r="A7" s="363" t="s">
        <v>48</v>
      </c>
    </row>
    <row r="8" spans="2:6" ht="12.75">
      <c r="B8" s="364" t="s">
        <v>1191</v>
      </c>
      <c r="C8" s="364" t="s">
        <v>49</v>
      </c>
      <c r="D8" s="364" t="s">
        <v>4</v>
      </c>
      <c r="E8" s="363" t="s">
        <v>50</v>
      </c>
      <c r="F8" s="363" t="s">
        <v>50</v>
      </c>
    </row>
    <row r="9" spans="1:4" ht="12.75">
      <c r="A9" s="365" t="s">
        <v>23</v>
      </c>
      <c r="B9" s="365"/>
      <c r="C9" s="365"/>
      <c r="D9" s="365"/>
    </row>
    <row r="10" spans="1:4" ht="12.75">
      <c r="A10" s="365"/>
      <c r="B10" s="365"/>
      <c r="C10" s="365"/>
      <c r="D10" s="365"/>
    </row>
    <row r="11" spans="1:6" ht="12.75">
      <c r="A11" s="365" t="s">
        <v>24</v>
      </c>
      <c r="B11" s="368">
        <v>0</v>
      </c>
      <c r="C11" s="368">
        <v>4</v>
      </c>
      <c r="D11" s="368">
        <v>4</v>
      </c>
      <c r="E11" s="366"/>
      <c r="F11" s="367"/>
    </row>
    <row r="12" spans="1:6" ht="12.75">
      <c r="A12" s="365" t="s">
        <v>25</v>
      </c>
      <c r="B12" s="368">
        <v>0</v>
      </c>
      <c r="C12" s="368">
        <v>0</v>
      </c>
      <c r="D12" s="368">
        <v>0</v>
      </c>
      <c r="E12" s="366"/>
      <c r="F12" s="367"/>
    </row>
    <row r="13" spans="1:6" ht="12.75">
      <c r="A13" s="365" t="s">
        <v>26</v>
      </c>
      <c r="B13" s="368">
        <v>361</v>
      </c>
      <c r="C13" s="368">
        <v>0</v>
      </c>
      <c r="D13" s="368">
        <v>361</v>
      </c>
      <c r="E13" s="366"/>
      <c r="F13" s="367"/>
    </row>
    <row r="14" spans="1:6" ht="12.75">
      <c r="A14" s="365" t="s">
        <v>27</v>
      </c>
      <c r="B14" s="368">
        <v>0</v>
      </c>
      <c r="C14" s="368">
        <v>4214</v>
      </c>
      <c r="D14" s="368">
        <v>4214</v>
      </c>
      <c r="E14" s="366"/>
      <c r="F14" s="367"/>
    </row>
    <row r="15" spans="1:6" ht="12.75">
      <c r="A15" s="365" t="s">
        <v>28</v>
      </c>
      <c r="B15" s="368">
        <v>0</v>
      </c>
      <c r="C15" s="368">
        <v>48</v>
      </c>
      <c r="D15" s="368">
        <v>48</v>
      </c>
      <c r="E15" s="366"/>
      <c r="F15" s="367"/>
    </row>
    <row r="16" spans="1:6" ht="12.75">
      <c r="A16" s="365" t="s">
        <v>29</v>
      </c>
      <c r="B16" s="368">
        <v>0</v>
      </c>
      <c r="C16" s="368">
        <v>0</v>
      </c>
      <c r="D16" s="368">
        <v>0</v>
      </c>
      <c r="E16" s="366"/>
      <c r="F16" s="367"/>
    </row>
    <row r="17" spans="1:6" ht="12.75">
      <c r="A17" s="365" t="s">
        <v>30</v>
      </c>
      <c r="B17" s="368">
        <v>0</v>
      </c>
      <c r="C17" s="368">
        <v>840</v>
      </c>
      <c r="D17" s="368">
        <v>840</v>
      </c>
      <c r="E17" s="366"/>
      <c r="F17" s="367"/>
    </row>
    <row r="18" spans="1:6" ht="12.75">
      <c r="A18" s="365" t="s">
        <v>31</v>
      </c>
      <c r="B18" s="368">
        <v>0</v>
      </c>
      <c r="C18" s="368">
        <v>0</v>
      </c>
      <c r="D18" s="368">
        <v>0</v>
      </c>
      <c r="E18" s="366"/>
      <c r="F18" s="367"/>
    </row>
    <row r="19" spans="1:6" ht="12.75">
      <c r="A19" s="365" t="s">
        <v>32</v>
      </c>
      <c r="B19" s="368">
        <v>0</v>
      </c>
      <c r="C19" s="368">
        <v>0</v>
      </c>
      <c r="D19" s="368">
        <v>0</v>
      </c>
      <c r="E19" s="366"/>
      <c r="F19" s="367"/>
    </row>
    <row r="20" spans="1:6" ht="12.75">
      <c r="A20" s="365" t="s">
        <v>33</v>
      </c>
      <c r="B20" s="368">
        <v>0</v>
      </c>
      <c r="C20" s="368">
        <v>191</v>
      </c>
      <c r="D20" s="368">
        <v>191</v>
      </c>
      <c r="E20" s="366"/>
      <c r="F20" s="367"/>
    </row>
    <row r="21" spans="1:6" ht="12.75">
      <c r="A21" s="365" t="s">
        <v>34</v>
      </c>
      <c r="B21" s="368">
        <v>0</v>
      </c>
      <c r="C21" s="368">
        <v>70</v>
      </c>
      <c r="D21" s="368">
        <v>70</v>
      </c>
      <c r="E21" s="366"/>
      <c r="F21" s="367"/>
    </row>
    <row r="22" spans="1:6" ht="12.75">
      <c r="A22" s="365" t="s">
        <v>35</v>
      </c>
      <c r="B22" s="368">
        <v>0</v>
      </c>
      <c r="C22" s="368">
        <v>493</v>
      </c>
      <c r="D22" s="368">
        <v>493</v>
      </c>
      <c r="E22" s="366"/>
      <c r="F22" s="367"/>
    </row>
    <row r="23" spans="1:6" ht="12.75">
      <c r="A23" s="365" t="s">
        <v>36</v>
      </c>
      <c r="B23" s="368">
        <v>1</v>
      </c>
      <c r="C23" s="368">
        <v>99</v>
      </c>
      <c r="D23" s="368">
        <v>100</v>
      </c>
      <c r="E23" s="366"/>
      <c r="F23" s="367"/>
    </row>
    <row r="24" spans="1:6" ht="12.75">
      <c r="A24" s="365" t="s">
        <v>37</v>
      </c>
      <c r="B24" s="368">
        <v>0</v>
      </c>
      <c r="C24" s="368">
        <v>0</v>
      </c>
      <c r="D24" s="368">
        <v>0</v>
      </c>
      <c r="E24" s="366"/>
      <c r="F24" s="367"/>
    </row>
    <row r="25" spans="1:6" ht="12.75">
      <c r="A25" s="365" t="s">
        <v>38</v>
      </c>
      <c r="B25" s="368">
        <v>0</v>
      </c>
      <c r="C25" s="368">
        <v>0</v>
      </c>
      <c r="D25" s="368">
        <v>0</v>
      </c>
      <c r="E25" s="366"/>
      <c r="F25" s="367"/>
    </row>
    <row r="26" spans="1:6" ht="12.75">
      <c r="A26" s="365" t="s">
        <v>39</v>
      </c>
      <c r="B26" s="368">
        <v>50</v>
      </c>
      <c r="C26" s="368">
        <v>759</v>
      </c>
      <c r="D26" s="368">
        <v>809</v>
      </c>
      <c r="E26" s="366"/>
      <c r="F26" s="367"/>
    </row>
    <row r="27" spans="1:6" ht="12.75">
      <c r="A27" s="365" t="s">
        <v>40</v>
      </c>
      <c r="B27" s="368">
        <v>0</v>
      </c>
      <c r="C27" s="368">
        <v>5922</v>
      </c>
      <c r="D27" s="368">
        <v>5922</v>
      </c>
      <c r="E27" s="366"/>
      <c r="F27" s="367"/>
    </row>
    <row r="28" spans="1:6" ht="12.75">
      <c r="A28" s="365" t="s">
        <v>41</v>
      </c>
      <c r="B28" s="368">
        <v>126</v>
      </c>
      <c r="C28" s="368">
        <v>901</v>
      </c>
      <c r="D28" s="368">
        <v>1026</v>
      </c>
      <c r="E28" s="366"/>
      <c r="F28" s="367"/>
    </row>
    <row r="29" spans="1:6" ht="12.75">
      <c r="A29" s="365" t="s">
        <v>42</v>
      </c>
      <c r="B29" s="368">
        <v>478</v>
      </c>
      <c r="C29" s="368">
        <v>2586</v>
      </c>
      <c r="D29" s="368">
        <v>3064</v>
      </c>
      <c r="E29" s="366"/>
      <c r="F29" s="367"/>
    </row>
    <row r="30" spans="1:6" ht="12.75">
      <c r="A30" s="365" t="s">
        <v>43</v>
      </c>
      <c r="B30" s="368">
        <v>21</v>
      </c>
      <c r="C30" s="368">
        <v>1047</v>
      </c>
      <c r="D30" s="368">
        <v>1068</v>
      </c>
      <c r="E30" s="366"/>
      <c r="F30" s="367"/>
    </row>
    <row r="31" spans="1:6" ht="12.75">
      <c r="A31" s="365" t="s">
        <v>44</v>
      </c>
      <c r="B31" s="368">
        <v>0</v>
      </c>
      <c r="C31" s="368">
        <v>106</v>
      </c>
      <c r="D31" s="368">
        <v>106</v>
      </c>
      <c r="E31" s="366"/>
      <c r="F31" s="367"/>
    </row>
    <row r="32" spans="1:6" ht="12.75">
      <c r="A32" s="365" t="s">
        <v>45</v>
      </c>
      <c r="B32" s="368">
        <v>169</v>
      </c>
      <c r="C32" s="368">
        <v>5225</v>
      </c>
      <c r="D32" s="368">
        <v>5394</v>
      </c>
      <c r="E32" s="366"/>
      <c r="F32" s="367"/>
    </row>
    <row r="33" spans="1:6" ht="12.75">
      <c r="A33" s="365" t="s">
        <v>46</v>
      </c>
      <c r="B33" s="368">
        <v>96</v>
      </c>
      <c r="C33" s="368">
        <v>2111</v>
      </c>
      <c r="D33" s="368">
        <v>2207</v>
      </c>
      <c r="E33" s="366"/>
      <c r="F33" s="367"/>
    </row>
    <row r="34" spans="1:6" ht="12.75">
      <c r="A34" s="365" t="s">
        <v>47</v>
      </c>
      <c r="B34" s="368">
        <v>3</v>
      </c>
      <c r="C34" s="368">
        <v>0</v>
      </c>
      <c r="D34" s="368">
        <v>3</v>
      </c>
      <c r="E34" s="366"/>
      <c r="F34" s="367"/>
    </row>
    <row r="35" spans="1:6" ht="12.75">
      <c r="A35" s="365" t="s">
        <v>22</v>
      </c>
      <c r="B35" s="368">
        <v>1304</v>
      </c>
      <c r="C35" s="368">
        <v>24614</v>
      </c>
      <c r="D35" s="368">
        <v>25918</v>
      </c>
      <c r="E35" s="366"/>
      <c r="F35" s="367"/>
    </row>
    <row r="36" spans="2:4" ht="12.75">
      <c r="B36" s="366"/>
      <c r="C36" s="366"/>
      <c r="D36" s="366"/>
    </row>
    <row r="38" spans="2:6" ht="12.75">
      <c r="B38" s="364" t="s">
        <v>1191</v>
      </c>
      <c r="C38" s="364" t="s">
        <v>49</v>
      </c>
      <c r="D38" s="364" t="s">
        <v>4</v>
      </c>
      <c r="E38" s="363" t="s">
        <v>50</v>
      </c>
      <c r="F38" s="363" t="s">
        <v>50</v>
      </c>
    </row>
    <row r="39" spans="1:4" ht="12.75">
      <c r="A39" s="365" t="s">
        <v>5</v>
      </c>
      <c r="B39" s="365"/>
      <c r="C39" s="365"/>
      <c r="D39" s="365"/>
    </row>
    <row r="40" spans="1:4" ht="12.75">
      <c r="A40" s="365"/>
      <c r="B40" s="365"/>
      <c r="C40" s="365"/>
      <c r="D40" s="365"/>
    </row>
    <row r="41" spans="1:6" ht="12.75">
      <c r="A41" s="365" t="s">
        <v>6</v>
      </c>
      <c r="B41" s="368">
        <v>9</v>
      </c>
      <c r="C41" s="368">
        <v>3053</v>
      </c>
      <c r="D41" s="368">
        <v>3062</v>
      </c>
      <c r="E41" s="366"/>
      <c r="F41" s="367"/>
    </row>
    <row r="42" spans="1:6" ht="12.75">
      <c r="A42" s="365" t="s">
        <v>7</v>
      </c>
      <c r="B42" s="368">
        <v>333</v>
      </c>
      <c r="C42" s="368">
        <v>3753</v>
      </c>
      <c r="D42" s="368">
        <v>4086</v>
      </c>
      <c r="E42" s="366"/>
      <c r="F42" s="367"/>
    </row>
    <row r="43" spans="1:6" ht="12.75">
      <c r="A43" s="365" t="s">
        <v>8</v>
      </c>
      <c r="B43" s="368">
        <v>89</v>
      </c>
      <c r="C43" s="368">
        <v>1805</v>
      </c>
      <c r="D43" s="368">
        <v>1894</v>
      </c>
      <c r="E43" s="366"/>
      <c r="F43" s="367"/>
    </row>
    <row r="44" spans="1:6" ht="12.75">
      <c r="A44" s="365" t="s">
        <v>9</v>
      </c>
      <c r="B44" s="368">
        <v>152</v>
      </c>
      <c r="C44" s="368">
        <v>448</v>
      </c>
      <c r="D44" s="368">
        <v>600</v>
      </c>
      <c r="E44" s="366"/>
      <c r="F44" s="367"/>
    </row>
    <row r="45" spans="1:6" ht="12.75">
      <c r="A45" s="365" t="s">
        <v>10</v>
      </c>
      <c r="B45" s="368">
        <v>2</v>
      </c>
      <c r="C45" s="368">
        <v>4070</v>
      </c>
      <c r="D45" s="368">
        <v>4072</v>
      </c>
      <c r="E45" s="366"/>
      <c r="F45" s="367"/>
    </row>
    <row r="46" spans="1:6" ht="12.75">
      <c r="A46" s="365" t="s">
        <v>11</v>
      </c>
      <c r="B46" s="368">
        <v>15</v>
      </c>
      <c r="C46" s="368">
        <v>738</v>
      </c>
      <c r="D46" s="368">
        <v>753</v>
      </c>
      <c r="E46" s="366"/>
      <c r="F46" s="367"/>
    </row>
    <row r="47" spans="1:6" ht="12.75">
      <c r="A47" s="365" t="s">
        <v>12</v>
      </c>
      <c r="B47" s="368">
        <v>0</v>
      </c>
      <c r="C47" s="368">
        <v>928</v>
      </c>
      <c r="D47" s="368">
        <v>928</v>
      </c>
      <c r="E47" s="366"/>
      <c r="F47" s="367"/>
    </row>
    <row r="48" spans="1:6" ht="12.75">
      <c r="A48" s="365" t="s">
        <v>13</v>
      </c>
      <c r="B48" s="368">
        <v>0</v>
      </c>
      <c r="C48" s="368">
        <v>1659</v>
      </c>
      <c r="D48" s="368">
        <v>1659</v>
      </c>
      <c r="E48" s="366"/>
      <c r="F48" s="367"/>
    </row>
    <row r="49" spans="1:6" ht="12.75">
      <c r="A49" s="365" t="s">
        <v>14</v>
      </c>
      <c r="B49" s="368">
        <v>0</v>
      </c>
      <c r="C49" s="368">
        <v>7</v>
      </c>
      <c r="D49" s="368">
        <v>7</v>
      </c>
      <c r="E49" s="366"/>
      <c r="F49" s="367"/>
    </row>
    <row r="50" spans="1:6" ht="12.75">
      <c r="A50" s="365" t="s">
        <v>15</v>
      </c>
      <c r="B50" s="368">
        <v>0</v>
      </c>
      <c r="C50" s="368">
        <v>213</v>
      </c>
      <c r="D50" s="368">
        <v>213</v>
      </c>
      <c r="E50" s="366"/>
      <c r="F50" s="367"/>
    </row>
    <row r="51" spans="1:6" ht="12.75">
      <c r="A51" s="365" t="s">
        <v>16</v>
      </c>
      <c r="B51" s="368">
        <v>35</v>
      </c>
      <c r="C51" s="368">
        <v>5</v>
      </c>
      <c r="D51" s="368">
        <v>39</v>
      </c>
      <c r="E51" s="366"/>
      <c r="F51" s="367"/>
    </row>
    <row r="52" spans="1:6" ht="12.75">
      <c r="A52" s="365" t="s">
        <v>17</v>
      </c>
      <c r="B52" s="368">
        <v>39</v>
      </c>
      <c r="C52" s="368">
        <v>0</v>
      </c>
      <c r="D52" s="368">
        <v>39</v>
      </c>
      <c r="E52" s="366"/>
      <c r="F52" s="367"/>
    </row>
    <row r="53" spans="1:6" ht="12.75">
      <c r="A53" s="365" t="s">
        <v>18</v>
      </c>
      <c r="B53" s="368">
        <v>63</v>
      </c>
      <c r="C53" s="368">
        <v>47</v>
      </c>
      <c r="D53" s="368">
        <v>110</v>
      </c>
      <c r="E53" s="366"/>
      <c r="F53" s="367"/>
    </row>
    <row r="54" spans="1:6" ht="12.75">
      <c r="A54" s="365" t="s">
        <v>19</v>
      </c>
      <c r="B54" s="368">
        <v>568</v>
      </c>
      <c r="C54" s="368">
        <v>7742</v>
      </c>
      <c r="D54" s="368">
        <v>8309</v>
      </c>
      <c r="E54" s="366"/>
      <c r="F54" s="367"/>
    </row>
    <row r="55" spans="1:6" ht="12.75">
      <c r="A55" s="365" t="s">
        <v>20</v>
      </c>
      <c r="B55" s="368">
        <v>0</v>
      </c>
      <c r="C55" s="368">
        <v>146</v>
      </c>
      <c r="D55" s="368">
        <v>146</v>
      </c>
      <c r="E55" s="366"/>
      <c r="F55" s="367"/>
    </row>
    <row r="56" spans="1:6" ht="12.75">
      <c r="A56" s="365" t="s">
        <v>21</v>
      </c>
      <c r="B56" s="368">
        <v>0</v>
      </c>
      <c r="C56" s="368">
        <v>0</v>
      </c>
      <c r="D56" s="368">
        <v>0</v>
      </c>
      <c r="E56" s="366"/>
      <c r="F56" s="367"/>
    </row>
    <row r="57" spans="1:6" ht="12.75">
      <c r="A57" s="365" t="s">
        <v>22</v>
      </c>
      <c r="B57" s="368">
        <v>1304</v>
      </c>
      <c r="C57" s="368">
        <v>24614</v>
      </c>
      <c r="D57" s="368">
        <v>25918</v>
      </c>
      <c r="E57" s="366"/>
      <c r="F57" s="367"/>
    </row>
    <row r="58" spans="2:4" ht="12.75">
      <c r="B58" s="366"/>
      <c r="C58" s="366"/>
      <c r="D58" s="366"/>
    </row>
    <row r="59" spans="1:4" ht="12.75">
      <c r="A59" s="486" t="s">
        <v>417</v>
      </c>
      <c r="B59" s="367"/>
      <c r="C59" s="367"/>
      <c r="D59" s="367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38.28125" style="357" customWidth="1"/>
    <col min="2" max="2" width="16.421875" style="357" bestFit="1" customWidth="1"/>
    <col min="3" max="3" width="16.140625" style="357" customWidth="1"/>
    <col min="4" max="4" width="15.140625" style="357" customWidth="1"/>
    <col min="5" max="5" width="13.140625" style="357" bestFit="1" customWidth="1"/>
    <col min="6" max="16384" width="11.421875" style="35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spans="1:9" ht="12.75">
      <c r="A5" s="338" t="s">
        <v>241</v>
      </c>
      <c r="B5" s="339"/>
      <c r="C5" s="339"/>
      <c r="D5" s="339"/>
      <c r="E5" s="339"/>
      <c r="G5" s="339"/>
      <c r="H5" s="339"/>
      <c r="I5" s="339"/>
    </row>
    <row r="6" spans="1:9" ht="12.75">
      <c r="A6" s="338" t="s">
        <v>552</v>
      </c>
      <c r="B6" s="339"/>
      <c r="C6" s="339"/>
      <c r="D6" s="339"/>
      <c r="E6" s="339"/>
      <c r="F6" s="339"/>
      <c r="G6" s="339"/>
      <c r="H6" s="339"/>
      <c r="I6" s="339"/>
    </row>
    <row r="8" spans="1:8" ht="12.75">
      <c r="A8" s="339"/>
      <c r="B8" s="339"/>
      <c r="C8" s="339"/>
      <c r="D8" s="339"/>
      <c r="E8" s="339"/>
      <c r="F8" s="339"/>
      <c r="G8" s="339"/>
      <c r="H8" s="339"/>
    </row>
    <row r="9" spans="1:6" ht="12.75">
      <c r="A9" s="329" t="s">
        <v>240</v>
      </c>
      <c r="B9" s="329" t="s">
        <v>233</v>
      </c>
      <c r="C9" s="329" t="s">
        <v>233</v>
      </c>
      <c r="D9" s="329" t="s">
        <v>238</v>
      </c>
      <c r="E9" s="329" t="s">
        <v>236</v>
      </c>
      <c r="F9" s="339"/>
    </row>
    <row r="10" spans="1:6" ht="12.75">
      <c r="A10" s="332"/>
      <c r="B10" s="332" t="s">
        <v>234</v>
      </c>
      <c r="C10" s="332" t="s">
        <v>235</v>
      </c>
      <c r="D10" s="332" t="s">
        <v>239</v>
      </c>
      <c r="E10" s="332" t="s">
        <v>237</v>
      </c>
      <c r="F10" s="339"/>
    </row>
    <row r="11" spans="1:8" ht="12.75">
      <c r="A11" s="334"/>
      <c r="B11" s="334"/>
      <c r="C11" s="334"/>
      <c r="D11" s="334"/>
      <c r="E11" s="334"/>
      <c r="F11" s="339"/>
      <c r="G11" s="339"/>
      <c r="H11" s="339"/>
    </row>
    <row r="12" spans="1:8" ht="12.75">
      <c r="A12" s="334" t="s">
        <v>68</v>
      </c>
      <c r="B12" s="356">
        <v>1587</v>
      </c>
      <c r="C12" s="356">
        <v>1590</v>
      </c>
      <c r="D12" s="356">
        <v>73413</v>
      </c>
      <c r="E12" s="584">
        <v>3.14</v>
      </c>
      <c r="F12" s="339"/>
      <c r="G12" s="339"/>
      <c r="H12" s="339"/>
    </row>
    <row r="13" spans="1:8" ht="12.75">
      <c r="A13" s="340" t="s">
        <v>69</v>
      </c>
      <c r="B13" s="341">
        <v>355</v>
      </c>
      <c r="C13" s="341">
        <v>355</v>
      </c>
      <c r="D13" s="341">
        <v>31147</v>
      </c>
      <c r="E13" s="585">
        <v>1.33</v>
      </c>
      <c r="F13" s="339"/>
      <c r="G13" s="339"/>
      <c r="H13" s="339"/>
    </row>
    <row r="14" spans="1:8" ht="12.75">
      <c r="A14" s="340" t="s">
        <v>70</v>
      </c>
      <c r="B14" s="341">
        <v>600</v>
      </c>
      <c r="C14" s="341">
        <v>601</v>
      </c>
      <c r="D14" s="341">
        <v>31430</v>
      </c>
      <c r="E14" s="585">
        <v>1.34</v>
      </c>
      <c r="F14" s="339"/>
      <c r="G14" s="339"/>
      <c r="H14" s="339"/>
    </row>
    <row r="15" spans="1:8" ht="12.75">
      <c r="A15" s="340" t="s">
        <v>71</v>
      </c>
      <c r="B15" s="341">
        <v>510</v>
      </c>
      <c r="C15" s="341">
        <v>510</v>
      </c>
      <c r="D15" s="341">
        <v>43943</v>
      </c>
      <c r="E15" s="585">
        <v>1.88</v>
      </c>
      <c r="F15" s="339"/>
      <c r="G15" s="339"/>
      <c r="H15" s="339"/>
    </row>
    <row r="16" spans="1:8" ht="12.75">
      <c r="A16" s="340" t="s">
        <v>72</v>
      </c>
      <c r="B16" s="341">
        <v>601</v>
      </c>
      <c r="C16" s="341">
        <v>601</v>
      </c>
      <c r="D16" s="341">
        <v>42767</v>
      </c>
      <c r="E16" s="585">
        <v>1.83</v>
      </c>
      <c r="F16" s="339"/>
      <c r="G16" s="339"/>
      <c r="H16" s="339"/>
    </row>
    <row r="17" spans="1:8" ht="12.75">
      <c r="A17" s="340" t="s">
        <v>73</v>
      </c>
      <c r="B17" s="341">
        <v>412</v>
      </c>
      <c r="C17" s="341">
        <v>412</v>
      </c>
      <c r="D17" s="341">
        <v>30365</v>
      </c>
      <c r="E17" s="585">
        <v>1.3</v>
      </c>
      <c r="F17" s="339"/>
      <c r="G17" s="339"/>
      <c r="H17" s="339"/>
    </row>
    <row r="18" spans="1:8" ht="12.75">
      <c r="A18" s="340" t="s">
        <v>74</v>
      </c>
      <c r="B18" s="341">
        <v>557</v>
      </c>
      <c r="C18" s="341">
        <v>559</v>
      </c>
      <c r="D18" s="341">
        <v>45913</v>
      </c>
      <c r="E18" s="585">
        <v>1.96</v>
      </c>
      <c r="F18" s="339"/>
      <c r="G18" s="339"/>
      <c r="H18" s="339"/>
    </row>
    <row r="19" spans="1:8" ht="12.75">
      <c r="A19" s="340" t="s">
        <v>75</v>
      </c>
      <c r="B19" s="341">
        <v>692</v>
      </c>
      <c r="C19" s="341">
        <v>693</v>
      </c>
      <c r="D19" s="341">
        <v>40696</v>
      </c>
      <c r="E19" s="585">
        <v>1.74</v>
      </c>
      <c r="F19" s="339"/>
      <c r="G19" s="339"/>
      <c r="H19" s="339"/>
    </row>
    <row r="20" spans="1:8" ht="12.75">
      <c r="A20" s="340" t="s">
        <v>76</v>
      </c>
      <c r="B20" s="341">
        <v>888</v>
      </c>
      <c r="C20" s="341">
        <v>888</v>
      </c>
      <c r="D20" s="341">
        <v>74242</v>
      </c>
      <c r="E20" s="585">
        <v>3.17</v>
      </c>
      <c r="F20" s="339"/>
      <c r="G20" s="339"/>
      <c r="H20" s="339"/>
    </row>
    <row r="21" spans="1:8" ht="12.75">
      <c r="A21" s="340" t="s">
        <v>77</v>
      </c>
      <c r="B21" s="341">
        <v>604</v>
      </c>
      <c r="C21" s="341">
        <v>604</v>
      </c>
      <c r="D21" s="341">
        <v>63474</v>
      </c>
      <c r="E21" s="585">
        <v>2.71</v>
      </c>
      <c r="F21" s="339"/>
      <c r="G21" s="339"/>
      <c r="H21" s="339"/>
    </row>
    <row r="22" spans="1:8" ht="12.75">
      <c r="A22" s="340" t="s">
        <v>78</v>
      </c>
      <c r="B22" s="341">
        <v>2832</v>
      </c>
      <c r="C22" s="341">
        <v>2838</v>
      </c>
      <c r="D22" s="341">
        <v>155084</v>
      </c>
      <c r="E22" s="585">
        <v>6.62</v>
      </c>
      <c r="F22" s="339"/>
      <c r="G22" s="339"/>
      <c r="H22" s="339"/>
    </row>
    <row r="23" spans="1:8" ht="12.75">
      <c r="A23" s="340" t="s">
        <v>79</v>
      </c>
      <c r="B23" s="341">
        <v>3294</v>
      </c>
      <c r="C23" s="341">
        <v>3300</v>
      </c>
      <c r="D23" s="341">
        <v>226042</v>
      </c>
      <c r="E23" s="585">
        <v>9.66</v>
      </c>
      <c r="F23" s="339"/>
      <c r="G23" s="339"/>
      <c r="H23" s="339"/>
    </row>
    <row r="24" spans="1:8" ht="12.75">
      <c r="A24" s="340" t="s">
        <v>80</v>
      </c>
      <c r="B24" s="341">
        <v>3044</v>
      </c>
      <c r="C24" s="341">
        <v>3137</v>
      </c>
      <c r="D24" s="341">
        <v>160620</v>
      </c>
      <c r="E24" s="585">
        <v>6.86</v>
      </c>
      <c r="F24" s="339"/>
      <c r="G24" s="339"/>
      <c r="H24" s="339"/>
    </row>
    <row r="25" spans="1:8" ht="12.75">
      <c r="A25" s="340" t="s">
        <v>81</v>
      </c>
      <c r="B25" s="341">
        <v>7520</v>
      </c>
      <c r="C25" s="341">
        <v>7585</v>
      </c>
      <c r="D25" s="341">
        <v>341156</v>
      </c>
      <c r="E25" s="585">
        <v>14.57</v>
      </c>
      <c r="F25" s="339"/>
      <c r="G25" s="339"/>
      <c r="H25" s="339"/>
    </row>
    <row r="26" spans="1:8" ht="12.75">
      <c r="A26" s="340" t="s">
        <v>82</v>
      </c>
      <c r="B26" s="341">
        <v>495</v>
      </c>
      <c r="C26" s="341">
        <v>496</v>
      </c>
      <c r="D26" s="341">
        <v>63999</v>
      </c>
      <c r="E26" s="585">
        <v>2.73</v>
      </c>
      <c r="F26" s="339"/>
      <c r="G26" s="339"/>
      <c r="H26" s="339"/>
    </row>
    <row r="27" spans="1:8" ht="12.75">
      <c r="A27" s="340" t="s">
        <v>83</v>
      </c>
      <c r="B27" s="341">
        <v>538</v>
      </c>
      <c r="C27" s="341">
        <v>609</v>
      </c>
      <c r="D27" s="341">
        <v>28840</v>
      </c>
      <c r="E27" s="585">
        <v>1.23</v>
      </c>
      <c r="F27" s="339"/>
      <c r="G27" s="339"/>
      <c r="H27" s="339"/>
    </row>
    <row r="28" spans="1:8" ht="12.75">
      <c r="A28" s="340" t="s">
        <v>84</v>
      </c>
      <c r="B28" s="341">
        <v>2695</v>
      </c>
      <c r="C28" s="341">
        <v>2703</v>
      </c>
      <c r="D28" s="341">
        <v>283833</v>
      </c>
      <c r="E28" s="585">
        <v>12.12</v>
      </c>
      <c r="F28" s="339"/>
      <c r="G28" s="339"/>
      <c r="H28" s="339"/>
    </row>
    <row r="29" spans="1:8" ht="12.75">
      <c r="A29" s="340" t="s">
        <v>85</v>
      </c>
      <c r="B29" s="341">
        <v>6551</v>
      </c>
      <c r="C29" s="341">
        <v>6553</v>
      </c>
      <c r="D29" s="341">
        <v>520405</v>
      </c>
      <c r="E29" s="585">
        <v>22.23</v>
      </c>
      <c r="F29" s="339"/>
      <c r="G29" s="339"/>
      <c r="H29" s="339"/>
    </row>
    <row r="30" spans="1:8" ht="12.75">
      <c r="A30" s="340" t="s">
        <v>86</v>
      </c>
      <c r="B30" s="341">
        <v>1587</v>
      </c>
      <c r="C30" s="341">
        <v>1590</v>
      </c>
      <c r="D30" s="341">
        <v>83556</v>
      </c>
      <c r="E30" s="585">
        <v>3.57</v>
      </c>
      <c r="F30" s="339"/>
      <c r="G30" s="339"/>
      <c r="H30" s="339"/>
    </row>
    <row r="31" spans="1:8" ht="12.75">
      <c r="A31" s="340" t="s">
        <v>87</v>
      </c>
      <c r="B31" s="341">
        <v>35362</v>
      </c>
      <c r="C31" s="341">
        <v>35624</v>
      </c>
      <c r="D31" s="341">
        <v>2340925</v>
      </c>
      <c r="E31" s="585">
        <v>100</v>
      </c>
      <c r="F31" s="339"/>
      <c r="G31" s="339"/>
      <c r="H31" s="339"/>
    </row>
    <row r="32" spans="1:8" ht="12.75">
      <c r="A32" s="339"/>
      <c r="B32" s="342"/>
      <c r="C32" s="342"/>
      <c r="D32" s="342"/>
      <c r="E32" s="342"/>
      <c r="F32" s="339"/>
      <c r="G32" s="339"/>
      <c r="H32" s="339"/>
    </row>
    <row r="33" ht="12.75">
      <c r="A33" s="613" t="s">
        <v>241</v>
      </c>
    </row>
    <row r="34" ht="12.75">
      <c r="A34" s="613" t="s">
        <v>1151</v>
      </c>
    </row>
    <row r="36" spans="1:4" ht="12.75">
      <c r="A36" s="358" t="s">
        <v>91</v>
      </c>
      <c r="B36" s="358" t="s">
        <v>88</v>
      </c>
      <c r="C36" s="358" t="s">
        <v>89</v>
      </c>
      <c r="D36" s="358" t="s">
        <v>90</v>
      </c>
    </row>
    <row r="37" spans="1:4" ht="12.75">
      <c r="A37" s="359" t="s">
        <v>51</v>
      </c>
      <c r="B37" s="360">
        <v>23740</v>
      </c>
      <c r="C37" s="360">
        <v>125607</v>
      </c>
      <c r="D37" s="359">
        <v>5.4</v>
      </c>
    </row>
    <row r="38" spans="1:4" ht="12.75">
      <c r="A38" s="359" t="s">
        <v>52</v>
      </c>
      <c r="B38" s="360">
        <v>21301</v>
      </c>
      <c r="C38" s="360">
        <v>415699</v>
      </c>
      <c r="D38" s="359">
        <v>17.8</v>
      </c>
    </row>
    <row r="39" spans="1:4" ht="12.75">
      <c r="A39" s="359" t="s">
        <v>53</v>
      </c>
      <c r="B39" s="360">
        <v>4672</v>
      </c>
      <c r="C39" s="360">
        <v>170742</v>
      </c>
      <c r="D39" s="359">
        <v>7.3</v>
      </c>
    </row>
    <row r="40" spans="1:4" ht="12.75">
      <c r="A40" s="359" t="s">
        <v>54</v>
      </c>
      <c r="B40" s="360">
        <v>4006</v>
      </c>
      <c r="C40" s="360">
        <v>60964</v>
      </c>
      <c r="D40" s="359">
        <v>2.6</v>
      </c>
    </row>
    <row r="41" spans="1:4" ht="12.75">
      <c r="A41" s="359" t="s">
        <v>55</v>
      </c>
      <c r="B41" s="360">
        <v>9071</v>
      </c>
      <c r="C41" s="360">
        <v>188196</v>
      </c>
      <c r="D41" s="359">
        <v>8</v>
      </c>
    </row>
    <row r="42" spans="1:4" ht="12.75">
      <c r="A42" s="359" t="s">
        <v>56</v>
      </c>
      <c r="B42" s="360">
        <v>5016</v>
      </c>
      <c r="C42" s="360">
        <v>35638</v>
      </c>
      <c r="D42" s="359">
        <v>1.5</v>
      </c>
    </row>
    <row r="43" spans="1:4" ht="12.75">
      <c r="A43" s="359" t="s">
        <v>57</v>
      </c>
      <c r="B43" s="360">
        <v>5257</v>
      </c>
      <c r="C43" s="360">
        <v>47181</v>
      </c>
      <c r="D43" s="359">
        <v>2</v>
      </c>
    </row>
    <row r="44" spans="1:4" ht="12.75">
      <c r="A44" s="359" t="s">
        <v>58</v>
      </c>
      <c r="B44" s="360">
        <v>2451</v>
      </c>
      <c r="C44" s="360">
        <v>32829</v>
      </c>
      <c r="D44" s="359">
        <v>1.4</v>
      </c>
    </row>
    <row r="45" spans="1:4" ht="12.75">
      <c r="A45" s="359" t="s">
        <v>59</v>
      </c>
      <c r="B45" s="360">
        <v>738</v>
      </c>
      <c r="C45" s="360">
        <v>3421</v>
      </c>
      <c r="D45" s="359">
        <v>0.1</v>
      </c>
    </row>
    <row r="46" spans="1:4" ht="12.75">
      <c r="A46" s="359" t="s">
        <v>60</v>
      </c>
      <c r="B46" s="360">
        <v>485</v>
      </c>
      <c r="C46" s="360">
        <v>2238</v>
      </c>
      <c r="D46" s="359">
        <v>0.1</v>
      </c>
    </row>
    <row r="47" spans="1:4" ht="12.75">
      <c r="A47" s="359" t="s">
        <v>61</v>
      </c>
      <c r="B47" s="360">
        <v>679</v>
      </c>
      <c r="C47" s="360">
        <v>33217</v>
      </c>
      <c r="D47" s="359">
        <v>1.4</v>
      </c>
    </row>
    <row r="48" spans="1:4" ht="12.75">
      <c r="A48" s="359" t="s">
        <v>62</v>
      </c>
      <c r="B48" s="360">
        <v>1233</v>
      </c>
      <c r="C48" s="360">
        <v>22066</v>
      </c>
      <c r="D48" s="359">
        <v>0.9</v>
      </c>
    </row>
    <row r="49" spans="1:4" ht="12.75">
      <c r="A49" s="359" t="s">
        <v>63</v>
      </c>
      <c r="B49" s="360">
        <v>1956</v>
      </c>
      <c r="C49" s="360">
        <v>26163</v>
      </c>
      <c r="D49" s="359">
        <v>1.1</v>
      </c>
    </row>
    <row r="50" spans="1:4" ht="12.75">
      <c r="A50" s="359" t="s">
        <v>64</v>
      </c>
      <c r="B50" s="360">
        <v>11508</v>
      </c>
      <c r="C50" s="360">
        <v>1161251</v>
      </c>
      <c r="D50" s="359">
        <v>49.6</v>
      </c>
    </row>
    <row r="51" spans="1:4" ht="12.75">
      <c r="A51" s="359" t="s">
        <v>65</v>
      </c>
      <c r="B51" s="360">
        <v>565</v>
      </c>
      <c r="C51" s="360">
        <v>15713</v>
      </c>
      <c r="D51" s="359">
        <v>0.7</v>
      </c>
    </row>
    <row r="52" spans="1:4" ht="12.75">
      <c r="A52" s="359" t="s">
        <v>66</v>
      </c>
      <c r="B52" s="360">
        <v>92678</v>
      </c>
      <c r="C52" s="360">
        <v>2340925</v>
      </c>
      <c r="D52" s="549" t="s">
        <v>217</v>
      </c>
    </row>
    <row r="54" spans="2:4" ht="12.75">
      <c r="B54" s="361"/>
      <c r="C54" s="361"/>
      <c r="D54" s="361"/>
    </row>
    <row r="55" ht="12.75">
      <c r="A55" s="486" t="s">
        <v>417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7" customWidth="1"/>
    <col min="2" max="5" width="18.7109375" style="327" customWidth="1"/>
    <col min="6" max="16384" width="11.421875" style="32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26" t="s">
        <v>242</v>
      </c>
    </row>
    <row r="6" ht="12.75">
      <c r="A6" s="326" t="s">
        <v>553</v>
      </c>
    </row>
    <row r="7" ht="12.75">
      <c r="A7" s="327" t="s">
        <v>48</v>
      </c>
    </row>
    <row r="8" spans="1:8" ht="12.75">
      <c r="A8" s="328"/>
      <c r="B8" s="329" t="s">
        <v>233</v>
      </c>
      <c r="C8" s="329" t="s">
        <v>233</v>
      </c>
      <c r="D8" s="329" t="s">
        <v>238</v>
      </c>
      <c r="E8" s="329" t="s">
        <v>236</v>
      </c>
      <c r="H8" s="330"/>
    </row>
    <row r="9" spans="1:5" ht="12.75">
      <c r="A9" s="331" t="s">
        <v>67</v>
      </c>
      <c r="B9" s="332" t="s">
        <v>234</v>
      </c>
      <c r="C9" s="332" t="s">
        <v>235</v>
      </c>
      <c r="D9" s="332" t="s">
        <v>239</v>
      </c>
      <c r="E9" s="332" t="s">
        <v>237</v>
      </c>
    </row>
    <row r="10" spans="1:5" ht="12.75">
      <c r="A10" s="333"/>
      <c r="B10" s="334"/>
      <c r="C10" s="334"/>
      <c r="D10" s="334"/>
      <c r="E10" s="334"/>
    </row>
    <row r="11" spans="1:5" ht="12.75">
      <c r="A11" s="335" t="s">
        <v>70</v>
      </c>
      <c r="B11" s="336">
        <v>2</v>
      </c>
      <c r="C11" s="336">
        <v>2</v>
      </c>
      <c r="D11" s="336">
        <v>361</v>
      </c>
      <c r="E11" s="336">
        <v>1.39</v>
      </c>
    </row>
    <row r="12" spans="1:5" ht="12.75">
      <c r="A12" s="335" t="s">
        <v>92</v>
      </c>
      <c r="B12" s="336">
        <v>12</v>
      </c>
      <c r="C12" s="336">
        <v>12</v>
      </c>
      <c r="D12" s="336">
        <v>4214</v>
      </c>
      <c r="E12" s="336">
        <v>16.26</v>
      </c>
    </row>
    <row r="13" spans="1:5" ht="12.75">
      <c r="A13" s="335" t="s">
        <v>72</v>
      </c>
      <c r="B13" s="336">
        <v>18</v>
      </c>
      <c r="C13" s="336">
        <v>19</v>
      </c>
      <c r="D13" s="336">
        <v>840</v>
      </c>
      <c r="E13" s="336">
        <v>3.24</v>
      </c>
    </row>
    <row r="14" spans="1:5" ht="12.75">
      <c r="A14" s="335" t="s">
        <v>75</v>
      </c>
      <c r="B14" s="336">
        <v>14</v>
      </c>
      <c r="C14" s="336">
        <v>14</v>
      </c>
      <c r="D14" s="336">
        <v>493</v>
      </c>
      <c r="E14" s="336">
        <v>1.9</v>
      </c>
    </row>
    <row r="15" spans="1:5" ht="12.75">
      <c r="A15" s="335" t="s">
        <v>78</v>
      </c>
      <c r="B15" s="336">
        <v>23</v>
      </c>
      <c r="C15" s="336">
        <v>23</v>
      </c>
      <c r="D15" s="336">
        <v>809</v>
      </c>
      <c r="E15" s="336">
        <v>3.12</v>
      </c>
    </row>
    <row r="16" spans="1:5" ht="12.75">
      <c r="A16" s="335" t="s">
        <v>79</v>
      </c>
      <c r="B16" s="336">
        <v>128</v>
      </c>
      <c r="C16" s="336">
        <v>129</v>
      </c>
      <c r="D16" s="336">
        <v>5922</v>
      </c>
      <c r="E16" s="336">
        <v>22.85</v>
      </c>
    </row>
    <row r="17" spans="1:5" ht="12.75">
      <c r="A17" s="335" t="s">
        <v>80</v>
      </c>
      <c r="B17" s="336">
        <v>42</v>
      </c>
      <c r="C17" s="336">
        <v>43</v>
      </c>
      <c r="D17" s="336">
        <v>1026</v>
      </c>
      <c r="E17" s="336">
        <v>3.96</v>
      </c>
    </row>
    <row r="18" spans="1:5" ht="12.75">
      <c r="A18" s="335" t="s">
        <v>81</v>
      </c>
      <c r="B18" s="336">
        <v>71</v>
      </c>
      <c r="C18" s="336">
        <v>77</v>
      </c>
      <c r="D18" s="336">
        <v>3064</v>
      </c>
      <c r="E18" s="336">
        <v>11.82</v>
      </c>
    </row>
    <row r="19" spans="1:5" ht="12.75">
      <c r="A19" s="335" t="s">
        <v>82</v>
      </c>
      <c r="B19" s="336">
        <v>14</v>
      </c>
      <c r="C19" s="336">
        <v>14</v>
      </c>
      <c r="D19" s="336">
        <v>1068</v>
      </c>
      <c r="E19" s="336">
        <v>4.12</v>
      </c>
    </row>
    <row r="20" spans="1:5" ht="12.75">
      <c r="A20" s="335" t="s">
        <v>84</v>
      </c>
      <c r="B20" s="336">
        <v>171</v>
      </c>
      <c r="C20" s="336">
        <v>187</v>
      </c>
      <c r="D20" s="336">
        <v>5394</v>
      </c>
      <c r="E20" s="336">
        <v>20.81</v>
      </c>
    </row>
    <row r="21" spans="1:5" ht="12.75">
      <c r="A21" s="335" t="s">
        <v>85</v>
      </c>
      <c r="B21" s="336">
        <v>31</v>
      </c>
      <c r="C21" s="336">
        <v>31</v>
      </c>
      <c r="D21" s="336">
        <v>2207</v>
      </c>
      <c r="E21" s="336">
        <v>8.52</v>
      </c>
    </row>
    <row r="22" spans="1:5" ht="12.75">
      <c r="A22" s="335" t="s">
        <v>86</v>
      </c>
      <c r="B22" s="336">
        <v>19</v>
      </c>
      <c r="C22" s="336">
        <v>19</v>
      </c>
      <c r="D22" s="336">
        <v>521</v>
      </c>
      <c r="E22" s="336">
        <v>2.01</v>
      </c>
    </row>
    <row r="23" spans="1:5" ht="12.75">
      <c r="A23" s="335" t="s">
        <v>87</v>
      </c>
      <c r="B23" s="336">
        <v>545</v>
      </c>
      <c r="C23" s="336">
        <v>570</v>
      </c>
      <c r="D23" s="336">
        <v>25918</v>
      </c>
      <c r="E23" s="336">
        <v>100</v>
      </c>
    </row>
    <row r="24" spans="2:5" ht="12.75">
      <c r="B24" s="337"/>
      <c r="C24" s="337"/>
      <c r="D24" s="337"/>
      <c r="E24" s="337"/>
    </row>
    <row r="25" spans="1:8" ht="12.75">
      <c r="A25" s="338" t="s">
        <v>241</v>
      </c>
      <c r="B25" s="339"/>
      <c r="C25" s="339"/>
      <c r="D25" s="339"/>
      <c r="E25" s="339"/>
      <c r="F25" s="339"/>
      <c r="G25" s="339"/>
      <c r="H25" s="339"/>
    </row>
    <row r="26" spans="1:8" ht="12.75">
      <c r="A26" s="338" t="s">
        <v>554</v>
      </c>
      <c r="B26" s="339"/>
      <c r="C26" s="339"/>
      <c r="D26" s="339"/>
      <c r="E26" s="339"/>
      <c r="F26" s="339"/>
      <c r="G26" s="339"/>
      <c r="H26" s="339"/>
    </row>
    <row r="27" spans="1:8" ht="12.75">
      <c r="A27" s="339"/>
      <c r="B27" s="339"/>
      <c r="C27" s="339"/>
      <c r="D27" s="339"/>
      <c r="E27" s="339"/>
      <c r="F27" s="339"/>
      <c r="G27" s="339"/>
      <c r="H27" s="339"/>
    </row>
    <row r="28" spans="1:8" ht="12.75">
      <c r="A28" s="329"/>
      <c r="B28" s="329" t="s">
        <v>233</v>
      </c>
      <c r="C28" s="329" t="s">
        <v>238</v>
      </c>
      <c r="D28" s="329" t="s">
        <v>236</v>
      </c>
      <c r="E28" s="339"/>
      <c r="F28" s="339"/>
      <c r="G28" s="339"/>
      <c r="H28" s="339"/>
    </row>
    <row r="29" spans="1:8" ht="12.75">
      <c r="A29" s="332" t="s">
        <v>244</v>
      </c>
      <c r="B29" s="332" t="s">
        <v>243</v>
      </c>
      <c r="C29" s="332" t="s">
        <v>239</v>
      </c>
      <c r="D29" s="332" t="s">
        <v>237</v>
      </c>
      <c r="E29" s="339"/>
      <c r="F29" s="339"/>
      <c r="G29" s="339"/>
      <c r="H29" s="339"/>
    </row>
    <row r="30" spans="1:8" ht="12.75">
      <c r="A30" s="334" t="s">
        <v>539</v>
      </c>
      <c r="B30" s="334"/>
      <c r="C30" s="334"/>
      <c r="D30" s="334"/>
      <c r="E30" s="339"/>
      <c r="F30" s="339"/>
      <c r="G30" s="339"/>
      <c r="H30" s="339"/>
    </row>
    <row r="31" spans="1:8" ht="12.75">
      <c r="A31" s="340" t="s">
        <v>51</v>
      </c>
      <c r="B31" s="551">
        <v>602</v>
      </c>
      <c r="C31" s="551">
        <v>3062</v>
      </c>
      <c r="D31" s="550">
        <v>11.8</v>
      </c>
      <c r="E31" s="339"/>
      <c r="F31" s="339"/>
      <c r="G31" s="339"/>
      <c r="H31" s="339"/>
    </row>
    <row r="32" spans="1:8" ht="12.75">
      <c r="A32" s="340" t="s">
        <v>52</v>
      </c>
      <c r="B32" s="551">
        <v>281</v>
      </c>
      <c r="C32" s="551">
        <v>4086</v>
      </c>
      <c r="D32" s="550">
        <v>15.8</v>
      </c>
      <c r="E32" s="339"/>
      <c r="F32" s="339"/>
      <c r="G32" s="339"/>
      <c r="H32" s="339"/>
    </row>
    <row r="33" spans="1:8" ht="12.75">
      <c r="A33" s="340" t="s">
        <v>53</v>
      </c>
      <c r="B33" s="551">
        <v>75</v>
      </c>
      <c r="C33" s="551">
        <v>1894</v>
      </c>
      <c r="D33" s="550">
        <v>7.3</v>
      </c>
      <c r="E33" s="339"/>
      <c r="F33" s="339"/>
      <c r="G33" s="339"/>
      <c r="H33" s="339"/>
    </row>
    <row r="34" spans="1:8" ht="12.75">
      <c r="A34" s="340" t="s">
        <v>54</v>
      </c>
      <c r="B34" s="551">
        <v>121</v>
      </c>
      <c r="C34" s="551">
        <v>600</v>
      </c>
      <c r="D34" s="550">
        <v>2.3</v>
      </c>
      <c r="E34" s="339"/>
      <c r="F34" s="339"/>
      <c r="G34" s="339"/>
      <c r="H34" s="339"/>
    </row>
    <row r="35" spans="1:8" ht="12.75">
      <c r="A35" s="340" t="s">
        <v>55</v>
      </c>
      <c r="B35" s="551">
        <v>302</v>
      </c>
      <c r="C35" s="551">
        <v>4072</v>
      </c>
      <c r="D35" s="550">
        <v>15.7</v>
      </c>
      <c r="E35" s="339"/>
      <c r="F35" s="339"/>
      <c r="G35" s="339"/>
      <c r="H35" s="339"/>
    </row>
    <row r="36" spans="1:8" ht="12.75">
      <c r="A36" s="340" t="s">
        <v>56</v>
      </c>
      <c r="B36" s="551">
        <v>94</v>
      </c>
      <c r="C36" s="551">
        <v>753</v>
      </c>
      <c r="D36" s="550">
        <v>2.9</v>
      </c>
      <c r="E36" s="339"/>
      <c r="F36" s="339"/>
      <c r="G36" s="339"/>
      <c r="H36" s="339"/>
    </row>
    <row r="37" spans="1:8" ht="12.75">
      <c r="A37" s="340" t="s">
        <v>57</v>
      </c>
      <c r="B37" s="551">
        <v>367</v>
      </c>
      <c r="C37" s="551">
        <v>928</v>
      </c>
      <c r="D37" s="550">
        <v>3.6</v>
      </c>
      <c r="E37" s="339"/>
      <c r="F37" s="339"/>
      <c r="G37" s="339"/>
      <c r="H37" s="339"/>
    </row>
    <row r="38" spans="1:8" ht="12.75">
      <c r="A38" s="340" t="s">
        <v>58</v>
      </c>
      <c r="B38" s="551">
        <v>181</v>
      </c>
      <c r="C38" s="551">
        <v>1659</v>
      </c>
      <c r="D38" s="550">
        <v>6.4</v>
      </c>
      <c r="E38" s="339"/>
      <c r="F38" s="339"/>
      <c r="G38" s="339"/>
      <c r="H38" s="339"/>
    </row>
    <row r="39" spans="1:8" ht="12.75">
      <c r="A39" s="340" t="s">
        <v>59</v>
      </c>
      <c r="B39" s="551">
        <v>3</v>
      </c>
      <c r="C39" s="551">
        <v>7</v>
      </c>
      <c r="D39" s="550">
        <v>0</v>
      </c>
      <c r="E39" s="339"/>
      <c r="F39" s="339"/>
      <c r="G39" s="339"/>
      <c r="H39" s="339"/>
    </row>
    <row r="40" spans="1:8" ht="12.75">
      <c r="A40" s="340" t="s">
        <v>60</v>
      </c>
      <c r="B40" s="551">
        <v>16</v>
      </c>
      <c r="C40" s="551">
        <v>213</v>
      </c>
      <c r="D40" s="550">
        <v>0.8</v>
      </c>
      <c r="E40" s="339"/>
      <c r="F40" s="339"/>
      <c r="G40" s="339"/>
      <c r="H40" s="339"/>
    </row>
    <row r="41" spans="1:8" ht="12.75">
      <c r="A41" s="340" t="s">
        <v>61</v>
      </c>
      <c r="B41" s="551">
        <v>13</v>
      </c>
      <c r="C41" s="551">
        <v>39</v>
      </c>
      <c r="D41" s="550">
        <v>0.2</v>
      </c>
      <c r="E41" s="339"/>
      <c r="F41" s="339"/>
      <c r="G41" s="339"/>
      <c r="H41" s="339"/>
    </row>
    <row r="42" spans="1:8" ht="12.75">
      <c r="A42" s="340" t="s">
        <v>62</v>
      </c>
      <c r="B42" s="551">
        <v>1</v>
      </c>
      <c r="C42" s="551">
        <v>39</v>
      </c>
      <c r="D42" s="550">
        <v>0.2</v>
      </c>
      <c r="E42" s="339"/>
      <c r="F42" s="339"/>
      <c r="G42" s="339"/>
      <c r="H42" s="339"/>
    </row>
    <row r="43" spans="1:8" ht="12.75">
      <c r="A43" s="340" t="s">
        <v>63</v>
      </c>
      <c r="B43" s="551">
        <v>8</v>
      </c>
      <c r="C43" s="551">
        <v>110</v>
      </c>
      <c r="D43" s="550">
        <v>0.4</v>
      </c>
      <c r="E43" s="339"/>
      <c r="F43" s="339"/>
      <c r="G43" s="339"/>
      <c r="H43" s="339"/>
    </row>
    <row r="44" spans="1:8" ht="12.75">
      <c r="A44" s="340" t="s">
        <v>64</v>
      </c>
      <c r="B44" s="551">
        <v>76</v>
      </c>
      <c r="C44" s="551">
        <v>8309</v>
      </c>
      <c r="D44" s="550">
        <v>32.1</v>
      </c>
      <c r="E44" s="339"/>
      <c r="F44" s="339"/>
      <c r="G44" s="339"/>
      <c r="H44" s="339"/>
    </row>
    <row r="45" spans="1:8" ht="12.75">
      <c r="A45" s="340" t="s">
        <v>65</v>
      </c>
      <c r="B45" s="551">
        <v>10</v>
      </c>
      <c r="C45" s="551">
        <v>146</v>
      </c>
      <c r="D45" s="550">
        <v>0.6</v>
      </c>
      <c r="E45" s="339"/>
      <c r="F45" s="339"/>
      <c r="G45" s="339"/>
      <c r="H45" s="339"/>
    </row>
    <row r="46" spans="1:8" ht="12.75">
      <c r="A46" s="340" t="s">
        <v>66</v>
      </c>
      <c r="B46" s="551">
        <v>2150</v>
      </c>
      <c r="C46" s="551">
        <v>25918</v>
      </c>
      <c r="D46" s="550" t="s">
        <v>217</v>
      </c>
      <c r="E46" s="339"/>
      <c r="F46" s="339"/>
      <c r="G46" s="339"/>
      <c r="H46" s="339"/>
    </row>
    <row r="47" spans="1:8" ht="12.75">
      <c r="A47" s="339"/>
      <c r="B47" s="339"/>
      <c r="C47" s="339"/>
      <c r="D47" s="339"/>
      <c r="E47" s="339"/>
      <c r="F47" s="339"/>
      <c r="G47" s="339"/>
      <c r="H47" s="339"/>
    </row>
    <row r="49" spans="1:8" ht="12.75">
      <c r="A49" s="338" t="s">
        <v>93</v>
      </c>
      <c r="B49" s="339"/>
      <c r="C49" s="339"/>
      <c r="D49" s="339"/>
      <c r="E49" s="339"/>
      <c r="F49" s="339"/>
      <c r="G49" s="339"/>
      <c r="H49" s="339"/>
    </row>
    <row r="50" spans="1:8" ht="12.75">
      <c r="A50" s="338" t="s">
        <v>225</v>
      </c>
      <c r="B50" s="339"/>
      <c r="C50" s="339"/>
      <c r="D50" s="339"/>
      <c r="E50" s="339"/>
      <c r="F50" s="339"/>
      <c r="G50" s="339"/>
      <c r="H50" s="339"/>
    </row>
    <row r="51" spans="1:8" ht="12.75">
      <c r="A51" s="338"/>
      <c r="B51" s="339"/>
      <c r="C51" s="339"/>
      <c r="D51" s="339"/>
      <c r="E51" s="339"/>
      <c r="F51" s="339"/>
      <c r="G51" s="339"/>
      <c r="H51" s="339"/>
    </row>
    <row r="52" spans="1:8" ht="12.75">
      <c r="A52" s="339"/>
      <c r="B52" s="339"/>
      <c r="C52" s="339"/>
      <c r="D52" s="339"/>
      <c r="E52" s="339"/>
      <c r="F52" s="339"/>
      <c r="G52" s="339"/>
      <c r="H52" s="339"/>
    </row>
    <row r="53" spans="1:8" ht="12.75">
      <c r="A53" s="344"/>
      <c r="B53" s="621" t="s">
        <v>245</v>
      </c>
      <c r="C53" s="622"/>
      <c r="D53" s="345" t="s">
        <v>246</v>
      </c>
      <c r="E53" s="345" t="s">
        <v>247</v>
      </c>
      <c r="F53" s="339"/>
      <c r="G53" s="339"/>
      <c r="H53" s="339"/>
    </row>
    <row r="54" spans="1:8" ht="12.75">
      <c r="A54" s="346"/>
      <c r="B54" s="345" t="s">
        <v>248</v>
      </c>
      <c r="C54" s="347" t="s">
        <v>249</v>
      </c>
      <c r="D54" s="348" t="s">
        <v>250</v>
      </c>
      <c r="E54" s="348" t="s">
        <v>251</v>
      </c>
      <c r="F54" s="339"/>
      <c r="G54" s="339"/>
      <c r="H54" s="339"/>
    </row>
    <row r="55" spans="1:8" ht="12.75">
      <c r="A55" s="348" t="s">
        <v>252</v>
      </c>
      <c r="B55" s="348"/>
      <c r="C55" s="349" t="s">
        <v>576</v>
      </c>
      <c r="D55" s="348" t="s">
        <v>253</v>
      </c>
      <c r="E55" s="348"/>
      <c r="F55" s="339"/>
      <c r="G55" s="339"/>
      <c r="H55" s="339"/>
    </row>
    <row r="56" spans="1:8" ht="12.75">
      <c r="A56" s="350"/>
      <c r="B56" s="351"/>
      <c r="C56" s="352"/>
      <c r="D56" s="351" t="s">
        <v>576</v>
      </c>
      <c r="E56" s="351"/>
      <c r="F56" s="339"/>
      <c r="G56" s="339"/>
      <c r="H56" s="339"/>
    </row>
    <row r="57" spans="1:8" ht="12.75">
      <c r="A57" s="353"/>
      <c r="B57" s="353"/>
      <c r="C57" s="353"/>
      <c r="D57" s="353"/>
      <c r="E57" s="329"/>
      <c r="F57" s="339"/>
      <c r="G57" s="339"/>
      <c r="H57" s="339"/>
    </row>
    <row r="58" spans="1:8" ht="12.75">
      <c r="A58" s="354" t="s">
        <v>94</v>
      </c>
      <c r="B58" s="354">
        <v>9</v>
      </c>
      <c r="C58" s="354">
        <v>7</v>
      </c>
      <c r="D58" s="354">
        <v>0</v>
      </c>
      <c r="E58" s="334">
        <v>16</v>
      </c>
      <c r="F58" s="342"/>
      <c r="G58" s="342"/>
      <c r="H58" s="339"/>
    </row>
    <row r="59" spans="1:8" ht="12.75">
      <c r="A59" s="353" t="s">
        <v>539</v>
      </c>
      <c r="B59" s="353"/>
      <c r="C59" s="353"/>
      <c r="D59" s="353"/>
      <c r="E59" s="329"/>
      <c r="F59" s="342"/>
      <c r="G59" s="342"/>
      <c r="H59" s="339"/>
    </row>
    <row r="60" spans="1:8" ht="12.75">
      <c r="A60" s="354" t="s">
        <v>95</v>
      </c>
      <c r="B60" s="354">
        <v>46</v>
      </c>
      <c r="C60" s="354">
        <v>102</v>
      </c>
      <c r="D60" s="354">
        <v>15</v>
      </c>
      <c r="E60" s="334">
        <v>163</v>
      </c>
      <c r="F60" s="342"/>
      <c r="G60" s="342"/>
      <c r="H60" s="339"/>
    </row>
    <row r="61" spans="1:8" ht="12.75">
      <c r="A61" s="353" t="s">
        <v>539</v>
      </c>
      <c r="B61" s="353"/>
      <c r="C61" s="353"/>
      <c r="D61" s="353"/>
      <c r="E61" s="329"/>
      <c r="F61" s="342"/>
      <c r="G61" s="342"/>
      <c r="H61" s="339"/>
    </row>
    <row r="62" spans="1:8" ht="12.75">
      <c r="A62" s="354" t="s">
        <v>96</v>
      </c>
      <c r="B62" s="354">
        <v>55</v>
      </c>
      <c r="C62" s="354">
        <v>109</v>
      </c>
      <c r="D62" s="354">
        <v>15</v>
      </c>
      <c r="E62" s="334">
        <v>179</v>
      </c>
      <c r="F62" s="342"/>
      <c r="G62" s="342"/>
      <c r="H62" s="339"/>
    </row>
    <row r="63" spans="1:8" ht="12.75">
      <c r="A63" s="353" t="s">
        <v>539</v>
      </c>
      <c r="B63" s="353"/>
      <c r="C63" s="353"/>
      <c r="D63" s="353"/>
      <c r="E63" s="329"/>
      <c r="F63" s="342"/>
      <c r="G63" s="342"/>
      <c r="H63" s="339"/>
    </row>
    <row r="64" spans="1:8" ht="12.75">
      <c r="A64" s="354" t="s">
        <v>97</v>
      </c>
      <c r="B64" s="355">
        <v>10266</v>
      </c>
      <c r="C64" s="355">
        <v>14166</v>
      </c>
      <c r="D64" s="355">
        <v>1486</v>
      </c>
      <c r="E64" s="356">
        <v>25918</v>
      </c>
      <c r="F64" s="342"/>
      <c r="G64" s="342"/>
      <c r="H64" s="339"/>
    </row>
    <row r="66" ht="12.75">
      <c r="A66" s="486" t="s">
        <v>417</v>
      </c>
    </row>
  </sheetData>
  <mergeCells count="1">
    <mergeCell ref="B53:C53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4" customWidth="1"/>
    <col min="2" max="3" width="16.28125" style="324" customWidth="1"/>
    <col min="4" max="4" width="14.28125" style="324" customWidth="1"/>
    <col min="5" max="16384" width="11.421875" style="324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23" t="s">
        <v>98</v>
      </c>
    </row>
    <row r="6" ht="12.75">
      <c r="A6" s="324" t="s">
        <v>539</v>
      </c>
    </row>
    <row r="7" ht="12.75">
      <c r="A7" s="323" t="s">
        <v>555</v>
      </c>
    </row>
    <row r="9" spans="1:4" ht="12.75">
      <c r="A9" s="488" t="s">
        <v>99</v>
      </c>
      <c r="B9" s="489" t="s">
        <v>254</v>
      </c>
      <c r="C9" s="558" t="s">
        <v>896</v>
      </c>
      <c r="D9" s="488" t="s">
        <v>1038</v>
      </c>
    </row>
    <row r="10" spans="1:4" ht="12.75">
      <c r="A10" s="488" t="s">
        <v>100</v>
      </c>
      <c r="B10" s="488"/>
      <c r="C10" s="488"/>
      <c r="D10" s="488"/>
    </row>
    <row r="11" spans="1:4" ht="12.75">
      <c r="A11" s="488" t="s">
        <v>539</v>
      </c>
      <c r="B11" s="490"/>
      <c r="C11" s="490"/>
      <c r="D11" s="490"/>
    </row>
    <row r="12" spans="1:6" ht="12.75">
      <c r="A12" s="488" t="s">
        <v>101</v>
      </c>
      <c r="B12" s="490">
        <v>23966</v>
      </c>
      <c r="C12" s="490">
        <v>9285</v>
      </c>
      <c r="D12" s="490">
        <v>33251</v>
      </c>
      <c r="E12" s="325"/>
      <c r="F12" s="325"/>
    </row>
    <row r="13" spans="1:6" ht="12.75">
      <c r="A13" s="488" t="s">
        <v>102</v>
      </c>
      <c r="B13" s="490">
        <v>36</v>
      </c>
      <c r="C13" s="490">
        <v>117</v>
      </c>
      <c r="D13" s="490">
        <v>153</v>
      </c>
      <c r="E13" s="325"/>
      <c r="F13" s="325"/>
    </row>
    <row r="14" spans="1:6" ht="12.75">
      <c r="A14" s="488" t="s">
        <v>103</v>
      </c>
      <c r="B14" s="490">
        <v>21463</v>
      </c>
      <c r="C14" s="490">
        <v>0</v>
      </c>
      <c r="D14" s="490">
        <v>21463</v>
      </c>
      <c r="E14" s="325"/>
      <c r="F14" s="325"/>
    </row>
    <row r="15" spans="1:6" ht="12.75">
      <c r="A15" s="489" t="s">
        <v>1043</v>
      </c>
      <c r="B15" s="490">
        <v>249</v>
      </c>
      <c r="C15" s="490">
        <v>8441</v>
      </c>
      <c r="D15" s="490">
        <v>8690</v>
      </c>
      <c r="E15" s="325"/>
      <c r="F15" s="325"/>
    </row>
    <row r="16" spans="1:6" ht="12.75">
      <c r="A16" s="488" t="s">
        <v>104</v>
      </c>
      <c r="B16" s="490">
        <v>0</v>
      </c>
      <c r="C16" s="490">
        <v>44</v>
      </c>
      <c r="D16" s="490">
        <v>44</v>
      </c>
      <c r="E16" s="325"/>
      <c r="F16" s="325"/>
    </row>
    <row r="17" spans="1:6" ht="12.75">
      <c r="A17" s="488" t="s">
        <v>105</v>
      </c>
      <c r="B17" s="490">
        <v>24</v>
      </c>
      <c r="C17" s="490">
        <v>8</v>
      </c>
      <c r="D17" s="490">
        <v>32</v>
      </c>
      <c r="E17" s="325"/>
      <c r="F17" s="325"/>
    </row>
    <row r="18" spans="1:6" ht="12.75">
      <c r="A18" s="488" t="s">
        <v>106</v>
      </c>
      <c r="B18" s="490">
        <v>501</v>
      </c>
      <c r="C18" s="490">
        <v>545</v>
      </c>
      <c r="D18" s="490">
        <v>1046</v>
      </c>
      <c r="E18" s="325"/>
      <c r="F18" s="325"/>
    </row>
    <row r="19" spans="1:6" ht="12.75">
      <c r="A19" s="488" t="s">
        <v>109</v>
      </c>
      <c r="B19" s="490">
        <v>1693</v>
      </c>
      <c r="C19" s="490">
        <v>130</v>
      </c>
      <c r="D19" s="490">
        <v>1823</v>
      </c>
      <c r="E19" s="325"/>
      <c r="F19" s="325"/>
    </row>
    <row r="20" spans="1:6" ht="12.75">
      <c r="A20" s="488" t="s">
        <v>539</v>
      </c>
      <c r="B20" s="490"/>
      <c r="C20" s="490"/>
      <c r="D20" s="490"/>
      <c r="E20" s="325"/>
      <c r="F20" s="325"/>
    </row>
    <row r="21" spans="1:6" ht="12.75">
      <c r="A21" s="488" t="s">
        <v>110</v>
      </c>
      <c r="B21" s="490">
        <v>4563</v>
      </c>
      <c r="C21" s="490">
        <v>16115</v>
      </c>
      <c r="D21" s="490">
        <v>20678</v>
      </c>
      <c r="E21" s="325"/>
      <c r="F21" s="325"/>
    </row>
    <row r="22" spans="1:6" ht="12.75">
      <c r="A22" s="489" t="s">
        <v>1044</v>
      </c>
      <c r="B22" s="490">
        <v>604</v>
      </c>
      <c r="C22" s="490">
        <v>16011</v>
      </c>
      <c r="D22" s="490">
        <v>16614</v>
      </c>
      <c r="E22" s="325"/>
      <c r="F22" s="325"/>
    </row>
    <row r="23" spans="1:6" ht="12.75">
      <c r="A23" s="488" t="s">
        <v>111</v>
      </c>
      <c r="B23" s="490">
        <v>3960</v>
      </c>
      <c r="C23" s="490">
        <v>105</v>
      </c>
      <c r="D23" s="490">
        <v>4064</v>
      </c>
      <c r="E23" s="325"/>
      <c r="F23" s="325"/>
    </row>
    <row r="24" spans="1:6" ht="12.75">
      <c r="A24" s="488" t="s">
        <v>539</v>
      </c>
      <c r="B24" s="490"/>
      <c r="C24" s="490"/>
      <c r="D24" s="490"/>
      <c r="E24" s="325"/>
      <c r="F24" s="325"/>
    </row>
    <row r="25" spans="1:6" ht="12.75">
      <c r="A25" s="488" t="s">
        <v>112</v>
      </c>
      <c r="B25" s="490">
        <v>0</v>
      </c>
      <c r="C25" s="490">
        <v>6</v>
      </c>
      <c r="D25" s="490">
        <v>6</v>
      </c>
      <c r="E25" s="325"/>
      <c r="F25" s="325"/>
    </row>
    <row r="26" spans="1:6" ht="12.75">
      <c r="A26" s="488" t="s">
        <v>539</v>
      </c>
      <c r="B26" s="490"/>
      <c r="C26" s="490"/>
      <c r="D26" s="490"/>
      <c r="E26" s="325"/>
      <c r="F26" s="325"/>
    </row>
    <row r="27" spans="1:6" ht="12.75">
      <c r="A27" s="488" t="s">
        <v>113</v>
      </c>
      <c r="B27" s="490">
        <v>28529</v>
      </c>
      <c r="C27" s="490">
        <v>25406</v>
      </c>
      <c r="D27" s="490">
        <v>53935</v>
      </c>
      <c r="E27" s="325"/>
      <c r="F27" s="325"/>
    </row>
    <row r="28" spans="1:6" ht="12.75">
      <c r="A28" s="488" t="s">
        <v>539</v>
      </c>
      <c r="B28" s="490"/>
      <c r="C28" s="490"/>
      <c r="D28" s="490"/>
      <c r="E28" s="325"/>
      <c r="F28" s="325"/>
    </row>
    <row r="29" spans="1:6" ht="12.75">
      <c r="A29" s="488" t="s">
        <v>114</v>
      </c>
      <c r="B29" s="490"/>
      <c r="C29" s="490"/>
      <c r="D29" s="490"/>
      <c r="E29" s="325"/>
      <c r="F29" s="325"/>
    </row>
    <row r="30" spans="1:6" ht="12.75">
      <c r="A30" s="488" t="s">
        <v>539</v>
      </c>
      <c r="B30" s="490"/>
      <c r="C30" s="490"/>
      <c r="D30" s="490"/>
      <c r="E30" s="325"/>
      <c r="F30" s="325"/>
    </row>
    <row r="31" spans="1:6" ht="12.75">
      <c r="A31" s="488" t="s">
        <v>115</v>
      </c>
      <c r="B31" s="490">
        <v>343</v>
      </c>
      <c r="C31" s="490">
        <v>7587</v>
      </c>
      <c r="D31" s="490">
        <v>7930</v>
      </c>
      <c r="E31" s="325"/>
      <c r="F31" s="325"/>
    </row>
    <row r="32" spans="1:6" ht="12.75">
      <c r="A32" s="489" t="s">
        <v>1045</v>
      </c>
      <c r="B32" s="490">
        <v>0</v>
      </c>
      <c r="C32" s="490">
        <v>3406</v>
      </c>
      <c r="D32" s="490">
        <v>3406</v>
      </c>
      <c r="E32" s="325"/>
      <c r="F32" s="325"/>
    </row>
    <row r="33" spans="1:6" ht="12.75">
      <c r="A33" s="489" t="s">
        <v>1046</v>
      </c>
      <c r="B33" s="490">
        <v>0</v>
      </c>
      <c r="C33" s="490">
        <v>0</v>
      </c>
      <c r="D33" s="490">
        <v>0</v>
      </c>
      <c r="E33" s="325"/>
      <c r="F33" s="325"/>
    </row>
    <row r="34" spans="1:6" ht="12.75">
      <c r="A34" s="488" t="s">
        <v>116</v>
      </c>
      <c r="B34" s="490">
        <v>0</v>
      </c>
      <c r="C34" s="490">
        <v>1764</v>
      </c>
      <c r="D34" s="490">
        <v>1764</v>
      </c>
      <c r="E34" s="325"/>
      <c r="F34" s="325"/>
    </row>
    <row r="35" spans="1:6" ht="12.75">
      <c r="A35" s="488" t="s">
        <v>117</v>
      </c>
      <c r="B35" s="490">
        <v>219</v>
      </c>
      <c r="C35" s="490">
        <v>1939</v>
      </c>
      <c r="D35" s="490">
        <v>2159</v>
      </c>
      <c r="E35" s="325"/>
      <c r="F35" s="325"/>
    </row>
    <row r="36" spans="1:6" ht="12.75">
      <c r="A36" s="488" t="s">
        <v>118</v>
      </c>
      <c r="B36" s="490">
        <v>0</v>
      </c>
      <c r="C36" s="490">
        <v>1</v>
      </c>
      <c r="D36" s="490">
        <v>1</v>
      </c>
      <c r="E36" s="325"/>
      <c r="F36" s="325"/>
    </row>
    <row r="37" spans="1:6" ht="12.75">
      <c r="A37" s="488" t="s">
        <v>119</v>
      </c>
      <c r="B37" s="490">
        <v>124</v>
      </c>
      <c r="C37" s="490">
        <v>21</v>
      </c>
      <c r="D37" s="490">
        <v>145</v>
      </c>
      <c r="E37" s="325"/>
      <c r="F37" s="325"/>
    </row>
    <row r="38" spans="1:6" ht="12.75">
      <c r="A38" s="488" t="s">
        <v>120</v>
      </c>
      <c r="B38" s="490">
        <v>0</v>
      </c>
      <c r="C38" s="490">
        <v>134</v>
      </c>
      <c r="D38" s="490">
        <v>134</v>
      </c>
      <c r="E38" s="325"/>
      <c r="F38" s="325"/>
    </row>
    <row r="39" spans="1:6" ht="12.75">
      <c r="A39" s="488" t="s">
        <v>121</v>
      </c>
      <c r="B39" s="490">
        <v>0</v>
      </c>
      <c r="C39" s="490">
        <v>321</v>
      </c>
      <c r="D39" s="490">
        <v>321</v>
      </c>
      <c r="E39" s="325"/>
      <c r="F39" s="325"/>
    </row>
    <row r="40" spans="1:6" ht="12.75">
      <c r="A40" s="488" t="s">
        <v>539</v>
      </c>
      <c r="B40" s="490"/>
      <c r="C40" s="490"/>
      <c r="D40" s="490"/>
      <c r="E40" s="325"/>
      <c r="F40" s="325"/>
    </row>
    <row r="41" spans="1:6" ht="12.75">
      <c r="A41" s="488" t="s">
        <v>122</v>
      </c>
      <c r="B41" s="490">
        <v>17</v>
      </c>
      <c r="C41" s="490">
        <v>14098</v>
      </c>
      <c r="D41" s="490">
        <v>14115</v>
      </c>
      <c r="E41" s="325"/>
      <c r="F41" s="325"/>
    </row>
    <row r="42" spans="1:6" ht="12.75">
      <c r="A42" s="489" t="s">
        <v>1047</v>
      </c>
      <c r="B42" s="490">
        <v>0</v>
      </c>
      <c r="C42" s="490">
        <v>11119</v>
      </c>
      <c r="D42" s="490">
        <v>11119</v>
      </c>
      <c r="E42" s="325"/>
      <c r="F42" s="325"/>
    </row>
    <row r="43" spans="1:6" ht="12.75">
      <c r="A43" s="488" t="s">
        <v>123</v>
      </c>
      <c r="B43" s="490">
        <v>0</v>
      </c>
      <c r="C43" s="490">
        <v>0</v>
      </c>
      <c r="D43" s="490">
        <v>0</v>
      </c>
      <c r="E43" s="325"/>
      <c r="F43" s="325"/>
    </row>
    <row r="44" spans="1:6" ht="12.75">
      <c r="A44" s="488" t="s">
        <v>116</v>
      </c>
      <c r="B44" s="490">
        <v>0</v>
      </c>
      <c r="C44" s="490">
        <v>2821</v>
      </c>
      <c r="D44" s="490">
        <v>2821</v>
      </c>
      <c r="E44" s="325"/>
      <c r="F44" s="325"/>
    </row>
    <row r="45" spans="1:6" ht="12.75">
      <c r="A45" s="488" t="s">
        <v>117</v>
      </c>
      <c r="B45" s="490">
        <v>17</v>
      </c>
      <c r="C45" s="490">
        <v>157</v>
      </c>
      <c r="D45" s="490">
        <v>174</v>
      </c>
      <c r="E45" s="325"/>
      <c r="F45" s="325"/>
    </row>
    <row r="46" spans="1:6" ht="12.75">
      <c r="A46" s="488" t="s">
        <v>118</v>
      </c>
      <c r="B46" s="490">
        <v>0</v>
      </c>
      <c r="C46" s="490">
        <v>0</v>
      </c>
      <c r="D46" s="490">
        <v>0</v>
      </c>
      <c r="E46" s="325"/>
      <c r="F46" s="325"/>
    </row>
    <row r="47" spans="1:6" ht="12.75">
      <c r="A47" s="488" t="s">
        <v>124</v>
      </c>
      <c r="B47" s="490">
        <v>0</v>
      </c>
      <c r="C47" s="490">
        <v>0</v>
      </c>
      <c r="D47" s="490">
        <v>0</v>
      </c>
      <c r="E47" s="325"/>
      <c r="F47" s="325"/>
    </row>
    <row r="48" spans="1:6" ht="12.75">
      <c r="A48" s="488" t="s">
        <v>539</v>
      </c>
      <c r="B48" s="490"/>
      <c r="C48" s="490"/>
      <c r="D48" s="490"/>
      <c r="E48" s="325"/>
      <c r="F48" s="325"/>
    </row>
    <row r="49" spans="1:6" ht="12.75">
      <c r="A49" s="488" t="s">
        <v>125</v>
      </c>
      <c r="B49" s="490">
        <v>27422</v>
      </c>
      <c r="C49" s="490">
        <v>3550</v>
      </c>
      <c r="D49" s="490">
        <v>30972</v>
      </c>
      <c r="E49" s="325"/>
      <c r="F49" s="325"/>
    </row>
    <row r="50" spans="1:6" ht="12.75">
      <c r="A50" s="488" t="s">
        <v>539</v>
      </c>
      <c r="B50" s="490"/>
      <c r="C50" s="490"/>
      <c r="D50" s="490"/>
      <c r="E50" s="325"/>
      <c r="F50" s="325"/>
    </row>
    <row r="51" spans="1:6" ht="12.75">
      <c r="A51" s="488" t="s">
        <v>126</v>
      </c>
      <c r="B51" s="490">
        <v>747</v>
      </c>
      <c r="C51" s="490">
        <v>171</v>
      </c>
      <c r="D51" s="490">
        <v>918</v>
      </c>
      <c r="E51" s="325"/>
      <c r="F51" s="325"/>
    </row>
    <row r="52" spans="1:6" ht="12.75">
      <c r="A52" s="488" t="s">
        <v>539</v>
      </c>
      <c r="B52" s="490"/>
      <c r="C52" s="490"/>
      <c r="D52" s="490"/>
      <c r="E52" s="325"/>
      <c r="F52" s="325"/>
    </row>
    <row r="53" spans="1:6" ht="12.75">
      <c r="A53" s="488" t="s">
        <v>127</v>
      </c>
      <c r="B53" s="490">
        <v>28529</v>
      </c>
      <c r="C53" s="490">
        <v>25406</v>
      </c>
      <c r="D53" s="490">
        <v>53935</v>
      </c>
      <c r="E53" s="325"/>
      <c r="F53" s="325"/>
    </row>
    <row r="54" spans="2:6" ht="12.75">
      <c r="B54" s="586"/>
      <c r="C54" s="586"/>
      <c r="D54" s="586"/>
      <c r="E54" s="325"/>
      <c r="F54" s="325"/>
    </row>
    <row r="55" spans="1:6" ht="12.75">
      <c r="A55" s="324" t="s">
        <v>539</v>
      </c>
      <c r="B55" s="586"/>
      <c r="C55" s="586"/>
      <c r="D55" s="586"/>
      <c r="E55" s="325"/>
      <c r="F55" s="325"/>
    </row>
    <row r="56" spans="1:6" ht="12.75">
      <c r="A56" s="323" t="s">
        <v>556</v>
      </c>
      <c r="B56" s="586"/>
      <c r="C56" s="586"/>
      <c r="D56" s="586"/>
      <c r="E56" s="325"/>
      <c r="F56" s="325"/>
    </row>
    <row r="57" spans="2:6" ht="12.75">
      <c r="B57" s="586"/>
      <c r="C57" s="586"/>
      <c r="D57" s="586"/>
      <c r="E57" s="325"/>
      <c r="F57" s="325"/>
    </row>
    <row r="58" spans="1:6" ht="12.75">
      <c r="A58" s="488" t="s">
        <v>99</v>
      </c>
      <c r="B58" s="587" t="s">
        <v>254</v>
      </c>
      <c r="C58" s="588" t="s">
        <v>896</v>
      </c>
      <c r="D58" s="490" t="s">
        <v>1038</v>
      </c>
      <c r="E58" s="325"/>
      <c r="F58" s="325"/>
    </row>
    <row r="59" spans="1:6" ht="12.75">
      <c r="A59" s="488"/>
      <c r="B59" s="490"/>
      <c r="C59" s="490"/>
      <c r="D59" s="490"/>
      <c r="E59" s="325"/>
      <c r="F59" s="325"/>
    </row>
    <row r="60" spans="1:6" ht="12.75">
      <c r="A60" s="488" t="s">
        <v>128</v>
      </c>
      <c r="B60" s="490">
        <v>824</v>
      </c>
      <c r="C60" s="490">
        <v>1726</v>
      </c>
      <c r="D60" s="490">
        <v>2550</v>
      </c>
      <c r="E60" s="325"/>
      <c r="F60" s="325"/>
    </row>
    <row r="61" spans="1:6" ht="12.75">
      <c r="A61" s="488" t="s">
        <v>129</v>
      </c>
      <c r="B61" s="490">
        <v>126</v>
      </c>
      <c r="C61" s="490">
        <v>1075</v>
      </c>
      <c r="D61" s="490">
        <v>1200</v>
      </c>
      <c r="E61" s="325"/>
      <c r="F61" s="325"/>
    </row>
    <row r="62" spans="1:6" ht="12.75">
      <c r="A62" s="488" t="s">
        <v>130</v>
      </c>
      <c r="B62" s="490">
        <v>81</v>
      </c>
      <c r="C62" s="490">
        <v>562</v>
      </c>
      <c r="D62" s="490">
        <v>644</v>
      </c>
      <c r="E62" s="325"/>
      <c r="F62" s="325"/>
    </row>
    <row r="63" spans="1:6" ht="12.75">
      <c r="A63" s="488" t="s">
        <v>131</v>
      </c>
      <c r="B63" s="490">
        <v>617</v>
      </c>
      <c r="C63" s="490">
        <v>89</v>
      </c>
      <c r="D63" s="490">
        <v>706</v>
      </c>
      <c r="E63" s="325"/>
      <c r="F63" s="325"/>
    </row>
    <row r="64" spans="1:6" ht="12.75">
      <c r="A64" s="488" t="s">
        <v>539</v>
      </c>
      <c r="B64" s="490"/>
      <c r="C64" s="490"/>
      <c r="D64" s="490"/>
      <c r="E64" s="325"/>
      <c r="F64" s="325"/>
    </row>
    <row r="65" spans="1:6" ht="12.75">
      <c r="A65" s="488" t="s">
        <v>132</v>
      </c>
      <c r="B65" s="490">
        <v>91</v>
      </c>
      <c r="C65" s="490">
        <v>1229</v>
      </c>
      <c r="D65" s="490">
        <v>1320</v>
      </c>
      <c r="E65" s="325"/>
      <c r="F65" s="325"/>
    </row>
    <row r="66" spans="1:6" ht="12.75">
      <c r="A66" s="488" t="s">
        <v>133</v>
      </c>
      <c r="B66" s="490">
        <v>0</v>
      </c>
      <c r="C66" s="490">
        <v>560</v>
      </c>
      <c r="D66" s="490">
        <v>560</v>
      </c>
      <c r="E66" s="325"/>
      <c r="F66" s="325"/>
    </row>
    <row r="67" spans="1:6" ht="12.75">
      <c r="A67" s="488" t="s">
        <v>134</v>
      </c>
      <c r="B67" s="490">
        <v>18</v>
      </c>
      <c r="C67" s="490">
        <v>423</v>
      </c>
      <c r="D67" s="490">
        <v>441</v>
      </c>
      <c r="E67" s="325"/>
      <c r="F67" s="325"/>
    </row>
    <row r="68" spans="1:6" ht="12.75">
      <c r="A68" s="488" t="s">
        <v>135</v>
      </c>
      <c r="B68" s="490">
        <v>73</v>
      </c>
      <c r="C68" s="490">
        <v>246</v>
      </c>
      <c r="D68" s="490">
        <v>319</v>
      </c>
      <c r="E68" s="325"/>
      <c r="F68" s="325"/>
    </row>
    <row r="69" spans="1:6" ht="12.75">
      <c r="A69" s="488" t="s">
        <v>539</v>
      </c>
      <c r="B69" s="490"/>
      <c r="C69" s="490"/>
      <c r="D69" s="490"/>
      <c r="E69" s="325"/>
      <c r="F69" s="325"/>
    </row>
    <row r="70" spans="1:6" ht="12.75">
      <c r="A70" s="488" t="s">
        <v>136</v>
      </c>
      <c r="B70" s="490">
        <v>733</v>
      </c>
      <c r="C70" s="490">
        <v>496</v>
      </c>
      <c r="D70" s="490">
        <v>1229</v>
      </c>
      <c r="E70" s="325"/>
      <c r="F70" s="325"/>
    </row>
    <row r="71" spans="1:6" ht="12.75">
      <c r="A71" s="488" t="s">
        <v>539</v>
      </c>
      <c r="B71" s="490"/>
      <c r="C71" s="490"/>
      <c r="D71" s="490"/>
      <c r="E71" s="325"/>
      <c r="F71" s="325"/>
    </row>
    <row r="72" spans="1:6" ht="12.75">
      <c r="A72" s="488" t="s">
        <v>137</v>
      </c>
      <c r="B72" s="490">
        <v>382</v>
      </c>
      <c r="C72" s="490">
        <v>207</v>
      </c>
      <c r="D72" s="490">
        <v>589</v>
      </c>
      <c r="E72" s="325"/>
      <c r="F72" s="325"/>
    </row>
    <row r="73" spans="1:6" ht="12.75">
      <c r="A73" s="488" t="s">
        <v>539</v>
      </c>
      <c r="B73" s="490"/>
      <c r="C73" s="490"/>
      <c r="D73" s="490"/>
      <c r="E73" s="325"/>
      <c r="F73" s="325"/>
    </row>
    <row r="74" spans="1:6" ht="12.75">
      <c r="A74" s="488" t="s">
        <v>138</v>
      </c>
      <c r="B74" s="490">
        <v>351</v>
      </c>
      <c r="C74" s="490">
        <v>289</v>
      </c>
      <c r="D74" s="490">
        <v>640</v>
      </c>
      <c r="E74" s="325"/>
      <c r="F74" s="325"/>
    </row>
    <row r="75" spans="1:6" ht="12.75">
      <c r="A75" s="488" t="s">
        <v>539</v>
      </c>
      <c r="B75" s="490"/>
      <c r="C75" s="490"/>
      <c r="D75" s="490"/>
      <c r="E75" s="325"/>
      <c r="F75" s="325"/>
    </row>
    <row r="76" spans="1:6" ht="12.75">
      <c r="A76" s="488" t="s">
        <v>139</v>
      </c>
      <c r="B76" s="490">
        <v>531</v>
      </c>
      <c r="C76" s="490">
        <v>33</v>
      </c>
      <c r="D76" s="490">
        <v>564</v>
      </c>
      <c r="E76" s="325"/>
      <c r="F76" s="325"/>
    </row>
    <row r="77" spans="1:6" ht="12.75">
      <c r="A77" s="488" t="s">
        <v>539</v>
      </c>
      <c r="B77" s="490"/>
      <c r="C77" s="490"/>
      <c r="D77" s="490"/>
      <c r="E77" s="325"/>
      <c r="F77" s="325"/>
    </row>
    <row r="78" spans="1:6" ht="12.75">
      <c r="A78" s="488" t="s">
        <v>140</v>
      </c>
      <c r="B78" s="490">
        <v>-180</v>
      </c>
      <c r="C78" s="490">
        <v>256</v>
      </c>
      <c r="D78" s="490">
        <v>76</v>
      </c>
      <c r="E78" s="325"/>
      <c r="F78" s="325"/>
    </row>
    <row r="79" spans="1:6" ht="12.75">
      <c r="A79" s="488" t="s">
        <v>539</v>
      </c>
      <c r="B79" s="490"/>
      <c r="C79" s="490"/>
      <c r="D79" s="490"/>
      <c r="E79" s="325"/>
      <c r="F79" s="325"/>
    </row>
    <row r="80" spans="1:6" ht="12.75">
      <c r="A80" s="488" t="s">
        <v>141</v>
      </c>
      <c r="B80" s="490">
        <v>859</v>
      </c>
      <c r="C80" s="490">
        <v>3</v>
      </c>
      <c r="D80" s="490">
        <v>862</v>
      </c>
      <c r="E80" s="325"/>
      <c r="F80" s="325"/>
    </row>
    <row r="81" spans="1:6" ht="12.75">
      <c r="A81" s="488" t="s">
        <v>142</v>
      </c>
      <c r="B81" s="490">
        <v>0</v>
      </c>
      <c r="C81" s="490">
        <v>19</v>
      </c>
      <c r="D81" s="490">
        <v>19</v>
      </c>
      <c r="E81" s="325"/>
      <c r="F81" s="325"/>
    </row>
    <row r="82" spans="1:6" ht="12.75">
      <c r="A82" s="488" t="s">
        <v>143</v>
      </c>
      <c r="B82" s="490">
        <v>0</v>
      </c>
      <c r="C82" s="490">
        <v>1</v>
      </c>
      <c r="D82" s="490">
        <v>1</v>
      </c>
      <c r="E82" s="325"/>
      <c r="F82" s="325"/>
    </row>
    <row r="83" spans="1:6" ht="12.75">
      <c r="A83" s="488" t="s">
        <v>144</v>
      </c>
      <c r="B83" s="490">
        <v>652</v>
      </c>
      <c r="C83" s="490">
        <v>-72</v>
      </c>
      <c r="D83" s="490">
        <v>580</v>
      </c>
      <c r="E83" s="325"/>
      <c r="F83" s="325"/>
    </row>
    <row r="84" spans="1:6" ht="12.75">
      <c r="A84" s="488" t="s">
        <v>539</v>
      </c>
      <c r="B84" s="490"/>
      <c r="C84" s="490"/>
      <c r="D84" s="490"/>
      <c r="E84" s="325"/>
      <c r="F84" s="325"/>
    </row>
    <row r="85" spans="1:6" ht="12.75">
      <c r="A85" s="488" t="s">
        <v>145</v>
      </c>
      <c r="B85" s="490">
        <v>1330</v>
      </c>
      <c r="C85" s="490">
        <v>205</v>
      </c>
      <c r="D85" s="490">
        <v>1535</v>
      </c>
      <c r="E85" s="325"/>
      <c r="F85" s="325"/>
    </row>
    <row r="86" spans="1:6" ht="12.75">
      <c r="A86" s="488" t="s">
        <v>120</v>
      </c>
      <c r="B86" s="490">
        <v>-342</v>
      </c>
      <c r="C86" s="490">
        <v>34</v>
      </c>
      <c r="D86" s="490">
        <v>-308</v>
      </c>
      <c r="E86" s="325"/>
      <c r="F86" s="325"/>
    </row>
    <row r="87" spans="1:6" ht="12.75">
      <c r="A87" s="488" t="s">
        <v>539</v>
      </c>
      <c r="B87" s="490"/>
      <c r="C87" s="490"/>
      <c r="D87" s="490"/>
      <c r="E87" s="325"/>
      <c r="F87" s="325"/>
    </row>
    <row r="88" spans="1:6" ht="12.75">
      <c r="A88" s="488" t="s">
        <v>146</v>
      </c>
      <c r="B88" s="490">
        <v>1673</v>
      </c>
      <c r="C88" s="490">
        <v>171</v>
      </c>
      <c r="D88" s="490">
        <v>1844</v>
      </c>
      <c r="E88" s="325"/>
      <c r="F88" s="325"/>
    </row>
    <row r="89" spans="2:6" ht="12.75">
      <c r="B89" s="586"/>
      <c r="C89" s="586"/>
      <c r="D89" s="586"/>
      <c r="E89" s="325"/>
      <c r="F89" s="325"/>
    </row>
    <row r="90" spans="2:6" ht="12.75">
      <c r="B90" s="586"/>
      <c r="C90" s="586"/>
      <c r="D90" s="586"/>
      <c r="E90" s="325"/>
      <c r="F90" s="325"/>
    </row>
    <row r="91" spans="1:6" ht="12.75">
      <c r="A91" s="323" t="s">
        <v>147</v>
      </c>
      <c r="B91" s="586"/>
      <c r="C91" s="586"/>
      <c r="D91" s="586"/>
      <c r="E91" s="325"/>
      <c r="F91" s="325"/>
    </row>
    <row r="92" spans="2:6" ht="12.75">
      <c r="B92" s="586"/>
      <c r="C92" s="586"/>
      <c r="D92" s="586"/>
      <c r="E92" s="325"/>
      <c r="F92" s="325"/>
    </row>
    <row r="93" spans="1:6" ht="12.75">
      <c r="A93" s="488" t="s">
        <v>99</v>
      </c>
      <c r="B93" s="587" t="s">
        <v>255</v>
      </c>
      <c r="C93" s="588" t="s">
        <v>896</v>
      </c>
      <c r="D93" s="490" t="s">
        <v>1038</v>
      </c>
      <c r="E93" s="325"/>
      <c r="F93" s="325"/>
    </row>
    <row r="94" spans="1:6" ht="12.75">
      <c r="A94" s="488"/>
      <c r="B94" s="490"/>
      <c r="C94" s="490"/>
      <c r="D94" s="490"/>
      <c r="E94" s="325"/>
      <c r="F94" s="325"/>
    </row>
    <row r="95" spans="1:6" ht="12.75">
      <c r="A95" s="488" t="s">
        <v>148</v>
      </c>
      <c r="B95" s="490">
        <v>853</v>
      </c>
      <c r="C95" s="490">
        <v>24452</v>
      </c>
      <c r="D95" s="490">
        <v>25305</v>
      </c>
      <c r="E95" s="325"/>
      <c r="F95" s="325"/>
    </row>
    <row r="96" spans="1:6" ht="12.75">
      <c r="A96" s="488" t="s">
        <v>149</v>
      </c>
      <c r="B96" s="490">
        <v>1698</v>
      </c>
      <c r="C96" s="490">
        <v>32210</v>
      </c>
      <c r="D96" s="490">
        <v>33908</v>
      </c>
      <c r="E96" s="325"/>
      <c r="F96" s="325"/>
    </row>
    <row r="97" spans="1:6" ht="12.75">
      <c r="A97" s="488" t="s">
        <v>151</v>
      </c>
      <c r="B97" s="490">
        <v>-237</v>
      </c>
      <c r="C97" s="490">
        <v>-3291</v>
      </c>
      <c r="D97" s="490">
        <v>-3528</v>
      </c>
      <c r="E97" s="325"/>
      <c r="F97" s="325"/>
    </row>
    <row r="98" spans="1:6" ht="12.75">
      <c r="A98" s="488" t="s">
        <v>152</v>
      </c>
      <c r="B98" s="490">
        <v>-157</v>
      </c>
      <c r="C98" s="490">
        <v>-4306</v>
      </c>
      <c r="D98" s="490">
        <v>-4463</v>
      </c>
      <c r="E98" s="325"/>
      <c r="F98" s="325"/>
    </row>
    <row r="99" spans="1:6" ht="12.75">
      <c r="A99" s="488" t="s">
        <v>153</v>
      </c>
      <c r="B99" s="490">
        <v>-451</v>
      </c>
      <c r="C99" s="490">
        <v>-162</v>
      </c>
      <c r="D99" s="490">
        <v>-613</v>
      </c>
      <c r="E99" s="325"/>
      <c r="F99" s="325"/>
    </row>
    <row r="101" ht="12.75">
      <c r="A101" s="486" t="s">
        <v>417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49" sqref="A49:IV49"/>
    </sheetView>
  </sheetViews>
  <sheetFormatPr defaultColWidth="11.421875" defaultRowHeight="12.75"/>
  <cols>
    <col min="1" max="1" width="51.28125" style="321" customWidth="1"/>
    <col min="2" max="2" width="16.00390625" style="321" customWidth="1"/>
    <col min="3" max="4" width="11.421875" style="321" customWidth="1"/>
    <col min="5" max="5" width="13.28125" style="321" customWidth="1"/>
    <col min="6" max="6" width="14.7109375" style="321" customWidth="1"/>
    <col min="7" max="9" width="11.421875" style="321" customWidth="1"/>
    <col min="10" max="10" width="16.57421875" style="321" customWidth="1"/>
    <col min="11" max="16384" width="11.421875" style="321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20" t="s">
        <v>154</v>
      </c>
    </row>
    <row r="6" ht="12.75">
      <c r="A6" s="321" t="s">
        <v>155</v>
      </c>
    </row>
    <row r="7" ht="12.75">
      <c r="A7" s="320" t="s">
        <v>555</v>
      </c>
    </row>
    <row r="9" spans="1:11" ht="12.75">
      <c r="A9" s="491" t="s">
        <v>1099</v>
      </c>
      <c r="B9" s="492" t="s">
        <v>156</v>
      </c>
      <c r="C9" s="492" t="s">
        <v>157</v>
      </c>
      <c r="D9" s="492" t="s">
        <v>158</v>
      </c>
      <c r="E9" s="492" t="s">
        <v>159</v>
      </c>
      <c r="F9" s="492" t="s">
        <v>160</v>
      </c>
      <c r="G9" s="492" t="s">
        <v>161</v>
      </c>
      <c r="H9" s="492" t="s">
        <v>162</v>
      </c>
      <c r="I9" s="492" t="s">
        <v>163</v>
      </c>
      <c r="J9" s="492" t="s">
        <v>164</v>
      </c>
      <c r="K9" s="492" t="s">
        <v>165</v>
      </c>
    </row>
    <row r="10" spans="1:11" ht="12.75">
      <c r="A10" s="491" t="s">
        <v>100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</row>
    <row r="11" spans="1:11" ht="12.75">
      <c r="A11" s="491" t="s">
        <v>539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</row>
    <row r="12" spans="1:13" ht="12.75">
      <c r="A12" s="491" t="s">
        <v>102</v>
      </c>
      <c r="B12" s="493">
        <v>4</v>
      </c>
      <c r="C12" s="493">
        <v>14</v>
      </c>
      <c r="D12" s="493">
        <v>59</v>
      </c>
      <c r="E12" s="493">
        <v>7</v>
      </c>
      <c r="F12" s="493">
        <v>0</v>
      </c>
      <c r="G12" s="493">
        <v>110</v>
      </c>
      <c r="H12" s="493">
        <v>5</v>
      </c>
      <c r="I12" s="493">
        <v>0</v>
      </c>
      <c r="J12" s="493">
        <v>443</v>
      </c>
      <c r="K12" s="493">
        <v>642</v>
      </c>
      <c r="L12" s="322"/>
      <c r="M12" s="322"/>
    </row>
    <row r="13" spans="1:13" ht="12.75">
      <c r="A13" s="491" t="s">
        <v>166</v>
      </c>
      <c r="B13" s="493">
        <v>5</v>
      </c>
      <c r="C13" s="493">
        <v>572</v>
      </c>
      <c r="D13" s="493">
        <v>654</v>
      </c>
      <c r="E13" s="493">
        <v>66</v>
      </c>
      <c r="F13" s="493">
        <v>0</v>
      </c>
      <c r="G13" s="493">
        <v>8336</v>
      </c>
      <c r="H13" s="493">
        <v>52</v>
      </c>
      <c r="I13" s="493">
        <v>751</v>
      </c>
      <c r="J13" s="493">
        <v>788</v>
      </c>
      <c r="K13" s="493">
        <v>11225</v>
      </c>
      <c r="L13" s="322"/>
      <c r="M13" s="322"/>
    </row>
    <row r="14" spans="1:13" ht="12.75">
      <c r="A14" s="491" t="s">
        <v>167</v>
      </c>
      <c r="B14" s="493">
        <v>30</v>
      </c>
      <c r="C14" s="493">
        <v>259</v>
      </c>
      <c r="D14" s="493">
        <v>28</v>
      </c>
      <c r="E14" s="493">
        <v>254</v>
      </c>
      <c r="F14" s="493">
        <v>372</v>
      </c>
      <c r="G14" s="493">
        <v>109</v>
      </c>
      <c r="H14" s="493">
        <v>0</v>
      </c>
      <c r="I14" s="493">
        <v>0</v>
      </c>
      <c r="J14" s="493">
        <v>11</v>
      </c>
      <c r="K14" s="493">
        <v>1062</v>
      </c>
      <c r="L14" s="322"/>
      <c r="M14" s="322"/>
    </row>
    <row r="15" spans="1:13" ht="12.75">
      <c r="A15" s="491" t="s">
        <v>105</v>
      </c>
      <c r="B15" s="493">
        <v>0</v>
      </c>
      <c r="C15" s="493">
        <v>0</v>
      </c>
      <c r="D15" s="493">
        <v>0</v>
      </c>
      <c r="E15" s="493">
        <v>0</v>
      </c>
      <c r="F15" s="493">
        <v>94</v>
      </c>
      <c r="G15" s="493">
        <v>0</v>
      </c>
      <c r="H15" s="493">
        <v>0</v>
      </c>
      <c r="I15" s="493">
        <v>0</v>
      </c>
      <c r="J15" s="493">
        <v>233</v>
      </c>
      <c r="K15" s="493">
        <v>328</v>
      </c>
      <c r="L15" s="322"/>
      <c r="M15" s="322"/>
    </row>
    <row r="16" spans="1:13" ht="12.75">
      <c r="A16" s="491" t="s">
        <v>106</v>
      </c>
      <c r="B16" s="493">
        <v>0</v>
      </c>
      <c r="C16" s="493">
        <v>0</v>
      </c>
      <c r="D16" s="493">
        <v>21</v>
      </c>
      <c r="E16" s="493">
        <v>38</v>
      </c>
      <c r="F16" s="493">
        <v>19</v>
      </c>
      <c r="G16" s="493">
        <v>0</v>
      </c>
      <c r="H16" s="493">
        <v>3</v>
      </c>
      <c r="I16" s="493">
        <v>3</v>
      </c>
      <c r="J16" s="493">
        <v>107</v>
      </c>
      <c r="K16" s="493">
        <v>191</v>
      </c>
      <c r="L16" s="322"/>
      <c r="M16" s="322"/>
    </row>
    <row r="17" spans="1:13" ht="12.75">
      <c r="A17" s="491" t="s">
        <v>109</v>
      </c>
      <c r="B17" s="493">
        <v>104</v>
      </c>
      <c r="C17" s="493">
        <v>27</v>
      </c>
      <c r="D17" s="493">
        <v>5</v>
      </c>
      <c r="E17" s="493">
        <v>29</v>
      </c>
      <c r="F17" s="493">
        <v>30</v>
      </c>
      <c r="G17" s="493">
        <v>26</v>
      </c>
      <c r="H17" s="493">
        <v>95</v>
      </c>
      <c r="I17" s="493">
        <v>8</v>
      </c>
      <c r="J17" s="493">
        <v>75</v>
      </c>
      <c r="K17" s="493">
        <v>400</v>
      </c>
      <c r="L17" s="322"/>
      <c r="M17" s="322"/>
    </row>
    <row r="18" spans="1:13" ht="12.75">
      <c r="A18" s="491" t="s">
        <v>539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322"/>
      <c r="M18" s="322"/>
    </row>
    <row r="19" spans="1:13" ht="12.75">
      <c r="A19" s="491" t="s">
        <v>168</v>
      </c>
      <c r="B19" s="493">
        <v>144</v>
      </c>
      <c r="C19" s="493">
        <v>872</v>
      </c>
      <c r="D19" s="493">
        <v>767</v>
      </c>
      <c r="E19" s="493">
        <v>394</v>
      </c>
      <c r="F19" s="493">
        <v>515</v>
      </c>
      <c r="G19" s="493">
        <v>8581</v>
      </c>
      <c r="H19" s="493">
        <v>156</v>
      </c>
      <c r="I19" s="493">
        <v>763</v>
      </c>
      <c r="J19" s="493">
        <v>1657</v>
      </c>
      <c r="K19" s="493">
        <v>13849</v>
      </c>
      <c r="L19" s="322"/>
      <c r="M19" s="322"/>
    </row>
    <row r="20" spans="1:13" ht="12.75">
      <c r="A20" s="491" t="s">
        <v>539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322"/>
      <c r="M20" s="322"/>
    </row>
    <row r="21" spans="1:13" ht="12.75">
      <c r="A21" s="491" t="s">
        <v>169</v>
      </c>
      <c r="B21" s="493">
        <v>2</v>
      </c>
      <c r="C21" s="493">
        <v>16</v>
      </c>
      <c r="D21" s="493">
        <v>18</v>
      </c>
      <c r="E21" s="493">
        <v>9</v>
      </c>
      <c r="F21" s="493">
        <v>185</v>
      </c>
      <c r="G21" s="493">
        <v>4</v>
      </c>
      <c r="H21" s="493">
        <v>0</v>
      </c>
      <c r="I21" s="493">
        <v>0</v>
      </c>
      <c r="J21" s="493">
        <v>1324</v>
      </c>
      <c r="K21" s="493">
        <v>1557</v>
      </c>
      <c r="L21" s="322"/>
      <c r="M21" s="322"/>
    </row>
    <row r="22" spans="1:13" ht="12.75">
      <c r="A22" s="491" t="s">
        <v>539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322"/>
      <c r="M22" s="322"/>
    </row>
    <row r="23" spans="1:13" ht="12.75">
      <c r="A23" s="491" t="s">
        <v>170</v>
      </c>
      <c r="B23" s="493">
        <v>96</v>
      </c>
      <c r="C23" s="493">
        <v>0</v>
      </c>
      <c r="D23" s="493">
        <v>33</v>
      </c>
      <c r="E23" s="493">
        <v>0</v>
      </c>
      <c r="F23" s="493">
        <v>0</v>
      </c>
      <c r="G23" s="493">
        <v>0</v>
      </c>
      <c r="H23" s="493">
        <v>0</v>
      </c>
      <c r="I23" s="493">
        <v>1</v>
      </c>
      <c r="J23" s="493">
        <v>7</v>
      </c>
      <c r="K23" s="493">
        <v>137</v>
      </c>
      <c r="L23" s="322"/>
      <c r="M23" s="322"/>
    </row>
    <row r="24" spans="1:13" ht="12.75">
      <c r="A24" s="491" t="s">
        <v>111</v>
      </c>
      <c r="B24" s="493">
        <v>2</v>
      </c>
      <c r="C24" s="493">
        <v>245</v>
      </c>
      <c r="D24" s="493">
        <v>80</v>
      </c>
      <c r="E24" s="493">
        <v>173</v>
      </c>
      <c r="F24" s="493">
        <v>169</v>
      </c>
      <c r="G24" s="493">
        <v>67</v>
      </c>
      <c r="H24" s="493">
        <v>2</v>
      </c>
      <c r="I24" s="493">
        <v>0</v>
      </c>
      <c r="J24" s="493">
        <v>0</v>
      </c>
      <c r="K24" s="493">
        <v>739</v>
      </c>
      <c r="L24" s="322"/>
      <c r="M24" s="322"/>
    </row>
    <row r="25" spans="1:13" ht="12.75">
      <c r="A25" s="491" t="s">
        <v>171</v>
      </c>
      <c r="B25" s="493">
        <v>0</v>
      </c>
      <c r="C25" s="493">
        <v>0</v>
      </c>
      <c r="D25" s="493">
        <v>-27</v>
      </c>
      <c r="E25" s="493">
        <v>0</v>
      </c>
      <c r="F25" s="493">
        <v>0</v>
      </c>
      <c r="G25" s="493">
        <v>0</v>
      </c>
      <c r="H25" s="493">
        <v>0</v>
      </c>
      <c r="I25" s="493">
        <v>-1</v>
      </c>
      <c r="J25" s="493">
        <v>0</v>
      </c>
      <c r="K25" s="493">
        <v>-28</v>
      </c>
      <c r="L25" s="322"/>
      <c r="M25" s="322"/>
    </row>
    <row r="26" spans="1:13" ht="12.75">
      <c r="A26" s="491" t="s">
        <v>539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322"/>
      <c r="M26" s="322"/>
    </row>
    <row r="27" spans="1:13" ht="12.75">
      <c r="A27" s="491" t="s">
        <v>172</v>
      </c>
      <c r="B27" s="493">
        <v>98</v>
      </c>
      <c r="C27" s="493">
        <v>245</v>
      </c>
      <c r="D27" s="493">
        <v>87</v>
      </c>
      <c r="E27" s="493">
        <v>173</v>
      </c>
      <c r="F27" s="493">
        <v>169</v>
      </c>
      <c r="G27" s="493">
        <v>67</v>
      </c>
      <c r="H27" s="493">
        <v>2</v>
      </c>
      <c r="I27" s="493">
        <v>0</v>
      </c>
      <c r="J27" s="493">
        <v>7</v>
      </c>
      <c r="K27" s="493">
        <v>848</v>
      </c>
      <c r="L27" s="322"/>
      <c r="M27" s="322"/>
    </row>
    <row r="28" spans="1:13" ht="12.75">
      <c r="A28" s="491" t="s">
        <v>539</v>
      </c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322"/>
      <c r="M28" s="322"/>
    </row>
    <row r="29" spans="1:13" ht="12.75">
      <c r="A29" s="491" t="s">
        <v>113</v>
      </c>
      <c r="B29" s="493">
        <v>245</v>
      </c>
      <c r="C29" s="493">
        <v>1132</v>
      </c>
      <c r="D29" s="493">
        <v>871</v>
      </c>
      <c r="E29" s="493">
        <v>576</v>
      </c>
      <c r="F29" s="493">
        <v>869</v>
      </c>
      <c r="G29" s="493">
        <v>8652</v>
      </c>
      <c r="H29" s="493">
        <v>158</v>
      </c>
      <c r="I29" s="493">
        <v>763</v>
      </c>
      <c r="J29" s="493">
        <v>2987</v>
      </c>
      <c r="K29" s="493">
        <v>16253</v>
      </c>
      <c r="L29" s="322"/>
      <c r="M29" s="322"/>
    </row>
    <row r="30" spans="1:13" ht="12.75">
      <c r="A30" s="491" t="s">
        <v>539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322"/>
      <c r="M30" s="322"/>
    </row>
    <row r="31" spans="1:13" ht="12.75">
      <c r="A31" s="491" t="s">
        <v>114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322"/>
      <c r="M31" s="322"/>
    </row>
    <row r="32" spans="1:13" ht="12.75">
      <c r="A32" s="491" t="s">
        <v>539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322"/>
      <c r="M32" s="322"/>
    </row>
    <row r="33" spans="1:13" ht="12.75">
      <c r="A33" s="491" t="s">
        <v>173</v>
      </c>
      <c r="B33" s="493">
        <v>178</v>
      </c>
      <c r="C33" s="493">
        <v>29</v>
      </c>
      <c r="D33" s="493">
        <v>2</v>
      </c>
      <c r="E33" s="493">
        <v>16</v>
      </c>
      <c r="F33" s="493">
        <v>47</v>
      </c>
      <c r="G33" s="493">
        <v>9</v>
      </c>
      <c r="H33" s="493">
        <v>2</v>
      </c>
      <c r="I33" s="493">
        <v>6</v>
      </c>
      <c r="J33" s="493">
        <v>139</v>
      </c>
      <c r="K33" s="493">
        <v>427</v>
      </c>
      <c r="L33" s="322"/>
      <c r="M33" s="322"/>
    </row>
    <row r="34" spans="1:13" ht="12.75">
      <c r="A34" s="491" t="s">
        <v>174</v>
      </c>
      <c r="B34" s="493">
        <v>0</v>
      </c>
      <c r="C34" s="493">
        <v>0</v>
      </c>
      <c r="D34" s="493">
        <v>21</v>
      </c>
      <c r="E34" s="493">
        <v>3</v>
      </c>
      <c r="F34" s="493">
        <v>14</v>
      </c>
      <c r="G34" s="493">
        <v>0</v>
      </c>
      <c r="H34" s="493">
        <v>0</v>
      </c>
      <c r="I34" s="493">
        <v>0</v>
      </c>
      <c r="J34" s="493">
        <v>0</v>
      </c>
      <c r="K34" s="493">
        <v>39</v>
      </c>
      <c r="L34" s="322"/>
      <c r="M34" s="322"/>
    </row>
    <row r="35" spans="1:13" ht="12.75">
      <c r="A35" s="491" t="s">
        <v>120</v>
      </c>
      <c r="B35" s="493">
        <v>0</v>
      </c>
      <c r="C35" s="493">
        <v>22</v>
      </c>
      <c r="D35" s="493">
        <v>0</v>
      </c>
      <c r="E35" s="493">
        <v>0</v>
      </c>
      <c r="F35" s="493">
        <v>6</v>
      </c>
      <c r="G35" s="493">
        <v>59</v>
      </c>
      <c r="H35" s="493">
        <v>0</v>
      </c>
      <c r="I35" s="493">
        <v>0</v>
      </c>
      <c r="J35" s="493">
        <v>0</v>
      </c>
      <c r="K35" s="493">
        <v>87</v>
      </c>
      <c r="L35" s="322"/>
      <c r="M35" s="322"/>
    </row>
    <row r="36" spans="1:13" ht="12.75">
      <c r="A36" s="491" t="s">
        <v>119</v>
      </c>
      <c r="B36" s="493">
        <v>14</v>
      </c>
      <c r="C36" s="493">
        <v>172</v>
      </c>
      <c r="D36" s="493">
        <v>53</v>
      </c>
      <c r="E36" s="493">
        <v>86</v>
      </c>
      <c r="F36" s="493">
        <v>361</v>
      </c>
      <c r="G36" s="493">
        <v>80</v>
      </c>
      <c r="H36" s="493">
        <v>20</v>
      </c>
      <c r="I36" s="493">
        <v>8</v>
      </c>
      <c r="J36" s="493">
        <v>863</v>
      </c>
      <c r="K36" s="493">
        <v>1656</v>
      </c>
      <c r="L36" s="322"/>
      <c r="M36" s="322"/>
    </row>
    <row r="37" spans="1:13" ht="12.75">
      <c r="A37" s="491" t="s">
        <v>121</v>
      </c>
      <c r="B37" s="493">
        <v>37</v>
      </c>
      <c r="C37" s="493">
        <v>0</v>
      </c>
      <c r="D37" s="493">
        <v>0</v>
      </c>
      <c r="E37" s="493">
        <v>0</v>
      </c>
      <c r="F37" s="493">
        <v>35</v>
      </c>
      <c r="G37" s="493">
        <v>0</v>
      </c>
      <c r="H37" s="493">
        <v>0</v>
      </c>
      <c r="I37" s="493">
        <v>0</v>
      </c>
      <c r="J37" s="493">
        <v>67</v>
      </c>
      <c r="K37" s="493">
        <v>139</v>
      </c>
      <c r="L37" s="322"/>
      <c r="M37" s="322"/>
    </row>
    <row r="38" spans="1:13" ht="12.75">
      <c r="A38" s="491" t="s">
        <v>539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322"/>
      <c r="M38" s="322"/>
    </row>
    <row r="39" spans="1:13" ht="12.75">
      <c r="A39" s="491" t="s">
        <v>218</v>
      </c>
      <c r="B39" s="493">
        <v>228</v>
      </c>
      <c r="C39" s="493">
        <v>223</v>
      </c>
      <c r="D39" s="493">
        <v>76</v>
      </c>
      <c r="E39" s="493">
        <v>104</v>
      </c>
      <c r="F39" s="493">
        <v>463</v>
      </c>
      <c r="G39" s="493">
        <v>148</v>
      </c>
      <c r="H39" s="493">
        <v>22</v>
      </c>
      <c r="I39" s="493">
        <v>14</v>
      </c>
      <c r="J39" s="493">
        <v>1070</v>
      </c>
      <c r="K39" s="493">
        <v>2347</v>
      </c>
      <c r="L39" s="322"/>
      <c r="M39" s="322"/>
    </row>
    <row r="40" spans="1:13" ht="12.75">
      <c r="A40" s="491" t="s">
        <v>539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322"/>
      <c r="M40" s="322"/>
    </row>
    <row r="41" spans="1:13" ht="12.75">
      <c r="A41" s="491" t="s">
        <v>219</v>
      </c>
      <c r="B41" s="493">
        <v>0</v>
      </c>
      <c r="C41" s="493">
        <v>0</v>
      </c>
      <c r="D41" s="493">
        <v>1</v>
      </c>
      <c r="E41" s="493">
        <v>0</v>
      </c>
      <c r="F41" s="493">
        <v>5</v>
      </c>
      <c r="G41" s="493">
        <v>0</v>
      </c>
      <c r="H41" s="493">
        <v>0</v>
      </c>
      <c r="I41" s="493">
        <v>0</v>
      </c>
      <c r="J41" s="493">
        <v>0</v>
      </c>
      <c r="K41" s="493">
        <v>6</v>
      </c>
      <c r="L41" s="322"/>
      <c r="M41" s="322"/>
    </row>
    <row r="42" spans="1:13" ht="12.75">
      <c r="A42" s="491" t="s">
        <v>539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322"/>
      <c r="M42" s="322"/>
    </row>
    <row r="43" spans="1:13" ht="12.75">
      <c r="A43" s="491" t="s">
        <v>125</v>
      </c>
      <c r="B43" s="493">
        <v>36</v>
      </c>
      <c r="C43" s="493">
        <v>457</v>
      </c>
      <c r="D43" s="493">
        <v>914</v>
      </c>
      <c r="E43" s="493">
        <v>564</v>
      </c>
      <c r="F43" s="493">
        <v>296</v>
      </c>
      <c r="G43" s="493">
        <v>5687</v>
      </c>
      <c r="H43" s="493">
        <v>156</v>
      </c>
      <c r="I43" s="493">
        <v>792</v>
      </c>
      <c r="J43" s="493">
        <v>1268</v>
      </c>
      <c r="K43" s="493">
        <v>10170</v>
      </c>
      <c r="L43" s="322"/>
      <c r="M43" s="322"/>
    </row>
    <row r="44" spans="1:13" ht="12.75">
      <c r="A44" s="491" t="s">
        <v>539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322"/>
      <c r="M44" s="322"/>
    </row>
    <row r="45" spans="1:13" ht="12.75">
      <c r="A45" s="491" t="s">
        <v>146</v>
      </c>
      <c r="B45" s="493">
        <v>-20</v>
      </c>
      <c r="C45" s="493">
        <v>452</v>
      </c>
      <c r="D45" s="493">
        <v>-120</v>
      </c>
      <c r="E45" s="493">
        <v>-92</v>
      </c>
      <c r="F45" s="493">
        <v>105</v>
      </c>
      <c r="G45" s="493">
        <v>2817</v>
      </c>
      <c r="H45" s="493">
        <v>-20</v>
      </c>
      <c r="I45" s="493">
        <v>-42</v>
      </c>
      <c r="J45" s="493">
        <v>650</v>
      </c>
      <c r="K45" s="493">
        <v>3731</v>
      </c>
      <c r="L45" s="322"/>
      <c r="M45" s="322"/>
    </row>
    <row r="46" spans="1:13" ht="12.75">
      <c r="A46" s="491" t="s">
        <v>539</v>
      </c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322"/>
      <c r="M46" s="322"/>
    </row>
    <row r="47" spans="1:13" ht="12.75">
      <c r="A47" s="491" t="s">
        <v>127</v>
      </c>
      <c r="B47" s="493">
        <v>245</v>
      </c>
      <c r="C47" s="493">
        <v>1132</v>
      </c>
      <c r="D47" s="493">
        <v>871</v>
      </c>
      <c r="E47" s="493">
        <v>576</v>
      </c>
      <c r="F47" s="493">
        <v>869</v>
      </c>
      <c r="G47" s="493">
        <v>8652</v>
      </c>
      <c r="H47" s="493">
        <v>158</v>
      </c>
      <c r="I47" s="493">
        <v>763</v>
      </c>
      <c r="J47" s="493">
        <v>2987</v>
      </c>
      <c r="K47" s="493">
        <v>16253</v>
      </c>
      <c r="L47" s="322"/>
      <c r="M47" s="322"/>
    </row>
    <row r="48" spans="12:13" ht="12.75">
      <c r="L48" s="322"/>
      <c r="M48" s="322"/>
    </row>
    <row r="49" spans="1:13" ht="12.75">
      <c r="A49" s="320" t="s">
        <v>556</v>
      </c>
      <c r="L49" s="322"/>
      <c r="M49" s="322"/>
    </row>
    <row r="50" spans="12:13" ht="12.75">
      <c r="L50" s="322"/>
      <c r="M50" s="322"/>
    </row>
    <row r="51" spans="1:13" ht="12.75">
      <c r="A51" s="491" t="s">
        <v>1099</v>
      </c>
      <c r="B51" s="491" t="s">
        <v>156</v>
      </c>
      <c r="C51" s="491" t="s">
        <v>157</v>
      </c>
      <c r="D51" s="491" t="s">
        <v>158</v>
      </c>
      <c r="E51" s="491" t="s">
        <v>159</v>
      </c>
      <c r="F51" s="491" t="s">
        <v>160</v>
      </c>
      <c r="G51" s="491" t="s">
        <v>161</v>
      </c>
      <c r="H51" s="491" t="s">
        <v>162</v>
      </c>
      <c r="I51" s="491" t="s">
        <v>163</v>
      </c>
      <c r="J51" s="491" t="s">
        <v>164</v>
      </c>
      <c r="K51" s="553" t="s">
        <v>177</v>
      </c>
      <c r="L51" s="322"/>
      <c r="M51" s="322"/>
    </row>
    <row r="52" spans="1:13" ht="12.75">
      <c r="A52" s="491"/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322"/>
      <c r="M52" s="322"/>
    </row>
    <row r="53" spans="1:13" ht="12.75">
      <c r="A53" s="491" t="s">
        <v>128</v>
      </c>
      <c r="B53" s="493">
        <v>250</v>
      </c>
      <c r="C53" s="493">
        <v>878</v>
      </c>
      <c r="D53" s="493">
        <v>292</v>
      </c>
      <c r="E53" s="493">
        <v>936</v>
      </c>
      <c r="F53" s="493">
        <v>3121</v>
      </c>
      <c r="G53" s="493">
        <v>3621</v>
      </c>
      <c r="H53" s="493">
        <v>151</v>
      </c>
      <c r="I53" s="493">
        <v>11</v>
      </c>
      <c r="J53" s="493">
        <v>11038</v>
      </c>
      <c r="K53" s="493">
        <v>20298</v>
      </c>
      <c r="L53" s="322"/>
      <c r="M53" s="322"/>
    </row>
    <row r="54" spans="1:13" ht="12.75">
      <c r="A54" s="491" t="s">
        <v>220</v>
      </c>
      <c r="B54" s="493">
        <v>-270</v>
      </c>
      <c r="C54" s="493">
        <v>-395</v>
      </c>
      <c r="D54" s="493">
        <v>-448</v>
      </c>
      <c r="E54" s="493">
        <v>-1091</v>
      </c>
      <c r="F54" s="493">
        <v>-3025</v>
      </c>
      <c r="G54" s="493">
        <v>-410</v>
      </c>
      <c r="H54" s="493">
        <v>-175</v>
      </c>
      <c r="I54" s="493">
        <v>-65</v>
      </c>
      <c r="J54" s="493">
        <v>-10151</v>
      </c>
      <c r="K54" s="493">
        <v>-16031</v>
      </c>
      <c r="L54" s="322"/>
      <c r="M54" s="322"/>
    </row>
    <row r="55" spans="1:13" ht="12.75">
      <c r="A55" s="491" t="s">
        <v>539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322"/>
      <c r="M55" s="322"/>
    </row>
    <row r="56" spans="1:13" ht="12.75">
      <c r="A56" s="491" t="s">
        <v>221</v>
      </c>
      <c r="B56" s="493">
        <v>-20</v>
      </c>
      <c r="C56" s="493">
        <v>483</v>
      </c>
      <c r="D56" s="493">
        <v>-157</v>
      </c>
      <c r="E56" s="493">
        <v>-156</v>
      </c>
      <c r="F56" s="493">
        <v>96</v>
      </c>
      <c r="G56" s="493">
        <v>3212</v>
      </c>
      <c r="H56" s="493">
        <v>-25</v>
      </c>
      <c r="I56" s="493">
        <v>-54</v>
      </c>
      <c r="J56" s="493">
        <v>886</v>
      </c>
      <c r="K56" s="493">
        <v>4266</v>
      </c>
      <c r="L56" s="322"/>
      <c r="M56" s="322"/>
    </row>
    <row r="57" spans="1:13" ht="12.75">
      <c r="A57" s="491" t="s">
        <v>142</v>
      </c>
      <c r="B57" s="493">
        <v>0</v>
      </c>
      <c r="C57" s="493">
        <v>60</v>
      </c>
      <c r="D57" s="493">
        <v>68</v>
      </c>
      <c r="E57" s="493">
        <v>51</v>
      </c>
      <c r="F57" s="493">
        <v>25</v>
      </c>
      <c r="G57" s="493">
        <v>345</v>
      </c>
      <c r="H57" s="493">
        <v>8</v>
      </c>
      <c r="I57" s="493">
        <v>31</v>
      </c>
      <c r="J57" s="493">
        <v>9</v>
      </c>
      <c r="K57" s="493">
        <v>597</v>
      </c>
      <c r="L57" s="322"/>
      <c r="M57" s="322"/>
    </row>
    <row r="58" spans="1:13" ht="12.75">
      <c r="A58" s="491" t="s">
        <v>222</v>
      </c>
      <c r="B58" s="493">
        <v>-10</v>
      </c>
      <c r="C58" s="493">
        <v>0</v>
      </c>
      <c r="D58" s="493">
        <v>-8</v>
      </c>
      <c r="E58" s="493">
        <v>0</v>
      </c>
      <c r="F58" s="493">
        <v>-14</v>
      </c>
      <c r="G58" s="493">
        <v>-27</v>
      </c>
      <c r="H58" s="493">
        <v>0</v>
      </c>
      <c r="I58" s="493">
        <v>0</v>
      </c>
      <c r="J58" s="493">
        <v>-261</v>
      </c>
      <c r="K58" s="493">
        <v>-320</v>
      </c>
      <c r="L58" s="322"/>
      <c r="M58" s="322"/>
    </row>
    <row r="59" spans="1:13" ht="12.75">
      <c r="A59" s="491" t="s">
        <v>144</v>
      </c>
      <c r="B59" s="493">
        <v>3</v>
      </c>
      <c r="C59" s="493">
        <v>-4</v>
      </c>
      <c r="D59" s="493">
        <v>-19</v>
      </c>
      <c r="E59" s="493">
        <v>-10</v>
      </c>
      <c r="F59" s="493">
        <v>4</v>
      </c>
      <c r="G59" s="493">
        <v>-138</v>
      </c>
      <c r="H59" s="493">
        <v>-3</v>
      </c>
      <c r="I59" s="493">
        <v>-19</v>
      </c>
      <c r="J59" s="493">
        <v>8</v>
      </c>
      <c r="K59" s="493">
        <v>-179</v>
      </c>
      <c r="L59" s="322"/>
      <c r="M59" s="322"/>
    </row>
    <row r="60" spans="1:13" ht="12.75">
      <c r="A60" s="491" t="s">
        <v>539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322"/>
      <c r="M60" s="322"/>
    </row>
    <row r="61" spans="1:13" ht="12.75">
      <c r="A61" s="491" t="s">
        <v>223</v>
      </c>
      <c r="B61" s="493">
        <v>-7</v>
      </c>
      <c r="C61" s="493">
        <v>56</v>
      </c>
      <c r="D61" s="493">
        <v>40</v>
      </c>
      <c r="E61" s="493">
        <v>13</v>
      </c>
      <c r="F61" s="493">
        <v>15</v>
      </c>
      <c r="G61" s="493">
        <v>181</v>
      </c>
      <c r="H61" s="493">
        <v>5</v>
      </c>
      <c r="I61" s="493">
        <v>12</v>
      </c>
      <c r="J61" s="493">
        <v>-244</v>
      </c>
      <c r="K61" s="493">
        <v>70</v>
      </c>
      <c r="L61" s="322"/>
      <c r="M61" s="322"/>
    </row>
    <row r="62" spans="1:13" ht="12.75">
      <c r="A62" s="491" t="s">
        <v>539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322"/>
      <c r="M62" s="322"/>
    </row>
    <row r="63" spans="1:13" ht="12.75">
      <c r="A63" s="491" t="s">
        <v>120</v>
      </c>
      <c r="B63" s="493">
        <v>6</v>
      </c>
      <c r="C63" s="493">
        <v>-86</v>
      </c>
      <c r="D63" s="493">
        <v>-4</v>
      </c>
      <c r="E63" s="493">
        <v>23</v>
      </c>
      <c r="F63" s="493">
        <v>-5</v>
      </c>
      <c r="G63" s="493">
        <v>-575</v>
      </c>
      <c r="H63" s="493">
        <v>0</v>
      </c>
      <c r="I63" s="493">
        <v>0</v>
      </c>
      <c r="J63" s="493">
        <v>8</v>
      </c>
      <c r="K63" s="493">
        <v>-634</v>
      </c>
      <c r="L63" s="322"/>
      <c r="M63" s="322"/>
    </row>
    <row r="64" spans="1:13" ht="12.75">
      <c r="A64" s="491" t="s">
        <v>539</v>
      </c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322"/>
      <c r="M64" s="322"/>
    </row>
    <row r="65" spans="1:13" ht="12.75">
      <c r="A65" s="491" t="s">
        <v>146</v>
      </c>
      <c r="B65" s="493">
        <v>-20</v>
      </c>
      <c r="C65" s="493">
        <v>452</v>
      </c>
      <c r="D65" s="493">
        <v>-120</v>
      </c>
      <c r="E65" s="493">
        <v>-92</v>
      </c>
      <c r="F65" s="493">
        <v>105</v>
      </c>
      <c r="G65" s="493">
        <v>2817</v>
      </c>
      <c r="H65" s="493">
        <v>-20</v>
      </c>
      <c r="I65" s="493">
        <v>-42</v>
      </c>
      <c r="J65" s="493">
        <v>650</v>
      </c>
      <c r="K65" s="493">
        <v>3731</v>
      </c>
      <c r="L65" s="322"/>
      <c r="M65" s="322"/>
    </row>
    <row r="67" ht="12.75">
      <c r="A67" s="486" t="s">
        <v>417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8" customWidth="1"/>
    <col min="2" max="16384" width="11.421875" style="318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17" t="s">
        <v>226</v>
      </c>
    </row>
    <row r="6" ht="12.75">
      <c r="A6" s="318" t="s">
        <v>155</v>
      </c>
    </row>
    <row r="7" ht="12.75">
      <c r="A7" s="317" t="s">
        <v>555</v>
      </c>
    </row>
    <row r="9" spans="1:6" ht="12.75">
      <c r="A9" s="494" t="s">
        <v>1099</v>
      </c>
      <c r="B9" s="494" t="s">
        <v>227</v>
      </c>
      <c r="C9" s="494" t="s">
        <v>228</v>
      </c>
      <c r="D9" s="494" t="s">
        <v>229</v>
      </c>
      <c r="E9" s="494" t="s">
        <v>230</v>
      </c>
      <c r="F9" s="529" t="s">
        <v>177</v>
      </c>
    </row>
    <row r="10" spans="1:6" ht="12.75">
      <c r="A10" s="494" t="s">
        <v>100</v>
      </c>
      <c r="B10" s="494"/>
      <c r="C10" s="494"/>
      <c r="D10" s="494"/>
      <c r="E10" s="494"/>
      <c r="F10" s="494"/>
    </row>
    <row r="11" spans="1:8" ht="12.75">
      <c r="A11" s="494" t="s">
        <v>102</v>
      </c>
      <c r="B11" s="495">
        <v>2147</v>
      </c>
      <c r="C11" s="495">
        <v>501</v>
      </c>
      <c r="D11" s="495">
        <v>3316</v>
      </c>
      <c r="E11" s="495">
        <v>231</v>
      </c>
      <c r="F11" s="495">
        <v>6195</v>
      </c>
      <c r="G11" s="319"/>
      <c r="H11" s="319"/>
    </row>
    <row r="12" spans="1:8" ht="12.75">
      <c r="A12" s="494" t="s">
        <v>231</v>
      </c>
      <c r="B12" s="495">
        <v>0</v>
      </c>
      <c r="C12" s="495">
        <v>49780</v>
      </c>
      <c r="D12" s="495">
        <v>0</v>
      </c>
      <c r="E12" s="495">
        <v>0</v>
      </c>
      <c r="F12" s="495">
        <v>49780</v>
      </c>
      <c r="G12" s="319"/>
      <c r="H12" s="319"/>
    </row>
    <row r="13" spans="1:8" ht="12.75">
      <c r="A13" s="494" t="s">
        <v>232</v>
      </c>
      <c r="B13" s="495">
        <v>0</v>
      </c>
      <c r="C13" s="495">
        <v>228077</v>
      </c>
      <c r="D13" s="495">
        <v>737</v>
      </c>
      <c r="E13" s="495">
        <v>4278</v>
      </c>
      <c r="F13" s="495">
        <v>233092</v>
      </c>
      <c r="G13" s="319"/>
      <c r="H13" s="319"/>
    </row>
    <row r="14" spans="1:8" ht="12.75">
      <c r="A14" s="494" t="s">
        <v>258</v>
      </c>
      <c r="B14" s="495">
        <v>0</v>
      </c>
      <c r="C14" s="495">
        <v>676247</v>
      </c>
      <c r="D14" s="495">
        <v>3997</v>
      </c>
      <c r="E14" s="495">
        <v>4276</v>
      </c>
      <c r="F14" s="495">
        <v>684520</v>
      </c>
      <c r="G14" s="319"/>
      <c r="H14" s="319"/>
    </row>
    <row r="15" spans="1:8" ht="12.75">
      <c r="A15" s="494" t="s">
        <v>109</v>
      </c>
      <c r="B15" s="495">
        <v>148</v>
      </c>
      <c r="C15" s="495">
        <v>8314</v>
      </c>
      <c r="D15" s="495">
        <v>7</v>
      </c>
      <c r="E15" s="495">
        <v>680</v>
      </c>
      <c r="F15" s="495">
        <v>9149</v>
      </c>
      <c r="G15" s="319"/>
      <c r="H15" s="319"/>
    </row>
    <row r="16" spans="1:8" ht="12.75">
      <c r="A16" s="494" t="s">
        <v>539</v>
      </c>
      <c r="B16" s="495"/>
      <c r="C16" s="495"/>
      <c r="D16" s="495"/>
      <c r="E16" s="495"/>
      <c r="F16" s="495"/>
      <c r="G16" s="319"/>
      <c r="H16" s="319"/>
    </row>
    <row r="17" spans="1:8" ht="12.75">
      <c r="A17" s="494" t="s">
        <v>168</v>
      </c>
      <c r="B17" s="495">
        <v>2295</v>
      </c>
      <c r="C17" s="495">
        <v>962919</v>
      </c>
      <c r="D17" s="495">
        <v>8056</v>
      </c>
      <c r="E17" s="495">
        <v>9465</v>
      </c>
      <c r="F17" s="495">
        <v>982735</v>
      </c>
      <c r="G17" s="319"/>
      <c r="H17" s="319"/>
    </row>
    <row r="18" spans="1:8" ht="12.75">
      <c r="A18" s="494" t="s">
        <v>539</v>
      </c>
      <c r="B18" s="495"/>
      <c r="C18" s="495"/>
      <c r="D18" s="495"/>
      <c r="E18" s="495"/>
      <c r="F18" s="495"/>
      <c r="G18" s="319"/>
      <c r="H18" s="319"/>
    </row>
    <row r="19" spans="1:8" ht="12.75">
      <c r="A19" s="494" t="s">
        <v>169</v>
      </c>
      <c r="B19" s="495">
        <v>55</v>
      </c>
      <c r="C19" s="495">
        <v>9</v>
      </c>
      <c r="D19" s="495">
        <v>5</v>
      </c>
      <c r="E19" s="495">
        <v>2</v>
      </c>
      <c r="F19" s="495">
        <v>71</v>
      </c>
      <c r="G19" s="319"/>
      <c r="H19" s="319"/>
    </row>
    <row r="20" spans="1:8" ht="12.75">
      <c r="A20" s="494" t="s">
        <v>539</v>
      </c>
      <c r="B20" s="495"/>
      <c r="C20" s="495"/>
      <c r="D20" s="495"/>
      <c r="E20" s="495"/>
      <c r="F20" s="495"/>
      <c r="G20" s="319"/>
      <c r="H20" s="319"/>
    </row>
    <row r="21" spans="1:8" ht="12.75">
      <c r="A21" s="494" t="s">
        <v>259</v>
      </c>
      <c r="B21" s="495">
        <v>0</v>
      </c>
      <c r="C21" s="495">
        <v>0</v>
      </c>
      <c r="D21" s="495">
        <v>0</v>
      </c>
      <c r="E21" s="495">
        <v>0</v>
      </c>
      <c r="F21" s="495">
        <v>0</v>
      </c>
      <c r="G21" s="319"/>
      <c r="H21" s="319"/>
    </row>
    <row r="22" spans="1:8" ht="12.75">
      <c r="A22" s="494" t="s">
        <v>260</v>
      </c>
      <c r="B22" s="495">
        <v>0</v>
      </c>
      <c r="C22" s="495">
        <v>25</v>
      </c>
      <c r="D22" s="495">
        <v>0</v>
      </c>
      <c r="E22" s="495">
        <v>0</v>
      </c>
      <c r="F22" s="495">
        <v>25</v>
      </c>
      <c r="G22" s="319"/>
      <c r="H22" s="319"/>
    </row>
    <row r="23" spans="1:8" ht="12.75">
      <c r="A23" s="494" t="s">
        <v>111</v>
      </c>
      <c r="B23" s="495">
        <v>5</v>
      </c>
      <c r="C23" s="495">
        <v>0</v>
      </c>
      <c r="D23" s="495">
        <v>17</v>
      </c>
      <c r="E23" s="495">
        <v>0</v>
      </c>
      <c r="F23" s="495">
        <v>22</v>
      </c>
      <c r="G23" s="319"/>
      <c r="H23" s="319"/>
    </row>
    <row r="24" spans="1:8" ht="12.75">
      <c r="A24" s="494" t="s">
        <v>539</v>
      </c>
      <c r="B24" s="495"/>
      <c r="C24" s="495"/>
      <c r="D24" s="495"/>
      <c r="E24" s="495"/>
      <c r="F24" s="495"/>
      <c r="G24" s="319"/>
      <c r="H24" s="319"/>
    </row>
    <row r="25" spans="1:8" ht="12.75">
      <c r="A25" s="494" t="s">
        <v>172</v>
      </c>
      <c r="B25" s="495">
        <v>5</v>
      </c>
      <c r="C25" s="495">
        <v>25</v>
      </c>
      <c r="D25" s="495">
        <v>17</v>
      </c>
      <c r="E25" s="495">
        <v>0</v>
      </c>
      <c r="F25" s="495">
        <v>48</v>
      </c>
      <c r="G25" s="319"/>
      <c r="H25" s="319"/>
    </row>
    <row r="26" spans="1:8" ht="12.75">
      <c r="A26" s="494" t="s">
        <v>539</v>
      </c>
      <c r="B26" s="495"/>
      <c r="C26" s="495"/>
      <c r="D26" s="495"/>
      <c r="E26" s="495"/>
      <c r="F26" s="495"/>
      <c r="G26" s="319"/>
      <c r="H26" s="319"/>
    </row>
    <row r="27" spans="1:8" ht="12.75">
      <c r="A27" s="494" t="s">
        <v>113</v>
      </c>
      <c r="B27" s="495">
        <v>2355</v>
      </c>
      <c r="C27" s="495">
        <v>962954</v>
      </c>
      <c r="D27" s="495">
        <v>8078</v>
      </c>
      <c r="E27" s="495">
        <v>9467</v>
      </c>
      <c r="F27" s="495">
        <v>982854</v>
      </c>
      <c r="G27" s="319"/>
      <c r="H27" s="319"/>
    </row>
    <row r="28" spans="1:8" ht="12.75">
      <c r="A28" s="494" t="s">
        <v>539</v>
      </c>
      <c r="B28" s="494"/>
      <c r="C28" s="494"/>
      <c r="D28" s="494"/>
      <c r="E28" s="494"/>
      <c r="F28" s="494"/>
      <c r="G28" s="319"/>
      <c r="H28" s="319"/>
    </row>
    <row r="29" spans="1:8" ht="12.75">
      <c r="A29" s="494" t="s">
        <v>114</v>
      </c>
      <c r="B29" s="494"/>
      <c r="C29" s="494"/>
      <c r="D29" s="494"/>
      <c r="E29" s="494"/>
      <c r="F29" s="494"/>
      <c r="G29" s="319"/>
      <c r="H29" s="319"/>
    </row>
    <row r="30" spans="1:8" ht="12.75">
      <c r="A30" s="494" t="s">
        <v>539</v>
      </c>
      <c r="B30" s="494"/>
      <c r="C30" s="494"/>
      <c r="D30" s="494"/>
      <c r="E30" s="494"/>
      <c r="F30" s="494"/>
      <c r="G30" s="319"/>
      <c r="H30" s="319"/>
    </row>
    <row r="31" spans="1:8" ht="12.75">
      <c r="A31" s="494" t="s">
        <v>261</v>
      </c>
      <c r="B31" s="495">
        <v>0</v>
      </c>
      <c r="C31" s="495">
        <v>0</v>
      </c>
      <c r="D31" s="495">
        <v>3622</v>
      </c>
      <c r="E31" s="495">
        <v>0</v>
      </c>
      <c r="F31" s="495">
        <v>3622</v>
      </c>
      <c r="G31" s="319"/>
      <c r="H31" s="319"/>
    </row>
    <row r="32" spans="1:8" ht="12.75">
      <c r="A32" s="494" t="s">
        <v>262</v>
      </c>
      <c r="B32" s="495">
        <v>0</v>
      </c>
      <c r="C32" s="495">
        <v>675330</v>
      </c>
      <c r="D32" s="495">
        <v>3999</v>
      </c>
      <c r="E32" s="495">
        <v>4288</v>
      </c>
      <c r="F32" s="495">
        <v>683617</v>
      </c>
      <c r="G32" s="319"/>
      <c r="H32" s="319"/>
    </row>
    <row r="33" spans="1:8" ht="12.75">
      <c r="A33" s="494" t="s">
        <v>121</v>
      </c>
      <c r="B33" s="495">
        <v>720</v>
      </c>
      <c r="C33" s="495">
        <v>151211</v>
      </c>
      <c r="D33" s="495">
        <v>50</v>
      </c>
      <c r="E33" s="495">
        <v>131</v>
      </c>
      <c r="F33" s="495">
        <v>152112</v>
      </c>
      <c r="G33" s="319"/>
      <c r="H33" s="319"/>
    </row>
    <row r="34" spans="1:8" ht="12.75">
      <c r="A34" s="494" t="s">
        <v>539</v>
      </c>
      <c r="B34" s="495"/>
      <c r="C34" s="495"/>
      <c r="D34" s="495"/>
      <c r="E34" s="495"/>
      <c r="F34" s="495"/>
      <c r="G34" s="319"/>
      <c r="H34" s="319"/>
    </row>
    <row r="35" spans="1:8" ht="12.75">
      <c r="A35" s="494" t="s">
        <v>218</v>
      </c>
      <c r="B35" s="495">
        <v>720</v>
      </c>
      <c r="C35" s="495">
        <v>826541</v>
      </c>
      <c r="D35" s="495">
        <v>7671</v>
      </c>
      <c r="E35" s="495">
        <v>4419</v>
      </c>
      <c r="F35" s="495">
        <v>839351</v>
      </c>
      <c r="G35" s="319"/>
      <c r="H35" s="319"/>
    </row>
    <row r="36" spans="1:8" ht="12.75">
      <c r="A36" s="494" t="s">
        <v>539</v>
      </c>
      <c r="B36" s="495"/>
      <c r="C36" s="495"/>
      <c r="D36" s="495"/>
      <c r="E36" s="495"/>
      <c r="F36" s="495"/>
      <c r="G36" s="319"/>
      <c r="H36" s="319"/>
    </row>
    <row r="37" spans="1:8" ht="12.75">
      <c r="A37" s="494" t="s">
        <v>263</v>
      </c>
      <c r="B37" s="495">
        <v>0</v>
      </c>
      <c r="C37" s="495">
        <v>0</v>
      </c>
      <c r="D37" s="495">
        <v>0</v>
      </c>
      <c r="E37" s="495">
        <v>0</v>
      </c>
      <c r="F37" s="495">
        <v>0</v>
      </c>
      <c r="G37" s="319"/>
      <c r="H37" s="319"/>
    </row>
    <row r="38" spans="1:8" ht="12.75">
      <c r="A38" s="494" t="s">
        <v>539</v>
      </c>
      <c r="B38" s="495"/>
      <c r="C38" s="495"/>
      <c r="D38" s="495"/>
      <c r="E38" s="495"/>
      <c r="F38" s="495"/>
      <c r="G38" s="319"/>
      <c r="H38" s="319"/>
    </row>
    <row r="39" spans="1:8" ht="12.75">
      <c r="A39" s="494" t="s">
        <v>264</v>
      </c>
      <c r="B39" s="495">
        <v>1634</v>
      </c>
      <c r="C39" s="495">
        <v>125602</v>
      </c>
      <c r="D39" s="495">
        <v>317</v>
      </c>
      <c r="E39" s="495">
        <v>4513</v>
      </c>
      <c r="F39" s="495">
        <v>132066</v>
      </c>
      <c r="G39" s="319"/>
      <c r="H39" s="319"/>
    </row>
    <row r="40" spans="1:8" ht="12.75">
      <c r="A40" s="494" t="s">
        <v>146</v>
      </c>
      <c r="B40" s="495">
        <v>1</v>
      </c>
      <c r="C40" s="495">
        <v>10811</v>
      </c>
      <c r="D40" s="495">
        <v>90</v>
      </c>
      <c r="E40" s="495">
        <v>535</v>
      </c>
      <c r="F40" s="495">
        <v>11437</v>
      </c>
      <c r="G40" s="319"/>
      <c r="H40" s="319"/>
    </row>
    <row r="41" spans="1:8" ht="12.75">
      <c r="A41" s="494" t="s">
        <v>539</v>
      </c>
      <c r="B41" s="495"/>
      <c r="C41" s="495"/>
      <c r="D41" s="495"/>
      <c r="E41" s="495"/>
      <c r="F41" s="495"/>
      <c r="G41" s="319"/>
      <c r="H41" s="319"/>
    </row>
    <row r="42" spans="1:8" ht="12.75">
      <c r="A42" s="494" t="s">
        <v>265</v>
      </c>
      <c r="B42" s="495">
        <v>1635</v>
      </c>
      <c r="C42" s="495">
        <v>136412</v>
      </c>
      <c r="D42" s="495">
        <v>407</v>
      </c>
      <c r="E42" s="495">
        <v>5048</v>
      </c>
      <c r="F42" s="495">
        <v>143503</v>
      </c>
      <c r="G42" s="319"/>
      <c r="H42" s="319"/>
    </row>
    <row r="43" spans="1:8" ht="12.75">
      <c r="A43" s="494" t="s">
        <v>539</v>
      </c>
      <c r="B43" s="495"/>
      <c r="C43" s="495"/>
      <c r="D43" s="495"/>
      <c r="E43" s="495"/>
      <c r="F43" s="495"/>
      <c r="G43" s="319"/>
      <c r="H43" s="319"/>
    </row>
    <row r="44" spans="1:8" ht="12.75">
      <c r="A44" s="494" t="s">
        <v>127</v>
      </c>
      <c r="B44" s="495">
        <v>2355</v>
      </c>
      <c r="C44" s="495">
        <v>962954</v>
      </c>
      <c r="D44" s="495">
        <v>8078</v>
      </c>
      <c r="E44" s="495">
        <v>9467</v>
      </c>
      <c r="F44" s="495">
        <v>982854</v>
      </c>
      <c r="G44" s="319"/>
      <c r="H44" s="319"/>
    </row>
    <row r="45" spans="7:8" ht="12.75">
      <c r="G45" s="319"/>
      <c r="H45" s="319"/>
    </row>
    <row r="46" spans="1:8" ht="12.75">
      <c r="A46" s="317" t="s">
        <v>556</v>
      </c>
      <c r="G46" s="319"/>
      <c r="H46" s="319"/>
    </row>
    <row r="47" spans="7:8" ht="12.75">
      <c r="G47" s="319"/>
      <c r="H47" s="319"/>
    </row>
    <row r="48" spans="1:8" ht="12.75">
      <c r="A48" s="494" t="s">
        <v>1099</v>
      </c>
      <c r="B48" s="494" t="s">
        <v>227</v>
      </c>
      <c r="C48" s="494" t="s">
        <v>228</v>
      </c>
      <c r="D48" s="494" t="s">
        <v>229</v>
      </c>
      <c r="E48" s="494" t="s">
        <v>230</v>
      </c>
      <c r="F48" s="529" t="s">
        <v>177</v>
      </c>
      <c r="G48" s="319"/>
      <c r="H48" s="319"/>
    </row>
    <row r="49" spans="1:8" ht="12.75">
      <c r="A49" s="494"/>
      <c r="B49" s="494"/>
      <c r="C49" s="494"/>
      <c r="D49" s="494"/>
      <c r="E49" s="494"/>
      <c r="F49" s="494"/>
      <c r="G49" s="319"/>
      <c r="H49" s="319"/>
    </row>
    <row r="50" spans="1:8" ht="12.75">
      <c r="A50" s="494" t="s">
        <v>128</v>
      </c>
      <c r="B50" s="495">
        <v>823</v>
      </c>
      <c r="C50" s="495">
        <v>60632</v>
      </c>
      <c r="D50" s="495">
        <v>493</v>
      </c>
      <c r="E50" s="495">
        <v>942</v>
      </c>
      <c r="F50" s="495">
        <v>62891</v>
      </c>
      <c r="G50" s="319"/>
      <c r="H50" s="319"/>
    </row>
    <row r="51" spans="1:8" ht="12.75">
      <c r="A51" s="494" t="s">
        <v>132</v>
      </c>
      <c r="B51" s="495">
        <v>598</v>
      </c>
      <c r="C51" s="495">
        <v>44579</v>
      </c>
      <c r="D51" s="495">
        <v>374</v>
      </c>
      <c r="E51" s="495">
        <v>181</v>
      </c>
      <c r="F51" s="495">
        <v>45733</v>
      </c>
      <c r="G51" s="319"/>
      <c r="H51" s="319"/>
    </row>
    <row r="52" spans="1:8" ht="12.75">
      <c r="A52" s="494" t="s">
        <v>539</v>
      </c>
      <c r="B52" s="495"/>
      <c r="C52" s="495"/>
      <c r="D52" s="495"/>
      <c r="E52" s="495"/>
      <c r="F52" s="495"/>
      <c r="G52" s="319"/>
      <c r="H52" s="319"/>
    </row>
    <row r="53" spans="1:8" ht="12.75">
      <c r="A53" s="494" t="s">
        <v>221</v>
      </c>
      <c r="B53" s="495">
        <v>225</v>
      </c>
      <c r="C53" s="495">
        <v>16053</v>
      </c>
      <c r="D53" s="495">
        <v>118</v>
      </c>
      <c r="E53" s="495">
        <v>761</v>
      </c>
      <c r="F53" s="495">
        <v>17158</v>
      </c>
      <c r="G53" s="319"/>
      <c r="H53" s="319"/>
    </row>
    <row r="54" spans="1:8" ht="12.75">
      <c r="A54" s="494" t="s">
        <v>539</v>
      </c>
      <c r="B54" s="495"/>
      <c r="C54" s="495"/>
      <c r="D54" s="495"/>
      <c r="E54" s="495"/>
      <c r="F54" s="495"/>
      <c r="G54" s="319"/>
      <c r="H54" s="319"/>
    </row>
    <row r="55" spans="1:8" ht="12.75">
      <c r="A55" s="494" t="s">
        <v>266</v>
      </c>
      <c r="B55" s="495">
        <v>0</v>
      </c>
      <c r="C55" s="495">
        <v>25</v>
      </c>
      <c r="D55" s="495">
        <v>0</v>
      </c>
      <c r="E55" s="495">
        <v>1</v>
      </c>
      <c r="F55" s="495">
        <v>26</v>
      </c>
      <c r="G55" s="319"/>
      <c r="H55" s="319"/>
    </row>
    <row r="56" spans="1:8" ht="12.75">
      <c r="A56" s="494" t="s">
        <v>267</v>
      </c>
      <c r="B56" s="495">
        <v>179</v>
      </c>
      <c r="C56" s="495">
        <v>1</v>
      </c>
      <c r="D56" s="495">
        <v>0</v>
      </c>
      <c r="E56" s="495">
        <v>0</v>
      </c>
      <c r="F56" s="495">
        <v>180</v>
      </c>
      <c r="G56" s="319"/>
      <c r="H56" s="319"/>
    </row>
    <row r="57" spans="1:8" ht="12.75">
      <c r="A57" s="494" t="s">
        <v>539</v>
      </c>
      <c r="B57" s="495"/>
      <c r="C57" s="495"/>
      <c r="D57" s="495"/>
      <c r="E57" s="495"/>
      <c r="F57" s="495"/>
      <c r="G57" s="319"/>
      <c r="H57" s="319"/>
    </row>
    <row r="58" spans="1:8" ht="12.75">
      <c r="A58" s="494" t="s">
        <v>223</v>
      </c>
      <c r="B58" s="495">
        <v>-179</v>
      </c>
      <c r="C58" s="495">
        <v>25</v>
      </c>
      <c r="D58" s="495">
        <v>0</v>
      </c>
      <c r="E58" s="495">
        <v>1</v>
      </c>
      <c r="F58" s="495">
        <v>-154</v>
      </c>
      <c r="G58" s="319"/>
      <c r="H58" s="319"/>
    </row>
    <row r="59" spans="1:8" ht="12.75">
      <c r="A59" s="494" t="s">
        <v>539</v>
      </c>
      <c r="B59" s="495"/>
      <c r="C59" s="495"/>
      <c r="D59" s="495"/>
      <c r="E59" s="495"/>
      <c r="F59" s="495"/>
      <c r="G59" s="319"/>
      <c r="H59" s="319"/>
    </row>
    <row r="60" spans="1:8" ht="12.75">
      <c r="A60" s="494" t="s">
        <v>144</v>
      </c>
      <c r="B60" s="495">
        <v>-45</v>
      </c>
      <c r="C60" s="495">
        <v>-3514</v>
      </c>
      <c r="D60" s="495">
        <v>-7</v>
      </c>
      <c r="E60" s="495">
        <v>-110</v>
      </c>
      <c r="F60" s="495">
        <v>-3676</v>
      </c>
      <c r="G60" s="319"/>
      <c r="H60" s="319"/>
    </row>
    <row r="61" spans="1:8" ht="12.75">
      <c r="A61" s="494" t="s">
        <v>539</v>
      </c>
      <c r="B61" s="495"/>
      <c r="C61" s="495"/>
      <c r="D61" s="495"/>
      <c r="E61" s="495"/>
      <c r="F61" s="495"/>
      <c r="G61" s="319"/>
      <c r="H61" s="319"/>
    </row>
    <row r="62" spans="1:8" ht="12.75">
      <c r="A62" s="494" t="s">
        <v>120</v>
      </c>
      <c r="B62" s="495">
        <v>0</v>
      </c>
      <c r="C62" s="495">
        <v>-1753</v>
      </c>
      <c r="D62" s="495">
        <v>-21</v>
      </c>
      <c r="E62" s="495">
        <v>-117</v>
      </c>
      <c r="F62" s="495">
        <v>-1891</v>
      </c>
      <c r="G62" s="319"/>
      <c r="H62" s="319"/>
    </row>
    <row r="63" spans="1:8" ht="12.75">
      <c r="A63" s="494" t="s">
        <v>539</v>
      </c>
      <c r="B63" s="495"/>
      <c r="C63" s="495"/>
      <c r="D63" s="495"/>
      <c r="E63" s="495"/>
      <c r="F63" s="495"/>
      <c r="G63" s="319"/>
      <c r="H63" s="319"/>
    </row>
    <row r="64" spans="1:8" ht="12.75">
      <c r="A64" s="494" t="s">
        <v>146</v>
      </c>
      <c r="B64" s="495">
        <v>1</v>
      </c>
      <c r="C64" s="495">
        <v>10811</v>
      </c>
      <c r="D64" s="495">
        <v>90</v>
      </c>
      <c r="E64" s="495">
        <v>535</v>
      </c>
      <c r="F64" s="495">
        <v>11437</v>
      </c>
      <c r="G64" s="319"/>
      <c r="H64" s="319"/>
    </row>
    <row r="66" ht="12.75">
      <c r="A66" s="486" t="s">
        <v>417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"/>
    </sheetView>
  </sheetViews>
  <sheetFormatPr defaultColWidth="11.421875" defaultRowHeight="12.75"/>
  <cols>
    <col min="1" max="1" width="41.57421875" style="314" customWidth="1"/>
    <col min="2" max="16384" width="11.421875" style="314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13" t="s">
        <v>268</v>
      </c>
    </row>
    <row r="6" ht="12.75">
      <c r="A6" s="314" t="s">
        <v>155</v>
      </c>
    </row>
    <row r="7" ht="12.75">
      <c r="A7" s="313" t="s">
        <v>555</v>
      </c>
    </row>
    <row r="9" spans="1:13" ht="12.75">
      <c r="A9" s="496" t="s">
        <v>1099</v>
      </c>
      <c r="B9" s="496" t="s">
        <v>269</v>
      </c>
      <c r="C9" s="614" t="s">
        <v>159</v>
      </c>
      <c r="D9" s="496" t="s">
        <v>157</v>
      </c>
      <c r="E9" s="496" t="s">
        <v>158</v>
      </c>
      <c r="F9" s="496" t="s">
        <v>270</v>
      </c>
      <c r="G9" s="496" t="s">
        <v>271</v>
      </c>
      <c r="H9" s="496" t="s">
        <v>272</v>
      </c>
      <c r="I9" s="496" t="s">
        <v>162</v>
      </c>
      <c r="J9" s="496" t="s">
        <v>273</v>
      </c>
      <c r="K9" s="496" t="s">
        <v>274</v>
      </c>
      <c r="L9" s="496" t="s">
        <v>275</v>
      </c>
      <c r="M9" s="530" t="s">
        <v>459</v>
      </c>
    </row>
    <row r="10" spans="1:13" ht="12.75">
      <c r="A10" s="496" t="s">
        <v>100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</row>
    <row r="11" spans="1:13" ht="12.75">
      <c r="A11" s="496" t="s">
        <v>539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</row>
    <row r="12" spans="1:15" ht="12.75">
      <c r="A12" s="496" t="s">
        <v>102</v>
      </c>
      <c r="B12" s="497">
        <v>195</v>
      </c>
      <c r="C12" s="497">
        <v>5</v>
      </c>
      <c r="D12" s="497">
        <v>17046</v>
      </c>
      <c r="E12" s="497">
        <v>294</v>
      </c>
      <c r="F12" s="497">
        <v>33</v>
      </c>
      <c r="G12" s="497">
        <v>324</v>
      </c>
      <c r="H12" s="497">
        <v>1453</v>
      </c>
      <c r="I12" s="497">
        <v>717</v>
      </c>
      <c r="J12" s="497">
        <v>169</v>
      </c>
      <c r="K12" s="497">
        <v>7892</v>
      </c>
      <c r="L12" s="497">
        <v>214</v>
      </c>
      <c r="M12" s="497">
        <v>28342</v>
      </c>
      <c r="N12" s="315"/>
      <c r="O12" s="316"/>
    </row>
    <row r="13" spans="1:15" ht="12.75">
      <c r="A13" s="496" t="s">
        <v>231</v>
      </c>
      <c r="B13" s="497">
        <v>907</v>
      </c>
      <c r="C13" s="497">
        <v>204</v>
      </c>
      <c r="D13" s="497">
        <v>4977</v>
      </c>
      <c r="E13" s="497">
        <v>3037</v>
      </c>
      <c r="F13" s="497">
        <v>633</v>
      </c>
      <c r="G13" s="497">
        <v>197</v>
      </c>
      <c r="H13" s="497">
        <v>0</v>
      </c>
      <c r="I13" s="497">
        <v>116</v>
      </c>
      <c r="J13" s="497">
        <v>0</v>
      </c>
      <c r="K13" s="497">
        <v>454</v>
      </c>
      <c r="L13" s="497">
        <v>100</v>
      </c>
      <c r="M13" s="497">
        <v>10624</v>
      </c>
      <c r="N13" s="315"/>
      <c r="O13" s="316"/>
    </row>
    <row r="14" spans="1:15" ht="12.75">
      <c r="A14" s="496" t="s">
        <v>232</v>
      </c>
      <c r="B14" s="497">
        <v>7688</v>
      </c>
      <c r="C14" s="497">
        <v>0</v>
      </c>
      <c r="D14" s="497">
        <v>18303</v>
      </c>
      <c r="E14" s="497">
        <v>20826</v>
      </c>
      <c r="F14" s="497">
        <v>3496</v>
      </c>
      <c r="G14" s="497">
        <v>9159</v>
      </c>
      <c r="H14" s="497">
        <v>14455</v>
      </c>
      <c r="I14" s="497">
        <v>18866</v>
      </c>
      <c r="J14" s="497">
        <v>6003</v>
      </c>
      <c r="K14" s="497">
        <v>9674</v>
      </c>
      <c r="L14" s="497">
        <v>880</v>
      </c>
      <c r="M14" s="497">
        <v>109351</v>
      </c>
      <c r="N14" s="315"/>
      <c r="O14" s="316"/>
    </row>
    <row r="15" spans="1:15" ht="12.75">
      <c r="A15" s="496" t="s">
        <v>258</v>
      </c>
      <c r="B15" s="497">
        <v>116206</v>
      </c>
      <c r="C15" s="497">
        <v>0</v>
      </c>
      <c r="D15" s="497">
        <v>721468</v>
      </c>
      <c r="E15" s="497">
        <v>275806</v>
      </c>
      <c r="F15" s="497">
        <v>191021</v>
      </c>
      <c r="G15" s="497">
        <v>116713</v>
      </c>
      <c r="H15" s="497">
        <v>79060</v>
      </c>
      <c r="I15" s="497">
        <v>168577</v>
      </c>
      <c r="J15" s="497">
        <v>10244</v>
      </c>
      <c r="K15" s="497">
        <v>340261</v>
      </c>
      <c r="L15" s="497">
        <v>9705</v>
      </c>
      <c r="M15" s="497">
        <v>2029059</v>
      </c>
      <c r="N15" s="315"/>
      <c r="O15" s="316"/>
    </row>
    <row r="16" spans="1:15" ht="12.75">
      <c r="A16" s="496" t="s">
        <v>276</v>
      </c>
      <c r="B16" s="497">
        <v>16974</v>
      </c>
      <c r="C16" s="497">
        <v>59</v>
      </c>
      <c r="D16" s="497">
        <v>78741</v>
      </c>
      <c r="E16" s="497">
        <v>26028</v>
      </c>
      <c r="F16" s="497">
        <v>13191</v>
      </c>
      <c r="G16" s="497">
        <v>14684</v>
      </c>
      <c r="H16" s="497">
        <v>32249</v>
      </c>
      <c r="I16" s="497">
        <v>2162</v>
      </c>
      <c r="J16" s="497">
        <v>7426</v>
      </c>
      <c r="K16" s="497">
        <v>8962</v>
      </c>
      <c r="L16" s="497">
        <v>3502</v>
      </c>
      <c r="M16" s="497">
        <v>203980</v>
      </c>
      <c r="N16" s="315"/>
      <c r="O16" s="316"/>
    </row>
    <row r="17" spans="1:15" ht="12.75">
      <c r="A17" s="496" t="s">
        <v>277</v>
      </c>
      <c r="B17" s="497">
        <v>133</v>
      </c>
      <c r="C17" s="497">
        <v>0</v>
      </c>
      <c r="D17" s="497">
        <v>9132</v>
      </c>
      <c r="E17" s="497">
        <v>1804</v>
      </c>
      <c r="F17" s="497">
        <v>3700</v>
      </c>
      <c r="G17" s="497">
        <v>196</v>
      </c>
      <c r="H17" s="497">
        <v>0</v>
      </c>
      <c r="I17" s="497">
        <v>534</v>
      </c>
      <c r="J17" s="497">
        <v>296</v>
      </c>
      <c r="K17" s="497">
        <v>3541</v>
      </c>
      <c r="L17" s="497">
        <v>2</v>
      </c>
      <c r="M17" s="497">
        <v>19341</v>
      </c>
      <c r="N17" s="315"/>
      <c r="O17" s="316"/>
    </row>
    <row r="18" spans="1:15" ht="12.75">
      <c r="A18" s="496" t="s">
        <v>109</v>
      </c>
      <c r="B18" s="497">
        <v>7047</v>
      </c>
      <c r="C18" s="497">
        <v>6</v>
      </c>
      <c r="D18" s="497">
        <v>14286</v>
      </c>
      <c r="E18" s="497">
        <v>10305</v>
      </c>
      <c r="F18" s="497">
        <v>9548</v>
      </c>
      <c r="G18" s="497">
        <v>4680</v>
      </c>
      <c r="H18" s="497">
        <v>23641</v>
      </c>
      <c r="I18" s="497">
        <v>366</v>
      </c>
      <c r="J18" s="497">
        <v>1418</v>
      </c>
      <c r="K18" s="497">
        <v>14900</v>
      </c>
      <c r="L18" s="497">
        <v>4864</v>
      </c>
      <c r="M18" s="497">
        <v>91061</v>
      </c>
      <c r="N18" s="315"/>
      <c r="O18" s="316"/>
    </row>
    <row r="19" spans="1:15" ht="12.75">
      <c r="A19" s="496" t="s">
        <v>539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315"/>
      <c r="O19" s="316"/>
    </row>
    <row r="20" spans="1:15" ht="12.75">
      <c r="A20" s="496" t="s">
        <v>168</v>
      </c>
      <c r="B20" s="497">
        <v>149149</v>
      </c>
      <c r="C20" s="497">
        <v>274</v>
      </c>
      <c r="D20" s="497">
        <v>863953</v>
      </c>
      <c r="E20" s="497">
        <v>338101</v>
      </c>
      <c r="F20" s="497">
        <v>221622</v>
      </c>
      <c r="G20" s="497">
        <v>145953</v>
      </c>
      <c r="H20" s="497">
        <v>150858</v>
      </c>
      <c r="I20" s="497">
        <v>191338</v>
      </c>
      <c r="J20" s="497">
        <v>25557</v>
      </c>
      <c r="K20" s="497">
        <v>385684</v>
      </c>
      <c r="L20" s="497">
        <v>19268</v>
      </c>
      <c r="M20" s="497">
        <v>2491756</v>
      </c>
      <c r="N20" s="315"/>
      <c r="O20" s="316"/>
    </row>
    <row r="21" spans="1:15" ht="12.75">
      <c r="A21" s="496" t="s">
        <v>539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315"/>
      <c r="O21" s="316"/>
    </row>
    <row r="22" spans="1:15" ht="12.75">
      <c r="A22" s="496" t="s">
        <v>169</v>
      </c>
      <c r="B22" s="497">
        <v>273</v>
      </c>
      <c r="C22" s="497">
        <v>1</v>
      </c>
      <c r="D22" s="497">
        <v>785</v>
      </c>
      <c r="E22" s="497">
        <v>131</v>
      </c>
      <c r="F22" s="497">
        <v>64</v>
      </c>
      <c r="G22" s="497">
        <v>18</v>
      </c>
      <c r="H22" s="497">
        <v>0</v>
      </c>
      <c r="I22" s="497">
        <v>51</v>
      </c>
      <c r="J22" s="497">
        <v>902</v>
      </c>
      <c r="K22" s="497">
        <v>183</v>
      </c>
      <c r="L22" s="497">
        <v>6</v>
      </c>
      <c r="M22" s="497">
        <v>2413</v>
      </c>
      <c r="N22" s="315"/>
      <c r="O22" s="316"/>
    </row>
    <row r="23" spans="1:15" ht="12.75">
      <c r="A23" s="496" t="s">
        <v>539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315"/>
      <c r="O23" s="316"/>
    </row>
    <row r="24" spans="1:15" ht="12.75">
      <c r="A24" s="496" t="s">
        <v>259</v>
      </c>
      <c r="B24" s="497">
        <v>382</v>
      </c>
      <c r="C24" s="497">
        <v>93</v>
      </c>
      <c r="D24" s="497">
        <v>766</v>
      </c>
      <c r="E24" s="497">
        <v>392</v>
      </c>
      <c r="F24" s="497">
        <v>388</v>
      </c>
      <c r="G24" s="497">
        <v>398</v>
      </c>
      <c r="H24" s="497">
        <v>389</v>
      </c>
      <c r="I24" s="497">
        <v>389</v>
      </c>
      <c r="J24" s="497">
        <v>705</v>
      </c>
      <c r="K24" s="497">
        <v>389</v>
      </c>
      <c r="L24" s="497">
        <v>387</v>
      </c>
      <c r="M24" s="497">
        <v>4678</v>
      </c>
      <c r="N24" s="315"/>
      <c r="O24" s="316"/>
    </row>
    <row r="25" spans="1:15" ht="12.75">
      <c r="A25" s="496" t="s">
        <v>111</v>
      </c>
      <c r="B25" s="497">
        <v>1022</v>
      </c>
      <c r="C25" s="497">
        <v>0</v>
      </c>
      <c r="D25" s="497">
        <v>13</v>
      </c>
      <c r="E25" s="497">
        <v>20</v>
      </c>
      <c r="F25" s="497">
        <v>96</v>
      </c>
      <c r="G25" s="497">
        <v>527</v>
      </c>
      <c r="H25" s="497">
        <v>56</v>
      </c>
      <c r="I25" s="497">
        <v>241</v>
      </c>
      <c r="J25" s="497">
        <v>820</v>
      </c>
      <c r="K25" s="497">
        <v>461</v>
      </c>
      <c r="L25" s="497">
        <v>52</v>
      </c>
      <c r="M25" s="497">
        <v>3307</v>
      </c>
      <c r="N25" s="315"/>
      <c r="O25" s="316"/>
    </row>
    <row r="26" spans="1:15" ht="12.75">
      <c r="A26" s="496" t="s">
        <v>539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315"/>
      <c r="O26" s="316"/>
    </row>
    <row r="27" spans="1:15" ht="12.75">
      <c r="A27" s="496" t="s">
        <v>172</v>
      </c>
      <c r="B27" s="497">
        <v>1405</v>
      </c>
      <c r="C27" s="497">
        <v>93</v>
      </c>
      <c r="D27" s="497">
        <v>779</v>
      </c>
      <c r="E27" s="497">
        <v>412</v>
      </c>
      <c r="F27" s="497">
        <v>484</v>
      </c>
      <c r="G27" s="497">
        <v>925</v>
      </c>
      <c r="H27" s="497">
        <v>444</v>
      </c>
      <c r="I27" s="497">
        <v>630</v>
      </c>
      <c r="J27" s="497">
        <v>1525</v>
      </c>
      <c r="K27" s="497">
        <v>850</v>
      </c>
      <c r="L27" s="497">
        <v>439</v>
      </c>
      <c r="M27" s="497">
        <v>7985</v>
      </c>
      <c r="N27" s="315"/>
      <c r="O27" s="316"/>
    </row>
    <row r="28" spans="1:15" ht="12.75">
      <c r="A28" s="496" t="s">
        <v>539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315"/>
      <c r="O28" s="316"/>
    </row>
    <row r="29" spans="1:15" ht="12.75">
      <c r="A29" s="496" t="s">
        <v>113</v>
      </c>
      <c r="B29" s="497">
        <v>150827</v>
      </c>
      <c r="C29" s="497">
        <v>367</v>
      </c>
      <c r="D29" s="497">
        <v>865517</v>
      </c>
      <c r="E29" s="497">
        <v>338643</v>
      </c>
      <c r="F29" s="497">
        <v>222170</v>
      </c>
      <c r="G29" s="497">
        <v>146896</v>
      </c>
      <c r="H29" s="497">
        <v>151302</v>
      </c>
      <c r="I29" s="497">
        <v>192019</v>
      </c>
      <c r="J29" s="497">
        <v>27985</v>
      </c>
      <c r="K29" s="497">
        <v>386717</v>
      </c>
      <c r="L29" s="497">
        <v>19713</v>
      </c>
      <c r="M29" s="497">
        <v>2502155</v>
      </c>
      <c r="N29" s="315"/>
      <c r="O29" s="316"/>
    </row>
    <row r="30" spans="1:15" ht="12.75">
      <c r="A30" s="496" t="s">
        <v>539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315"/>
      <c r="O30" s="316"/>
    </row>
    <row r="31" spans="1:15" ht="12.75">
      <c r="A31" s="496" t="s">
        <v>114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315"/>
      <c r="O31" s="316"/>
    </row>
    <row r="32" spans="1:15" ht="12.75">
      <c r="A32" s="496" t="s">
        <v>539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315"/>
      <c r="O32" s="316"/>
    </row>
    <row r="33" spans="1:15" ht="12.75">
      <c r="A33" s="496" t="s">
        <v>278</v>
      </c>
      <c r="B33" s="497">
        <v>0</v>
      </c>
      <c r="C33" s="497">
        <v>0</v>
      </c>
      <c r="D33" s="497">
        <v>14716</v>
      </c>
      <c r="E33" s="497">
        <v>254</v>
      </c>
      <c r="F33" s="497">
        <v>462</v>
      </c>
      <c r="G33" s="497">
        <v>0</v>
      </c>
      <c r="H33" s="497">
        <v>0</v>
      </c>
      <c r="I33" s="497">
        <v>0</v>
      </c>
      <c r="J33" s="497">
        <v>0</v>
      </c>
      <c r="K33" s="497">
        <v>4758</v>
      </c>
      <c r="L33" s="497">
        <v>0</v>
      </c>
      <c r="M33" s="497">
        <v>20190</v>
      </c>
      <c r="N33" s="315"/>
      <c r="O33" s="316"/>
    </row>
    <row r="34" spans="1:15" ht="12.75">
      <c r="A34" s="519" t="s">
        <v>262</v>
      </c>
      <c r="B34" s="497">
        <v>116009</v>
      </c>
      <c r="C34" s="497">
        <v>0</v>
      </c>
      <c r="D34" s="497">
        <v>721096</v>
      </c>
      <c r="E34" s="497">
        <v>276204</v>
      </c>
      <c r="F34" s="497">
        <v>191338</v>
      </c>
      <c r="G34" s="497">
        <v>117093</v>
      </c>
      <c r="H34" s="497">
        <v>79093</v>
      </c>
      <c r="I34" s="497">
        <v>168534</v>
      </c>
      <c r="J34" s="497">
        <v>10241</v>
      </c>
      <c r="K34" s="497">
        <v>340335</v>
      </c>
      <c r="L34" s="497">
        <v>9707</v>
      </c>
      <c r="M34" s="497">
        <v>2029651</v>
      </c>
      <c r="N34" s="315"/>
      <c r="O34" s="316"/>
    </row>
    <row r="35" spans="1:15" ht="12.75">
      <c r="A35" s="496" t="s">
        <v>279</v>
      </c>
      <c r="B35" s="497">
        <v>16873</v>
      </c>
      <c r="C35" s="497">
        <v>59</v>
      </c>
      <c r="D35" s="497">
        <v>76238</v>
      </c>
      <c r="E35" s="497">
        <v>25296</v>
      </c>
      <c r="F35" s="497">
        <v>13191</v>
      </c>
      <c r="G35" s="497">
        <v>14707</v>
      </c>
      <c r="H35" s="497">
        <v>32159</v>
      </c>
      <c r="I35" s="497">
        <v>2159</v>
      </c>
      <c r="J35" s="497">
        <v>7407</v>
      </c>
      <c r="K35" s="497">
        <v>8947</v>
      </c>
      <c r="L35" s="497">
        <v>3484</v>
      </c>
      <c r="M35" s="497">
        <v>200520</v>
      </c>
      <c r="N35" s="315"/>
      <c r="O35" s="316"/>
    </row>
    <row r="36" spans="1:15" ht="12.75">
      <c r="A36" s="496" t="s">
        <v>280</v>
      </c>
      <c r="B36" s="497">
        <v>83</v>
      </c>
      <c r="C36" s="497">
        <v>0</v>
      </c>
      <c r="D36" s="497">
        <v>7062</v>
      </c>
      <c r="E36" s="497">
        <v>1121</v>
      </c>
      <c r="F36" s="497">
        <v>2437</v>
      </c>
      <c r="G36" s="497">
        <v>379</v>
      </c>
      <c r="H36" s="497">
        <v>695</v>
      </c>
      <c r="I36" s="497">
        <v>3047</v>
      </c>
      <c r="J36" s="497">
        <v>26</v>
      </c>
      <c r="K36" s="497">
        <v>1472</v>
      </c>
      <c r="L36" s="497">
        <v>206</v>
      </c>
      <c r="M36" s="497">
        <v>16530</v>
      </c>
      <c r="N36" s="315"/>
      <c r="O36" s="316"/>
    </row>
    <row r="37" spans="1:15" ht="12.75">
      <c r="A37" s="496" t="s">
        <v>121</v>
      </c>
      <c r="B37" s="497">
        <v>10281</v>
      </c>
      <c r="C37" s="497">
        <v>1</v>
      </c>
      <c r="D37" s="497">
        <v>3231</v>
      </c>
      <c r="E37" s="497">
        <v>9648</v>
      </c>
      <c r="F37" s="497">
        <v>724</v>
      </c>
      <c r="G37" s="497">
        <v>333</v>
      </c>
      <c r="H37" s="497">
        <v>638</v>
      </c>
      <c r="I37" s="497">
        <v>141</v>
      </c>
      <c r="J37" s="497">
        <v>438</v>
      </c>
      <c r="K37" s="497">
        <v>12091</v>
      </c>
      <c r="L37" s="497">
        <v>58</v>
      </c>
      <c r="M37" s="497">
        <v>37584</v>
      </c>
      <c r="N37" s="315"/>
      <c r="O37" s="316"/>
    </row>
    <row r="38" spans="1:15" ht="12.75">
      <c r="A38" s="496" t="s">
        <v>539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315"/>
      <c r="O38" s="316"/>
    </row>
    <row r="39" spans="1:15" ht="12.75">
      <c r="A39" s="496" t="s">
        <v>218</v>
      </c>
      <c r="B39" s="497">
        <v>143247</v>
      </c>
      <c r="C39" s="497">
        <v>61</v>
      </c>
      <c r="D39" s="497">
        <v>822343</v>
      </c>
      <c r="E39" s="497">
        <v>312523</v>
      </c>
      <c r="F39" s="497">
        <v>208152</v>
      </c>
      <c r="G39" s="497">
        <v>132513</v>
      </c>
      <c r="H39" s="497">
        <v>112586</v>
      </c>
      <c r="I39" s="497">
        <v>173882</v>
      </c>
      <c r="J39" s="497">
        <v>18111</v>
      </c>
      <c r="K39" s="497">
        <v>367602</v>
      </c>
      <c r="L39" s="497">
        <v>13455</v>
      </c>
      <c r="M39" s="497">
        <v>2304474</v>
      </c>
      <c r="N39" s="315"/>
      <c r="O39" s="316"/>
    </row>
    <row r="40" spans="1:15" ht="12.75">
      <c r="A40" s="496" t="s">
        <v>539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315"/>
      <c r="O40" s="316"/>
    </row>
    <row r="41" spans="1:15" ht="12.75">
      <c r="A41" s="496" t="s">
        <v>263</v>
      </c>
      <c r="B41" s="497">
        <v>0</v>
      </c>
      <c r="C41" s="497">
        <v>0</v>
      </c>
      <c r="D41" s="497">
        <v>36</v>
      </c>
      <c r="E41" s="497">
        <v>0</v>
      </c>
      <c r="F41" s="497">
        <v>0</v>
      </c>
      <c r="G41" s="497">
        <v>0</v>
      </c>
      <c r="H41" s="497">
        <v>0</v>
      </c>
      <c r="I41" s="497">
        <v>0</v>
      </c>
      <c r="J41" s="497">
        <v>0</v>
      </c>
      <c r="K41" s="497">
        <v>0</v>
      </c>
      <c r="L41" s="497">
        <v>0</v>
      </c>
      <c r="M41" s="497">
        <v>36</v>
      </c>
      <c r="N41" s="315"/>
      <c r="O41" s="316"/>
    </row>
    <row r="42" spans="1:15" ht="12.75">
      <c r="A42" s="496" t="s">
        <v>539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315"/>
      <c r="O42" s="316"/>
    </row>
    <row r="43" spans="1:15" ht="12.75">
      <c r="A43" s="496" t="s">
        <v>264</v>
      </c>
      <c r="B43" s="497">
        <v>6529</v>
      </c>
      <c r="C43" s="497">
        <v>338</v>
      </c>
      <c r="D43" s="497">
        <v>38901</v>
      </c>
      <c r="E43" s="497">
        <v>23290</v>
      </c>
      <c r="F43" s="497">
        <v>12120</v>
      </c>
      <c r="G43" s="497">
        <v>13878</v>
      </c>
      <c r="H43" s="497">
        <v>35753</v>
      </c>
      <c r="I43" s="497">
        <v>16742</v>
      </c>
      <c r="J43" s="497">
        <v>9462</v>
      </c>
      <c r="K43" s="497">
        <v>17610</v>
      </c>
      <c r="L43" s="497">
        <v>6120</v>
      </c>
      <c r="M43" s="497">
        <v>180745</v>
      </c>
      <c r="N43" s="315"/>
      <c r="O43" s="316"/>
    </row>
    <row r="44" spans="1:15" ht="12.75">
      <c r="A44" s="496" t="s">
        <v>146</v>
      </c>
      <c r="B44" s="497">
        <v>1051</v>
      </c>
      <c r="C44" s="497">
        <v>-31</v>
      </c>
      <c r="D44" s="497">
        <v>4236</v>
      </c>
      <c r="E44" s="497">
        <v>2830</v>
      </c>
      <c r="F44" s="497">
        <v>1898</v>
      </c>
      <c r="G44" s="497">
        <v>504</v>
      </c>
      <c r="H44" s="497">
        <v>2963</v>
      </c>
      <c r="I44" s="497">
        <v>1395</v>
      </c>
      <c r="J44" s="497">
        <v>411</v>
      </c>
      <c r="K44" s="497">
        <v>1505</v>
      </c>
      <c r="L44" s="497">
        <v>138</v>
      </c>
      <c r="M44" s="497">
        <v>16900</v>
      </c>
      <c r="N44" s="315"/>
      <c r="O44" s="316"/>
    </row>
    <row r="45" spans="1:15" ht="12.75">
      <c r="A45" s="496" t="s">
        <v>539</v>
      </c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315"/>
      <c r="O45" s="316"/>
    </row>
    <row r="46" spans="1:15" ht="12.75">
      <c r="A46" s="496" t="s">
        <v>265</v>
      </c>
      <c r="B46" s="497">
        <v>7580</v>
      </c>
      <c r="C46" s="497">
        <v>307</v>
      </c>
      <c r="D46" s="497">
        <v>43138</v>
      </c>
      <c r="E46" s="497">
        <v>26120</v>
      </c>
      <c r="F46" s="497">
        <v>14018</v>
      </c>
      <c r="G46" s="497">
        <v>14383</v>
      </c>
      <c r="H46" s="497">
        <v>38716</v>
      </c>
      <c r="I46" s="497">
        <v>18137</v>
      </c>
      <c r="J46" s="497">
        <v>9873</v>
      </c>
      <c r="K46" s="497">
        <v>19115</v>
      </c>
      <c r="L46" s="497">
        <v>6258</v>
      </c>
      <c r="M46" s="497">
        <v>197645</v>
      </c>
      <c r="N46" s="315"/>
      <c r="O46" s="316"/>
    </row>
    <row r="47" spans="1:15" ht="12.75">
      <c r="A47" s="496" t="s">
        <v>539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315"/>
      <c r="O47" s="316"/>
    </row>
    <row r="48" spans="1:15" ht="12.75">
      <c r="A48" s="496" t="s">
        <v>127</v>
      </c>
      <c r="B48" s="497">
        <v>150827</v>
      </c>
      <c r="C48" s="497">
        <v>367</v>
      </c>
      <c r="D48" s="497">
        <v>865517</v>
      </c>
      <c r="E48" s="497">
        <v>338643</v>
      </c>
      <c r="F48" s="497">
        <v>222170</v>
      </c>
      <c r="G48" s="497">
        <v>146896</v>
      </c>
      <c r="H48" s="497">
        <v>151302</v>
      </c>
      <c r="I48" s="497">
        <v>192019</v>
      </c>
      <c r="J48" s="497">
        <v>27985</v>
      </c>
      <c r="K48" s="497">
        <v>386717</v>
      </c>
      <c r="L48" s="497">
        <v>19713</v>
      </c>
      <c r="M48" s="497">
        <v>2502155</v>
      </c>
      <c r="N48" s="315"/>
      <c r="O48" s="316"/>
    </row>
    <row r="49" spans="1:15" ht="12.75">
      <c r="A49" s="314" t="s">
        <v>539</v>
      </c>
      <c r="N49" s="315"/>
      <c r="O49" s="316"/>
    </row>
    <row r="50" spans="1:15" ht="12.75">
      <c r="A50" s="313" t="s">
        <v>556</v>
      </c>
      <c r="N50" s="315"/>
      <c r="O50" s="316"/>
    </row>
    <row r="51" spans="14:15" ht="12.75">
      <c r="N51" s="315"/>
      <c r="O51" s="316"/>
    </row>
    <row r="52" spans="1:15" ht="12.75">
      <c r="A52" s="496" t="s">
        <v>1099</v>
      </c>
      <c r="B52" s="496" t="s">
        <v>269</v>
      </c>
      <c r="C52" s="614" t="s">
        <v>159</v>
      </c>
      <c r="D52" s="496" t="s">
        <v>157</v>
      </c>
      <c r="E52" s="496" t="s">
        <v>158</v>
      </c>
      <c r="F52" s="496" t="s">
        <v>270</v>
      </c>
      <c r="G52" s="496" t="s">
        <v>271</v>
      </c>
      <c r="H52" s="496" t="s">
        <v>272</v>
      </c>
      <c r="I52" s="496" t="s">
        <v>162</v>
      </c>
      <c r="J52" s="496" t="s">
        <v>273</v>
      </c>
      <c r="K52" s="496" t="s">
        <v>274</v>
      </c>
      <c r="L52" s="496" t="s">
        <v>275</v>
      </c>
      <c r="M52" s="519" t="s">
        <v>177</v>
      </c>
      <c r="N52" s="315"/>
      <c r="O52" s="316"/>
    </row>
    <row r="53" spans="1:15" ht="12.75">
      <c r="A53" s="496"/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315"/>
      <c r="O53" s="316"/>
    </row>
    <row r="54" spans="1:15" ht="12.75">
      <c r="A54" s="496" t="s">
        <v>128</v>
      </c>
      <c r="B54" s="497">
        <v>10380</v>
      </c>
      <c r="C54" s="497">
        <v>0</v>
      </c>
      <c r="D54" s="497">
        <v>27450</v>
      </c>
      <c r="E54" s="497">
        <v>17648</v>
      </c>
      <c r="F54" s="497">
        <v>9296</v>
      </c>
      <c r="G54" s="497">
        <v>6592</v>
      </c>
      <c r="H54" s="497">
        <v>10785</v>
      </c>
      <c r="I54" s="497">
        <v>58725</v>
      </c>
      <c r="J54" s="497">
        <v>2049</v>
      </c>
      <c r="K54" s="497">
        <v>15781</v>
      </c>
      <c r="L54" s="497">
        <v>934</v>
      </c>
      <c r="M54" s="497">
        <v>159640</v>
      </c>
      <c r="N54" s="315"/>
      <c r="O54" s="316"/>
    </row>
    <row r="55" spans="1:15" ht="12.75">
      <c r="A55" s="496" t="s">
        <v>132</v>
      </c>
      <c r="B55" s="497">
        <v>9090</v>
      </c>
      <c r="C55" s="497">
        <v>23</v>
      </c>
      <c r="D55" s="497">
        <v>21718</v>
      </c>
      <c r="E55" s="497">
        <v>15006</v>
      </c>
      <c r="F55" s="497">
        <v>6908</v>
      </c>
      <c r="G55" s="497">
        <v>5757</v>
      </c>
      <c r="H55" s="497">
        <v>6636</v>
      </c>
      <c r="I55" s="497">
        <v>56871</v>
      </c>
      <c r="J55" s="497">
        <v>1520</v>
      </c>
      <c r="K55" s="497">
        <v>13668</v>
      </c>
      <c r="L55" s="497">
        <v>716</v>
      </c>
      <c r="M55" s="497">
        <v>137913</v>
      </c>
      <c r="N55" s="315"/>
      <c r="O55" s="316"/>
    </row>
    <row r="56" spans="1:15" ht="12.75">
      <c r="A56" s="496" t="s">
        <v>539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315"/>
      <c r="O56" s="316"/>
    </row>
    <row r="57" spans="1:15" ht="12.75">
      <c r="A57" s="496" t="s">
        <v>221</v>
      </c>
      <c r="B57" s="497">
        <v>1290</v>
      </c>
      <c r="C57" s="497">
        <v>-23</v>
      </c>
      <c r="D57" s="497">
        <v>5733</v>
      </c>
      <c r="E57" s="497">
        <v>2643</v>
      </c>
      <c r="F57" s="497">
        <v>2388</v>
      </c>
      <c r="G57" s="497">
        <v>835</v>
      </c>
      <c r="H57" s="497">
        <v>4149</v>
      </c>
      <c r="I57" s="497">
        <v>1854</v>
      </c>
      <c r="J57" s="497">
        <v>529</v>
      </c>
      <c r="K57" s="497">
        <v>2112</v>
      </c>
      <c r="L57" s="497">
        <v>217</v>
      </c>
      <c r="M57" s="497">
        <v>21727</v>
      </c>
      <c r="N57" s="315"/>
      <c r="O57" s="316"/>
    </row>
    <row r="58" spans="1:15" ht="12.75">
      <c r="A58" s="496" t="s">
        <v>539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315"/>
      <c r="O58" s="316"/>
    </row>
    <row r="59" spans="1:15" ht="12.75">
      <c r="A59" s="496" t="s">
        <v>266</v>
      </c>
      <c r="B59" s="497">
        <v>57</v>
      </c>
      <c r="C59" s="497">
        <v>6</v>
      </c>
      <c r="D59" s="497">
        <v>199</v>
      </c>
      <c r="E59" s="497">
        <v>1482</v>
      </c>
      <c r="F59" s="497">
        <v>184</v>
      </c>
      <c r="G59" s="497">
        <v>60</v>
      </c>
      <c r="H59" s="497">
        <v>60</v>
      </c>
      <c r="I59" s="497">
        <v>169</v>
      </c>
      <c r="J59" s="497">
        <v>144</v>
      </c>
      <c r="K59" s="497">
        <v>107</v>
      </c>
      <c r="L59" s="497">
        <v>76</v>
      </c>
      <c r="M59" s="497">
        <v>2545</v>
      </c>
      <c r="N59" s="315"/>
      <c r="O59" s="316"/>
    </row>
    <row r="60" spans="1:15" ht="12.75">
      <c r="A60" s="496" t="s">
        <v>267</v>
      </c>
      <c r="B60" s="497">
        <v>18</v>
      </c>
      <c r="C60" s="497">
        <v>8</v>
      </c>
      <c r="D60" s="497">
        <v>118</v>
      </c>
      <c r="E60" s="497">
        <v>72</v>
      </c>
      <c r="F60" s="497">
        <v>0</v>
      </c>
      <c r="G60" s="497">
        <v>0</v>
      </c>
      <c r="H60" s="497">
        <v>4</v>
      </c>
      <c r="I60" s="497">
        <v>30</v>
      </c>
      <c r="J60" s="497">
        <v>0</v>
      </c>
      <c r="K60" s="497">
        <v>0</v>
      </c>
      <c r="L60" s="497">
        <v>0</v>
      </c>
      <c r="M60" s="497">
        <v>250</v>
      </c>
      <c r="N60" s="315"/>
      <c r="O60" s="316"/>
    </row>
    <row r="61" spans="1:15" ht="12.75">
      <c r="A61" s="496" t="s">
        <v>539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315"/>
      <c r="O61" s="316"/>
    </row>
    <row r="62" spans="1:15" ht="12.75">
      <c r="A62" s="496" t="s">
        <v>223</v>
      </c>
      <c r="B62" s="497">
        <v>39</v>
      </c>
      <c r="C62" s="497">
        <v>-2</v>
      </c>
      <c r="D62" s="497">
        <v>82</v>
      </c>
      <c r="E62" s="497">
        <v>1410</v>
      </c>
      <c r="F62" s="497">
        <v>184</v>
      </c>
      <c r="G62" s="497">
        <v>60</v>
      </c>
      <c r="H62" s="497">
        <v>56</v>
      </c>
      <c r="I62" s="497">
        <v>139</v>
      </c>
      <c r="J62" s="497">
        <v>144</v>
      </c>
      <c r="K62" s="497">
        <v>107</v>
      </c>
      <c r="L62" s="497">
        <v>76</v>
      </c>
      <c r="M62" s="497">
        <v>2295</v>
      </c>
      <c r="N62" s="315"/>
      <c r="O62" s="316"/>
    </row>
    <row r="63" spans="1:15" ht="12.75">
      <c r="A63" s="496" t="s">
        <v>539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315"/>
      <c r="O63" s="316"/>
    </row>
    <row r="64" spans="1:15" ht="12.75">
      <c r="A64" s="496" t="s">
        <v>144</v>
      </c>
      <c r="B64" s="497">
        <v>-152</v>
      </c>
      <c r="C64" s="497">
        <v>-7</v>
      </c>
      <c r="D64" s="497">
        <v>-878</v>
      </c>
      <c r="E64" s="497">
        <v>-643</v>
      </c>
      <c r="F64" s="497">
        <v>-301</v>
      </c>
      <c r="G64" s="497">
        <v>-326</v>
      </c>
      <c r="H64" s="497">
        <v>-856</v>
      </c>
      <c r="I64" s="497">
        <v>-318</v>
      </c>
      <c r="J64" s="497">
        <v>-194</v>
      </c>
      <c r="K64" s="497">
        <v>-411</v>
      </c>
      <c r="L64" s="497">
        <v>-139</v>
      </c>
      <c r="M64" s="497">
        <v>-4225</v>
      </c>
      <c r="N64" s="315"/>
      <c r="O64" s="316"/>
    </row>
    <row r="65" spans="1:15" ht="12.75">
      <c r="A65" s="496" t="s">
        <v>539</v>
      </c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315"/>
      <c r="O65" s="316"/>
    </row>
    <row r="66" spans="1:15" ht="12.75">
      <c r="A66" s="496" t="s">
        <v>120</v>
      </c>
      <c r="B66" s="497">
        <v>-126</v>
      </c>
      <c r="C66" s="497">
        <v>0</v>
      </c>
      <c r="D66" s="497">
        <v>-700</v>
      </c>
      <c r="E66" s="497">
        <v>-580</v>
      </c>
      <c r="F66" s="497">
        <v>-372</v>
      </c>
      <c r="G66" s="497">
        <v>-64</v>
      </c>
      <c r="H66" s="497">
        <v>-386</v>
      </c>
      <c r="I66" s="497">
        <v>-280</v>
      </c>
      <c r="J66" s="497">
        <v>-68</v>
      </c>
      <c r="K66" s="497">
        <v>-303</v>
      </c>
      <c r="L66" s="497">
        <v>-17</v>
      </c>
      <c r="M66" s="497">
        <v>-2897</v>
      </c>
      <c r="N66" s="315"/>
      <c r="O66" s="316"/>
    </row>
    <row r="67" spans="1:15" ht="12.75">
      <c r="A67" s="496" t="s">
        <v>539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315"/>
      <c r="O67" s="316"/>
    </row>
    <row r="68" spans="1:15" ht="12.75">
      <c r="A68" s="496" t="s">
        <v>146</v>
      </c>
      <c r="B68" s="497">
        <v>1051</v>
      </c>
      <c r="C68" s="497">
        <v>-31</v>
      </c>
      <c r="D68" s="497">
        <v>4236</v>
      </c>
      <c r="E68" s="497">
        <v>2830</v>
      </c>
      <c r="F68" s="497">
        <v>1898</v>
      </c>
      <c r="G68" s="497">
        <v>504</v>
      </c>
      <c r="H68" s="497">
        <v>2963</v>
      </c>
      <c r="I68" s="497">
        <v>1395</v>
      </c>
      <c r="J68" s="497">
        <v>411</v>
      </c>
      <c r="K68" s="497">
        <v>1505</v>
      </c>
      <c r="L68" s="497">
        <v>138</v>
      </c>
      <c r="M68" s="497">
        <v>16900</v>
      </c>
      <c r="N68" s="315"/>
      <c r="O68" s="316"/>
    </row>
    <row r="70" ht="12.75">
      <c r="A70" s="486" t="s">
        <v>417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11" customWidth="1"/>
    <col min="2" max="3" width="19.140625" style="311" bestFit="1" customWidth="1"/>
    <col min="4" max="4" width="14.7109375" style="311" bestFit="1" customWidth="1"/>
    <col min="5" max="16384" width="11.421875" style="311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10" t="s">
        <v>281</v>
      </c>
    </row>
    <row r="6" ht="12.75">
      <c r="A6" s="310" t="s">
        <v>282</v>
      </c>
    </row>
    <row r="7" ht="12.75">
      <c r="A7" s="310" t="s">
        <v>555</v>
      </c>
    </row>
    <row r="9" spans="1:5" ht="12.75">
      <c r="A9" s="311" t="s">
        <v>1099</v>
      </c>
      <c r="B9" s="498" t="s">
        <v>158</v>
      </c>
      <c r="C9" s="498" t="s">
        <v>163</v>
      </c>
      <c r="D9" s="498" t="s">
        <v>283</v>
      </c>
      <c r="E9" s="311" t="s">
        <v>284</v>
      </c>
    </row>
    <row r="10" spans="1:5" ht="12.75">
      <c r="A10" s="311" t="s">
        <v>1099</v>
      </c>
      <c r="B10" s="499" t="s">
        <v>285</v>
      </c>
      <c r="C10" s="499" t="s">
        <v>285</v>
      </c>
      <c r="D10" s="499" t="s">
        <v>286</v>
      </c>
      <c r="E10" s="311" t="s">
        <v>284</v>
      </c>
    </row>
    <row r="11" spans="1:4" ht="12.75">
      <c r="A11" s="500" t="s">
        <v>100</v>
      </c>
      <c r="B11" s="500"/>
      <c r="C11" s="500"/>
      <c r="D11" s="500"/>
    </row>
    <row r="12" spans="1:4" ht="12.75">
      <c r="A12" s="500" t="s">
        <v>539</v>
      </c>
      <c r="B12" s="500"/>
      <c r="C12" s="500"/>
      <c r="D12" s="500"/>
    </row>
    <row r="13" spans="1:6" ht="12.75">
      <c r="A13" s="500" t="s">
        <v>102</v>
      </c>
      <c r="B13" s="501">
        <v>604</v>
      </c>
      <c r="C13" s="501">
        <v>108</v>
      </c>
      <c r="D13" s="501">
        <v>711</v>
      </c>
      <c r="E13" s="312"/>
      <c r="F13" s="312"/>
    </row>
    <row r="14" spans="1:6" ht="12.75">
      <c r="A14" s="500" t="s">
        <v>287</v>
      </c>
      <c r="B14" s="501">
        <v>14562</v>
      </c>
      <c r="C14" s="501">
        <v>0</v>
      </c>
      <c r="D14" s="501">
        <v>14562</v>
      </c>
      <c r="E14" s="312"/>
      <c r="F14" s="312"/>
    </row>
    <row r="15" spans="1:6" ht="12.75">
      <c r="A15" s="500" t="s">
        <v>103</v>
      </c>
      <c r="B15" s="501">
        <v>3897</v>
      </c>
      <c r="C15" s="501">
        <v>4164</v>
      </c>
      <c r="D15" s="501">
        <v>8061</v>
      </c>
      <c r="E15" s="312"/>
      <c r="F15" s="312"/>
    </row>
    <row r="16" spans="1:6" ht="12.75">
      <c r="A16" s="500" t="s">
        <v>288</v>
      </c>
      <c r="B16" s="501">
        <v>91</v>
      </c>
      <c r="C16" s="501">
        <v>8</v>
      </c>
      <c r="D16" s="501">
        <v>98</v>
      </c>
      <c r="E16" s="312"/>
      <c r="F16" s="312"/>
    </row>
    <row r="17" spans="1:6" ht="12.75">
      <c r="A17" s="500" t="s">
        <v>109</v>
      </c>
      <c r="B17" s="501">
        <v>998</v>
      </c>
      <c r="C17" s="501">
        <v>102</v>
      </c>
      <c r="D17" s="501">
        <v>1100</v>
      </c>
      <c r="E17" s="312"/>
      <c r="F17" s="312"/>
    </row>
    <row r="18" spans="1:6" ht="12.75">
      <c r="A18" s="500" t="s">
        <v>539</v>
      </c>
      <c r="B18" s="501"/>
      <c r="C18" s="501"/>
      <c r="D18" s="501"/>
      <c r="E18" s="312"/>
      <c r="F18" s="312"/>
    </row>
    <row r="19" spans="1:6" ht="12.75">
      <c r="A19" s="500" t="s">
        <v>168</v>
      </c>
      <c r="B19" s="501">
        <v>20151</v>
      </c>
      <c r="C19" s="501">
        <v>4381</v>
      </c>
      <c r="D19" s="501">
        <v>24533</v>
      </c>
      <c r="E19" s="312"/>
      <c r="F19" s="312"/>
    </row>
    <row r="20" spans="1:6" ht="12.75">
      <c r="A20" s="500" t="s">
        <v>539</v>
      </c>
      <c r="B20" s="501"/>
      <c r="C20" s="501"/>
      <c r="D20" s="501"/>
      <c r="E20" s="312"/>
      <c r="F20" s="312"/>
    </row>
    <row r="21" spans="1:6" ht="12.75">
      <c r="A21" s="500" t="s">
        <v>169</v>
      </c>
      <c r="B21" s="501">
        <v>165</v>
      </c>
      <c r="C21" s="501">
        <v>8</v>
      </c>
      <c r="D21" s="501">
        <v>173</v>
      </c>
      <c r="E21" s="312"/>
      <c r="F21" s="312"/>
    </row>
    <row r="22" spans="1:6" ht="12.75">
      <c r="A22" s="500" t="s">
        <v>539</v>
      </c>
      <c r="B22" s="501"/>
      <c r="C22" s="501"/>
      <c r="D22" s="501"/>
      <c r="E22" s="312"/>
      <c r="F22" s="312"/>
    </row>
    <row r="23" spans="1:6" ht="12.75">
      <c r="A23" s="500" t="s">
        <v>289</v>
      </c>
      <c r="B23" s="501">
        <v>0</v>
      </c>
      <c r="C23" s="501">
        <v>0</v>
      </c>
      <c r="D23" s="501">
        <v>0</v>
      </c>
      <c r="E23" s="312"/>
      <c r="F23" s="312"/>
    </row>
    <row r="24" spans="1:6" ht="12.75">
      <c r="A24" s="500" t="s">
        <v>111</v>
      </c>
      <c r="B24" s="501">
        <v>206</v>
      </c>
      <c r="C24" s="501">
        <v>10</v>
      </c>
      <c r="D24" s="501">
        <v>216</v>
      </c>
      <c r="E24" s="312"/>
      <c r="F24" s="312"/>
    </row>
    <row r="25" spans="1:6" ht="12.75">
      <c r="A25" s="500" t="s">
        <v>539</v>
      </c>
      <c r="B25" s="501"/>
      <c r="C25" s="501"/>
      <c r="D25" s="501"/>
      <c r="E25" s="312"/>
      <c r="F25" s="312"/>
    </row>
    <row r="26" spans="1:6" ht="12.75">
      <c r="A26" s="500" t="s">
        <v>172</v>
      </c>
      <c r="B26" s="501">
        <v>206</v>
      </c>
      <c r="C26" s="501">
        <v>10</v>
      </c>
      <c r="D26" s="501">
        <v>216</v>
      </c>
      <c r="E26" s="312"/>
      <c r="F26" s="312"/>
    </row>
    <row r="27" spans="1:6" ht="12.75">
      <c r="A27" s="500" t="s">
        <v>539</v>
      </c>
      <c r="B27" s="501"/>
      <c r="C27" s="501"/>
      <c r="D27" s="501"/>
      <c r="E27" s="312"/>
      <c r="F27" s="312"/>
    </row>
    <row r="28" spans="1:6" ht="12.75">
      <c r="A28" s="500" t="s">
        <v>113</v>
      </c>
      <c r="B28" s="501">
        <v>20523</v>
      </c>
      <c r="C28" s="501">
        <v>4399</v>
      </c>
      <c r="D28" s="501">
        <v>24922</v>
      </c>
      <c r="E28" s="312"/>
      <c r="F28" s="312"/>
    </row>
    <row r="29" spans="1:6" ht="12.75">
      <c r="A29" s="500" t="s">
        <v>539</v>
      </c>
      <c r="B29" s="501"/>
      <c r="C29" s="501"/>
      <c r="D29" s="501"/>
      <c r="E29" s="312"/>
      <c r="F29" s="312"/>
    </row>
    <row r="30" spans="1:6" ht="12.75">
      <c r="A30" s="500" t="s">
        <v>114</v>
      </c>
      <c r="B30" s="501"/>
      <c r="C30" s="501"/>
      <c r="D30" s="501"/>
      <c r="E30" s="312"/>
      <c r="F30" s="312"/>
    </row>
    <row r="31" spans="1:6" ht="12.75">
      <c r="A31" s="500" t="s">
        <v>539</v>
      </c>
      <c r="B31" s="501"/>
      <c r="C31" s="501"/>
      <c r="D31" s="501"/>
      <c r="E31" s="312"/>
      <c r="F31" s="312"/>
    </row>
    <row r="32" spans="1:6" ht="12.75">
      <c r="A32" s="500" t="s">
        <v>278</v>
      </c>
      <c r="B32" s="501">
        <v>166</v>
      </c>
      <c r="C32" s="501">
        <v>0</v>
      </c>
      <c r="D32" s="501">
        <v>166</v>
      </c>
      <c r="E32" s="312"/>
      <c r="F32" s="312"/>
    </row>
    <row r="33" spans="1:6" ht="12.75">
      <c r="A33" s="500" t="s">
        <v>119</v>
      </c>
      <c r="B33" s="501">
        <v>986</v>
      </c>
      <c r="C33" s="501">
        <v>206</v>
      </c>
      <c r="D33" s="501">
        <v>1192</v>
      </c>
      <c r="E33" s="312"/>
      <c r="F33" s="312"/>
    </row>
    <row r="34" spans="1:6" ht="12.75">
      <c r="A34" s="500" t="s">
        <v>121</v>
      </c>
      <c r="B34" s="501">
        <v>527</v>
      </c>
      <c r="C34" s="501">
        <v>83</v>
      </c>
      <c r="D34" s="501">
        <v>609</v>
      </c>
      <c r="E34" s="312"/>
      <c r="F34" s="312"/>
    </row>
    <row r="35" spans="1:6" ht="12.75">
      <c r="A35" s="500" t="s">
        <v>539</v>
      </c>
      <c r="B35" s="501"/>
      <c r="C35" s="501"/>
      <c r="D35" s="501"/>
      <c r="E35" s="312"/>
      <c r="F35" s="312"/>
    </row>
    <row r="36" spans="1:6" ht="12.75">
      <c r="A36" s="500" t="s">
        <v>218</v>
      </c>
      <c r="B36" s="501">
        <v>1679</v>
      </c>
      <c r="C36" s="501">
        <v>288</v>
      </c>
      <c r="D36" s="501">
        <v>1968</v>
      </c>
      <c r="E36" s="312"/>
      <c r="F36" s="312"/>
    </row>
    <row r="37" spans="1:6" ht="12.75">
      <c r="A37" s="500" t="s">
        <v>539</v>
      </c>
      <c r="B37" s="501"/>
      <c r="C37" s="501"/>
      <c r="D37" s="501"/>
      <c r="E37" s="312"/>
      <c r="F37" s="312"/>
    </row>
    <row r="38" spans="1:6" ht="12.75">
      <c r="A38" s="500" t="s">
        <v>219</v>
      </c>
      <c r="B38" s="501">
        <v>0</v>
      </c>
      <c r="C38" s="501">
        <v>0</v>
      </c>
      <c r="D38" s="501">
        <v>0</v>
      </c>
      <c r="E38" s="312"/>
      <c r="F38" s="312"/>
    </row>
    <row r="39" spans="1:6" ht="12.75">
      <c r="A39" s="500" t="s">
        <v>264</v>
      </c>
      <c r="B39" s="501">
        <v>15744</v>
      </c>
      <c r="C39" s="501">
        <v>2449</v>
      </c>
      <c r="D39" s="501">
        <v>18193</v>
      </c>
      <c r="E39" s="312"/>
      <c r="F39" s="312"/>
    </row>
    <row r="40" spans="1:6" ht="12.75">
      <c r="A40" s="500" t="s">
        <v>146</v>
      </c>
      <c r="B40" s="501">
        <v>3100</v>
      </c>
      <c r="C40" s="501">
        <v>1661</v>
      </c>
      <c r="D40" s="501">
        <v>4761</v>
      </c>
      <c r="E40" s="312"/>
      <c r="F40" s="312"/>
    </row>
    <row r="41" spans="1:6" ht="12.75">
      <c r="A41" s="500" t="s">
        <v>539</v>
      </c>
      <c r="B41" s="501"/>
      <c r="C41" s="501"/>
      <c r="D41" s="501"/>
      <c r="E41" s="312"/>
      <c r="F41" s="312"/>
    </row>
    <row r="42" spans="1:6" ht="12.75">
      <c r="A42" s="500" t="s">
        <v>265</v>
      </c>
      <c r="B42" s="501">
        <v>18844</v>
      </c>
      <c r="C42" s="501">
        <v>4111</v>
      </c>
      <c r="D42" s="501">
        <v>22954</v>
      </c>
      <c r="E42" s="312"/>
      <c r="F42" s="312"/>
    </row>
    <row r="43" spans="1:6" ht="12.75">
      <c r="A43" s="500" t="s">
        <v>539</v>
      </c>
      <c r="B43" s="501"/>
      <c r="C43" s="501"/>
      <c r="D43" s="501"/>
      <c r="E43" s="312"/>
      <c r="F43" s="312"/>
    </row>
    <row r="44" spans="1:6" ht="12.75">
      <c r="A44" s="500" t="s">
        <v>127</v>
      </c>
      <c r="B44" s="501">
        <v>20523</v>
      </c>
      <c r="C44" s="501">
        <v>4399</v>
      </c>
      <c r="D44" s="501">
        <v>24922</v>
      </c>
      <c r="E44" s="312"/>
      <c r="F44" s="312"/>
    </row>
    <row r="45" spans="2:6" ht="12.75">
      <c r="B45" s="589"/>
      <c r="C45" s="589"/>
      <c r="D45" s="589"/>
      <c r="E45" s="312"/>
      <c r="F45" s="312"/>
    </row>
    <row r="46" spans="1:6" ht="12.75">
      <c r="A46" s="310" t="s">
        <v>556</v>
      </c>
      <c r="B46" s="589"/>
      <c r="C46" s="589"/>
      <c r="D46" s="589"/>
      <c r="E46" s="312"/>
      <c r="F46" s="312"/>
    </row>
    <row r="47" spans="2:6" ht="12.75">
      <c r="B47" s="589"/>
      <c r="C47" s="589"/>
      <c r="D47" s="589"/>
      <c r="E47" s="312"/>
      <c r="F47" s="312"/>
    </row>
    <row r="48" spans="1:6" ht="12.75">
      <c r="A48" s="311" t="s">
        <v>1099</v>
      </c>
      <c r="B48" s="590" t="s">
        <v>158</v>
      </c>
      <c r="C48" s="590" t="s">
        <v>163</v>
      </c>
      <c r="D48" s="590" t="s">
        <v>283</v>
      </c>
      <c r="E48" s="312"/>
      <c r="F48" s="312"/>
    </row>
    <row r="49" spans="1:6" ht="12.75">
      <c r="A49" s="311" t="s">
        <v>1099</v>
      </c>
      <c r="B49" s="591" t="s">
        <v>285</v>
      </c>
      <c r="C49" s="591" t="s">
        <v>285</v>
      </c>
      <c r="D49" s="591" t="s">
        <v>286</v>
      </c>
      <c r="E49" s="312"/>
      <c r="F49" s="312"/>
    </row>
    <row r="50" spans="1:6" ht="12.75">
      <c r="A50" s="500" t="s">
        <v>290</v>
      </c>
      <c r="B50" s="501">
        <v>6782</v>
      </c>
      <c r="C50" s="501">
        <v>2728</v>
      </c>
      <c r="D50" s="501">
        <v>9510</v>
      </c>
      <c r="E50" s="312"/>
      <c r="F50" s="312"/>
    </row>
    <row r="51" spans="1:6" ht="12.75">
      <c r="A51" s="500" t="s">
        <v>291</v>
      </c>
      <c r="B51" s="501">
        <v>0</v>
      </c>
      <c r="C51" s="501">
        <v>0</v>
      </c>
      <c r="D51" s="501">
        <v>0</v>
      </c>
      <c r="E51" s="312"/>
      <c r="F51" s="312"/>
    </row>
    <row r="52" spans="1:6" ht="12.75">
      <c r="A52" s="500" t="s">
        <v>292</v>
      </c>
      <c r="B52" s="501">
        <v>6782</v>
      </c>
      <c r="C52" s="501">
        <v>2728</v>
      </c>
      <c r="D52" s="501">
        <v>9510</v>
      </c>
      <c r="E52" s="312"/>
      <c r="F52" s="312"/>
    </row>
    <row r="53" spans="1:6" ht="12.75">
      <c r="A53" s="500" t="s">
        <v>539</v>
      </c>
      <c r="B53" s="501"/>
      <c r="C53" s="501"/>
      <c r="D53" s="501"/>
      <c r="E53" s="312"/>
      <c r="F53" s="312"/>
    </row>
    <row r="54" spans="1:6" ht="12.75">
      <c r="A54" s="500" t="s">
        <v>293</v>
      </c>
      <c r="B54" s="501">
        <v>-3166</v>
      </c>
      <c r="C54" s="501">
        <v>-797</v>
      </c>
      <c r="D54" s="501">
        <v>-3963</v>
      </c>
      <c r="E54" s="312"/>
      <c r="F54" s="312"/>
    </row>
    <row r="55" spans="1:6" ht="12.75">
      <c r="A55" s="500" t="s">
        <v>539</v>
      </c>
      <c r="B55" s="501"/>
      <c r="C55" s="501"/>
      <c r="D55" s="501"/>
      <c r="E55" s="312"/>
      <c r="F55" s="312"/>
    </row>
    <row r="56" spans="1:6" ht="12.75">
      <c r="A56" s="500" t="s">
        <v>221</v>
      </c>
      <c r="B56" s="501">
        <v>3616</v>
      </c>
      <c r="C56" s="501">
        <v>1931</v>
      </c>
      <c r="D56" s="501">
        <v>5547</v>
      </c>
      <c r="E56" s="312"/>
      <c r="F56" s="312"/>
    </row>
    <row r="57" spans="1:6" ht="12.75">
      <c r="A57" s="500" t="s">
        <v>539</v>
      </c>
      <c r="B57" s="501"/>
      <c r="C57" s="501"/>
      <c r="D57" s="501"/>
      <c r="E57" s="312"/>
      <c r="F57" s="312"/>
    </row>
    <row r="58" spans="1:6" ht="12.75">
      <c r="A58" s="500" t="s">
        <v>294</v>
      </c>
      <c r="B58" s="501">
        <v>812</v>
      </c>
      <c r="C58" s="501">
        <v>168</v>
      </c>
      <c r="D58" s="501">
        <v>981</v>
      </c>
      <c r="E58" s="312"/>
      <c r="F58" s="312"/>
    </row>
    <row r="59" spans="1:6" ht="12.75">
      <c r="A59" s="500" t="s">
        <v>295</v>
      </c>
      <c r="B59" s="501">
        <v>-250</v>
      </c>
      <c r="C59" s="501">
        <v>-77</v>
      </c>
      <c r="D59" s="501">
        <v>-327</v>
      </c>
      <c r="E59" s="312"/>
      <c r="F59" s="312"/>
    </row>
    <row r="60" spans="1:6" ht="12.75">
      <c r="A60" s="500" t="s">
        <v>296</v>
      </c>
      <c r="B60" s="501">
        <v>-3</v>
      </c>
      <c r="C60" s="501">
        <v>57</v>
      </c>
      <c r="D60" s="501">
        <v>53</v>
      </c>
      <c r="E60" s="312"/>
      <c r="F60" s="312"/>
    </row>
    <row r="61" spans="1:6" ht="12.75">
      <c r="A61" s="500" t="s">
        <v>144</v>
      </c>
      <c r="B61" s="501">
        <v>-425</v>
      </c>
      <c r="C61" s="501">
        <v>-81</v>
      </c>
      <c r="D61" s="501">
        <v>-506</v>
      </c>
      <c r="E61" s="312"/>
      <c r="F61" s="312"/>
    </row>
    <row r="62" spans="1:6" ht="12.75">
      <c r="A62" s="500" t="s">
        <v>539</v>
      </c>
      <c r="B62" s="501"/>
      <c r="C62" s="501"/>
      <c r="D62" s="501"/>
      <c r="E62" s="312"/>
      <c r="F62" s="312"/>
    </row>
    <row r="63" spans="1:6" ht="12.75">
      <c r="A63" s="500" t="s">
        <v>297</v>
      </c>
      <c r="B63" s="501">
        <v>141</v>
      </c>
      <c r="C63" s="501">
        <v>68</v>
      </c>
      <c r="D63" s="501">
        <v>209</v>
      </c>
      <c r="E63" s="312"/>
      <c r="F63" s="312"/>
    </row>
    <row r="64" spans="1:6" ht="12.75">
      <c r="A64" s="500" t="s">
        <v>539</v>
      </c>
      <c r="B64" s="501"/>
      <c r="C64" s="501"/>
      <c r="D64" s="501"/>
      <c r="E64" s="312"/>
      <c r="F64" s="312"/>
    </row>
    <row r="65" spans="1:6" ht="12.75">
      <c r="A65" s="500" t="s">
        <v>120</v>
      </c>
      <c r="B65" s="501">
        <v>-658</v>
      </c>
      <c r="C65" s="501">
        <v>-337</v>
      </c>
      <c r="D65" s="501">
        <v>-995</v>
      </c>
      <c r="E65" s="312"/>
      <c r="F65" s="312"/>
    </row>
    <row r="66" spans="1:6" ht="12.75">
      <c r="A66" s="500" t="s">
        <v>539</v>
      </c>
      <c r="B66" s="501"/>
      <c r="C66" s="501"/>
      <c r="D66" s="501"/>
      <c r="E66" s="312"/>
      <c r="F66" s="312"/>
    </row>
    <row r="67" spans="1:6" ht="12.75">
      <c r="A67" s="500" t="s">
        <v>146</v>
      </c>
      <c r="B67" s="501">
        <v>3100</v>
      </c>
      <c r="C67" s="501">
        <v>1661</v>
      </c>
      <c r="D67" s="501">
        <v>4761</v>
      </c>
      <c r="E67" s="312"/>
      <c r="F67" s="312"/>
    </row>
    <row r="68" spans="5:6" ht="12.75">
      <c r="E68" s="312"/>
      <c r="F68" s="312"/>
    </row>
    <row r="69" spans="1:6" ht="12.75">
      <c r="A69" s="311" t="s">
        <v>539</v>
      </c>
      <c r="E69" s="312"/>
      <c r="F69" s="312"/>
    </row>
    <row r="70" spans="1:6" ht="12.75">
      <c r="A70" s="310" t="s">
        <v>557</v>
      </c>
      <c r="E70" s="312"/>
      <c r="F70" s="312"/>
    </row>
    <row r="71" spans="5:6" ht="12.75">
      <c r="E71" s="312"/>
      <c r="F71" s="312"/>
    </row>
    <row r="72" spans="1:6" ht="12.75">
      <c r="A72" s="311" t="s">
        <v>1099</v>
      </c>
      <c r="B72" s="498" t="s">
        <v>158</v>
      </c>
      <c r="C72" s="498" t="s">
        <v>163</v>
      </c>
      <c r="D72" s="498" t="s">
        <v>283</v>
      </c>
      <c r="E72" s="312"/>
      <c r="F72" s="312"/>
    </row>
    <row r="73" spans="1:6" ht="12.75">
      <c r="A73" s="311" t="s">
        <v>1099</v>
      </c>
      <c r="B73" s="499" t="s">
        <v>285</v>
      </c>
      <c r="C73" s="499" t="s">
        <v>285</v>
      </c>
      <c r="D73" s="499" t="s">
        <v>286</v>
      </c>
      <c r="E73" s="312"/>
      <c r="F73" s="312"/>
    </row>
    <row r="74" spans="1:6" ht="12.75">
      <c r="A74" s="500" t="s">
        <v>298</v>
      </c>
      <c r="B74" s="501">
        <v>827897</v>
      </c>
      <c r="C74" s="501">
        <v>367014</v>
      </c>
      <c r="D74" s="501">
        <v>1194911</v>
      </c>
      <c r="E74" s="312"/>
      <c r="F74" s="312"/>
    </row>
    <row r="75" spans="1:6" ht="12.75">
      <c r="A75" s="500" t="s">
        <v>299</v>
      </c>
      <c r="B75" s="501">
        <v>98341</v>
      </c>
      <c r="C75" s="501">
        <v>40108</v>
      </c>
      <c r="D75" s="501">
        <v>138449</v>
      </c>
      <c r="E75" s="312"/>
      <c r="F75" s="312"/>
    </row>
    <row r="76" spans="1:6" ht="12.75">
      <c r="A76" s="500" t="s">
        <v>300</v>
      </c>
      <c r="B76" s="501">
        <v>25</v>
      </c>
      <c r="C76" s="501">
        <v>9</v>
      </c>
      <c r="D76" s="501">
        <v>34</v>
      </c>
      <c r="E76" s="312"/>
      <c r="F76" s="312"/>
    </row>
    <row r="78" ht="12.75">
      <c r="A78" s="486" t="s">
        <v>417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4" customWidth="1"/>
    <col min="3" max="3" width="10.8515625" style="144" customWidth="1"/>
    <col min="4" max="4" width="13.57421875" style="144" customWidth="1"/>
    <col min="5" max="5" width="4.7109375" style="144" customWidth="1"/>
    <col min="6" max="6" width="11.28125" style="145" customWidth="1"/>
    <col min="7" max="7" width="8.00390625" style="144" customWidth="1"/>
    <col min="8" max="8" width="2.140625" style="144" customWidth="1"/>
    <col min="9" max="9" width="12.57421875" style="144" hidden="1" customWidth="1"/>
    <col min="10" max="10" width="12.57421875" style="144" customWidth="1"/>
    <col min="11" max="11" width="13.00390625" style="144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487" t="s">
        <v>257</v>
      </c>
    </row>
    <row r="2" ht="12" customHeight="1">
      <c r="A2" s="521" t="s">
        <v>175</v>
      </c>
    </row>
    <row r="3" ht="12" customHeight="1">
      <c r="A3" s="521" t="s">
        <v>176</v>
      </c>
    </row>
    <row r="5" spans="1:13" s="102" customFormat="1" ht="12" customHeight="1">
      <c r="A5" s="99" t="s">
        <v>831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976</v>
      </c>
      <c r="B9" s="111" t="s">
        <v>977</v>
      </c>
      <c r="C9" s="111" t="s">
        <v>978</v>
      </c>
      <c r="D9" s="111" t="s">
        <v>979</v>
      </c>
      <c r="E9" s="111"/>
      <c r="F9" s="112" t="s">
        <v>980</v>
      </c>
      <c r="G9" s="113" t="s">
        <v>981</v>
      </c>
      <c r="H9" s="111"/>
      <c r="I9" s="114"/>
      <c r="J9" s="111" t="s">
        <v>982</v>
      </c>
      <c r="K9" s="111" t="s">
        <v>983</v>
      </c>
      <c r="L9" s="111" t="s">
        <v>984</v>
      </c>
      <c r="M9" s="115"/>
      <c r="Q9" s="117"/>
    </row>
    <row r="10" spans="1:13" s="116" customFormat="1" ht="12" customHeight="1">
      <c r="A10" s="118">
        <v>-1</v>
      </c>
      <c r="B10" s="111" t="s">
        <v>985</v>
      </c>
      <c r="C10" s="111"/>
      <c r="D10" s="111" t="s">
        <v>986</v>
      </c>
      <c r="E10" s="111"/>
      <c r="F10" s="112" t="s">
        <v>987</v>
      </c>
      <c r="G10" s="113" t="s">
        <v>988</v>
      </c>
      <c r="H10" s="111"/>
      <c r="I10" s="114"/>
      <c r="J10" s="111" t="s">
        <v>989</v>
      </c>
      <c r="K10" s="119">
        <v>-2</v>
      </c>
      <c r="L10" s="111" t="s">
        <v>990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534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832</v>
      </c>
      <c r="B15" s="127" t="s">
        <v>991</v>
      </c>
      <c r="C15" s="127" t="s">
        <v>992</v>
      </c>
      <c r="D15" s="127" t="s">
        <v>993</v>
      </c>
      <c r="E15" s="127" t="s">
        <v>994</v>
      </c>
      <c r="F15" s="128">
        <v>250000</v>
      </c>
      <c r="G15" s="129" t="s">
        <v>995</v>
      </c>
      <c r="H15" s="127"/>
      <c r="I15" s="130"/>
      <c r="J15" s="131">
        <v>7.5</v>
      </c>
      <c r="K15" s="127" t="s">
        <v>1049</v>
      </c>
      <c r="L15" s="127" t="s">
        <v>996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997</v>
      </c>
      <c r="C17" s="127" t="s">
        <v>998</v>
      </c>
      <c r="D17" s="127" t="s">
        <v>999</v>
      </c>
      <c r="E17" s="127" t="s">
        <v>994</v>
      </c>
      <c r="F17" s="128">
        <v>380000</v>
      </c>
      <c r="G17" s="129" t="s">
        <v>995</v>
      </c>
      <c r="H17" s="127"/>
      <c r="I17" s="130"/>
      <c r="J17" s="131">
        <v>6.5</v>
      </c>
      <c r="K17" s="127" t="s">
        <v>1050</v>
      </c>
      <c r="L17" s="127" t="s">
        <v>996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5.75" customHeight="1">
      <c r="A20" s="114" t="s">
        <v>839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ht="15.75" customHeight="1">
      <c r="A21" s="139" t="s">
        <v>833</v>
      </c>
      <c r="B21" s="140"/>
      <c r="C21" s="141"/>
      <c r="D21" s="141"/>
      <c r="E21" s="141"/>
      <c r="F21" s="142"/>
      <c r="G21" s="141"/>
      <c r="H21" s="141"/>
      <c r="I21" s="141"/>
      <c r="J21" s="141"/>
      <c r="K21" s="140"/>
      <c r="L21" s="140"/>
      <c r="M21" s="143"/>
    </row>
    <row r="22" spans="1:13" ht="15.75" customHeight="1">
      <c r="A22" s="140" t="s">
        <v>834</v>
      </c>
      <c r="B22" s="141"/>
      <c r="C22" s="141"/>
      <c r="D22" s="141"/>
      <c r="E22" s="141"/>
      <c r="F22" s="142"/>
      <c r="G22" s="141"/>
      <c r="H22" s="141"/>
      <c r="I22" s="141"/>
      <c r="J22" s="141"/>
      <c r="K22" s="141"/>
      <c r="L22" s="140"/>
      <c r="M22" s="143"/>
    </row>
    <row r="23" spans="1:13" ht="12" customHeight="1">
      <c r="A23" s="140"/>
      <c r="B23" s="141"/>
      <c r="C23" s="141"/>
      <c r="D23" s="141"/>
      <c r="E23" s="141"/>
      <c r="F23" s="142"/>
      <c r="G23" s="141"/>
      <c r="H23" s="141"/>
      <c r="I23" s="141"/>
      <c r="J23" s="141"/>
      <c r="K23" s="141"/>
      <c r="L23" s="140"/>
      <c r="M23" s="143"/>
    </row>
    <row r="24" spans="1:13" ht="12" customHeight="1">
      <c r="A24" s="575" t="s">
        <v>417</v>
      </c>
      <c r="B24" s="619"/>
      <c r="C24" s="619"/>
      <c r="D24" s="619"/>
      <c r="E24" s="141"/>
      <c r="F24" s="142"/>
      <c r="G24" s="141"/>
      <c r="H24" s="141"/>
      <c r="I24" s="141"/>
      <c r="J24" s="141"/>
      <c r="K24" s="141"/>
      <c r="L24" s="140"/>
      <c r="M24" s="143"/>
    </row>
    <row r="25" ht="12" customHeight="1">
      <c r="M25" s="146"/>
    </row>
    <row r="26" ht="12" customHeight="1">
      <c r="M26" s="146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8" customWidth="1"/>
    <col min="2" max="2" width="13.421875" style="308" customWidth="1"/>
    <col min="3" max="3" width="16.8515625" style="308" customWidth="1"/>
    <col min="4" max="16384" width="11.421875" style="308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07" t="s">
        <v>301</v>
      </c>
    </row>
    <row r="6" ht="12.75">
      <c r="A6" s="308" t="s">
        <v>539</v>
      </c>
    </row>
    <row r="7" ht="12.75">
      <c r="A7" s="307" t="s">
        <v>555</v>
      </c>
    </row>
    <row r="9" spans="1:4" ht="12.75">
      <c r="A9" s="502" t="s">
        <v>99</v>
      </c>
      <c r="B9" s="503" t="s">
        <v>302</v>
      </c>
      <c r="C9" s="503" t="s">
        <v>1090</v>
      </c>
      <c r="D9" s="503" t="s">
        <v>1038</v>
      </c>
    </row>
    <row r="10" spans="1:4" ht="12.75">
      <c r="A10" s="502" t="s">
        <v>100</v>
      </c>
      <c r="B10" s="502"/>
      <c r="C10" s="502"/>
      <c r="D10" s="502"/>
    </row>
    <row r="11" spans="1:4" ht="12.75">
      <c r="A11" s="502" t="s">
        <v>539</v>
      </c>
      <c r="B11" s="502"/>
      <c r="C11" s="502"/>
      <c r="D11" s="502"/>
    </row>
    <row r="12" spans="1:6" ht="12.75">
      <c r="A12" s="502" t="s">
        <v>101</v>
      </c>
      <c r="B12" s="504">
        <v>2947</v>
      </c>
      <c r="C12" s="504">
        <v>6539</v>
      </c>
      <c r="D12" s="504">
        <v>9486</v>
      </c>
      <c r="E12" s="309"/>
      <c r="F12" s="309"/>
    </row>
    <row r="13" spans="1:6" ht="12.75">
      <c r="A13" s="502" t="s">
        <v>102</v>
      </c>
      <c r="B13" s="504">
        <v>33</v>
      </c>
      <c r="C13" s="504">
        <v>87</v>
      </c>
      <c r="D13" s="504">
        <v>120</v>
      </c>
      <c r="E13" s="309"/>
      <c r="F13" s="309"/>
    </row>
    <row r="14" spans="1:6" ht="12.75">
      <c r="A14" s="502" t="s">
        <v>103</v>
      </c>
      <c r="B14" s="504">
        <v>1171</v>
      </c>
      <c r="C14" s="504">
        <v>178</v>
      </c>
      <c r="D14" s="504">
        <v>1349</v>
      </c>
      <c r="E14" s="309"/>
      <c r="F14" s="309"/>
    </row>
    <row r="15" spans="1:6" ht="12.75">
      <c r="A15" s="518" t="s">
        <v>1043</v>
      </c>
      <c r="B15" s="504">
        <v>0</v>
      </c>
      <c r="C15" s="504">
        <v>496</v>
      </c>
      <c r="D15" s="504">
        <v>496</v>
      </c>
      <c r="E15" s="309"/>
      <c r="F15" s="309"/>
    </row>
    <row r="16" spans="1:6" ht="12.75">
      <c r="A16" s="502" t="s">
        <v>104</v>
      </c>
      <c r="B16" s="504">
        <v>0</v>
      </c>
      <c r="C16" s="504">
        <v>0</v>
      </c>
      <c r="D16" s="504">
        <v>0</v>
      </c>
      <c r="E16" s="309"/>
      <c r="F16" s="309"/>
    </row>
    <row r="17" spans="1:6" ht="12.75">
      <c r="A17" s="502" t="s">
        <v>105</v>
      </c>
      <c r="B17" s="504">
        <v>986</v>
      </c>
      <c r="C17" s="504">
        <v>2687</v>
      </c>
      <c r="D17" s="504">
        <v>3673</v>
      </c>
      <c r="E17" s="309"/>
      <c r="F17" s="309"/>
    </row>
    <row r="18" spans="1:6" ht="12.75">
      <c r="A18" s="502" t="s">
        <v>106</v>
      </c>
      <c r="B18" s="504">
        <v>95</v>
      </c>
      <c r="C18" s="504">
        <v>107</v>
      </c>
      <c r="D18" s="504">
        <v>202</v>
      </c>
      <c r="E18" s="309"/>
      <c r="F18" s="309"/>
    </row>
    <row r="19" spans="1:6" ht="12.75">
      <c r="A19" s="502" t="s">
        <v>109</v>
      </c>
      <c r="B19" s="504">
        <v>661</v>
      </c>
      <c r="C19" s="504">
        <v>2984</v>
      </c>
      <c r="D19" s="504">
        <v>3646</v>
      </c>
      <c r="E19" s="309"/>
      <c r="F19" s="309"/>
    </row>
    <row r="20" spans="1:6" ht="12.75">
      <c r="A20" s="502" t="s">
        <v>539</v>
      </c>
      <c r="B20" s="504"/>
      <c r="C20" s="504"/>
      <c r="D20" s="504"/>
      <c r="E20" s="309"/>
      <c r="F20" s="309"/>
    </row>
    <row r="21" spans="1:6" ht="12.75">
      <c r="A21" s="502" t="s">
        <v>110</v>
      </c>
      <c r="B21" s="504">
        <v>16861</v>
      </c>
      <c r="C21" s="504">
        <v>27001</v>
      </c>
      <c r="D21" s="504">
        <v>43862</v>
      </c>
      <c r="E21" s="309"/>
      <c r="F21" s="309"/>
    </row>
    <row r="22" spans="1:6" ht="12.75">
      <c r="A22" s="518" t="s">
        <v>1044</v>
      </c>
      <c r="B22" s="504">
        <v>13716</v>
      </c>
      <c r="C22" s="504">
        <v>18567</v>
      </c>
      <c r="D22" s="504">
        <v>32283</v>
      </c>
      <c r="E22" s="309"/>
      <c r="F22" s="309"/>
    </row>
    <row r="23" spans="1:6" ht="12.75">
      <c r="A23" s="502" t="s">
        <v>111</v>
      </c>
      <c r="B23" s="504">
        <v>3145</v>
      </c>
      <c r="C23" s="504">
        <v>8434</v>
      </c>
      <c r="D23" s="504">
        <v>11579</v>
      </c>
      <c r="E23" s="309"/>
      <c r="F23" s="309"/>
    </row>
    <row r="24" spans="1:6" ht="12.75">
      <c r="A24" s="502" t="s">
        <v>539</v>
      </c>
      <c r="B24" s="504"/>
      <c r="C24" s="504"/>
      <c r="D24" s="504"/>
      <c r="E24" s="309"/>
      <c r="F24" s="309"/>
    </row>
    <row r="25" spans="1:6" ht="12.75">
      <c r="A25" s="502" t="s">
        <v>112</v>
      </c>
      <c r="B25" s="504">
        <v>0</v>
      </c>
      <c r="C25" s="504">
        <v>23</v>
      </c>
      <c r="D25" s="504">
        <v>23</v>
      </c>
      <c r="E25" s="309"/>
      <c r="F25" s="309"/>
    </row>
    <row r="26" spans="1:6" ht="12.75">
      <c r="A26" s="502" t="s">
        <v>539</v>
      </c>
      <c r="B26" s="504"/>
      <c r="C26" s="504"/>
      <c r="D26" s="504"/>
      <c r="E26" s="309"/>
      <c r="F26" s="309"/>
    </row>
    <row r="27" spans="1:6" ht="12.75">
      <c r="A27" s="502" t="s">
        <v>113</v>
      </c>
      <c r="B27" s="504">
        <v>19808</v>
      </c>
      <c r="C27" s="504">
        <v>33562</v>
      </c>
      <c r="D27" s="504">
        <v>53370</v>
      </c>
      <c r="E27" s="309"/>
      <c r="F27" s="309"/>
    </row>
    <row r="28" spans="1:6" ht="12.75">
      <c r="A28" s="502" t="s">
        <v>539</v>
      </c>
      <c r="B28" s="504"/>
      <c r="C28" s="504"/>
      <c r="D28" s="504"/>
      <c r="E28" s="309"/>
      <c r="F28" s="309"/>
    </row>
    <row r="29" spans="1:6" ht="12.75">
      <c r="A29" s="502" t="s">
        <v>114</v>
      </c>
      <c r="B29" s="504"/>
      <c r="C29" s="504"/>
      <c r="D29" s="504"/>
      <c r="E29" s="309"/>
      <c r="F29" s="309"/>
    </row>
    <row r="30" spans="1:6" ht="12.75">
      <c r="A30" s="502" t="s">
        <v>539</v>
      </c>
      <c r="B30" s="504"/>
      <c r="C30" s="504"/>
      <c r="D30" s="504"/>
      <c r="E30" s="309"/>
      <c r="F30" s="309"/>
    </row>
    <row r="31" spans="1:6" ht="12.75">
      <c r="A31" s="502" t="s">
        <v>115</v>
      </c>
      <c r="B31" s="504">
        <v>5935</v>
      </c>
      <c r="C31" s="504">
        <v>24230</v>
      </c>
      <c r="D31" s="504">
        <v>30165</v>
      </c>
      <c r="E31" s="309"/>
      <c r="F31" s="309"/>
    </row>
    <row r="32" spans="1:6" ht="12.75">
      <c r="A32" s="518" t="s">
        <v>1045</v>
      </c>
      <c r="B32" s="504">
        <v>4412</v>
      </c>
      <c r="C32" s="504">
        <v>21834</v>
      </c>
      <c r="D32" s="504">
        <v>26247</v>
      </c>
      <c r="E32" s="309"/>
      <c r="F32" s="309"/>
    </row>
    <row r="33" spans="1:6" ht="12.75">
      <c r="A33" s="518" t="s">
        <v>1046</v>
      </c>
      <c r="B33" s="504">
        <v>0</v>
      </c>
      <c r="C33" s="504">
        <v>0</v>
      </c>
      <c r="D33" s="504">
        <v>0</v>
      </c>
      <c r="E33" s="309"/>
      <c r="F33" s="309"/>
    </row>
    <row r="34" spans="1:6" ht="12.75">
      <c r="A34" s="502" t="s">
        <v>116</v>
      </c>
      <c r="B34" s="504">
        <v>0</v>
      </c>
      <c r="C34" s="504">
        <v>0</v>
      </c>
      <c r="D34" s="504">
        <v>0</v>
      </c>
      <c r="E34" s="309"/>
      <c r="F34" s="309"/>
    </row>
    <row r="35" spans="1:6" ht="12.75">
      <c r="A35" s="502" t="s">
        <v>117</v>
      </c>
      <c r="B35" s="504">
        <v>1171</v>
      </c>
      <c r="C35" s="504">
        <v>1043</v>
      </c>
      <c r="D35" s="504">
        <v>2214</v>
      </c>
      <c r="E35" s="309"/>
      <c r="F35" s="309"/>
    </row>
    <row r="36" spans="1:6" ht="12.75">
      <c r="A36" s="502" t="s">
        <v>118</v>
      </c>
      <c r="B36" s="504">
        <v>35</v>
      </c>
      <c r="C36" s="504">
        <v>1278</v>
      </c>
      <c r="D36" s="504">
        <v>1313</v>
      </c>
      <c r="E36" s="309"/>
      <c r="F36" s="309"/>
    </row>
    <row r="37" spans="1:6" ht="12.75">
      <c r="A37" s="502" t="s">
        <v>119</v>
      </c>
      <c r="B37" s="504">
        <v>51</v>
      </c>
      <c r="C37" s="504">
        <v>75</v>
      </c>
      <c r="D37" s="504">
        <v>126</v>
      </c>
      <c r="E37" s="309"/>
      <c r="F37" s="309"/>
    </row>
    <row r="38" spans="1:6" ht="12.75">
      <c r="A38" s="502" t="s">
        <v>120</v>
      </c>
      <c r="B38" s="504">
        <v>0</v>
      </c>
      <c r="C38" s="504">
        <v>0</v>
      </c>
      <c r="D38" s="504">
        <v>0</v>
      </c>
      <c r="E38" s="309"/>
      <c r="F38" s="309"/>
    </row>
    <row r="39" spans="1:6" ht="12.75">
      <c r="A39" s="502" t="s">
        <v>121</v>
      </c>
      <c r="B39" s="504">
        <v>265</v>
      </c>
      <c r="C39" s="504">
        <v>0</v>
      </c>
      <c r="D39" s="504">
        <v>265</v>
      </c>
      <c r="E39" s="309"/>
      <c r="F39" s="309"/>
    </row>
    <row r="40" spans="1:6" ht="12.75">
      <c r="A40" s="502" t="s">
        <v>539</v>
      </c>
      <c r="B40" s="504"/>
      <c r="C40" s="504"/>
      <c r="D40" s="504"/>
      <c r="E40" s="309"/>
      <c r="F40" s="309"/>
    </row>
    <row r="41" spans="1:6" ht="12.75">
      <c r="A41" s="502" t="s">
        <v>122</v>
      </c>
      <c r="B41" s="504">
        <v>7437</v>
      </c>
      <c r="C41" s="504">
        <v>4465</v>
      </c>
      <c r="D41" s="504">
        <v>11903</v>
      </c>
      <c r="E41" s="309"/>
      <c r="F41" s="309"/>
    </row>
    <row r="42" spans="1:6" ht="12.75">
      <c r="A42" s="518" t="s">
        <v>1047</v>
      </c>
      <c r="B42" s="504">
        <v>7437</v>
      </c>
      <c r="C42" s="504">
        <v>1704</v>
      </c>
      <c r="D42" s="504">
        <v>9142</v>
      </c>
      <c r="E42" s="309"/>
      <c r="F42" s="309"/>
    </row>
    <row r="43" spans="1:6" ht="12.75">
      <c r="A43" s="502" t="s">
        <v>123</v>
      </c>
      <c r="B43" s="504">
        <v>0</v>
      </c>
      <c r="C43" s="504">
        <v>0</v>
      </c>
      <c r="D43" s="504">
        <v>0</v>
      </c>
      <c r="E43" s="309"/>
      <c r="F43" s="309"/>
    </row>
    <row r="44" spans="1:6" ht="12.75">
      <c r="A44" s="502" t="s">
        <v>116</v>
      </c>
      <c r="B44" s="504">
        <v>0</v>
      </c>
      <c r="C44" s="504">
        <v>0</v>
      </c>
      <c r="D44" s="504">
        <v>0</v>
      </c>
      <c r="E44" s="309"/>
      <c r="F44" s="309"/>
    </row>
    <row r="45" spans="1:6" ht="12.75">
      <c r="A45" s="502" t="s">
        <v>117</v>
      </c>
      <c r="B45" s="504">
        <v>0</v>
      </c>
      <c r="C45" s="504">
        <v>0</v>
      </c>
      <c r="D45" s="504">
        <v>0</v>
      </c>
      <c r="E45" s="309"/>
      <c r="F45" s="309"/>
    </row>
    <row r="46" spans="1:6" ht="12.75">
      <c r="A46" s="502" t="s">
        <v>118</v>
      </c>
      <c r="B46" s="504">
        <v>0</v>
      </c>
      <c r="C46" s="504">
        <v>0</v>
      </c>
      <c r="D46" s="504">
        <v>0</v>
      </c>
      <c r="E46" s="309"/>
      <c r="F46" s="309"/>
    </row>
    <row r="47" spans="1:6" ht="12.75">
      <c r="A47" s="502" t="s">
        <v>124</v>
      </c>
      <c r="B47" s="504">
        <v>0</v>
      </c>
      <c r="C47" s="504">
        <v>2761</v>
      </c>
      <c r="D47" s="504">
        <v>2761</v>
      </c>
      <c r="E47" s="309"/>
      <c r="F47" s="309"/>
    </row>
    <row r="48" spans="1:6" ht="12.75">
      <c r="A48" s="502" t="s">
        <v>539</v>
      </c>
      <c r="B48" s="504"/>
      <c r="C48" s="504"/>
      <c r="D48" s="504"/>
      <c r="E48" s="309"/>
      <c r="F48" s="309"/>
    </row>
    <row r="49" spans="1:6" ht="12.75">
      <c r="A49" s="502" t="s">
        <v>125</v>
      </c>
      <c r="B49" s="504">
        <v>6317</v>
      </c>
      <c r="C49" s="504">
        <v>4589</v>
      </c>
      <c r="D49" s="504">
        <v>10905</v>
      </c>
      <c r="E49" s="309"/>
      <c r="F49" s="309"/>
    </row>
    <row r="50" spans="1:6" ht="12.75">
      <c r="A50" s="502" t="s">
        <v>539</v>
      </c>
      <c r="B50" s="504"/>
      <c r="C50" s="504"/>
      <c r="D50" s="504"/>
      <c r="E50" s="309"/>
      <c r="F50" s="309"/>
    </row>
    <row r="51" spans="1:6" ht="12.75">
      <c r="A51" s="502" t="s">
        <v>126</v>
      </c>
      <c r="B51" s="504">
        <v>119</v>
      </c>
      <c r="C51" s="504">
        <v>278</v>
      </c>
      <c r="D51" s="504">
        <v>397</v>
      </c>
      <c r="E51" s="309"/>
      <c r="F51" s="309"/>
    </row>
    <row r="52" spans="1:6" ht="12.75">
      <c r="A52" s="502" t="s">
        <v>539</v>
      </c>
      <c r="B52" s="504"/>
      <c r="C52" s="504"/>
      <c r="D52" s="504"/>
      <c r="E52" s="309"/>
      <c r="F52" s="309"/>
    </row>
    <row r="53" spans="1:6" ht="12.75">
      <c r="A53" s="502" t="s">
        <v>127</v>
      </c>
      <c r="B53" s="504">
        <v>19808</v>
      </c>
      <c r="C53" s="504">
        <v>33562</v>
      </c>
      <c r="D53" s="504">
        <v>53370</v>
      </c>
      <c r="E53" s="309"/>
      <c r="F53" s="309"/>
    </row>
    <row r="54" spans="5:6" ht="12.75">
      <c r="E54" s="309"/>
      <c r="F54" s="309"/>
    </row>
    <row r="55" spans="1:6" ht="12.75">
      <c r="A55" s="307" t="s">
        <v>556</v>
      </c>
      <c r="E55" s="309"/>
      <c r="F55" s="309"/>
    </row>
    <row r="56" spans="5:6" ht="12.75">
      <c r="E56" s="309"/>
      <c r="F56" s="309"/>
    </row>
    <row r="57" spans="1:6" ht="12.75">
      <c r="A57" s="502" t="s">
        <v>99</v>
      </c>
      <c r="B57" s="503" t="s">
        <v>302</v>
      </c>
      <c r="C57" s="503" t="s">
        <v>1090</v>
      </c>
      <c r="D57" s="503" t="s">
        <v>1038</v>
      </c>
      <c r="E57" s="309"/>
      <c r="F57" s="309"/>
    </row>
    <row r="58" spans="1:6" ht="12.75">
      <c r="A58" s="502" t="s">
        <v>128</v>
      </c>
      <c r="B58" s="504">
        <v>1634</v>
      </c>
      <c r="C58" s="504">
        <v>1650</v>
      </c>
      <c r="D58" s="504">
        <v>3284</v>
      </c>
      <c r="E58" s="309"/>
      <c r="F58" s="309"/>
    </row>
    <row r="59" spans="1:6" ht="12.75">
      <c r="A59" s="502" t="s">
        <v>129</v>
      </c>
      <c r="B59" s="504">
        <v>861</v>
      </c>
      <c r="C59" s="504">
        <v>800</v>
      </c>
      <c r="D59" s="504">
        <v>1662</v>
      </c>
      <c r="E59" s="309"/>
      <c r="F59" s="309"/>
    </row>
    <row r="60" spans="1:6" ht="12.75">
      <c r="A60" s="502" t="s">
        <v>130</v>
      </c>
      <c r="B60" s="504">
        <v>340</v>
      </c>
      <c r="C60" s="504">
        <v>315</v>
      </c>
      <c r="D60" s="504">
        <v>655</v>
      </c>
      <c r="E60" s="309"/>
      <c r="F60" s="309"/>
    </row>
    <row r="61" spans="1:6" ht="12.75">
      <c r="A61" s="502" t="s">
        <v>131</v>
      </c>
      <c r="B61" s="504">
        <v>433</v>
      </c>
      <c r="C61" s="504">
        <v>535</v>
      </c>
      <c r="D61" s="504">
        <v>968</v>
      </c>
      <c r="E61" s="309"/>
      <c r="F61" s="309"/>
    </row>
    <row r="62" spans="1:6" ht="12.75">
      <c r="A62" s="502" t="s">
        <v>539</v>
      </c>
      <c r="B62" s="504"/>
      <c r="C62" s="504"/>
      <c r="D62" s="504"/>
      <c r="E62" s="309"/>
      <c r="F62" s="309"/>
    </row>
    <row r="63" spans="1:6" ht="12.75">
      <c r="A63" s="502" t="s">
        <v>132</v>
      </c>
      <c r="B63" s="504">
        <v>1014</v>
      </c>
      <c r="C63" s="504">
        <v>1050</v>
      </c>
      <c r="D63" s="504">
        <v>2064</v>
      </c>
      <c r="E63" s="309"/>
      <c r="F63" s="309"/>
    </row>
    <row r="64" spans="1:6" ht="12.75">
      <c r="A64" s="502" t="s">
        <v>133</v>
      </c>
      <c r="B64" s="504">
        <v>413</v>
      </c>
      <c r="C64" s="504">
        <v>575</v>
      </c>
      <c r="D64" s="504">
        <v>988</v>
      </c>
      <c r="E64" s="309"/>
      <c r="F64" s="309"/>
    </row>
    <row r="65" spans="1:6" ht="12.75">
      <c r="A65" s="502" t="s">
        <v>134</v>
      </c>
      <c r="B65" s="504">
        <v>253</v>
      </c>
      <c r="C65" s="504">
        <v>348</v>
      </c>
      <c r="D65" s="504">
        <v>600</v>
      </c>
      <c r="E65" s="309"/>
      <c r="F65" s="309"/>
    </row>
    <row r="66" spans="1:6" ht="12.75">
      <c r="A66" s="502" t="s">
        <v>135</v>
      </c>
      <c r="B66" s="504">
        <v>348</v>
      </c>
      <c r="C66" s="504">
        <v>127</v>
      </c>
      <c r="D66" s="504">
        <v>476</v>
      </c>
      <c r="E66" s="309"/>
      <c r="F66" s="309"/>
    </row>
    <row r="67" spans="1:6" ht="12.75">
      <c r="A67" s="502" t="s">
        <v>539</v>
      </c>
      <c r="B67" s="504"/>
      <c r="C67" s="504"/>
      <c r="D67" s="504"/>
      <c r="E67" s="309"/>
      <c r="F67" s="309"/>
    </row>
    <row r="68" spans="1:6" ht="12.75">
      <c r="A68" s="502" t="s">
        <v>136</v>
      </c>
      <c r="B68" s="504">
        <v>620</v>
      </c>
      <c r="C68" s="504">
        <v>600</v>
      </c>
      <c r="D68" s="504">
        <v>1220</v>
      </c>
      <c r="E68" s="309"/>
      <c r="F68" s="309"/>
    </row>
    <row r="69" spans="1:6" ht="12.75">
      <c r="A69" s="502" t="s">
        <v>539</v>
      </c>
      <c r="B69" s="504"/>
      <c r="C69" s="504"/>
      <c r="D69" s="504"/>
      <c r="E69" s="309"/>
      <c r="F69" s="309"/>
    </row>
    <row r="70" spans="1:6" ht="12.75">
      <c r="A70" s="502" t="s">
        <v>137</v>
      </c>
      <c r="B70" s="504">
        <v>544</v>
      </c>
      <c r="C70" s="504">
        <v>476</v>
      </c>
      <c r="D70" s="504">
        <v>1020</v>
      </c>
      <c r="E70" s="309"/>
      <c r="F70" s="309"/>
    </row>
    <row r="71" spans="1:6" ht="12.75">
      <c r="A71" s="502" t="s">
        <v>539</v>
      </c>
      <c r="B71" s="504"/>
      <c r="C71" s="504"/>
      <c r="D71" s="504"/>
      <c r="E71" s="309"/>
      <c r="F71" s="309"/>
    </row>
    <row r="72" spans="1:6" ht="12.75">
      <c r="A72" s="502" t="s">
        <v>138</v>
      </c>
      <c r="B72" s="504">
        <v>76</v>
      </c>
      <c r="C72" s="504">
        <v>124</v>
      </c>
      <c r="D72" s="504">
        <v>200</v>
      </c>
      <c r="E72" s="309"/>
      <c r="F72" s="309"/>
    </row>
    <row r="73" spans="1:6" ht="12.75">
      <c r="A73" s="502" t="s">
        <v>539</v>
      </c>
      <c r="B73" s="504"/>
      <c r="C73" s="504"/>
      <c r="D73" s="504"/>
      <c r="E73" s="309"/>
      <c r="F73" s="309"/>
    </row>
    <row r="74" spans="1:6" ht="12.75">
      <c r="A74" s="502" t="s">
        <v>139</v>
      </c>
      <c r="B74" s="504">
        <v>80</v>
      </c>
      <c r="C74" s="504">
        <v>479</v>
      </c>
      <c r="D74" s="504">
        <v>560</v>
      </c>
      <c r="E74" s="309"/>
      <c r="F74" s="309"/>
    </row>
    <row r="75" spans="1:6" ht="12.75">
      <c r="A75" s="502" t="s">
        <v>539</v>
      </c>
      <c r="B75" s="504"/>
      <c r="C75" s="504"/>
      <c r="D75" s="504"/>
      <c r="E75" s="309"/>
      <c r="F75" s="309"/>
    </row>
    <row r="76" spans="1:6" ht="12.75">
      <c r="A76" s="502" t="s">
        <v>140</v>
      </c>
      <c r="B76" s="504">
        <v>-5</v>
      </c>
      <c r="C76" s="504">
        <v>-355</v>
      </c>
      <c r="D76" s="504">
        <v>-360</v>
      </c>
      <c r="E76" s="309"/>
      <c r="F76" s="309"/>
    </row>
    <row r="77" spans="1:6" ht="12.75">
      <c r="A77" s="502" t="s">
        <v>539</v>
      </c>
      <c r="B77" s="504"/>
      <c r="C77" s="504"/>
      <c r="D77" s="504"/>
      <c r="E77" s="309"/>
      <c r="F77" s="309"/>
    </row>
    <row r="78" spans="1:6" ht="12.75">
      <c r="A78" s="502" t="s">
        <v>141</v>
      </c>
      <c r="B78" s="504">
        <v>306</v>
      </c>
      <c r="C78" s="504">
        <v>550</v>
      </c>
      <c r="D78" s="504">
        <v>856</v>
      </c>
      <c r="E78" s="309"/>
      <c r="F78" s="309"/>
    </row>
    <row r="79" spans="1:6" ht="12.75">
      <c r="A79" s="502" t="s">
        <v>142</v>
      </c>
      <c r="B79" s="504">
        <v>23</v>
      </c>
      <c r="C79" s="504">
        <v>275</v>
      </c>
      <c r="D79" s="504">
        <v>298</v>
      </c>
      <c r="E79" s="309"/>
      <c r="F79" s="309"/>
    </row>
    <row r="80" spans="1:6" ht="12.75">
      <c r="A80" s="502" t="s">
        <v>143</v>
      </c>
      <c r="B80" s="504">
        <v>0</v>
      </c>
      <c r="C80" s="504">
        <v>58</v>
      </c>
      <c r="D80" s="504">
        <v>58</v>
      </c>
      <c r="E80" s="309"/>
      <c r="F80" s="309"/>
    </row>
    <row r="81" spans="1:6" ht="12.75">
      <c r="A81" s="502" t="s">
        <v>144</v>
      </c>
      <c r="B81" s="504">
        <v>-139</v>
      </c>
      <c r="C81" s="504">
        <v>-58</v>
      </c>
      <c r="D81" s="504">
        <v>-197</v>
      </c>
      <c r="E81" s="309"/>
      <c r="F81" s="309"/>
    </row>
    <row r="82" spans="1:6" ht="12.75">
      <c r="A82" s="502" t="s">
        <v>539</v>
      </c>
      <c r="B82" s="504"/>
      <c r="C82" s="504"/>
      <c r="D82" s="504"/>
      <c r="E82" s="309"/>
      <c r="F82" s="309"/>
    </row>
    <row r="83" spans="1:6" ht="12.75">
      <c r="A83" s="502" t="s">
        <v>145</v>
      </c>
      <c r="B83" s="504">
        <v>185</v>
      </c>
      <c r="C83" s="504">
        <v>354</v>
      </c>
      <c r="D83" s="504">
        <v>539</v>
      </c>
      <c r="E83" s="309"/>
      <c r="F83" s="309"/>
    </row>
    <row r="84" spans="1:6" ht="12.75">
      <c r="A84" s="502" t="s">
        <v>120</v>
      </c>
      <c r="B84" s="504">
        <v>66</v>
      </c>
      <c r="C84" s="504">
        <v>76</v>
      </c>
      <c r="D84" s="504">
        <v>142</v>
      </c>
      <c r="E84" s="309"/>
      <c r="F84" s="309"/>
    </row>
    <row r="85" spans="1:6" ht="12.75">
      <c r="A85" s="502" t="s">
        <v>539</v>
      </c>
      <c r="B85" s="504"/>
      <c r="C85" s="504"/>
      <c r="D85" s="504"/>
      <c r="E85" s="309"/>
      <c r="F85" s="309"/>
    </row>
    <row r="86" spans="1:6" ht="12.75">
      <c r="A86" s="502" t="s">
        <v>146</v>
      </c>
      <c r="B86" s="504">
        <v>119</v>
      </c>
      <c r="C86" s="504">
        <v>278</v>
      </c>
      <c r="D86" s="504">
        <v>397</v>
      </c>
      <c r="E86" s="309"/>
      <c r="F86" s="309"/>
    </row>
    <row r="87" spans="5:6" ht="12.75">
      <c r="E87" s="309"/>
      <c r="F87" s="309"/>
    </row>
    <row r="88" spans="5:6" ht="12.75">
      <c r="E88" s="309"/>
      <c r="F88" s="309"/>
    </row>
    <row r="89" spans="1:6" ht="12.75">
      <c r="A89" s="307" t="s">
        <v>147</v>
      </c>
      <c r="E89" s="309"/>
      <c r="F89" s="309"/>
    </row>
    <row r="90" spans="5:6" ht="12.75">
      <c r="E90" s="309"/>
      <c r="F90" s="309"/>
    </row>
    <row r="91" spans="1:6" ht="12.75">
      <c r="A91" s="502" t="s">
        <v>99</v>
      </c>
      <c r="B91" s="503" t="s">
        <v>302</v>
      </c>
      <c r="C91" s="503" t="s">
        <v>1090</v>
      </c>
      <c r="D91" s="503" t="s">
        <v>1038</v>
      </c>
      <c r="E91" s="309"/>
      <c r="F91" s="309"/>
    </row>
    <row r="92" spans="1:6" ht="12.75">
      <c r="A92" s="502" t="s">
        <v>148</v>
      </c>
      <c r="B92" s="504">
        <v>13716</v>
      </c>
      <c r="C92" s="504">
        <v>19062</v>
      </c>
      <c r="D92" s="504">
        <v>32778</v>
      </c>
      <c r="E92" s="309"/>
      <c r="F92" s="309"/>
    </row>
    <row r="93" spans="1:6" ht="12.75">
      <c r="A93" s="502" t="s">
        <v>149</v>
      </c>
      <c r="B93" s="504">
        <v>29744</v>
      </c>
      <c r="C93" s="504">
        <v>38765</v>
      </c>
      <c r="D93" s="504">
        <v>68509</v>
      </c>
      <c r="E93" s="309"/>
      <c r="F93" s="309"/>
    </row>
    <row r="94" spans="1:6" ht="12.75">
      <c r="A94" s="502" t="s">
        <v>151</v>
      </c>
      <c r="B94" s="504">
        <v>-15839</v>
      </c>
      <c r="C94" s="504">
        <v>-19476</v>
      </c>
      <c r="D94" s="504">
        <v>-35315</v>
      </c>
      <c r="E94" s="309"/>
      <c r="F94" s="309"/>
    </row>
    <row r="95" spans="1:6" ht="12.75">
      <c r="A95" s="502" t="s">
        <v>152</v>
      </c>
      <c r="B95" s="504">
        <v>0</v>
      </c>
      <c r="C95" s="504">
        <v>0</v>
      </c>
      <c r="D95" s="504">
        <v>0</v>
      </c>
      <c r="E95" s="309"/>
      <c r="F95" s="309"/>
    </row>
    <row r="96" spans="1:6" ht="12.75">
      <c r="A96" s="502" t="s">
        <v>153</v>
      </c>
      <c r="B96" s="504">
        <v>-189</v>
      </c>
      <c r="C96" s="504">
        <v>-227</v>
      </c>
      <c r="D96" s="504">
        <v>-416</v>
      </c>
      <c r="E96" s="309"/>
      <c r="F96" s="309"/>
    </row>
    <row r="98" ht="12.75">
      <c r="A98" s="486" t="s">
        <v>417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48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3" customWidth="1"/>
    <col min="2" max="2" width="15.7109375" style="303" customWidth="1"/>
    <col min="3" max="3" width="11.7109375" style="303" customWidth="1"/>
    <col min="4" max="4" width="12.8515625" style="303" customWidth="1"/>
    <col min="5" max="17" width="11.7109375" style="303" customWidth="1"/>
    <col min="18" max="16384" width="11.421875" style="303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302" t="s">
        <v>303</v>
      </c>
    </row>
    <row r="6" ht="12.75">
      <c r="A6" s="303" t="s">
        <v>155</v>
      </c>
    </row>
    <row r="7" ht="12.75">
      <c r="A7" s="302" t="s">
        <v>555</v>
      </c>
    </row>
    <row r="9" spans="1:19" ht="12.75">
      <c r="A9" s="505" t="s">
        <v>1099</v>
      </c>
      <c r="B9" s="506" t="s">
        <v>304</v>
      </c>
      <c r="C9" s="506" t="s">
        <v>479</v>
      </c>
      <c r="D9" s="506" t="s">
        <v>480</v>
      </c>
      <c r="E9" s="506" t="s">
        <v>481</v>
      </c>
      <c r="F9" s="506" t="s">
        <v>482</v>
      </c>
      <c r="G9" s="506" t="s">
        <v>483</v>
      </c>
      <c r="H9" s="506" t="s">
        <v>484</v>
      </c>
      <c r="I9" s="506" t="s">
        <v>376</v>
      </c>
      <c r="J9" s="615" t="s">
        <v>159</v>
      </c>
      <c r="K9" s="506" t="s">
        <v>485</v>
      </c>
      <c r="L9" s="506" t="s">
        <v>377</v>
      </c>
      <c r="M9" s="506" t="s">
        <v>486</v>
      </c>
      <c r="N9" s="506" t="s">
        <v>487</v>
      </c>
      <c r="O9" s="506" t="s">
        <v>378</v>
      </c>
      <c r="P9" s="506" t="s">
        <v>488</v>
      </c>
      <c r="Q9" s="506" t="s">
        <v>379</v>
      </c>
      <c r="R9" s="505" t="s">
        <v>489</v>
      </c>
      <c r="S9" s="532" t="s">
        <v>177</v>
      </c>
    </row>
    <row r="10" spans="1:19" ht="12.75">
      <c r="A10" s="505" t="s">
        <v>100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</row>
    <row r="11" spans="1:19" ht="12.75">
      <c r="A11" s="505" t="s">
        <v>539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</row>
    <row r="12" spans="1:19" ht="12.75">
      <c r="A12" s="505" t="s">
        <v>490</v>
      </c>
      <c r="B12" s="533">
        <v>561</v>
      </c>
      <c r="C12" s="533">
        <v>360</v>
      </c>
      <c r="D12" s="533">
        <v>684</v>
      </c>
      <c r="E12" s="533">
        <v>981</v>
      </c>
      <c r="F12" s="533">
        <v>1620</v>
      </c>
      <c r="G12" s="533">
        <v>1595</v>
      </c>
      <c r="H12" s="533">
        <v>307</v>
      </c>
      <c r="I12" s="533">
        <v>61241</v>
      </c>
      <c r="J12" s="533">
        <v>37</v>
      </c>
      <c r="K12" s="533">
        <v>95732</v>
      </c>
      <c r="L12" s="533">
        <v>240</v>
      </c>
      <c r="M12" s="533">
        <v>3257</v>
      </c>
      <c r="N12" s="533">
        <v>5072</v>
      </c>
      <c r="O12" s="533">
        <v>325</v>
      </c>
      <c r="P12" s="533">
        <v>3877</v>
      </c>
      <c r="Q12" s="533">
        <v>1009</v>
      </c>
      <c r="R12" s="533">
        <v>844</v>
      </c>
      <c r="S12" s="533">
        <v>177743</v>
      </c>
    </row>
    <row r="13" spans="1:19" ht="12.75">
      <c r="A13" s="505" t="s">
        <v>102</v>
      </c>
      <c r="B13" s="533">
        <v>276</v>
      </c>
      <c r="C13" s="533">
        <v>3</v>
      </c>
      <c r="D13" s="533">
        <v>0</v>
      </c>
      <c r="E13" s="533">
        <v>348</v>
      </c>
      <c r="F13" s="533">
        <v>6</v>
      </c>
      <c r="G13" s="533">
        <v>23</v>
      </c>
      <c r="H13" s="533">
        <v>307</v>
      </c>
      <c r="I13" s="533">
        <v>73</v>
      </c>
      <c r="J13" s="533">
        <v>0</v>
      </c>
      <c r="K13" s="533">
        <v>4414</v>
      </c>
      <c r="L13" s="533">
        <v>20</v>
      </c>
      <c r="M13" s="533">
        <v>11</v>
      </c>
      <c r="N13" s="533">
        <v>1876</v>
      </c>
      <c r="O13" s="533">
        <v>4</v>
      </c>
      <c r="P13" s="533">
        <v>38</v>
      </c>
      <c r="Q13" s="533">
        <v>44</v>
      </c>
      <c r="R13" s="533">
        <v>135</v>
      </c>
      <c r="S13" s="533">
        <v>7579</v>
      </c>
    </row>
    <row r="14" spans="1:19" ht="12.75">
      <c r="A14" s="505" t="s">
        <v>103</v>
      </c>
      <c r="B14" s="533">
        <v>0</v>
      </c>
      <c r="C14" s="533">
        <v>0</v>
      </c>
      <c r="D14" s="533">
        <v>0</v>
      </c>
      <c r="E14" s="533">
        <v>0</v>
      </c>
      <c r="F14" s="533">
        <v>1226</v>
      </c>
      <c r="G14" s="533">
        <v>0</v>
      </c>
      <c r="H14" s="533">
        <v>0</v>
      </c>
      <c r="I14" s="533">
        <v>2957</v>
      </c>
      <c r="J14" s="533">
        <v>0</v>
      </c>
      <c r="K14" s="533">
        <v>0</v>
      </c>
      <c r="L14" s="533">
        <v>0</v>
      </c>
      <c r="M14" s="533">
        <v>1051</v>
      </c>
      <c r="N14" s="533">
        <v>747</v>
      </c>
      <c r="O14" s="533">
        <v>320</v>
      </c>
      <c r="P14" s="533">
        <v>792</v>
      </c>
      <c r="Q14" s="533">
        <v>150</v>
      </c>
      <c r="R14" s="533">
        <v>496</v>
      </c>
      <c r="S14" s="533">
        <v>7740</v>
      </c>
    </row>
    <row r="15" spans="1:19" ht="12.75">
      <c r="A15" s="505" t="s">
        <v>167</v>
      </c>
      <c r="B15" s="533">
        <v>0</v>
      </c>
      <c r="C15" s="533">
        <v>356</v>
      </c>
      <c r="D15" s="533">
        <v>407</v>
      </c>
      <c r="E15" s="533">
        <v>0</v>
      </c>
      <c r="F15" s="533">
        <v>0</v>
      </c>
      <c r="G15" s="533">
        <v>31</v>
      </c>
      <c r="H15" s="533">
        <v>0</v>
      </c>
      <c r="I15" s="533">
        <v>34</v>
      </c>
      <c r="J15" s="533">
        <v>0</v>
      </c>
      <c r="K15" s="533">
        <v>10239</v>
      </c>
      <c r="L15" s="533">
        <v>8</v>
      </c>
      <c r="M15" s="533">
        <v>361</v>
      </c>
      <c r="N15" s="533">
        <v>1168</v>
      </c>
      <c r="O15" s="533">
        <v>0</v>
      </c>
      <c r="P15" s="533">
        <v>727</v>
      </c>
      <c r="Q15" s="533">
        <v>0</v>
      </c>
      <c r="R15" s="533">
        <v>115</v>
      </c>
      <c r="S15" s="533">
        <v>13446</v>
      </c>
    </row>
    <row r="16" spans="1:19" ht="12.75">
      <c r="A16" s="505" t="s">
        <v>491</v>
      </c>
      <c r="B16" s="533">
        <v>223</v>
      </c>
      <c r="C16" s="533">
        <v>0</v>
      </c>
      <c r="D16" s="533">
        <v>2</v>
      </c>
      <c r="E16" s="533">
        <v>552</v>
      </c>
      <c r="F16" s="533">
        <v>345</v>
      </c>
      <c r="G16" s="533">
        <v>385</v>
      </c>
      <c r="H16" s="533">
        <v>0</v>
      </c>
      <c r="I16" s="533">
        <v>25</v>
      </c>
      <c r="J16" s="533">
        <v>0</v>
      </c>
      <c r="K16" s="533">
        <v>74516</v>
      </c>
      <c r="L16" s="533">
        <v>31</v>
      </c>
      <c r="M16" s="533">
        <v>1657</v>
      </c>
      <c r="N16" s="533">
        <v>784</v>
      </c>
      <c r="O16" s="533">
        <v>0</v>
      </c>
      <c r="P16" s="533">
        <v>1883</v>
      </c>
      <c r="Q16" s="533">
        <v>63</v>
      </c>
      <c r="R16" s="533">
        <v>79</v>
      </c>
      <c r="S16" s="533">
        <v>80545</v>
      </c>
    </row>
    <row r="17" spans="1:19" ht="12.75">
      <c r="A17" s="505" t="s">
        <v>106</v>
      </c>
      <c r="B17" s="533">
        <v>34</v>
      </c>
      <c r="C17" s="533">
        <v>0</v>
      </c>
      <c r="D17" s="533">
        <v>19</v>
      </c>
      <c r="E17" s="533">
        <v>45</v>
      </c>
      <c r="F17" s="533">
        <v>2</v>
      </c>
      <c r="G17" s="533">
        <v>29</v>
      </c>
      <c r="H17" s="533">
        <v>0</v>
      </c>
      <c r="I17" s="533">
        <v>0</v>
      </c>
      <c r="J17" s="533">
        <v>0</v>
      </c>
      <c r="K17" s="533">
        <v>210</v>
      </c>
      <c r="L17" s="533">
        <v>0</v>
      </c>
      <c r="M17" s="533">
        <v>0</v>
      </c>
      <c r="N17" s="533">
        <v>0</v>
      </c>
      <c r="O17" s="533">
        <v>0</v>
      </c>
      <c r="P17" s="533">
        <v>0</v>
      </c>
      <c r="Q17" s="533">
        <v>83</v>
      </c>
      <c r="R17" s="533">
        <v>0</v>
      </c>
      <c r="S17" s="533">
        <v>422</v>
      </c>
    </row>
    <row r="18" spans="1:19" ht="12.75">
      <c r="A18" s="505" t="s">
        <v>109</v>
      </c>
      <c r="B18" s="533">
        <v>28</v>
      </c>
      <c r="C18" s="533">
        <v>1</v>
      </c>
      <c r="D18" s="533">
        <v>255</v>
      </c>
      <c r="E18" s="533">
        <v>38</v>
      </c>
      <c r="F18" s="533">
        <v>41</v>
      </c>
      <c r="G18" s="533">
        <v>1128</v>
      </c>
      <c r="H18" s="533">
        <v>0</v>
      </c>
      <c r="I18" s="533">
        <v>58152</v>
      </c>
      <c r="J18" s="533">
        <v>37</v>
      </c>
      <c r="K18" s="533">
        <v>6353</v>
      </c>
      <c r="L18" s="533">
        <v>180</v>
      </c>
      <c r="M18" s="533">
        <v>176</v>
      </c>
      <c r="N18" s="533">
        <v>498</v>
      </c>
      <c r="O18" s="533">
        <v>0</v>
      </c>
      <c r="P18" s="533">
        <v>437</v>
      </c>
      <c r="Q18" s="533">
        <v>670</v>
      </c>
      <c r="R18" s="533">
        <v>19</v>
      </c>
      <c r="S18" s="533">
        <v>68011</v>
      </c>
    </row>
    <row r="19" spans="1:19" ht="12.75">
      <c r="A19" s="505" t="s">
        <v>539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</row>
    <row r="20" spans="1:19" ht="12.75">
      <c r="A20" s="505" t="s">
        <v>169</v>
      </c>
      <c r="B20" s="533">
        <v>1</v>
      </c>
      <c r="C20" s="533">
        <v>332</v>
      </c>
      <c r="D20" s="533">
        <v>4</v>
      </c>
      <c r="E20" s="533">
        <v>28</v>
      </c>
      <c r="F20" s="533">
        <v>188</v>
      </c>
      <c r="G20" s="533">
        <v>891</v>
      </c>
      <c r="H20" s="533">
        <v>0</v>
      </c>
      <c r="I20" s="533">
        <v>83</v>
      </c>
      <c r="J20" s="533">
        <v>0</v>
      </c>
      <c r="K20" s="533">
        <v>9605</v>
      </c>
      <c r="L20" s="533">
        <v>41</v>
      </c>
      <c r="M20" s="533">
        <v>2810</v>
      </c>
      <c r="N20" s="533">
        <v>7376</v>
      </c>
      <c r="O20" s="533">
        <v>0</v>
      </c>
      <c r="P20" s="533">
        <v>4095</v>
      </c>
      <c r="Q20" s="533">
        <v>49</v>
      </c>
      <c r="R20" s="533">
        <v>27</v>
      </c>
      <c r="S20" s="533">
        <v>25531</v>
      </c>
    </row>
    <row r="21" spans="1:19" ht="12.75">
      <c r="A21" s="505" t="s">
        <v>492</v>
      </c>
      <c r="B21" s="533">
        <v>0</v>
      </c>
      <c r="C21" s="533">
        <v>0</v>
      </c>
      <c r="D21" s="533">
        <v>0</v>
      </c>
      <c r="E21" s="533">
        <v>0</v>
      </c>
      <c r="F21" s="533">
        <v>0</v>
      </c>
      <c r="G21" s="533">
        <v>0</v>
      </c>
      <c r="H21" s="533">
        <v>0</v>
      </c>
      <c r="I21" s="533">
        <v>0</v>
      </c>
      <c r="J21" s="533">
        <v>0</v>
      </c>
      <c r="K21" s="533">
        <v>5402</v>
      </c>
      <c r="L21" s="533">
        <v>0</v>
      </c>
      <c r="M21" s="533">
        <v>2944</v>
      </c>
      <c r="N21" s="533">
        <v>0</v>
      </c>
      <c r="O21" s="533">
        <v>0</v>
      </c>
      <c r="P21" s="533">
        <v>520</v>
      </c>
      <c r="Q21" s="533">
        <v>72</v>
      </c>
      <c r="R21" s="533">
        <v>0</v>
      </c>
      <c r="S21" s="533">
        <v>8938</v>
      </c>
    </row>
    <row r="22" spans="1:19" ht="12.75">
      <c r="A22" s="505" t="s">
        <v>493</v>
      </c>
      <c r="B22" s="533">
        <v>8</v>
      </c>
      <c r="C22" s="533">
        <v>316</v>
      </c>
      <c r="D22" s="533">
        <v>6</v>
      </c>
      <c r="E22" s="533">
        <v>18</v>
      </c>
      <c r="F22" s="533">
        <v>7</v>
      </c>
      <c r="G22" s="533">
        <v>1034</v>
      </c>
      <c r="H22" s="533">
        <v>0</v>
      </c>
      <c r="I22" s="533">
        <v>0</v>
      </c>
      <c r="J22" s="533">
        <v>0</v>
      </c>
      <c r="K22" s="533">
        <v>30384</v>
      </c>
      <c r="L22" s="533">
        <v>808</v>
      </c>
      <c r="M22" s="533">
        <v>9728</v>
      </c>
      <c r="N22" s="533">
        <v>6358</v>
      </c>
      <c r="O22" s="533">
        <v>0</v>
      </c>
      <c r="P22" s="533">
        <v>10000</v>
      </c>
      <c r="Q22" s="533">
        <v>140</v>
      </c>
      <c r="R22" s="533">
        <v>357</v>
      </c>
      <c r="S22" s="533">
        <v>59163</v>
      </c>
    </row>
    <row r="23" spans="1:19" ht="12.75">
      <c r="A23" s="505" t="s">
        <v>494</v>
      </c>
      <c r="B23" s="533">
        <v>0</v>
      </c>
      <c r="C23" s="533">
        <v>384</v>
      </c>
      <c r="D23" s="533">
        <v>0</v>
      </c>
      <c r="E23" s="533">
        <v>165</v>
      </c>
      <c r="F23" s="533">
        <v>304</v>
      </c>
      <c r="G23" s="533">
        <v>0</v>
      </c>
      <c r="H23" s="533">
        <v>0</v>
      </c>
      <c r="I23" s="533">
        <v>92</v>
      </c>
      <c r="J23" s="533">
        <v>0</v>
      </c>
      <c r="K23" s="533">
        <v>936</v>
      </c>
      <c r="L23" s="533">
        <v>14</v>
      </c>
      <c r="M23" s="533">
        <v>0</v>
      </c>
      <c r="N23" s="533">
        <v>6066</v>
      </c>
      <c r="O23" s="533">
        <v>0</v>
      </c>
      <c r="P23" s="533">
        <v>315</v>
      </c>
      <c r="Q23" s="533">
        <v>113</v>
      </c>
      <c r="R23" s="533">
        <v>40</v>
      </c>
      <c r="S23" s="533">
        <v>8430</v>
      </c>
    </row>
    <row r="24" spans="1:19" ht="12.75">
      <c r="A24" s="505" t="s">
        <v>495</v>
      </c>
      <c r="B24" s="533">
        <v>-7</v>
      </c>
      <c r="C24" s="533">
        <v>-368</v>
      </c>
      <c r="D24" s="533">
        <v>-1</v>
      </c>
      <c r="E24" s="533">
        <v>-156</v>
      </c>
      <c r="F24" s="533">
        <v>-124</v>
      </c>
      <c r="G24" s="533">
        <v>-144</v>
      </c>
      <c r="H24" s="533">
        <v>0</v>
      </c>
      <c r="I24" s="533">
        <v>-10</v>
      </c>
      <c r="J24" s="533">
        <v>0</v>
      </c>
      <c r="K24" s="533">
        <v>-27116</v>
      </c>
      <c r="L24" s="533">
        <v>-781</v>
      </c>
      <c r="M24" s="533">
        <v>-9861</v>
      </c>
      <c r="N24" s="533">
        <v>-5048</v>
      </c>
      <c r="O24" s="533">
        <v>0</v>
      </c>
      <c r="P24" s="533">
        <v>-6740</v>
      </c>
      <c r="Q24" s="533">
        <v>-275</v>
      </c>
      <c r="R24" s="533">
        <v>-370</v>
      </c>
      <c r="S24" s="533">
        <v>-51000</v>
      </c>
    </row>
    <row r="25" spans="1:19" ht="12.75">
      <c r="A25" s="505" t="s">
        <v>539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</row>
    <row r="26" spans="1:19" ht="12.75">
      <c r="A26" s="505" t="s">
        <v>111</v>
      </c>
      <c r="B26" s="533">
        <v>0</v>
      </c>
      <c r="C26" s="533">
        <v>1</v>
      </c>
      <c r="D26" s="533">
        <v>60</v>
      </c>
      <c r="E26" s="533">
        <v>4</v>
      </c>
      <c r="F26" s="533">
        <v>2276</v>
      </c>
      <c r="G26" s="533">
        <v>753</v>
      </c>
      <c r="H26" s="533">
        <v>38</v>
      </c>
      <c r="I26" s="533">
        <v>4351</v>
      </c>
      <c r="J26" s="533">
        <v>15</v>
      </c>
      <c r="K26" s="533">
        <v>702</v>
      </c>
      <c r="L26" s="533">
        <v>8</v>
      </c>
      <c r="M26" s="533">
        <v>557</v>
      </c>
      <c r="N26" s="533">
        <v>765</v>
      </c>
      <c r="O26" s="533">
        <v>891</v>
      </c>
      <c r="P26" s="533">
        <v>1343</v>
      </c>
      <c r="Q26" s="533">
        <v>5</v>
      </c>
      <c r="R26" s="533">
        <v>12</v>
      </c>
      <c r="S26" s="533">
        <v>11781</v>
      </c>
    </row>
    <row r="27" spans="1:19" ht="12.75">
      <c r="A27" s="505" t="s">
        <v>496</v>
      </c>
      <c r="B27" s="533">
        <v>0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  <c r="I27" s="533">
        <v>0</v>
      </c>
      <c r="J27" s="533">
        <v>0</v>
      </c>
      <c r="K27" s="533">
        <v>0</v>
      </c>
      <c r="L27" s="533">
        <v>0</v>
      </c>
      <c r="M27" s="533">
        <v>0</v>
      </c>
      <c r="N27" s="533">
        <v>0</v>
      </c>
      <c r="O27" s="533">
        <v>891</v>
      </c>
      <c r="P27" s="533">
        <v>0</v>
      </c>
      <c r="Q27" s="533">
        <v>0</v>
      </c>
      <c r="R27" s="533">
        <v>0</v>
      </c>
      <c r="S27" s="533">
        <v>891</v>
      </c>
    </row>
    <row r="28" spans="1:19" ht="12.75">
      <c r="A28" s="505" t="s">
        <v>289</v>
      </c>
      <c r="B28" s="533">
        <v>0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  <c r="I28" s="533">
        <v>0</v>
      </c>
      <c r="J28" s="533">
        <v>0</v>
      </c>
      <c r="K28" s="533">
        <v>0</v>
      </c>
      <c r="L28" s="533">
        <v>0</v>
      </c>
      <c r="M28" s="533">
        <v>0</v>
      </c>
      <c r="N28" s="533">
        <v>0</v>
      </c>
      <c r="O28" s="533">
        <v>0</v>
      </c>
      <c r="P28" s="533">
        <v>0</v>
      </c>
      <c r="Q28" s="533">
        <v>0</v>
      </c>
      <c r="R28" s="533">
        <v>0</v>
      </c>
      <c r="S28" s="533">
        <v>0</v>
      </c>
    </row>
    <row r="29" spans="1:19" ht="12.75">
      <c r="A29" s="505" t="s">
        <v>497</v>
      </c>
      <c r="B29" s="533">
        <v>0</v>
      </c>
      <c r="C29" s="533">
        <v>0</v>
      </c>
      <c r="D29" s="533">
        <v>0</v>
      </c>
      <c r="E29" s="533">
        <v>0</v>
      </c>
      <c r="F29" s="533">
        <v>0</v>
      </c>
      <c r="G29" s="533">
        <v>0</v>
      </c>
      <c r="H29" s="533">
        <v>0</v>
      </c>
      <c r="I29" s="533">
        <v>0</v>
      </c>
      <c r="J29" s="533">
        <v>0</v>
      </c>
      <c r="K29" s="533">
        <v>0</v>
      </c>
      <c r="L29" s="533">
        <v>0</v>
      </c>
      <c r="M29" s="533">
        <v>0</v>
      </c>
      <c r="N29" s="533">
        <v>0</v>
      </c>
      <c r="O29" s="533">
        <v>0</v>
      </c>
      <c r="P29" s="533">
        <v>0</v>
      </c>
      <c r="Q29" s="533">
        <v>0</v>
      </c>
      <c r="R29" s="533">
        <v>0</v>
      </c>
      <c r="S29" s="533">
        <v>0</v>
      </c>
    </row>
    <row r="30" spans="1:19" ht="12.75">
      <c r="A30" s="505" t="s">
        <v>498</v>
      </c>
      <c r="B30" s="533">
        <v>0</v>
      </c>
      <c r="C30" s="533">
        <v>0</v>
      </c>
      <c r="D30" s="533">
        <v>0</v>
      </c>
      <c r="E30" s="533">
        <v>0</v>
      </c>
      <c r="F30" s="533">
        <v>2777</v>
      </c>
      <c r="G30" s="533">
        <v>917</v>
      </c>
      <c r="H30" s="533">
        <v>0</v>
      </c>
      <c r="I30" s="533">
        <v>4614</v>
      </c>
      <c r="J30" s="533">
        <v>0</v>
      </c>
      <c r="K30" s="533">
        <v>2144</v>
      </c>
      <c r="L30" s="533">
        <v>0</v>
      </c>
      <c r="M30" s="533">
        <v>3</v>
      </c>
      <c r="N30" s="533">
        <v>0</v>
      </c>
      <c r="O30" s="533">
        <v>0</v>
      </c>
      <c r="P30" s="533">
        <v>6977</v>
      </c>
      <c r="Q30" s="533">
        <v>0</v>
      </c>
      <c r="R30" s="533">
        <v>266</v>
      </c>
      <c r="S30" s="533">
        <v>17697</v>
      </c>
    </row>
    <row r="31" spans="1:19" ht="12.75">
      <c r="A31" s="505" t="s">
        <v>111</v>
      </c>
      <c r="B31" s="533">
        <v>0</v>
      </c>
      <c r="C31" s="533">
        <v>1</v>
      </c>
      <c r="D31" s="533">
        <v>60</v>
      </c>
      <c r="E31" s="533">
        <v>4</v>
      </c>
      <c r="F31" s="533">
        <v>0</v>
      </c>
      <c r="G31" s="533">
        <v>0</v>
      </c>
      <c r="H31" s="533">
        <v>38</v>
      </c>
      <c r="I31" s="533">
        <v>27</v>
      </c>
      <c r="J31" s="533">
        <v>15</v>
      </c>
      <c r="K31" s="533">
        <v>0</v>
      </c>
      <c r="L31" s="533">
        <v>8</v>
      </c>
      <c r="M31" s="533">
        <v>555</v>
      </c>
      <c r="N31" s="533">
        <v>765</v>
      </c>
      <c r="O31" s="533">
        <v>0</v>
      </c>
      <c r="P31" s="533">
        <v>0</v>
      </c>
      <c r="Q31" s="533">
        <v>5</v>
      </c>
      <c r="R31" s="533">
        <v>0</v>
      </c>
      <c r="S31" s="533">
        <v>1477</v>
      </c>
    </row>
    <row r="32" spans="1:19" ht="12.75">
      <c r="A32" s="505" t="s">
        <v>499</v>
      </c>
      <c r="B32" s="533">
        <v>0</v>
      </c>
      <c r="C32" s="533">
        <v>0</v>
      </c>
      <c r="D32" s="533">
        <v>0</v>
      </c>
      <c r="E32" s="533">
        <v>0</v>
      </c>
      <c r="F32" s="533">
        <v>-500</v>
      </c>
      <c r="G32" s="533">
        <v>-164</v>
      </c>
      <c r="H32" s="533">
        <v>0</v>
      </c>
      <c r="I32" s="533">
        <v>-289</v>
      </c>
      <c r="J32" s="533">
        <v>0</v>
      </c>
      <c r="K32" s="533">
        <v>-1442</v>
      </c>
      <c r="L32" s="533">
        <v>0</v>
      </c>
      <c r="M32" s="533">
        <v>0</v>
      </c>
      <c r="N32" s="533">
        <v>0</v>
      </c>
      <c r="O32" s="533">
        <v>0</v>
      </c>
      <c r="P32" s="533">
        <v>-5634</v>
      </c>
      <c r="Q32" s="533">
        <v>0</v>
      </c>
      <c r="R32" s="533">
        <v>-254</v>
      </c>
      <c r="S32" s="533">
        <v>-8284</v>
      </c>
    </row>
    <row r="33" spans="1:19" ht="12.75">
      <c r="A33" s="505" t="s">
        <v>539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</row>
    <row r="34" spans="1:19" ht="12.75">
      <c r="A34" s="505" t="s">
        <v>113</v>
      </c>
      <c r="B34" s="533">
        <v>562</v>
      </c>
      <c r="C34" s="533">
        <v>694</v>
      </c>
      <c r="D34" s="533">
        <v>749</v>
      </c>
      <c r="E34" s="533">
        <v>1013</v>
      </c>
      <c r="F34" s="533">
        <v>4084</v>
      </c>
      <c r="G34" s="533">
        <v>3239</v>
      </c>
      <c r="H34" s="533">
        <v>345</v>
      </c>
      <c r="I34" s="533">
        <v>65675</v>
      </c>
      <c r="J34" s="533">
        <v>52</v>
      </c>
      <c r="K34" s="533">
        <v>106039</v>
      </c>
      <c r="L34" s="533">
        <v>289</v>
      </c>
      <c r="M34" s="533">
        <v>6625</v>
      </c>
      <c r="N34" s="533">
        <v>13212</v>
      </c>
      <c r="O34" s="533">
        <v>1215</v>
      </c>
      <c r="P34" s="533">
        <v>9315</v>
      </c>
      <c r="Q34" s="533">
        <v>1064</v>
      </c>
      <c r="R34" s="533">
        <v>882</v>
      </c>
      <c r="S34" s="533">
        <v>215054</v>
      </c>
    </row>
    <row r="35" spans="1:19" ht="12.75">
      <c r="A35" s="505" t="s">
        <v>539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31"/>
      <c r="S35" s="531"/>
    </row>
    <row r="36" spans="1:19" ht="12.75">
      <c r="A36" s="505" t="s">
        <v>114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31"/>
      <c r="S36" s="531"/>
    </row>
    <row r="37" spans="1:19" ht="12.75">
      <c r="A37" s="505" t="s">
        <v>539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31"/>
      <c r="S37" s="531"/>
    </row>
    <row r="38" spans="1:19" ht="12.75">
      <c r="A38" s="505" t="s">
        <v>500</v>
      </c>
      <c r="B38" s="533">
        <v>396</v>
      </c>
      <c r="C38" s="533">
        <v>218</v>
      </c>
      <c r="D38" s="533">
        <v>103</v>
      </c>
      <c r="E38" s="533">
        <v>480</v>
      </c>
      <c r="F38" s="533">
        <v>412</v>
      </c>
      <c r="G38" s="533">
        <v>1371</v>
      </c>
      <c r="H38" s="533">
        <v>67</v>
      </c>
      <c r="I38" s="533">
        <v>56176</v>
      </c>
      <c r="J38" s="533">
        <v>2</v>
      </c>
      <c r="K38" s="533">
        <v>100718</v>
      </c>
      <c r="L38" s="533">
        <v>54</v>
      </c>
      <c r="M38" s="533">
        <v>2529</v>
      </c>
      <c r="N38" s="533">
        <v>9704</v>
      </c>
      <c r="O38" s="533">
        <v>0</v>
      </c>
      <c r="P38" s="533">
        <v>3950</v>
      </c>
      <c r="Q38" s="533">
        <v>1056</v>
      </c>
      <c r="R38" s="533">
        <v>188</v>
      </c>
      <c r="S38" s="533">
        <v>177424</v>
      </c>
    </row>
    <row r="39" spans="1:19" ht="12.75">
      <c r="A39" s="505" t="s">
        <v>278</v>
      </c>
      <c r="B39" s="533">
        <v>0</v>
      </c>
      <c r="C39" s="533">
        <v>0</v>
      </c>
      <c r="D39" s="533">
        <v>0</v>
      </c>
      <c r="E39" s="533">
        <v>0</v>
      </c>
      <c r="F39" s="533">
        <v>218</v>
      </c>
      <c r="G39" s="533">
        <v>147</v>
      </c>
      <c r="H39" s="533">
        <v>0</v>
      </c>
      <c r="I39" s="533">
        <v>0</v>
      </c>
      <c r="J39" s="533">
        <v>0</v>
      </c>
      <c r="K39" s="533">
        <v>0</v>
      </c>
      <c r="L39" s="533">
        <v>0</v>
      </c>
      <c r="M39" s="533">
        <v>0</v>
      </c>
      <c r="N39" s="533">
        <v>4571</v>
      </c>
      <c r="O39" s="533">
        <v>0</v>
      </c>
      <c r="P39" s="533">
        <v>465</v>
      </c>
      <c r="Q39" s="533">
        <v>0</v>
      </c>
      <c r="R39" s="533">
        <v>0</v>
      </c>
      <c r="S39" s="533">
        <v>5401</v>
      </c>
    </row>
    <row r="40" spans="1:19" ht="12.75">
      <c r="A40" s="505" t="s">
        <v>173</v>
      </c>
      <c r="B40" s="533">
        <v>7</v>
      </c>
      <c r="C40" s="533">
        <v>88</v>
      </c>
      <c r="D40" s="533">
        <v>2</v>
      </c>
      <c r="E40" s="533">
        <v>17</v>
      </c>
      <c r="F40" s="533">
        <v>14</v>
      </c>
      <c r="G40" s="533">
        <v>171</v>
      </c>
      <c r="H40" s="533">
        <v>8</v>
      </c>
      <c r="I40" s="533">
        <v>193</v>
      </c>
      <c r="J40" s="533">
        <v>0</v>
      </c>
      <c r="K40" s="533">
        <v>84039</v>
      </c>
      <c r="L40" s="533">
        <v>12</v>
      </c>
      <c r="M40" s="533">
        <v>556</v>
      </c>
      <c r="N40" s="533">
        <v>1501</v>
      </c>
      <c r="O40" s="533">
        <v>0</v>
      </c>
      <c r="P40" s="533">
        <v>489</v>
      </c>
      <c r="Q40" s="533">
        <v>49</v>
      </c>
      <c r="R40" s="533">
        <v>0</v>
      </c>
      <c r="S40" s="533">
        <v>87145</v>
      </c>
    </row>
    <row r="41" spans="1:19" ht="12.75">
      <c r="A41" s="505" t="s">
        <v>501</v>
      </c>
      <c r="B41" s="533">
        <v>107</v>
      </c>
      <c r="C41" s="533">
        <v>0</v>
      </c>
      <c r="D41" s="533">
        <v>0</v>
      </c>
      <c r="E41" s="533">
        <v>0</v>
      </c>
      <c r="F41" s="533">
        <v>0</v>
      </c>
      <c r="G41" s="533">
        <v>845</v>
      </c>
      <c r="H41" s="533">
        <v>0</v>
      </c>
      <c r="I41" s="533">
        <v>5</v>
      </c>
      <c r="J41" s="533">
        <v>1</v>
      </c>
      <c r="K41" s="533">
        <v>7118</v>
      </c>
      <c r="L41" s="533">
        <v>0</v>
      </c>
      <c r="M41" s="533">
        <v>38</v>
      </c>
      <c r="N41" s="533">
        <v>0</v>
      </c>
      <c r="O41" s="533">
        <v>0</v>
      </c>
      <c r="P41" s="533">
        <v>284</v>
      </c>
      <c r="Q41" s="533">
        <v>0</v>
      </c>
      <c r="R41" s="533">
        <v>0</v>
      </c>
      <c r="S41" s="533">
        <v>8399</v>
      </c>
    </row>
    <row r="42" spans="1:19" ht="12.75">
      <c r="A42" s="505" t="s">
        <v>119</v>
      </c>
      <c r="B42" s="533">
        <v>282</v>
      </c>
      <c r="C42" s="533">
        <v>130</v>
      </c>
      <c r="D42" s="533">
        <v>100</v>
      </c>
      <c r="E42" s="533">
        <v>463</v>
      </c>
      <c r="F42" s="533">
        <v>176</v>
      </c>
      <c r="G42" s="533">
        <v>77</v>
      </c>
      <c r="H42" s="533">
        <v>0</v>
      </c>
      <c r="I42" s="533">
        <v>125</v>
      </c>
      <c r="J42" s="533">
        <v>1</v>
      </c>
      <c r="K42" s="533">
        <v>6851</v>
      </c>
      <c r="L42" s="533">
        <v>42</v>
      </c>
      <c r="M42" s="533">
        <v>1884</v>
      </c>
      <c r="N42" s="533">
        <v>1163</v>
      </c>
      <c r="O42" s="533">
        <v>0</v>
      </c>
      <c r="P42" s="533">
        <v>2007</v>
      </c>
      <c r="Q42" s="533">
        <v>995</v>
      </c>
      <c r="R42" s="533">
        <v>185</v>
      </c>
      <c r="S42" s="533">
        <v>14481</v>
      </c>
    </row>
    <row r="43" spans="1:19" ht="12.75">
      <c r="A43" s="505" t="s">
        <v>121</v>
      </c>
      <c r="B43" s="533">
        <v>0</v>
      </c>
      <c r="C43" s="533">
        <v>0</v>
      </c>
      <c r="D43" s="533">
        <v>1</v>
      </c>
      <c r="E43" s="533">
        <v>0</v>
      </c>
      <c r="F43" s="533">
        <v>4</v>
      </c>
      <c r="G43" s="533">
        <v>131</v>
      </c>
      <c r="H43" s="533">
        <v>59</v>
      </c>
      <c r="I43" s="533">
        <v>55852</v>
      </c>
      <c r="J43" s="533">
        <v>0</v>
      </c>
      <c r="K43" s="533">
        <v>2710</v>
      </c>
      <c r="L43" s="533">
        <v>0</v>
      </c>
      <c r="M43" s="533">
        <v>51</v>
      </c>
      <c r="N43" s="533">
        <v>2469</v>
      </c>
      <c r="O43" s="533">
        <v>0</v>
      </c>
      <c r="P43" s="533">
        <v>704</v>
      </c>
      <c r="Q43" s="533">
        <v>12</v>
      </c>
      <c r="R43" s="533">
        <v>3</v>
      </c>
      <c r="S43" s="533">
        <v>61997</v>
      </c>
    </row>
    <row r="44" spans="1:19" ht="12.75">
      <c r="A44" s="505" t="s">
        <v>539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</row>
    <row r="45" spans="1:19" ht="12.75">
      <c r="A45" s="505" t="s">
        <v>502</v>
      </c>
      <c r="B45" s="533">
        <v>0</v>
      </c>
      <c r="C45" s="533">
        <v>181</v>
      </c>
      <c r="D45" s="533">
        <v>0</v>
      </c>
      <c r="E45" s="533">
        <v>0</v>
      </c>
      <c r="F45" s="533">
        <v>713</v>
      </c>
      <c r="G45" s="533">
        <v>532</v>
      </c>
      <c r="H45" s="533">
        <v>0</v>
      </c>
      <c r="I45" s="533">
        <v>2904</v>
      </c>
      <c r="J45" s="533">
        <v>0</v>
      </c>
      <c r="K45" s="533">
        <v>256</v>
      </c>
      <c r="L45" s="533">
        <v>0</v>
      </c>
      <c r="M45" s="533">
        <v>1</v>
      </c>
      <c r="N45" s="533">
        <v>526</v>
      </c>
      <c r="O45" s="533">
        <v>0</v>
      </c>
      <c r="P45" s="533">
        <v>754</v>
      </c>
      <c r="Q45" s="533">
        <v>0</v>
      </c>
      <c r="R45" s="533">
        <v>0</v>
      </c>
      <c r="S45" s="533">
        <v>5867</v>
      </c>
    </row>
    <row r="46" spans="1:19" ht="12.75">
      <c r="A46" s="505" t="s">
        <v>123</v>
      </c>
      <c r="B46" s="533">
        <v>0</v>
      </c>
      <c r="C46" s="533">
        <v>171</v>
      </c>
      <c r="D46" s="533">
        <v>0</v>
      </c>
      <c r="E46" s="533">
        <v>0</v>
      </c>
      <c r="F46" s="533">
        <v>708</v>
      </c>
      <c r="G46" s="533">
        <v>532</v>
      </c>
      <c r="H46" s="533">
        <v>0</v>
      </c>
      <c r="I46" s="533">
        <v>0</v>
      </c>
      <c r="J46" s="533">
        <v>0</v>
      </c>
      <c r="K46" s="533">
        <v>0</v>
      </c>
      <c r="L46" s="533">
        <v>0</v>
      </c>
      <c r="M46" s="533">
        <v>0</v>
      </c>
      <c r="N46" s="533">
        <v>0</v>
      </c>
      <c r="O46" s="533">
        <v>0</v>
      </c>
      <c r="P46" s="533">
        <v>754</v>
      </c>
      <c r="Q46" s="533">
        <v>0</v>
      </c>
      <c r="R46" s="533">
        <v>0</v>
      </c>
      <c r="S46" s="533">
        <v>2165</v>
      </c>
    </row>
    <row r="47" spans="1:19" ht="12.75">
      <c r="A47" s="505" t="s">
        <v>124</v>
      </c>
      <c r="B47" s="533">
        <v>0</v>
      </c>
      <c r="C47" s="533">
        <v>11</v>
      </c>
      <c r="D47" s="533">
        <v>0</v>
      </c>
      <c r="E47" s="533">
        <v>0</v>
      </c>
      <c r="F47" s="533">
        <v>4</v>
      </c>
      <c r="G47" s="533">
        <v>0</v>
      </c>
      <c r="H47" s="533">
        <v>0</v>
      </c>
      <c r="I47" s="533">
        <v>2904</v>
      </c>
      <c r="J47" s="533">
        <v>0</v>
      </c>
      <c r="K47" s="533">
        <v>256</v>
      </c>
      <c r="L47" s="533">
        <v>0</v>
      </c>
      <c r="M47" s="533">
        <v>1</v>
      </c>
      <c r="N47" s="533">
        <v>526</v>
      </c>
      <c r="O47" s="533">
        <v>0</v>
      </c>
      <c r="P47" s="533">
        <v>0</v>
      </c>
      <c r="Q47" s="533">
        <v>0</v>
      </c>
      <c r="R47" s="533">
        <v>0</v>
      </c>
      <c r="S47" s="533">
        <v>3702</v>
      </c>
    </row>
    <row r="48" spans="1:19" ht="12.75">
      <c r="A48" s="505" t="s">
        <v>539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</row>
    <row r="49" spans="1:19" ht="12.75">
      <c r="A49" s="505" t="s">
        <v>264</v>
      </c>
      <c r="B49" s="533">
        <v>50</v>
      </c>
      <c r="C49" s="533">
        <v>243</v>
      </c>
      <c r="D49" s="533">
        <v>679</v>
      </c>
      <c r="E49" s="533">
        <v>462</v>
      </c>
      <c r="F49" s="533">
        <v>2503</v>
      </c>
      <c r="G49" s="533">
        <v>1403</v>
      </c>
      <c r="H49" s="533">
        <v>138</v>
      </c>
      <c r="I49" s="533">
        <v>6484</v>
      </c>
      <c r="J49" s="533">
        <v>51</v>
      </c>
      <c r="K49" s="533">
        <v>4460</v>
      </c>
      <c r="L49" s="533">
        <v>363</v>
      </c>
      <c r="M49" s="533">
        <v>3119</v>
      </c>
      <c r="N49" s="533">
        <v>2523</v>
      </c>
      <c r="O49" s="533">
        <v>1027</v>
      </c>
      <c r="P49" s="533">
        <v>3821</v>
      </c>
      <c r="Q49" s="533">
        <v>8</v>
      </c>
      <c r="R49" s="533">
        <v>604</v>
      </c>
      <c r="S49" s="533">
        <v>27939</v>
      </c>
    </row>
    <row r="50" spans="1:19" ht="12.75">
      <c r="A50" s="505" t="s">
        <v>539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</row>
    <row r="51" spans="1:19" ht="12.75">
      <c r="A51" s="505" t="s">
        <v>146</v>
      </c>
      <c r="B51" s="533">
        <v>116</v>
      </c>
      <c r="C51" s="533">
        <v>51</v>
      </c>
      <c r="D51" s="533">
        <v>-33</v>
      </c>
      <c r="E51" s="533">
        <v>71</v>
      </c>
      <c r="F51" s="533">
        <v>456</v>
      </c>
      <c r="G51" s="533">
        <v>-67</v>
      </c>
      <c r="H51" s="533">
        <v>140</v>
      </c>
      <c r="I51" s="533">
        <v>112</v>
      </c>
      <c r="J51" s="533">
        <v>-1</v>
      </c>
      <c r="K51" s="533">
        <v>604</v>
      </c>
      <c r="L51" s="533">
        <v>-128</v>
      </c>
      <c r="M51" s="533">
        <v>976</v>
      </c>
      <c r="N51" s="533">
        <v>459</v>
      </c>
      <c r="O51" s="533">
        <v>188</v>
      </c>
      <c r="P51" s="533">
        <v>790</v>
      </c>
      <c r="Q51" s="533">
        <v>-1</v>
      </c>
      <c r="R51" s="533">
        <v>90</v>
      </c>
      <c r="S51" s="533">
        <v>3825</v>
      </c>
    </row>
    <row r="52" spans="1:19" ht="12.75">
      <c r="A52" s="505" t="s">
        <v>539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</row>
    <row r="53" spans="1:19" ht="12.75">
      <c r="A53" s="505" t="s">
        <v>127</v>
      </c>
      <c r="B53" s="533">
        <v>562</v>
      </c>
      <c r="C53" s="533">
        <v>694</v>
      </c>
      <c r="D53" s="533">
        <v>749</v>
      </c>
      <c r="E53" s="533">
        <v>1013</v>
      </c>
      <c r="F53" s="533">
        <v>4084</v>
      </c>
      <c r="G53" s="533">
        <v>3239</v>
      </c>
      <c r="H53" s="533">
        <v>345</v>
      </c>
      <c r="I53" s="533">
        <v>65675</v>
      </c>
      <c r="J53" s="533">
        <v>52</v>
      </c>
      <c r="K53" s="533">
        <v>106039</v>
      </c>
      <c r="L53" s="533">
        <v>289</v>
      </c>
      <c r="M53" s="533">
        <v>6625</v>
      </c>
      <c r="N53" s="533">
        <v>13212</v>
      </c>
      <c r="O53" s="533">
        <v>1215</v>
      </c>
      <c r="P53" s="533">
        <v>9315</v>
      </c>
      <c r="Q53" s="533">
        <v>1064</v>
      </c>
      <c r="R53" s="533">
        <v>882</v>
      </c>
      <c r="S53" s="533">
        <v>215054</v>
      </c>
    </row>
    <row r="54" spans="18:19" ht="12.75">
      <c r="R54" s="304"/>
      <c r="S54" s="305"/>
    </row>
    <row r="55" spans="1:19" ht="12.75">
      <c r="A55" s="302" t="s">
        <v>556</v>
      </c>
      <c r="R55" s="304"/>
      <c r="S55" s="305"/>
    </row>
    <row r="56" spans="18:19" ht="12.75">
      <c r="R56" s="304"/>
      <c r="S56" s="305"/>
    </row>
    <row r="57" spans="1:19" ht="12.75">
      <c r="A57" s="505" t="s">
        <v>1099</v>
      </c>
      <c r="B57" s="506" t="s">
        <v>304</v>
      </c>
      <c r="C57" s="506" t="s">
        <v>479</v>
      </c>
      <c r="D57" s="506" t="s">
        <v>480</v>
      </c>
      <c r="E57" s="506" t="s">
        <v>481</v>
      </c>
      <c r="F57" s="506" t="s">
        <v>482</v>
      </c>
      <c r="G57" s="506" t="s">
        <v>483</v>
      </c>
      <c r="H57" s="506" t="s">
        <v>484</v>
      </c>
      <c r="I57" s="506" t="s">
        <v>376</v>
      </c>
      <c r="J57" s="615" t="s">
        <v>159</v>
      </c>
      <c r="K57" s="506" t="s">
        <v>485</v>
      </c>
      <c r="L57" s="506" t="s">
        <v>377</v>
      </c>
      <c r="M57" s="506" t="s">
        <v>486</v>
      </c>
      <c r="N57" s="506" t="s">
        <v>487</v>
      </c>
      <c r="O57" s="506" t="s">
        <v>378</v>
      </c>
      <c r="P57" s="506" t="s">
        <v>488</v>
      </c>
      <c r="Q57" s="506" t="s">
        <v>379</v>
      </c>
      <c r="R57" s="532" t="s">
        <v>489</v>
      </c>
      <c r="S57" s="533" t="s">
        <v>177</v>
      </c>
    </row>
    <row r="58" spans="1:19" ht="12.75">
      <c r="A58" s="505" t="s">
        <v>128</v>
      </c>
      <c r="B58" s="533">
        <v>1812</v>
      </c>
      <c r="C58" s="533">
        <v>868</v>
      </c>
      <c r="D58" s="533">
        <v>1336</v>
      </c>
      <c r="E58" s="533">
        <v>1029</v>
      </c>
      <c r="F58" s="533">
        <v>1784</v>
      </c>
      <c r="G58" s="533">
        <v>1218</v>
      </c>
      <c r="H58" s="533">
        <v>187</v>
      </c>
      <c r="I58" s="533">
        <v>3049</v>
      </c>
      <c r="J58" s="533">
        <v>16</v>
      </c>
      <c r="K58" s="533">
        <v>28385</v>
      </c>
      <c r="L58" s="533">
        <v>250</v>
      </c>
      <c r="M58" s="533">
        <v>9738</v>
      </c>
      <c r="N58" s="533">
        <v>9664</v>
      </c>
      <c r="O58" s="533">
        <v>0</v>
      </c>
      <c r="P58" s="533">
        <v>11915</v>
      </c>
      <c r="Q58" s="533">
        <v>10737</v>
      </c>
      <c r="R58" s="533">
        <v>768</v>
      </c>
      <c r="S58" s="533">
        <v>82754</v>
      </c>
    </row>
    <row r="59" spans="1:19" ht="12.75">
      <c r="A59" s="505" t="s">
        <v>220</v>
      </c>
      <c r="B59" s="533">
        <v>-1585</v>
      </c>
      <c r="C59" s="533">
        <v>-268</v>
      </c>
      <c r="D59" s="533">
        <v>0</v>
      </c>
      <c r="E59" s="533">
        <v>0</v>
      </c>
      <c r="F59" s="533">
        <v>-883</v>
      </c>
      <c r="G59" s="533">
        <v>0</v>
      </c>
      <c r="H59" s="533">
        <v>-17</v>
      </c>
      <c r="I59" s="533">
        <v>-810</v>
      </c>
      <c r="J59" s="533">
        <v>0</v>
      </c>
      <c r="K59" s="533">
        <v>-21114</v>
      </c>
      <c r="L59" s="533">
        <v>-267</v>
      </c>
      <c r="M59" s="533">
        <v>-6925</v>
      </c>
      <c r="N59" s="533">
        <v>-6853</v>
      </c>
      <c r="O59" s="533">
        <v>0</v>
      </c>
      <c r="P59" s="533">
        <v>-10964</v>
      </c>
      <c r="Q59" s="533">
        <v>-9578</v>
      </c>
      <c r="R59" s="533">
        <v>-238</v>
      </c>
      <c r="S59" s="533">
        <v>-59502</v>
      </c>
    </row>
    <row r="60" spans="1:19" ht="12.75">
      <c r="A60" s="505" t="s">
        <v>539</v>
      </c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</row>
    <row r="61" spans="1:19" ht="12.75">
      <c r="A61" s="505" t="s">
        <v>138</v>
      </c>
      <c r="B61" s="533">
        <v>226</v>
      </c>
      <c r="C61" s="533">
        <v>600</v>
      </c>
      <c r="D61" s="533">
        <v>1336</v>
      </c>
      <c r="E61" s="533">
        <v>1029</v>
      </c>
      <c r="F61" s="533">
        <v>900</v>
      </c>
      <c r="G61" s="533">
        <v>1218</v>
      </c>
      <c r="H61" s="533">
        <v>169</v>
      </c>
      <c r="I61" s="533">
        <v>2239</v>
      </c>
      <c r="J61" s="533">
        <v>16</v>
      </c>
      <c r="K61" s="533">
        <v>7271</v>
      </c>
      <c r="L61" s="533">
        <v>-17</v>
      </c>
      <c r="M61" s="533">
        <v>2813</v>
      </c>
      <c r="N61" s="533">
        <v>2811</v>
      </c>
      <c r="O61" s="533">
        <v>0</v>
      </c>
      <c r="P61" s="533">
        <v>951</v>
      </c>
      <c r="Q61" s="533">
        <v>1158</v>
      </c>
      <c r="R61" s="533">
        <v>531</v>
      </c>
      <c r="S61" s="533">
        <v>23252</v>
      </c>
    </row>
    <row r="62" spans="1:19" ht="12.75">
      <c r="A62" s="505" t="s">
        <v>539</v>
      </c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</row>
    <row r="63" spans="1:19" ht="12.75">
      <c r="A63" s="505" t="s">
        <v>293</v>
      </c>
      <c r="B63" s="533">
        <v>-87</v>
      </c>
      <c r="C63" s="533">
        <v>-543</v>
      </c>
      <c r="D63" s="533">
        <v>-1271</v>
      </c>
      <c r="E63" s="533">
        <v>-928</v>
      </c>
      <c r="F63" s="533">
        <v>-438</v>
      </c>
      <c r="G63" s="533">
        <v>-1310</v>
      </c>
      <c r="H63" s="533">
        <v>0</v>
      </c>
      <c r="I63" s="533">
        <v>-1655</v>
      </c>
      <c r="J63" s="533">
        <v>-15</v>
      </c>
      <c r="K63" s="533">
        <v>-6763</v>
      </c>
      <c r="L63" s="533">
        <v>-111</v>
      </c>
      <c r="M63" s="533">
        <v>-1802</v>
      </c>
      <c r="N63" s="533">
        <v>-2739</v>
      </c>
      <c r="O63" s="533">
        <v>-7</v>
      </c>
      <c r="P63" s="533">
        <v>0</v>
      </c>
      <c r="Q63" s="533">
        <v>-1115</v>
      </c>
      <c r="R63" s="533">
        <v>-424</v>
      </c>
      <c r="S63" s="533">
        <v>-19209</v>
      </c>
    </row>
    <row r="64" spans="1:19" ht="12.75">
      <c r="A64" s="505" t="s">
        <v>539</v>
      </c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</row>
    <row r="65" spans="1:19" ht="12.75">
      <c r="A65" s="505" t="s">
        <v>221</v>
      </c>
      <c r="B65" s="533">
        <v>139</v>
      </c>
      <c r="C65" s="533">
        <v>58</v>
      </c>
      <c r="D65" s="533">
        <v>64</v>
      </c>
      <c r="E65" s="533">
        <v>101</v>
      </c>
      <c r="F65" s="533">
        <v>462</v>
      </c>
      <c r="G65" s="533">
        <v>-92</v>
      </c>
      <c r="H65" s="533">
        <v>169</v>
      </c>
      <c r="I65" s="533">
        <v>584</v>
      </c>
      <c r="J65" s="533">
        <v>0</v>
      </c>
      <c r="K65" s="533">
        <v>508</v>
      </c>
      <c r="L65" s="533">
        <v>-128</v>
      </c>
      <c r="M65" s="533">
        <v>1011</v>
      </c>
      <c r="N65" s="533">
        <v>72</v>
      </c>
      <c r="O65" s="533">
        <v>-7</v>
      </c>
      <c r="P65" s="533">
        <v>951</v>
      </c>
      <c r="Q65" s="533">
        <v>44</v>
      </c>
      <c r="R65" s="533">
        <v>107</v>
      </c>
      <c r="S65" s="533">
        <v>4043</v>
      </c>
    </row>
    <row r="66" spans="1:19" ht="12.75">
      <c r="A66" s="505" t="s">
        <v>539</v>
      </c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</row>
    <row r="67" spans="1:19" ht="12.75">
      <c r="A67" s="505" t="s">
        <v>294</v>
      </c>
      <c r="B67" s="533">
        <v>0</v>
      </c>
      <c r="C67" s="533">
        <v>1</v>
      </c>
      <c r="D67" s="533">
        <v>15</v>
      </c>
      <c r="E67" s="533">
        <v>0</v>
      </c>
      <c r="F67" s="533">
        <v>31</v>
      </c>
      <c r="G67" s="533">
        <v>8</v>
      </c>
      <c r="H67" s="533">
        <v>0</v>
      </c>
      <c r="I67" s="533">
        <v>146</v>
      </c>
      <c r="J67" s="533">
        <v>0</v>
      </c>
      <c r="K67" s="533">
        <v>109</v>
      </c>
      <c r="L67" s="533">
        <v>8</v>
      </c>
      <c r="M67" s="533">
        <v>19</v>
      </c>
      <c r="N67" s="533">
        <v>441</v>
      </c>
      <c r="O67" s="533">
        <v>4</v>
      </c>
      <c r="P67" s="533">
        <v>0</v>
      </c>
      <c r="Q67" s="533">
        <v>0</v>
      </c>
      <c r="R67" s="533">
        <v>15</v>
      </c>
      <c r="S67" s="533">
        <v>798</v>
      </c>
    </row>
    <row r="68" spans="1:19" ht="12.75">
      <c r="A68" s="505" t="s">
        <v>295</v>
      </c>
      <c r="B68" s="533">
        <v>0</v>
      </c>
      <c r="C68" s="533">
        <v>-11</v>
      </c>
      <c r="D68" s="533">
        <v>-1</v>
      </c>
      <c r="E68" s="533">
        <v>0</v>
      </c>
      <c r="F68" s="533">
        <v>-32</v>
      </c>
      <c r="G68" s="533">
        <v>0</v>
      </c>
      <c r="H68" s="533">
        <v>0</v>
      </c>
      <c r="I68" s="533">
        <v>-6</v>
      </c>
      <c r="J68" s="533">
        <v>0</v>
      </c>
      <c r="K68" s="533">
        <v>-161</v>
      </c>
      <c r="L68" s="533">
        <v>0</v>
      </c>
      <c r="M68" s="533">
        <v>-3</v>
      </c>
      <c r="N68" s="533">
        <v>-63</v>
      </c>
      <c r="O68" s="533">
        <v>0</v>
      </c>
      <c r="P68" s="533">
        <v>-50</v>
      </c>
      <c r="Q68" s="533">
        <v>-8</v>
      </c>
      <c r="R68" s="533">
        <v>0</v>
      </c>
      <c r="S68" s="533">
        <v>-336</v>
      </c>
    </row>
    <row r="69" spans="1:19" ht="12.75">
      <c r="A69" s="505" t="s">
        <v>266</v>
      </c>
      <c r="B69" s="533">
        <v>0</v>
      </c>
      <c r="C69" s="533">
        <v>0</v>
      </c>
      <c r="D69" s="533">
        <v>0</v>
      </c>
      <c r="E69" s="533">
        <v>1</v>
      </c>
      <c r="F69" s="533">
        <v>23</v>
      </c>
      <c r="G69" s="533">
        <v>3</v>
      </c>
      <c r="H69" s="533">
        <v>0</v>
      </c>
      <c r="I69" s="533">
        <v>0</v>
      </c>
      <c r="J69" s="533">
        <v>0</v>
      </c>
      <c r="K69" s="533">
        <v>125</v>
      </c>
      <c r="L69" s="533">
        <v>0</v>
      </c>
      <c r="M69" s="533">
        <v>47</v>
      </c>
      <c r="N69" s="533">
        <v>39</v>
      </c>
      <c r="O69" s="533">
        <v>196</v>
      </c>
      <c r="P69" s="533">
        <v>13</v>
      </c>
      <c r="Q69" s="533">
        <v>4</v>
      </c>
      <c r="R69" s="533">
        <v>0</v>
      </c>
      <c r="S69" s="533">
        <v>451</v>
      </c>
    </row>
    <row r="70" spans="1:19" ht="12.75">
      <c r="A70" s="505" t="s">
        <v>267</v>
      </c>
      <c r="B70" s="533">
        <v>0</v>
      </c>
      <c r="C70" s="533">
        <v>0</v>
      </c>
      <c r="D70" s="533">
        <v>-91</v>
      </c>
      <c r="E70" s="533">
        <v>-8</v>
      </c>
      <c r="F70" s="533">
        <v>0</v>
      </c>
      <c r="G70" s="533">
        <v>0</v>
      </c>
      <c r="H70" s="533">
        <v>0</v>
      </c>
      <c r="I70" s="533">
        <v>0</v>
      </c>
      <c r="J70" s="533">
        <v>0</v>
      </c>
      <c r="K70" s="533">
        <v>0</v>
      </c>
      <c r="L70" s="533">
        <v>0</v>
      </c>
      <c r="M70" s="533">
        <v>-3</v>
      </c>
      <c r="N70" s="533">
        <v>-16</v>
      </c>
      <c r="O70" s="533">
        <v>-1</v>
      </c>
      <c r="P70" s="533">
        <v>0</v>
      </c>
      <c r="Q70" s="533">
        <v>0</v>
      </c>
      <c r="R70" s="533">
        <v>-4</v>
      </c>
      <c r="S70" s="533">
        <v>-123</v>
      </c>
    </row>
    <row r="71" spans="1:19" ht="12.75">
      <c r="A71" s="505" t="s">
        <v>144</v>
      </c>
      <c r="B71" s="533">
        <v>0</v>
      </c>
      <c r="C71" s="533">
        <v>3</v>
      </c>
      <c r="D71" s="533">
        <v>-20</v>
      </c>
      <c r="E71" s="533">
        <v>-7</v>
      </c>
      <c r="F71" s="533">
        <v>26</v>
      </c>
      <c r="G71" s="533">
        <v>1</v>
      </c>
      <c r="H71" s="533">
        <v>0</v>
      </c>
      <c r="I71" s="533">
        <v>-314</v>
      </c>
      <c r="J71" s="533">
        <v>-1</v>
      </c>
      <c r="K71" s="533">
        <v>135</v>
      </c>
      <c r="L71" s="533">
        <v>-7</v>
      </c>
      <c r="M71" s="533">
        <v>23</v>
      </c>
      <c r="N71" s="533">
        <v>50</v>
      </c>
      <c r="O71" s="533">
        <v>-4</v>
      </c>
      <c r="P71" s="533">
        <v>0</v>
      </c>
      <c r="Q71" s="533">
        <v>6</v>
      </c>
      <c r="R71" s="533">
        <v>-12</v>
      </c>
      <c r="S71" s="533">
        <v>-121</v>
      </c>
    </row>
    <row r="72" spans="1:19" ht="12.75">
      <c r="A72" s="505" t="s">
        <v>539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</row>
    <row r="73" spans="1:19" ht="12.75">
      <c r="A73" s="505" t="s">
        <v>223</v>
      </c>
      <c r="B73" s="533">
        <v>0</v>
      </c>
      <c r="C73" s="533">
        <v>-6</v>
      </c>
      <c r="D73" s="533">
        <v>-97</v>
      </c>
      <c r="E73" s="533">
        <v>-15</v>
      </c>
      <c r="F73" s="533">
        <v>48</v>
      </c>
      <c r="G73" s="533">
        <v>12</v>
      </c>
      <c r="H73" s="533">
        <v>0</v>
      </c>
      <c r="I73" s="533">
        <v>-174</v>
      </c>
      <c r="J73" s="533">
        <v>-1</v>
      </c>
      <c r="K73" s="533">
        <v>207</v>
      </c>
      <c r="L73" s="533">
        <v>1</v>
      </c>
      <c r="M73" s="533">
        <v>83</v>
      </c>
      <c r="N73" s="533">
        <v>451</v>
      </c>
      <c r="O73" s="533">
        <v>195</v>
      </c>
      <c r="P73" s="533">
        <v>-36</v>
      </c>
      <c r="Q73" s="533">
        <v>3</v>
      </c>
      <c r="R73" s="533">
        <v>-1</v>
      </c>
      <c r="S73" s="533">
        <v>669</v>
      </c>
    </row>
    <row r="74" spans="1:19" ht="12.75">
      <c r="A74" s="505" t="s">
        <v>539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</row>
    <row r="75" spans="1:19" ht="12.75">
      <c r="A75" s="505" t="s">
        <v>120</v>
      </c>
      <c r="B75" s="533">
        <v>-24</v>
      </c>
      <c r="C75" s="533">
        <v>0</v>
      </c>
      <c r="D75" s="533">
        <v>0</v>
      </c>
      <c r="E75" s="533">
        <v>-15</v>
      </c>
      <c r="F75" s="533">
        <v>-54</v>
      </c>
      <c r="G75" s="533">
        <v>13</v>
      </c>
      <c r="H75" s="533">
        <v>-30</v>
      </c>
      <c r="I75" s="533">
        <v>-298</v>
      </c>
      <c r="J75" s="533">
        <v>0</v>
      </c>
      <c r="K75" s="533">
        <v>-110</v>
      </c>
      <c r="L75" s="533">
        <v>0</v>
      </c>
      <c r="M75" s="533">
        <v>-118</v>
      </c>
      <c r="N75" s="533">
        <v>-64</v>
      </c>
      <c r="O75" s="533">
        <v>0</v>
      </c>
      <c r="P75" s="533">
        <v>-124</v>
      </c>
      <c r="Q75" s="533">
        <v>-47</v>
      </c>
      <c r="R75" s="533">
        <v>-17</v>
      </c>
      <c r="S75" s="533">
        <v>-887</v>
      </c>
    </row>
    <row r="76" spans="1:19" ht="12.75">
      <c r="A76" s="505" t="s">
        <v>539</v>
      </c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</row>
    <row r="77" spans="1:19" ht="12.75">
      <c r="A77" s="505" t="s">
        <v>146</v>
      </c>
      <c r="B77" s="533">
        <v>116</v>
      </c>
      <c r="C77" s="533">
        <v>51</v>
      </c>
      <c r="D77" s="533">
        <v>-33</v>
      </c>
      <c r="E77" s="533">
        <v>71</v>
      </c>
      <c r="F77" s="533">
        <v>456</v>
      </c>
      <c r="G77" s="533">
        <v>-67</v>
      </c>
      <c r="H77" s="533">
        <v>140</v>
      </c>
      <c r="I77" s="533">
        <v>112</v>
      </c>
      <c r="J77" s="533">
        <v>-1</v>
      </c>
      <c r="K77" s="533">
        <v>604</v>
      </c>
      <c r="L77" s="533">
        <v>-128</v>
      </c>
      <c r="M77" s="533">
        <v>976</v>
      </c>
      <c r="N77" s="533">
        <v>459</v>
      </c>
      <c r="O77" s="533">
        <v>188</v>
      </c>
      <c r="P77" s="533">
        <v>790</v>
      </c>
      <c r="Q77" s="533">
        <v>-1</v>
      </c>
      <c r="R77" s="533">
        <v>90</v>
      </c>
      <c r="S77" s="533">
        <v>3825</v>
      </c>
    </row>
    <row r="79" ht="12.75">
      <c r="A79" s="306" t="s">
        <v>256</v>
      </c>
    </row>
    <row r="81" ht="12.75">
      <c r="A81" s="486" t="s">
        <v>417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300" customWidth="1"/>
    <col min="2" max="16384" width="11.421875" style="300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299" t="s">
        <v>503</v>
      </c>
    </row>
    <row r="6" ht="12.75">
      <c r="A6" s="300" t="s">
        <v>155</v>
      </c>
    </row>
    <row r="7" ht="12.75">
      <c r="A7" s="299" t="s">
        <v>555</v>
      </c>
    </row>
    <row r="9" spans="1:7" ht="12.75">
      <c r="A9" s="507" t="s">
        <v>1099</v>
      </c>
      <c r="B9" s="507" t="s">
        <v>504</v>
      </c>
      <c r="C9" s="507" t="s">
        <v>505</v>
      </c>
      <c r="D9" s="568" t="s">
        <v>360</v>
      </c>
      <c r="E9" s="507" t="s">
        <v>506</v>
      </c>
      <c r="F9" s="507" t="s">
        <v>270</v>
      </c>
      <c r="G9" s="520" t="s">
        <v>459</v>
      </c>
    </row>
    <row r="10" spans="1:7" ht="12.75">
      <c r="A10" s="507" t="s">
        <v>100</v>
      </c>
      <c r="B10" s="507"/>
      <c r="C10" s="507"/>
      <c r="D10" s="507"/>
      <c r="E10" s="507"/>
      <c r="F10" s="507"/>
      <c r="G10" s="507"/>
    </row>
    <row r="11" spans="1:7" ht="12.75">
      <c r="A11" s="507" t="s">
        <v>539</v>
      </c>
      <c r="B11" s="507"/>
      <c r="C11" s="507"/>
      <c r="D11" s="507"/>
      <c r="E11" s="507"/>
      <c r="F11" s="507"/>
      <c r="G11" s="507"/>
    </row>
    <row r="12" spans="1:9" ht="12.75">
      <c r="A12" s="507" t="s">
        <v>102</v>
      </c>
      <c r="B12" s="508">
        <v>617</v>
      </c>
      <c r="C12" s="508">
        <v>13</v>
      </c>
      <c r="D12" s="508">
        <v>1</v>
      </c>
      <c r="E12" s="508">
        <v>167</v>
      </c>
      <c r="F12" s="508">
        <v>208</v>
      </c>
      <c r="G12" s="508">
        <v>1007</v>
      </c>
      <c r="H12" s="301"/>
      <c r="I12" s="301"/>
    </row>
    <row r="13" spans="1:9" ht="12.75">
      <c r="A13" s="507" t="s">
        <v>166</v>
      </c>
      <c r="B13" s="508">
        <v>3167</v>
      </c>
      <c r="C13" s="508">
        <v>240</v>
      </c>
      <c r="D13" s="508">
        <v>407</v>
      </c>
      <c r="E13" s="508">
        <v>100</v>
      </c>
      <c r="F13" s="508">
        <v>2610</v>
      </c>
      <c r="G13" s="508">
        <v>6524</v>
      </c>
      <c r="H13" s="301"/>
      <c r="I13" s="301"/>
    </row>
    <row r="14" spans="1:9" ht="12.75">
      <c r="A14" s="507" t="s">
        <v>167</v>
      </c>
      <c r="B14" s="508">
        <v>471</v>
      </c>
      <c r="C14" s="508">
        <v>106</v>
      </c>
      <c r="D14" s="508">
        <v>10</v>
      </c>
      <c r="E14" s="508">
        <v>413</v>
      </c>
      <c r="F14" s="508">
        <v>823</v>
      </c>
      <c r="G14" s="508">
        <v>1822</v>
      </c>
      <c r="H14" s="301"/>
      <c r="I14" s="301"/>
    </row>
    <row r="15" spans="1:9" ht="12.75">
      <c r="A15" s="507" t="s">
        <v>105</v>
      </c>
      <c r="B15" s="508">
        <v>164</v>
      </c>
      <c r="C15" s="508">
        <v>16</v>
      </c>
      <c r="D15" s="508">
        <v>0</v>
      </c>
      <c r="E15" s="508">
        <v>1</v>
      </c>
      <c r="F15" s="508">
        <v>131</v>
      </c>
      <c r="G15" s="508">
        <v>312</v>
      </c>
      <c r="H15" s="301"/>
      <c r="I15" s="301"/>
    </row>
    <row r="16" spans="1:9" ht="12.75">
      <c r="A16" s="507" t="s">
        <v>106</v>
      </c>
      <c r="B16" s="508">
        <v>51</v>
      </c>
      <c r="C16" s="508">
        <v>9</v>
      </c>
      <c r="D16" s="508">
        <v>0</v>
      </c>
      <c r="E16" s="508">
        <v>125</v>
      </c>
      <c r="F16" s="508">
        <v>401</v>
      </c>
      <c r="G16" s="508">
        <v>586</v>
      </c>
      <c r="H16" s="301"/>
      <c r="I16" s="301"/>
    </row>
    <row r="17" spans="1:9" ht="12.75">
      <c r="A17" s="507" t="s">
        <v>109</v>
      </c>
      <c r="B17" s="508">
        <v>251</v>
      </c>
      <c r="C17" s="508">
        <v>91</v>
      </c>
      <c r="D17" s="508">
        <v>1</v>
      </c>
      <c r="E17" s="508">
        <v>34</v>
      </c>
      <c r="F17" s="508">
        <v>88</v>
      </c>
      <c r="G17" s="508">
        <v>464</v>
      </c>
      <c r="H17" s="301"/>
      <c r="I17" s="301"/>
    </row>
    <row r="18" spans="1:9" ht="12.75">
      <c r="A18" s="507" t="s">
        <v>539</v>
      </c>
      <c r="B18" s="508"/>
      <c r="C18" s="508"/>
      <c r="D18" s="508"/>
      <c r="E18" s="508"/>
      <c r="F18" s="508"/>
      <c r="G18" s="508"/>
      <c r="H18" s="301"/>
      <c r="I18" s="301"/>
    </row>
    <row r="19" spans="1:9" ht="12.75">
      <c r="A19" s="507" t="s">
        <v>168</v>
      </c>
      <c r="B19" s="508">
        <v>4721</v>
      </c>
      <c r="C19" s="508">
        <v>475</v>
      </c>
      <c r="D19" s="508">
        <v>419</v>
      </c>
      <c r="E19" s="508">
        <v>841</v>
      </c>
      <c r="F19" s="508">
        <v>4260</v>
      </c>
      <c r="G19" s="508">
        <v>10716</v>
      </c>
      <c r="H19" s="301"/>
      <c r="I19" s="301"/>
    </row>
    <row r="20" spans="1:9" ht="12.75">
      <c r="A20" s="507" t="s">
        <v>539</v>
      </c>
      <c r="B20" s="508"/>
      <c r="C20" s="508"/>
      <c r="D20" s="508"/>
      <c r="E20" s="508"/>
      <c r="F20" s="508"/>
      <c r="G20" s="508"/>
      <c r="H20" s="301"/>
      <c r="I20" s="301"/>
    </row>
    <row r="21" spans="1:9" ht="12.75">
      <c r="A21" s="507" t="s">
        <v>169</v>
      </c>
      <c r="B21" s="508">
        <v>193</v>
      </c>
      <c r="C21" s="508">
        <v>85</v>
      </c>
      <c r="D21" s="508">
        <v>21</v>
      </c>
      <c r="E21" s="508">
        <v>219</v>
      </c>
      <c r="F21" s="508">
        <v>627</v>
      </c>
      <c r="G21" s="508">
        <v>1146</v>
      </c>
      <c r="H21" s="301"/>
      <c r="I21" s="301"/>
    </row>
    <row r="22" spans="1:9" ht="12.75">
      <c r="A22" s="507" t="s">
        <v>539</v>
      </c>
      <c r="B22" s="508"/>
      <c r="C22" s="508"/>
      <c r="D22" s="508"/>
      <c r="E22" s="508"/>
      <c r="F22" s="508"/>
      <c r="G22" s="508"/>
      <c r="H22" s="301"/>
      <c r="I22" s="301"/>
    </row>
    <row r="23" spans="1:9" ht="12.75">
      <c r="A23" s="507" t="s">
        <v>170</v>
      </c>
      <c r="B23" s="508">
        <v>433</v>
      </c>
      <c r="C23" s="508">
        <v>0</v>
      </c>
      <c r="D23" s="508">
        <v>0</v>
      </c>
      <c r="E23" s="508">
        <v>13</v>
      </c>
      <c r="F23" s="508">
        <v>518</v>
      </c>
      <c r="G23" s="508">
        <v>963</v>
      </c>
      <c r="H23" s="301"/>
      <c r="I23" s="301"/>
    </row>
    <row r="24" spans="1:9" ht="12.75">
      <c r="A24" s="507" t="s">
        <v>111</v>
      </c>
      <c r="B24" s="508">
        <v>0</v>
      </c>
      <c r="C24" s="508">
        <v>1413</v>
      </c>
      <c r="D24" s="508">
        <v>0</v>
      </c>
      <c r="E24" s="508">
        <v>0</v>
      </c>
      <c r="F24" s="508">
        <v>31</v>
      </c>
      <c r="G24" s="508">
        <v>1443</v>
      </c>
      <c r="H24" s="301"/>
      <c r="I24" s="301"/>
    </row>
    <row r="25" spans="1:9" ht="12.75">
      <c r="A25" s="507" t="s">
        <v>171</v>
      </c>
      <c r="B25" s="508">
        <v>0</v>
      </c>
      <c r="C25" s="508">
        <v>0</v>
      </c>
      <c r="D25" s="508">
        <v>0</v>
      </c>
      <c r="E25" s="508">
        <v>-11</v>
      </c>
      <c r="F25" s="508">
        <v>-518</v>
      </c>
      <c r="G25" s="508">
        <v>-528</v>
      </c>
      <c r="H25" s="301"/>
      <c r="I25" s="301"/>
    </row>
    <row r="26" spans="1:9" ht="12.75">
      <c r="A26" s="507" t="s">
        <v>539</v>
      </c>
      <c r="B26" s="508"/>
      <c r="C26" s="508"/>
      <c r="D26" s="508"/>
      <c r="E26" s="508"/>
      <c r="F26" s="508"/>
      <c r="G26" s="508"/>
      <c r="H26" s="301"/>
      <c r="I26" s="301"/>
    </row>
    <row r="27" spans="1:9" ht="12.75">
      <c r="A27" s="507" t="s">
        <v>172</v>
      </c>
      <c r="B27" s="508">
        <v>433</v>
      </c>
      <c r="C27" s="508">
        <v>1413</v>
      </c>
      <c r="D27" s="508">
        <v>0</v>
      </c>
      <c r="E27" s="508">
        <v>2</v>
      </c>
      <c r="F27" s="508">
        <v>31</v>
      </c>
      <c r="G27" s="508">
        <v>1879</v>
      </c>
      <c r="H27" s="301"/>
      <c r="I27" s="301"/>
    </row>
    <row r="28" spans="1:9" ht="12.75">
      <c r="A28" s="507" t="s">
        <v>539</v>
      </c>
      <c r="B28" s="508"/>
      <c r="C28" s="508"/>
      <c r="D28" s="508"/>
      <c r="E28" s="508"/>
      <c r="F28" s="508"/>
      <c r="G28" s="508"/>
      <c r="H28" s="301"/>
      <c r="I28" s="301"/>
    </row>
    <row r="29" spans="1:9" ht="12.75">
      <c r="A29" s="507" t="s">
        <v>113</v>
      </c>
      <c r="B29" s="508">
        <v>5347</v>
      </c>
      <c r="C29" s="508">
        <v>1973</v>
      </c>
      <c r="D29" s="508">
        <v>440</v>
      </c>
      <c r="E29" s="508">
        <v>1063</v>
      </c>
      <c r="F29" s="508">
        <v>4917</v>
      </c>
      <c r="G29" s="508">
        <v>13740</v>
      </c>
      <c r="H29" s="301"/>
      <c r="I29" s="301"/>
    </row>
    <row r="30" spans="1:9" ht="12.75">
      <c r="A30" s="507" t="s">
        <v>539</v>
      </c>
      <c r="B30" s="507"/>
      <c r="C30" s="507"/>
      <c r="D30" s="507"/>
      <c r="E30" s="507"/>
      <c r="F30" s="507"/>
      <c r="G30" s="507"/>
      <c r="H30" s="301"/>
      <c r="I30" s="301"/>
    </row>
    <row r="31" spans="1:9" ht="12.75">
      <c r="A31" s="507" t="s">
        <v>114</v>
      </c>
      <c r="B31" s="507"/>
      <c r="C31" s="507"/>
      <c r="D31" s="507"/>
      <c r="E31" s="507"/>
      <c r="F31" s="507"/>
      <c r="G31" s="507"/>
      <c r="H31" s="301"/>
      <c r="I31" s="301"/>
    </row>
    <row r="32" spans="1:9" ht="12.75">
      <c r="A32" s="507" t="s">
        <v>539</v>
      </c>
      <c r="B32" s="507"/>
      <c r="C32" s="507"/>
      <c r="D32" s="507"/>
      <c r="E32" s="507"/>
      <c r="F32" s="507"/>
      <c r="G32" s="507"/>
      <c r="H32" s="301"/>
      <c r="I32" s="301"/>
    </row>
    <row r="33" spans="1:9" ht="12.75">
      <c r="A33" s="507" t="s">
        <v>173</v>
      </c>
      <c r="B33" s="508">
        <v>2655</v>
      </c>
      <c r="C33" s="508">
        <v>148</v>
      </c>
      <c r="D33" s="508">
        <v>6</v>
      </c>
      <c r="E33" s="508">
        <v>17</v>
      </c>
      <c r="F33" s="508">
        <v>55</v>
      </c>
      <c r="G33" s="508">
        <v>2881</v>
      </c>
      <c r="H33" s="301"/>
      <c r="I33" s="301"/>
    </row>
    <row r="34" spans="1:9" ht="12.75">
      <c r="A34" s="507" t="s">
        <v>174</v>
      </c>
      <c r="B34" s="508">
        <v>74</v>
      </c>
      <c r="C34" s="508">
        <v>0</v>
      </c>
      <c r="D34" s="508">
        <v>0</v>
      </c>
      <c r="E34" s="508">
        <v>129</v>
      </c>
      <c r="F34" s="508">
        <v>117</v>
      </c>
      <c r="G34" s="508">
        <v>320</v>
      </c>
      <c r="H34" s="301"/>
      <c r="I34" s="301"/>
    </row>
    <row r="35" spans="1:9" ht="12.75">
      <c r="A35" s="507" t="s">
        <v>120</v>
      </c>
      <c r="B35" s="508">
        <v>202</v>
      </c>
      <c r="C35" s="508">
        <v>0</v>
      </c>
      <c r="D35" s="508">
        <v>7</v>
      </c>
      <c r="E35" s="508">
        <v>0</v>
      </c>
      <c r="F35" s="508">
        <v>465</v>
      </c>
      <c r="G35" s="508">
        <v>674</v>
      </c>
      <c r="H35" s="301"/>
      <c r="I35" s="301"/>
    </row>
    <row r="36" spans="1:9" ht="12.75">
      <c r="A36" s="507" t="s">
        <v>119</v>
      </c>
      <c r="B36" s="508">
        <v>1257</v>
      </c>
      <c r="C36" s="508">
        <v>360</v>
      </c>
      <c r="D36" s="508">
        <v>8</v>
      </c>
      <c r="E36" s="508">
        <v>187</v>
      </c>
      <c r="F36" s="508">
        <v>596</v>
      </c>
      <c r="G36" s="508">
        <v>2407</v>
      </c>
      <c r="H36" s="301"/>
      <c r="I36" s="301"/>
    </row>
    <row r="37" spans="1:9" ht="12.75">
      <c r="A37" s="507" t="s">
        <v>121</v>
      </c>
      <c r="B37" s="508">
        <v>0</v>
      </c>
      <c r="C37" s="508">
        <v>0</v>
      </c>
      <c r="D37" s="508">
        <v>0</v>
      </c>
      <c r="E37" s="508">
        <v>20</v>
      </c>
      <c r="F37" s="508">
        <v>8</v>
      </c>
      <c r="G37" s="508">
        <v>28</v>
      </c>
      <c r="H37" s="301"/>
      <c r="I37" s="301"/>
    </row>
    <row r="38" spans="1:9" ht="12.75">
      <c r="A38" s="507" t="s">
        <v>539</v>
      </c>
      <c r="B38" s="508"/>
      <c r="C38" s="508"/>
      <c r="D38" s="508"/>
      <c r="E38" s="508"/>
      <c r="F38" s="508"/>
      <c r="G38" s="508"/>
      <c r="H38" s="301"/>
      <c r="I38" s="301"/>
    </row>
    <row r="39" spans="1:9" ht="12.75">
      <c r="A39" s="507" t="s">
        <v>218</v>
      </c>
      <c r="B39" s="508">
        <v>4187</v>
      </c>
      <c r="C39" s="508">
        <v>508</v>
      </c>
      <c r="D39" s="508">
        <v>21</v>
      </c>
      <c r="E39" s="508">
        <v>354</v>
      </c>
      <c r="F39" s="508">
        <v>1240</v>
      </c>
      <c r="G39" s="508">
        <v>6310</v>
      </c>
      <c r="H39" s="301"/>
      <c r="I39" s="301"/>
    </row>
    <row r="40" spans="1:9" ht="12.75">
      <c r="A40" s="507" t="s">
        <v>539</v>
      </c>
      <c r="B40" s="508"/>
      <c r="C40" s="508"/>
      <c r="D40" s="508"/>
      <c r="E40" s="508"/>
      <c r="F40" s="508"/>
      <c r="G40" s="508"/>
      <c r="H40" s="301"/>
      <c r="I40" s="301"/>
    </row>
    <row r="41" spans="1:9" ht="12.75">
      <c r="A41" s="507" t="s">
        <v>219</v>
      </c>
      <c r="B41" s="508">
        <v>0</v>
      </c>
      <c r="C41" s="508">
        <v>2</v>
      </c>
      <c r="D41" s="508">
        <v>0</v>
      </c>
      <c r="E41" s="508">
        <v>0</v>
      </c>
      <c r="F41" s="508">
        <v>0</v>
      </c>
      <c r="G41" s="508">
        <v>2</v>
      </c>
      <c r="H41" s="301"/>
      <c r="I41" s="301"/>
    </row>
    <row r="42" spans="1:9" ht="12.75">
      <c r="A42" s="507" t="s">
        <v>539</v>
      </c>
      <c r="B42" s="508"/>
      <c r="C42" s="508"/>
      <c r="D42" s="508"/>
      <c r="E42" s="508"/>
      <c r="F42" s="508"/>
      <c r="G42" s="508"/>
      <c r="H42" s="301"/>
      <c r="I42" s="301"/>
    </row>
    <row r="43" spans="1:9" ht="12.75">
      <c r="A43" s="507" t="s">
        <v>125</v>
      </c>
      <c r="B43" s="508">
        <v>388</v>
      </c>
      <c r="C43" s="508">
        <v>1284</v>
      </c>
      <c r="D43" s="508">
        <v>174</v>
      </c>
      <c r="E43" s="508">
        <v>-365</v>
      </c>
      <c r="F43" s="508">
        <v>1483</v>
      </c>
      <c r="G43" s="508">
        <v>2965</v>
      </c>
      <c r="H43" s="301"/>
      <c r="I43" s="301"/>
    </row>
    <row r="44" spans="1:9" ht="12.75">
      <c r="A44" s="507" t="s">
        <v>539</v>
      </c>
      <c r="B44" s="508"/>
      <c r="C44" s="508"/>
      <c r="D44" s="508"/>
      <c r="E44" s="508"/>
      <c r="F44" s="508"/>
      <c r="G44" s="508"/>
      <c r="H44" s="301"/>
      <c r="I44" s="301"/>
    </row>
    <row r="45" spans="1:9" ht="12.75">
      <c r="A45" s="507" t="s">
        <v>146</v>
      </c>
      <c r="B45" s="508">
        <v>771</v>
      </c>
      <c r="C45" s="508">
        <v>178</v>
      </c>
      <c r="D45" s="508">
        <v>246</v>
      </c>
      <c r="E45" s="508">
        <v>1074</v>
      </c>
      <c r="F45" s="508">
        <v>2194</v>
      </c>
      <c r="G45" s="508">
        <v>4463</v>
      </c>
      <c r="H45" s="301"/>
      <c r="I45" s="301"/>
    </row>
    <row r="46" spans="1:9" ht="12.75">
      <c r="A46" s="507" t="s">
        <v>539</v>
      </c>
      <c r="B46" s="508"/>
      <c r="C46" s="508"/>
      <c r="D46" s="508"/>
      <c r="E46" s="508"/>
      <c r="F46" s="508"/>
      <c r="G46" s="508"/>
      <c r="H46" s="301"/>
      <c r="I46" s="301"/>
    </row>
    <row r="47" spans="1:9" ht="12.75">
      <c r="A47" s="507" t="s">
        <v>127</v>
      </c>
      <c r="B47" s="508">
        <v>5347</v>
      </c>
      <c r="C47" s="508">
        <v>1973</v>
      </c>
      <c r="D47" s="508">
        <v>440</v>
      </c>
      <c r="E47" s="508">
        <v>1063</v>
      </c>
      <c r="F47" s="508">
        <v>4917</v>
      </c>
      <c r="G47" s="508">
        <v>13740</v>
      </c>
      <c r="H47" s="301"/>
      <c r="I47" s="301"/>
    </row>
    <row r="48" spans="8:9" ht="12.75">
      <c r="H48" s="301"/>
      <c r="I48" s="301"/>
    </row>
    <row r="49" spans="1:9" ht="12.75">
      <c r="A49" s="299" t="s">
        <v>556</v>
      </c>
      <c r="H49" s="301"/>
      <c r="I49" s="301"/>
    </row>
    <row r="50" spans="8:9" ht="12.75">
      <c r="H50" s="301"/>
      <c r="I50" s="301"/>
    </row>
    <row r="51" spans="1:9" ht="12.75">
      <c r="A51" s="507" t="s">
        <v>1099</v>
      </c>
      <c r="B51" s="507" t="s">
        <v>504</v>
      </c>
      <c r="C51" s="507" t="s">
        <v>505</v>
      </c>
      <c r="D51" s="568" t="s">
        <v>360</v>
      </c>
      <c r="E51" s="507" t="s">
        <v>506</v>
      </c>
      <c r="F51" s="507" t="s">
        <v>270</v>
      </c>
      <c r="G51" s="520" t="s">
        <v>178</v>
      </c>
      <c r="H51" s="301"/>
      <c r="I51" s="301"/>
    </row>
    <row r="52" spans="1:9" ht="12.75">
      <c r="A52" s="507" t="s">
        <v>128</v>
      </c>
      <c r="B52" s="508">
        <v>8399</v>
      </c>
      <c r="C52" s="508">
        <v>2961</v>
      </c>
      <c r="D52" s="508">
        <v>618</v>
      </c>
      <c r="E52" s="508">
        <v>2839</v>
      </c>
      <c r="F52" s="508">
        <v>9531</v>
      </c>
      <c r="G52" s="508">
        <v>24349</v>
      </c>
      <c r="H52" s="301"/>
      <c r="I52" s="301"/>
    </row>
    <row r="53" spans="1:9" ht="12.75">
      <c r="A53" s="507" t="s">
        <v>220</v>
      </c>
      <c r="B53" s="508">
        <v>-7493</v>
      </c>
      <c r="C53" s="508">
        <v>-2747</v>
      </c>
      <c r="D53" s="508">
        <v>-326</v>
      </c>
      <c r="E53" s="508">
        <v>-1605</v>
      </c>
      <c r="F53" s="508">
        <v>-6905</v>
      </c>
      <c r="G53" s="508">
        <v>-19075</v>
      </c>
      <c r="H53" s="301"/>
      <c r="I53" s="301"/>
    </row>
    <row r="54" spans="1:9" ht="12.75">
      <c r="A54" s="507" t="s">
        <v>539</v>
      </c>
      <c r="B54" s="508"/>
      <c r="C54" s="508"/>
      <c r="D54" s="508"/>
      <c r="E54" s="508"/>
      <c r="F54" s="508"/>
      <c r="G54" s="508"/>
      <c r="H54" s="301"/>
      <c r="I54" s="301"/>
    </row>
    <row r="55" spans="1:9" ht="12.75">
      <c r="A55" s="507" t="s">
        <v>221</v>
      </c>
      <c r="B55" s="508">
        <v>906</v>
      </c>
      <c r="C55" s="508">
        <v>215</v>
      </c>
      <c r="D55" s="508">
        <v>293</v>
      </c>
      <c r="E55" s="508">
        <v>1234</v>
      </c>
      <c r="F55" s="508">
        <v>2626</v>
      </c>
      <c r="G55" s="508">
        <v>5274</v>
      </c>
      <c r="H55" s="301"/>
      <c r="I55" s="301"/>
    </row>
    <row r="56" spans="1:9" ht="12.75">
      <c r="A56" s="507" t="s">
        <v>142</v>
      </c>
      <c r="B56" s="508">
        <v>105</v>
      </c>
      <c r="C56" s="508">
        <v>9</v>
      </c>
      <c r="D56" s="508">
        <v>13</v>
      </c>
      <c r="E56" s="508">
        <v>44</v>
      </c>
      <c r="F56" s="508">
        <v>73</v>
      </c>
      <c r="G56" s="508">
        <v>244</v>
      </c>
      <c r="H56" s="301"/>
      <c r="I56" s="301"/>
    </row>
    <row r="57" spans="1:9" ht="12.75">
      <c r="A57" s="507" t="s">
        <v>222</v>
      </c>
      <c r="B57" s="508">
        <v>-61</v>
      </c>
      <c r="C57" s="508">
        <v>-7</v>
      </c>
      <c r="D57" s="508">
        <v>0</v>
      </c>
      <c r="E57" s="508">
        <v>-3</v>
      </c>
      <c r="F57" s="508">
        <v>-1</v>
      </c>
      <c r="G57" s="508">
        <v>-73</v>
      </c>
      <c r="H57" s="301"/>
      <c r="I57" s="301"/>
    </row>
    <row r="58" spans="1:9" ht="12.75">
      <c r="A58" s="507" t="s">
        <v>144</v>
      </c>
      <c r="B58" s="508">
        <v>12</v>
      </c>
      <c r="C58" s="508">
        <v>-34</v>
      </c>
      <c r="D58" s="508">
        <v>-10</v>
      </c>
      <c r="E58" s="508">
        <v>21</v>
      </c>
      <c r="F58" s="508">
        <v>-47</v>
      </c>
      <c r="G58" s="508">
        <v>-58</v>
      </c>
      <c r="H58" s="301"/>
      <c r="I58" s="301"/>
    </row>
    <row r="59" spans="1:9" ht="12.75">
      <c r="A59" s="507" t="s">
        <v>539</v>
      </c>
      <c r="B59" s="508"/>
      <c r="C59" s="508"/>
      <c r="D59" s="508"/>
      <c r="E59" s="508"/>
      <c r="F59" s="508"/>
      <c r="G59" s="508"/>
      <c r="H59" s="301"/>
      <c r="I59" s="301"/>
    </row>
    <row r="60" spans="1:9" ht="12.75">
      <c r="A60" s="507" t="s">
        <v>223</v>
      </c>
      <c r="B60" s="508">
        <v>56</v>
      </c>
      <c r="C60" s="508">
        <v>-33</v>
      </c>
      <c r="D60" s="508">
        <v>3</v>
      </c>
      <c r="E60" s="508">
        <v>62</v>
      </c>
      <c r="F60" s="508">
        <v>25</v>
      </c>
      <c r="G60" s="508">
        <v>112</v>
      </c>
      <c r="H60" s="301"/>
      <c r="I60" s="301"/>
    </row>
    <row r="61" spans="1:9" ht="12.75">
      <c r="A61" s="507" t="s">
        <v>539</v>
      </c>
      <c r="B61" s="508"/>
      <c r="C61" s="508"/>
      <c r="D61" s="508"/>
      <c r="E61" s="508"/>
      <c r="F61" s="508"/>
      <c r="G61" s="508"/>
      <c r="H61" s="301"/>
      <c r="I61" s="301"/>
    </row>
    <row r="62" spans="1:9" ht="12.75">
      <c r="A62" s="507" t="s">
        <v>120</v>
      </c>
      <c r="B62" s="508">
        <v>-191</v>
      </c>
      <c r="C62" s="508">
        <v>-3</v>
      </c>
      <c r="D62" s="508">
        <v>-50</v>
      </c>
      <c r="E62" s="508">
        <v>-222</v>
      </c>
      <c r="F62" s="508">
        <v>-457</v>
      </c>
      <c r="G62" s="508">
        <v>-924</v>
      </c>
      <c r="H62" s="301"/>
      <c r="I62" s="301"/>
    </row>
    <row r="63" spans="1:9" ht="12.75">
      <c r="A63" s="507" t="s">
        <v>539</v>
      </c>
      <c r="B63" s="508"/>
      <c r="C63" s="508"/>
      <c r="D63" s="508"/>
      <c r="E63" s="508"/>
      <c r="F63" s="508"/>
      <c r="G63" s="508"/>
      <c r="H63" s="301"/>
      <c r="I63" s="301"/>
    </row>
    <row r="64" spans="1:9" ht="12.75">
      <c r="A64" s="507" t="s">
        <v>146</v>
      </c>
      <c r="B64" s="508">
        <v>771</v>
      </c>
      <c r="C64" s="508">
        <v>178</v>
      </c>
      <c r="D64" s="508">
        <v>246</v>
      </c>
      <c r="E64" s="508">
        <v>1074</v>
      </c>
      <c r="F64" s="508">
        <v>2194</v>
      </c>
      <c r="G64" s="508">
        <v>4463</v>
      </c>
      <c r="H64" s="301"/>
      <c r="I64" s="301"/>
    </row>
    <row r="67" ht="12.75">
      <c r="A67" s="486" t="s">
        <v>417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3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6" customWidth="1"/>
    <col min="2" max="16384" width="11.421875" style="296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295" t="s">
        <v>507</v>
      </c>
    </row>
    <row r="6" ht="12.75">
      <c r="A6" s="296" t="s">
        <v>155</v>
      </c>
    </row>
    <row r="7" ht="12.75">
      <c r="A7" s="295" t="s">
        <v>555</v>
      </c>
    </row>
    <row r="9" spans="1:14" ht="12.75">
      <c r="A9" s="509" t="s">
        <v>1099</v>
      </c>
      <c r="B9" s="510" t="s">
        <v>508</v>
      </c>
      <c r="C9" s="510" t="s">
        <v>228</v>
      </c>
      <c r="D9" s="510" t="s">
        <v>157</v>
      </c>
      <c r="E9" s="510" t="s">
        <v>158</v>
      </c>
      <c r="F9" s="510" t="s">
        <v>509</v>
      </c>
      <c r="G9" s="510" t="s">
        <v>162</v>
      </c>
      <c r="H9" s="510" t="s">
        <v>163</v>
      </c>
      <c r="I9" s="510" t="s">
        <v>510</v>
      </c>
      <c r="J9" s="510" t="s">
        <v>230</v>
      </c>
      <c r="K9" s="510" t="s">
        <v>511</v>
      </c>
      <c r="L9" s="510" t="s">
        <v>272</v>
      </c>
      <c r="M9" s="510" t="s">
        <v>512</v>
      </c>
      <c r="N9" s="510" t="s">
        <v>283</v>
      </c>
    </row>
    <row r="10" spans="1:14" ht="12.75">
      <c r="A10" s="509" t="s">
        <v>100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</row>
    <row r="11" spans="1:14" ht="12.75">
      <c r="A11" s="509" t="s">
        <v>539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</row>
    <row r="12" spans="1:16" ht="12.75">
      <c r="A12" s="509" t="s">
        <v>102</v>
      </c>
      <c r="B12" s="511">
        <v>53</v>
      </c>
      <c r="C12" s="511">
        <v>30</v>
      </c>
      <c r="D12" s="511">
        <v>784</v>
      </c>
      <c r="E12" s="511">
        <v>113</v>
      </c>
      <c r="F12" s="511">
        <v>63</v>
      </c>
      <c r="G12" s="511">
        <v>244</v>
      </c>
      <c r="H12" s="511">
        <v>1</v>
      </c>
      <c r="I12" s="511">
        <v>21</v>
      </c>
      <c r="J12" s="511">
        <v>131</v>
      </c>
      <c r="K12" s="511">
        <v>1</v>
      </c>
      <c r="L12" s="511">
        <v>1</v>
      </c>
      <c r="M12" s="511">
        <v>882</v>
      </c>
      <c r="N12" s="511">
        <v>2324</v>
      </c>
      <c r="O12" s="297"/>
      <c r="P12" s="298"/>
    </row>
    <row r="13" spans="1:16" ht="12.75">
      <c r="A13" s="509" t="s">
        <v>166</v>
      </c>
      <c r="B13" s="511">
        <v>1059</v>
      </c>
      <c r="C13" s="511">
        <v>1662</v>
      </c>
      <c r="D13" s="511">
        <v>2797</v>
      </c>
      <c r="E13" s="511">
        <v>1773</v>
      </c>
      <c r="F13" s="511">
        <v>9894</v>
      </c>
      <c r="G13" s="511">
        <v>841</v>
      </c>
      <c r="H13" s="511">
        <v>2946</v>
      </c>
      <c r="I13" s="511">
        <v>612</v>
      </c>
      <c r="J13" s="511">
        <v>23126</v>
      </c>
      <c r="K13" s="511">
        <v>0</v>
      </c>
      <c r="L13" s="511">
        <v>614</v>
      </c>
      <c r="M13" s="511">
        <v>2854</v>
      </c>
      <c r="N13" s="511">
        <v>48177</v>
      </c>
      <c r="O13" s="297"/>
      <c r="P13" s="298"/>
    </row>
    <row r="14" spans="1:16" ht="12.75">
      <c r="A14" s="509" t="s">
        <v>513</v>
      </c>
      <c r="B14" s="511">
        <v>0</v>
      </c>
      <c r="C14" s="511">
        <v>156</v>
      </c>
      <c r="D14" s="511">
        <v>245</v>
      </c>
      <c r="E14" s="511">
        <v>38</v>
      </c>
      <c r="F14" s="511">
        <v>42</v>
      </c>
      <c r="G14" s="511">
        <v>67</v>
      </c>
      <c r="H14" s="511">
        <v>5</v>
      </c>
      <c r="I14" s="511">
        <v>51</v>
      </c>
      <c r="J14" s="511">
        <v>10</v>
      </c>
      <c r="K14" s="511">
        <v>567</v>
      </c>
      <c r="L14" s="511">
        <v>7</v>
      </c>
      <c r="M14" s="511">
        <v>15</v>
      </c>
      <c r="N14" s="511">
        <v>1203</v>
      </c>
      <c r="O14" s="297"/>
      <c r="P14" s="298"/>
    </row>
    <row r="15" spans="1:16" ht="12.75">
      <c r="A15" s="509" t="s">
        <v>514</v>
      </c>
      <c r="B15" s="511">
        <v>410</v>
      </c>
      <c r="C15" s="511">
        <v>2256</v>
      </c>
      <c r="D15" s="511">
        <v>991</v>
      </c>
      <c r="E15" s="511">
        <v>1650</v>
      </c>
      <c r="F15" s="511">
        <v>485</v>
      </c>
      <c r="G15" s="511">
        <v>1141</v>
      </c>
      <c r="H15" s="511">
        <v>308</v>
      </c>
      <c r="I15" s="511">
        <v>767</v>
      </c>
      <c r="J15" s="511">
        <v>1434</v>
      </c>
      <c r="K15" s="511">
        <v>3341</v>
      </c>
      <c r="L15" s="511">
        <v>196</v>
      </c>
      <c r="M15" s="511">
        <v>320</v>
      </c>
      <c r="N15" s="511">
        <v>13299</v>
      </c>
      <c r="O15" s="297"/>
      <c r="P15" s="298"/>
    </row>
    <row r="16" spans="1:16" ht="12.75">
      <c r="A16" s="509" t="s">
        <v>111</v>
      </c>
      <c r="B16" s="511">
        <v>84</v>
      </c>
      <c r="C16" s="511">
        <v>19820</v>
      </c>
      <c r="D16" s="511">
        <v>85</v>
      </c>
      <c r="E16" s="511">
        <v>499</v>
      </c>
      <c r="F16" s="511">
        <v>120</v>
      </c>
      <c r="G16" s="511">
        <v>53</v>
      </c>
      <c r="H16" s="511">
        <v>11</v>
      </c>
      <c r="I16" s="511">
        <v>9</v>
      </c>
      <c r="J16" s="511">
        <v>40</v>
      </c>
      <c r="K16" s="511">
        <v>7923</v>
      </c>
      <c r="L16" s="511">
        <v>2</v>
      </c>
      <c r="M16" s="511">
        <v>8</v>
      </c>
      <c r="N16" s="511">
        <v>28655</v>
      </c>
      <c r="O16" s="297"/>
      <c r="P16" s="298"/>
    </row>
    <row r="17" spans="1:16" ht="12.75">
      <c r="A17" s="509" t="s">
        <v>539</v>
      </c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297"/>
      <c r="P17" s="298"/>
    </row>
    <row r="18" spans="1:16" ht="12.75">
      <c r="A18" s="509" t="s">
        <v>113</v>
      </c>
      <c r="B18" s="511">
        <v>1605</v>
      </c>
      <c r="C18" s="511">
        <v>23924</v>
      </c>
      <c r="D18" s="511">
        <v>4903</v>
      </c>
      <c r="E18" s="511">
        <v>4072</v>
      </c>
      <c r="F18" s="511">
        <v>10604</v>
      </c>
      <c r="G18" s="511">
        <v>2346</v>
      </c>
      <c r="H18" s="511">
        <v>3271</v>
      </c>
      <c r="I18" s="511">
        <v>1460</v>
      </c>
      <c r="J18" s="511">
        <v>24741</v>
      </c>
      <c r="K18" s="511">
        <v>11832</v>
      </c>
      <c r="L18" s="511">
        <v>820</v>
      </c>
      <c r="M18" s="511">
        <v>4078</v>
      </c>
      <c r="N18" s="511">
        <v>93658</v>
      </c>
      <c r="O18" s="297"/>
      <c r="P18" s="298"/>
    </row>
    <row r="19" spans="1:16" ht="12.75">
      <c r="A19" s="509" t="s">
        <v>539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297"/>
      <c r="P19" s="298"/>
    </row>
    <row r="20" spans="1:16" ht="12.75">
      <c r="A20" s="509" t="s">
        <v>114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297"/>
      <c r="P20" s="298"/>
    </row>
    <row r="21" spans="1:16" ht="12.75">
      <c r="A21" s="509" t="s">
        <v>539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297"/>
      <c r="P21" s="298"/>
    </row>
    <row r="22" spans="1:16" ht="12.75">
      <c r="A22" s="509" t="s">
        <v>515</v>
      </c>
      <c r="B22" s="511">
        <v>0</v>
      </c>
      <c r="C22" s="511">
        <v>0</v>
      </c>
      <c r="D22" s="511">
        <v>0</v>
      </c>
      <c r="E22" s="511">
        <v>0</v>
      </c>
      <c r="F22" s="511">
        <v>0</v>
      </c>
      <c r="G22" s="511">
        <v>0</v>
      </c>
      <c r="H22" s="511">
        <v>0</v>
      </c>
      <c r="I22" s="511">
        <v>0</v>
      </c>
      <c r="J22" s="511">
        <v>0</v>
      </c>
      <c r="K22" s="511">
        <v>0</v>
      </c>
      <c r="L22" s="511">
        <v>0</v>
      </c>
      <c r="M22" s="511">
        <v>0</v>
      </c>
      <c r="N22" s="511">
        <v>0</v>
      </c>
      <c r="O22" s="297"/>
      <c r="P22" s="298"/>
    </row>
    <row r="23" spans="1:16" ht="12.75">
      <c r="A23" s="509" t="s">
        <v>516</v>
      </c>
      <c r="B23" s="511">
        <v>162</v>
      </c>
      <c r="C23" s="511">
        <v>704</v>
      </c>
      <c r="D23" s="511">
        <v>1385</v>
      </c>
      <c r="E23" s="511">
        <v>1635</v>
      </c>
      <c r="F23" s="511">
        <v>345</v>
      </c>
      <c r="G23" s="511">
        <v>251</v>
      </c>
      <c r="H23" s="511">
        <v>91</v>
      </c>
      <c r="I23" s="511">
        <v>194</v>
      </c>
      <c r="J23" s="511">
        <v>520</v>
      </c>
      <c r="K23" s="511">
        <v>1386</v>
      </c>
      <c r="L23" s="511">
        <v>64</v>
      </c>
      <c r="M23" s="511">
        <v>133</v>
      </c>
      <c r="N23" s="511">
        <v>6871</v>
      </c>
      <c r="O23" s="297"/>
      <c r="P23" s="298"/>
    </row>
    <row r="24" spans="1:16" ht="12.75">
      <c r="A24" s="509" t="s">
        <v>265</v>
      </c>
      <c r="B24" s="511">
        <v>1443</v>
      </c>
      <c r="C24" s="511">
        <v>23220</v>
      </c>
      <c r="D24" s="511">
        <v>3518</v>
      </c>
      <c r="E24" s="511">
        <v>2437</v>
      </c>
      <c r="F24" s="511">
        <v>10259</v>
      </c>
      <c r="G24" s="511">
        <v>2095</v>
      </c>
      <c r="H24" s="511">
        <v>3180</v>
      </c>
      <c r="I24" s="511">
        <v>1266</v>
      </c>
      <c r="J24" s="511">
        <v>24221</v>
      </c>
      <c r="K24" s="511">
        <v>10446</v>
      </c>
      <c r="L24" s="511">
        <v>757</v>
      </c>
      <c r="M24" s="511">
        <v>3945</v>
      </c>
      <c r="N24" s="511">
        <v>86787</v>
      </c>
      <c r="O24" s="297"/>
      <c r="P24" s="298"/>
    </row>
    <row r="25" spans="1:16" ht="12.75">
      <c r="A25" s="509" t="s">
        <v>539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297"/>
      <c r="P25" s="298"/>
    </row>
    <row r="26" spans="1:16" ht="12.75">
      <c r="A26" s="509" t="s">
        <v>127</v>
      </c>
      <c r="B26" s="511">
        <v>1605</v>
      </c>
      <c r="C26" s="511">
        <v>23924</v>
      </c>
      <c r="D26" s="511">
        <v>4903</v>
      </c>
      <c r="E26" s="511">
        <v>4072</v>
      </c>
      <c r="F26" s="511">
        <v>10604</v>
      </c>
      <c r="G26" s="511">
        <v>2346</v>
      </c>
      <c r="H26" s="511">
        <v>3271</v>
      </c>
      <c r="I26" s="511">
        <v>1460</v>
      </c>
      <c r="J26" s="511">
        <v>24741</v>
      </c>
      <c r="K26" s="511">
        <v>11832</v>
      </c>
      <c r="L26" s="511">
        <v>820</v>
      </c>
      <c r="M26" s="511">
        <v>4078</v>
      </c>
      <c r="N26" s="511">
        <v>93658</v>
      </c>
      <c r="O26" s="297"/>
      <c r="P26" s="298"/>
    </row>
    <row r="27" spans="15:16" ht="12.75">
      <c r="O27" s="297"/>
      <c r="P27" s="298"/>
    </row>
    <row r="28" spans="1:16" ht="12.75">
      <c r="A28" s="295" t="s">
        <v>556</v>
      </c>
      <c r="O28" s="297"/>
      <c r="P28" s="298"/>
    </row>
    <row r="29" spans="15:16" ht="12.75">
      <c r="O29" s="297"/>
      <c r="P29" s="298"/>
    </row>
    <row r="30" spans="1:16" ht="12.75">
      <c r="A30" s="509" t="s">
        <v>1099</v>
      </c>
      <c r="B30" s="510" t="s">
        <v>508</v>
      </c>
      <c r="C30" s="510" t="s">
        <v>228</v>
      </c>
      <c r="D30" s="510" t="s">
        <v>157</v>
      </c>
      <c r="E30" s="510" t="s">
        <v>158</v>
      </c>
      <c r="F30" s="510" t="s">
        <v>509</v>
      </c>
      <c r="G30" s="510" t="s">
        <v>162</v>
      </c>
      <c r="H30" s="510" t="s">
        <v>163</v>
      </c>
      <c r="I30" s="510" t="s">
        <v>510</v>
      </c>
      <c r="J30" s="510" t="s">
        <v>230</v>
      </c>
      <c r="K30" s="510" t="s">
        <v>511</v>
      </c>
      <c r="L30" s="510" t="s">
        <v>272</v>
      </c>
      <c r="M30" s="510" t="s">
        <v>512</v>
      </c>
      <c r="N30" s="510" t="s">
        <v>283</v>
      </c>
      <c r="O30" s="297"/>
      <c r="P30" s="298"/>
    </row>
    <row r="31" spans="1:16" ht="12.75">
      <c r="A31" s="509" t="s">
        <v>290</v>
      </c>
      <c r="B31" s="511">
        <v>1102</v>
      </c>
      <c r="C31" s="511">
        <v>8782</v>
      </c>
      <c r="D31" s="511">
        <v>7101</v>
      </c>
      <c r="E31" s="511">
        <v>4995</v>
      </c>
      <c r="F31" s="511">
        <v>3009</v>
      </c>
      <c r="G31" s="511">
        <v>3011</v>
      </c>
      <c r="H31" s="511">
        <v>1498</v>
      </c>
      <c r="I31" s="511">
        <v>2693</v>
      </c>
      <c r="J31" s="511">
        <v>4782</v>
      </c>
      <c r="K31" s="511">
        <v>11782</v>
      </c>
      <c r="L31" s="511">
        <v>642</v>
      </c>
      <c r="M31" s="511">
        <v>2454</v>
      </c>
      <c r="N31" s="511">
        <v>51852</v>
      </c>
      <c r="O31" s="297"/>
      <c r="P31" s="298"/>
    </row>
    <row r="32" spans="1:16" ht="12.75">
      <c r="A32" s="509" t="s">
        <v>517</v>
      </c>
      <c r="B32" s="511">
        <v>0</v>
      </c>
      <c r="C32" s="511">
        <v>-1699</v>
      </c>
      <c r="D32" s="511">
        <v>-4553</v>
      </c>
      <c r="E32" s="511">
        <v>-510</v>
      </c>
      <c r="F32" s="511">
        <v>-145</v>
      </c>
      <c r="G32" s="511">
        <v>-90</v>
      </c>
      <c r="H32" s="511">
        <v>-11</v>
      </c>
      <c r="I32" s="511">
        <v>-120</v>
      </c>
      <c r="J32" s="511">
        <v>-282</v>
      </c>
      <c r="K32" s="511">
        <v>-688</v>
      </c>
      <c r="L32" s="511">
        <v>-18</v>
      </c>
      <c r="M32" s="511">
        <v>-210</v>
      </c>
      <c r="N32" s="511">
        <v>-8325</v>
      </c>
      <c r="O32" s="297"/>
      <c r="P32" s="298"/>
    </row>
    <row r="33" spans="1:16" ht="12.75">
      <c r="A33" s="509" t="s">
        <v>292</v>
      </c>
      <c r="B33" s="511">
        <v>1102</v>
      </c>
      <c r="C33" s="511">
        <v>7084</v>
      </c>
      <c r="D33" s="511">
        <v>2548</v>
      </c>
      <c r="E33" s="511">
        <v>4486</v>
      </c>
      <c r="F33" s="511">
        <v>2865</v>
      </c>
      <c r="G33" s="511">
        <v>2920</v>
      </c>
      <c r="H33" s="511">
        <v>1487</v>
      </c>
      <c r="I33" s="511">
        <v>2573</v>
      </c>
      <c r="J33" s="511">
        <v>4499</v>
      </c>
      <c r="K33" s="511">
        <v>11094</v>
      </c>
      <c r="L33" s="511">
        <v>624</v>
      </c>
      <c r="M33" s="511">
        <v>2245</v>
      </c>
      <c r="N33" s="511">
        <v>43527</v>
      </c>
      <c r="O33" s="297"/>
      <c r="P33" s="298"/>
    </row>
    <row r="34" spans="1:16" ht="12.75">
      <c r="A34" s="509" t="s">
        <v>539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297"/>
      <c r="P34" s="298"/>
    </row>
    <row r="35" spans="1:16" ht="12.75">
      <c r="A35" s="509" t="s">
        <v>293</v>
      </c>
      <c r="B35" s="511">
        <v>-263</v>
      </c>
      <c r="C35" s="511">
        <v>-1309</v>
      </c>
      <c r="D35" s="511">
        <v>-923</v>
      </c>
      <c r="E35" s="511">
        <v>-1805</v>
      </c>
      <c r="F35" s="511">
        <v>-714</v>
      </c>
      <c r="G35" s="511">
        <v>-580</v>
      </c>
      <c r="H35" s="511">
        <v>-183</v>
      </c>
      <c r="I35" s="511">
        <v>-276</v>
      </c>
      <c r="J35" s="511">
        <v>-659</v>
      </c>
      <c r="K35" s="511">
        <v>-2002</v>
      </c>
      <c r="L35" s="511">
        <v>-183</v>
      </c>
      <c r="M35" s="511">
        <v>-87</v>
      </c>
      <c r="N35" s="511">
        <v>-8985</v>
      </c>
      <c r="O35" s="297"/>
      <c r="P35" s="298"/>
    </row>
    <row r="36" spans="1:16" ht="12.75">
      <c r="A36" s="509" t="s">
        <v>539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297"/>
      <c r="P36" s="298"/>
    </row>
    <row r="37" spans="1:16" ht="12.75">
      <c r="A37" s="509" t="s">
        <v>221</v>
      </c>
      <c r="B37" s="511">
        <v>839</v>
      </c>
      <c r="C37" s="511">
        <v>5775</v>
      </c>
      <c r="D37" s="511">
        <v>1625</v>
      </c>
      <c r="E37" s="511">
        <v>2681</v>
      </c>
      <c r="F37" s="511">
        <v>2150</v>
      </c>
      <c r="G37" s="511">
        <v>2340</v>
      </c>
      <c r="H37" s="511">
        <v>1304</v>
      </c>
      <c r="I37" s="511">
        <v>2297</v>
      </c>
      <c r="J37" s="511">
        <v>3840</v>
      </c>
      <c r="K37" s="511">
        <v>9091</v>
      </c>
      <c r="L37" s="511">
        <v>442</v>
      </c>
      <c r="M37" s="511">
        <v>2157</v>
      </c>
      <c r="N37" s="511">
        <v>34541</v>
      </c>
      <c r="O37" s="297"/>
      <c r="P37" s="298"/>
    </row>
    <row r="38" spans="1:16" ht="12.75">
      <c r="A38" s="509" t="s">
        <v>539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297"/>
      <c r="P38" s="298"/>
    </row>
    <row r="39" spans="1:16" ht="12.75">
      <c r="A39" s="509" t="s">
        <v>294</v>
      </c>
      <c r="B39" s="511">
        <v>34</v>
      </c>
      <c r="C39" s="511">
        <v>750</v>
      </c>
      <c r="D39" s="511">
        <v>84</v>
      </c>
      <c r="E39" s="511">
        <v>50</v>
      </c>
      <c r="F39" s="511">
        <v>180</v>
      </c>
      <c r="G39" s="511">
        <v>51</v>
      </c>
      <c r="H39" s="511">
        <v>94</v>
      </c>
      <c r="I39" s="511">
        <v>28</v>
      </c>
      <c r="J39" s="511">
        <v>1001</v>
      </c>
      <c r="K39" s="511">
        <v>263</v>
      </c>
      <c r="L39" s="511">
        <v>13</v>
      </c>
      <c r="M39" s="511">
        <v>65</v>
      </c>
      <c r="N39" s="511">
        <v>2614</v>
      </c>
      <c r="O39" s="297"/>
      <c r="P39" s="298"/>
    </row>
    <row r="40" spans="1:16" ht="12.75">
      <c r="A40" s="509" t="s">
        <v>295</v>
      </c>
      <c r="B40" s="511">
        <v>0</v>
      </c>
      <c r="C40" s="511">
        <v>0</v>
      </c>
      <c r="D40" s="511">
        <v>0</v>
      </c>
      <c r="E40" s="511">
        <v>0</v>
      </c>
      <c r="F40" s="511">
        <v>0</v>
      </c>
      <c r="G40" s="511">
        <v>0</v>
      </c>
      <c r="H40" s="511">
        <v>0</v>
      </c>
      <c r="I40" s="511">
        <v>0</v>
      </c>
      <c r="J40" s="511">
        <v>0</v>
      </c>
      <c r="K40" s="511">
        <v>-2</v>
      </c>
      <c r="L40" s="511">
        <v>0</v>
      </c>
      <c r="M40" s="511">
        <v>0</v>
      </c>
      <c r="N40" s="511">
        <v>-2</v>
      </c>
      <c r="O40" s="297"/>
      <c r="P40" s="298"/>
    </row>
    <row r="41" spans="1:16" ht="12.75">
      <c r="A41" s="509" t="s">
        <v>296</v>
      </c>
      <c r="B41" s="511">
        <v>0</v>
      </c>
      <c r="C41" s="511">
        <v>5</v>
      </c>
      <c r="D41" s="511">
        <v>11</v>
      </c>
      <c r="E41" s="511">
        <v>0</v>
      </c>
      <c r="F41" s="511">
        <v>67</v>
      </c>
      <c r="G41" s="511">
        <v>154</v>
      </c>
      <c r="H41" s="511">
        <v>0</v>
      </c>
      <c r="I41" s="511">
        <v>44</v>
      </c>
      <c r="J41" s="511">
        <v>171</v>
      </c>
      <c r="K41" s="511">
        <v>161</v>
      </c>
      <c r="L41" s="511">
        <v>3</v>
      </c>
      <c r="M41" s="511">
        <v>1</v>
      </c>
      <c r="N41" s="511">
        <v>617</v>
      </c>
      <c r="O41" s="297"/>
      <c r="P41" s="298"/>
    </row>
    <row r="42" spans="1:16" ht="12.75">
      <c r="A42" s="509" t="s">
        <v>144</v>
      </c>
      <c r="B42" s="511">
        <v>-17</v>
      </c>
      <c r="C42" s="511">
        <v>-530</v>
      </c>
      <c r="D42" s="511">
        <v>-40</v>
      </c>
      <c r="E42" s="511">
        <v>-2</v>
      </c>
      <c r="F42" s="511">
        <v>-27</v>
      </c>
      <c r="G42" s="511">
        <v>-35</v>
      </c>
      <c r="H42" s="511">
        <v>-70</v>
      </c>
      <c r="I42" s="511">
        <v>12</v>
      </c>
      <c r="J42" s="511">
        <v>-572</v>
      </c>
      <c r="K42" s="511">
        <v>-21</v>
      </c>
      <c r="L42" s="511">
        <v>-16</v>
      </c>
      <c r="M42" s="511">
        <v>-82</v>
      </c>
      <c r="N42" s="511">
        <v>-1400</v>
      </c>
      <c r="O42" s="297"/>
      <c r="P42" s="298"/>
    </row>
    <row r="43" spans="1:16" ht="12.75">
      <c r="A43" s="509" t="s">
        <v>539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297"/>
      <c r="P43" s="298"/>
    </row>
    <row r="44" spans="1:16" ht="12.75">
      <c r="A44" s="509" t="s">
        <v>518</v>
      </c>
      <c r="B44" s="511">
        <v>0</v>
      </c>
      <c r="C44" s="511">
        <v>0</v>
      </c>
      <c r="D44" s="511">
        <v>0</v>
      </c>
      <c r="E44" s="511">
        <v>0</v>
      </c>
      <c r="F44" s="511">
        <v>0</v>
      </c>
      <c r="G44" s="511">
        <v>0</v>
      </c>
      <c r="H44" s="511">
        <v>0</v>
      </c>
      <c r="I44" s="511">
        <v>0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297"/>
      <c r="P44" s="298"/>
    </row>
    <row r="45" spans="1:16" ht="12.75">
      <c r="A45" s="509" t="s">
        <v>539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297"/>
      <c r="P45" s="298"/>
    </row>
    <row r="46" spans="1:16" ht="12.75">
      <c r="A46" s="509" t="s">
        <v>297</v>
      </c>
      <c r="B46" s="511">
        <v>34</v>
      </c>
      <c r="C46" s="511">
        <v>746</v>
      </c>
      <c r="D46" s="511">
        <v>95</v>
      </c>
      <c r="E46" s="511">
        <v>49</v>
      </c>
      <c r="F46" s="511">
        <v>247</v>
      </c>
      <c r="G46" s="511">
        <v>146</v>
      </c>
      <c r="H46" s="511">
        <v>94</v>
      </c>
      <c r="I46" s="511">
        <v>-15</v>
      </c>
      <c r="J46" s="511">
        <v>882</v>
      </c>
      <c r="K46" s="511">
        <v>417</v>
      </c>
      <c r="L46" s="511">
        <v>16</v>
      </c>
      <c r="M46" s="511">
        <v>66</v>
      </c>
      <c r="N46" s="511">
        <v>2777</v>
      </c>
      <c r="O46" s="297"/>
      <c r="P46" s="298"/>
    </row>
    <row r="47" spans="1:16" ht="12.75">
      <c r="A47" s="509" t="s">
        <v>539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297"/>
      <c r="P47" s="298"/>
    </row>
    <row r="48" spans="1:16" ht="12.75">
      <c r="A48" s="509" t="s">
        <v>120</v>
      </c>
      <c r="B48" s="511">
        <v>-147</v>
      </c>
      <c r="C48" s="511">
        <v>-1012</v>
      </c>
      <c r="D48" s="511">
        <v>-281</v>
      </c>
      <c r="E48" s="511">
        <v>-463</v>
      </c>
      <c r="F48" s="511">
        <v>-400</v>
      </c>
      <c r="G48" s="511">
        <v>-416</v>
      </c>
      <c r="H48" s="511">
        <v>-225</v>
      </c>
      <c r="I48" s="511">
        <v>-388</v>
      </c>
      <c r="J48" s="511">
        <v>-705</v>
      </c>
      <c r="K48" s="511">
        <v>-1626</v>
      </c>
      <c r="L48" s="511">
        <v>-75</v>
      </c>
      <c r="M48" s="511">
        <v>-315</v>
      </c>
      <c r="N48" s="511">
        <v>-6054</v>
      </c>
      <c r="O48" s="297"/>
      <c r="P48" s="298"/>
    </row>
    <row r="49" spans="1:16" ht="12.75">
      <c r="A49" s="509" t="s">
        <v>539</v>
      </c>
      <c r="B49" s="511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297"/>
      <c r="P49" s="298"/>
    </row>
    <row r="50" spans="1:16" ht="12.75">
      <c r="A50" s="509" t="s">
        <v>146</v>
      </c>
      <c r="B50" s="511">
        <v>709</v>
      </c>
      <c r="C50" s="511">
        <v>4978</v>
      </c>
      <c r="D50" s="511">
        <v>1399</v>
      </c>
      <c r="E50" s="511">
        <v>2265</v>
      </c>
      <c r="F50" s="511">
        <v>1971</v>
      </c>
      <c r="G50" s="511">
        <v>2035</v>
      </c>
      <c r="H50" s="511">
        <v>1102</v>
      </c>
      <c r="I50" s="511">
        <v>1906</v>
      </c>
      <c r="J50" s="511">
        <v>3445</v>
      </c>
      <c r="K50" s="511">
        <v>7861</v>
      </c>
      <c r="L50" s="511">
        <v>367</v>
      </c>
      <c r="M50" s="511">
        <v>1827</v>
      </c>
      <c r="N50" s="511">
        <v>29865</v>
      </c>
      <c r="O50" s="297"/>
      <c r="P50" s="298"/>
    </row>
    <row r="52" ht="12.75">
      <c r="A52" s="486" t="s">
        <v>417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7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93" customWidth="1"/>
    <col min="2" max="16384" width="11.421875" style="293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292" t="s">
        <v>519</v>
      </c>
    </row>
    <row r="6" ht="12.75">
      <c r="A6" s="293" t="s">
        <v>155</v>
      </c>
    </row>
    <row r="7" ht="12.75">
      <c r="A7" s="292" t="s">
        <v>555</v>
      </c>
    </row>
    <row r="9" spans="1:6" ht="12.75">
      <c r="A9" s="512" t="s">
        <v>1099</v>
      </c>
      <c r="B9" s="512" t="s">
        <v>228</v>
      </c>
      <c r="C9" s="512" t="s">
        <v>520</v>
      </c>
      <c r="D9" s="512" t="s">
        <v>521</v>
      </c>
      <c r="E9" s="512" t="s">
        <v>283</v>
      </c>
      <c r="F9" s="293" t="s">
        <v>284</v>
      </c>
    </row>
    <row r="10" spans="1:5" ht="12.75">
      <c r="A10" s="512" t="s">
        <v>100</v>
      </c>
      <c r="B10" s="512"/>
      <c r="C10" s="512"/>
      <c r="D10" s="512"/>
      <c r="E10" s="512"/>
    </row>
    <row r="11" spans="1:5" ht="12.75">
      <c r="A11" s="512" t="s">
        <v>539</v>
      </c>
      <c r="B11" s="512"/>
      <c r="C11" s="512"/>
      <c r="D11" s="512"/>
      <c r="E11" s="512"/>
    </row>
    <row r="12" spans="1:7" ht="12.75">
      <c r="A12" s="512" t="s">
        <v>102</v>
      </c>
      <c r="B12" s="513">
        <v>17</v>
      </c>
      <c r="C12" s="513">
        <v>7</v>
      </c>
      <c r="D12" s="513">
        <v>28</v>
      </c>
      <c r="E12" s="513">
        <v>52</v>
      </c>
      <c r="F12" s="294"/>
      <c r="G12" s="294"/>
    </row>
    <row r="13" spans="1:7" ht="12.75">
      <c r="A13" s="512" t="s">
        <v>166</v>
      </c>
      <c r="B13" s="513">
        <v>0</v>
      </c>
      <c r="C13" s="513">
        <v>406</v>
      </c>
      <c r="D13" s="513">
        <v>0</v>
      </c>
      <c r="E13" s="513">
        <v>406</v>
      </c>
      <c r="F13" s="294"/>
      <c r="G13" s="294"/>
    </row>
    <row r="14" spans="1:7" ht="12.75">
      <c r="A14" s="512" t="s">
        <v>167</v>
      </c>
      <c r="B14" s="513">
        <v>0</v>
      </c>
      <c r="C14" s="513">
        <v>0</v>
      </c>
      <c r="D14" s="513">
        <v>358</v>
      </c>
      <c r="E14" s="513">
        <v>358</v>
      </c>
      <c r="F14" s="294"/>
      <c r="G14" s="294"/>
    </row>
    <row r="15" spans="1:7" ht="12.75">
      <c r="A15" s="512" t="s">
        <v>105</v>
      </c>
      <c r="B15" s="513">
        <v>10651</v>
      </c>
      <c r="C15" s="513">
        <v>0</v>
      </c>
      <c r="D15" s="513">
        <v>0</v>
      </c>
      <c r="E15" s="513">
        <v>10651</v>
      </c>
      <c r="F15" s="294"/>
      <c r="G15" s="294"/>
    </row>
    <row r="16" spans="1:7" ht="12.75">
      <c r="A16" s="512" t="s">
        <v>106</v>
      </c>
      <c r="B16" s="513">
        <v>285</v>
      </c>
      <c r="C16" s="513">
        <v>20</v>
      </c>
      <c r="D16" s="513">
        <v>0</v>
      </c>
      <c r="E16" s="513">
        <v>305</v>
      </c>
      <c r="F16" s="294"/>
      <c r="G16" s="294"/>
    </row>
    <row r="17" spans="1:7" ht="12.75">
      <c r="A17" s="512" t="s">
        <v>109</v>
      </c>
      <c r="B17" s="513">
        <v>1566</v>
      </c>
      <c r="C17" s="513">
        <v>4</v>
      </c>
      <c r="D17" s="513">
        <v>396</v>
      </c>
      <c r="E17" s="513">
        <v>1966</v>
      </c>
      <c r="F17" s="294"/>
      <c r="G17" s="294"/>
    </row>
    <row r="18" spans="1:7" ht="12.75">
      <c r="A18" s="512" t="s">
        <v>539</v>
      </c>
      <c r="B18" s="513"/>
      <c r="C18" s="513"/>
      <c r="D18" s="513"/>
      <c r="E18" s="513"/>
      <c r="F18" s="294"/>
      <c r="G18" s="294"/>
    </row>
    <row r="19" spans="1:7" ht="12.75">
      <c r="A19" s="512" t="s">
        <v>168</v>
      </c>
      <c r="B19" s="513">
        <v>12518</v>
      </c>
      <c r="C19" s="513">
        <v>438</v>
      </c>
      <c r="D19" s="513">
        <v>781</v>
      </c>
      <c r="E19" s="513">
        <v>13737</v>
      </c>
      <c r="F19" s="294"/>
      <c r="G19" s="294"/>
    </row>
    <row r="20" spans="1:7" ht="12.75">
      <c r="A20" s="512" t="s">
        <v>539</v>
      </c>
      <c r="B20" s="513"/>
      <c r="C20" s="513"/>
      <c r="D20" s="513"/>
      <c r="E20" s="513"/>
      <c r="F20" s="294"/>
      <c r="G20" s="294"/>
    </row>
    <row r="21" spans="1:7" ht="12.75">
      <c r="A21" s="512" t="s">
        <v>169</v>
      </c>
      <c r="B21" s="513">
        <v>3</v>
      </c>
      <c r="C21" s="513">
        <v>19</v>
      </c>
      <c r="D21" s="513">
        <v>2</v>
      </c>
      <c r="E21" s="513">
        <v>24</v>
      </c>
      <c r="F21" s="294"/>
      <c r="G21" s="294"/>
    </row>
    <row r="22" spans="1:7" ht="12.75">
      <c r="A22" s="512" t="s">
        <v>539</v>
      </c>
      <c r="B22" s="513"/>
      <c r="C22" s="513"/>
      <c r="D22" s="513"/>
      <c r="E22" s="513"/>
      <c r="F22" s="294"/>
      <c r="G22" s="294"/>
    </row>
    <row r="23" spans="1:7" ht="12.75">
      <c r="A23" s="512" t="s">
        <v>170</v>
      </c>
      <c r="B23" s="513">
        <v>0</v>
      </c>
      <c r="C23" s="513">
        <v>0</v>
      </c>
      <c r="D23" s="513">
        <v>0</v>
      </c>
      <c r="E23" s="513">
        <v>0</v>
      </c>
      <c r="F23" s="294"/>
      <c r="G23" s="294"/>
    </row>
    <row r="24" spans="1:7" ht="12.75">
      <c r="A24" s="512" t="s">
        <v>111</v>
      </c>
      <c r="B24" s="513">
        <v>0</v>
      </c>
      <c r="C24" s="513">
        <v>0</v>
      </c>
      <c r="D24" s="513">
        <v>0</v>
      </c>
      <c r="E24" s="513">
        <v>0</v>
      </c>
      <c r="F24" s="294"/>
      <c r="G24" s="294"/>
    </row>
    <row r="25" spans="1:7" ht="12.75">
      <c r="A25" s="512" t="s">
        <v>171</v>
      </c>
      <c r="B25" s="513">
        <v>0</v>
      </c>
      <c r="C25" s="513">
        <v>0</v>
      </c>
      <c r="D25" s="513">
        <v>0</v>
      </c>
      <c r="E25" s="513">
        <v>0</v>
      </c>
      <c r="F25" s="294"/>
      <c r="G25" s="294"/>
    </row>
    <row r="26" spans="1:7" ht="12.75">
      <c r="A26" s="512" t="s">
        <v>539</v>
      </c>
      <c r="B26" s="513"/>
      <c r="C26" s="513"/>
      <c r="D26" s="513"/>
      <c r="E26" s="513"/>
      <c r="F26" s="294"/>
      <c r="G26" s="294"/>
    </row>
    <row r="27" spans="1:7" ht="12.75">
      <c r="A27" s="512" t="s">
        <v>172</v>
      </c>
      <c r="B27" s="513">
        <v>0</v>
      </c>
      <c r="C27" s="513">
        <v>0</v>
      </c>
      <c r="D27" s="513">
        <v>0</v>
      </c>
      <c r="E27" s="513">
        <v>0</v>
      </c>
      <c r="F27" s="294"/>
      <c r="G27" s="294"/>
    </row>
    <row r="28" spans="1:7" ht="12.75">
      <c r="A28" s="512" t="s">
        <v>539</v>
      </c>
      <c r="B28" s="513"/>
      <c r="C28" s="513"/>
      <c r="D28" s="513"/>
      <c r="E28" s="513"/>
      <c r="F28" s="294"/>
      <c r="G28" s="294"/>
    </row>
    <row r="29" spans="1:7" ht="12.75">
      <c r="A29" s="512" t="s">
        <v>113</v>
      </c>
      <c r="B29" s="513">
        <v>12521</v>
      </c>
      <c r="C29" s="513">
        <v>457</v>
      </c>
      <c r="D29" s="513">
        <v>783</v>
      </c>
      <c r="E29" s="513">
        <v>13761</v>
      </c>
      <c r="F29" s="294"/>
      <c r="G29" s="294"/>
    </row>
    <row r="30" spans="1:7" ht="12.75">
      <c r="A30" s="512" t="s">
        <v>539</v>
      </c>
      <c r="B30" s="513"/>
      <c r="C30" s="513"/>
      <c r="D30" s="513"/>
      <c r="E30" s="513"/>
      <c r="F30" s="294"/>
      <c r="G30" s="294"/>
    </row>
    <row r="31" spans="1:7" ht="12.75">
      <c r="A31" s="512" t="s">
        <v>114</v>
      </c>
      <c r="B31" s="513"/>
      <c r="C31" s="513"/>
      <c r="D31" s="513"/>
      <c r="E31" s="513"/>
      <c r="F31" s="294"/>
      <c r="G31" s="294"/>
    </row>
    <row r="32" spans="1:7" ht="12.75">
      <c r="A32" s="512" t="s">
        <v>539</v>
      </c>
      <c r="B32" s="513"/>
      <c r="C32" s="513"/>
      <c r="D32" s="513"/>
      <c r="E32" s="513"/>
      <c r="F32" s="294"/>
      <c r="G32" s="294"/>
    </row>
    <row r="33" spans="1:7" ht="12.75">
      <c r="A33" s="512" t="s">
        <v>173</v>
      </c>
      <c r="B33" s="513">
        <v>20990</v>
      </c>
      <c r="C33" s="513">
        <v>109</v>
      </c>
      <c r="D33" s="513">
        <v>21</v>
      </c>
      <c r="E33" s="513">
        <v>21121</v>
      </c>
      <c r="F33" s="294"/>
      <c r="G33" s="294"/>
    </row>
    <row r="34" spans="1:7" ht="12.75">
      <c r="A34" s="512" t="s">
        <v>174</v>
      </c>
      <c r="B34" s="513">
        <v>0</v>
      </c>
      <c r="C34" s="513">
        <v>0</v>
      </c>
      <c r="D34" s="513">
        <v>0</v>
      </c>
      <c r="E34" s="513">
        <v>0</v>
      </c>
      <c r="F34" s="294"/>
      <c r="G34" s="294"/>
    </row>
    <row r="35" spans="1:7" ht="12.75">
      <c r="A35" s="512" t="s">
        <v>120</v>
      </c>
      <c r="B35" s="513">
        <v>126</v>
      </c>
      <c r="C35" s="513">
        <v>0</v>
      </c>
      <c r="D35" s="513">
        <v>60</v>
      </c>
      <c r="E35" s="513">
        <v>187</v>
      </c>
      <c r="F35" s="294"/>
      <c r="G35" s="294"/>
    </row>
    <row r="36" spans="1:7" ht="12.75">
      <c r="A36" s="512" t="s">
        <v>119</v>
      </c>
      <c r="B36" s="513">
        <v>316</v>
      </c>
      <c r="C36" s="513">
        <v>32</v>
      </c>
      <c r="D36" s="513">
        <v>21</v>
      </c>
      <c r="E36" s="513">
        <v>369</v>
      </c>
      <c r="F36" s="294"/>
      <c r="G36" s="294"/>
    </row>
    <row r="37" spans="1:7" ht="12.75">
      <c r="A37" s="512" t="s">
        <v>121</v>
      </c>
      <c r="B37" s="513">
        <v>0</v>
      </c>
      <c r="C37" s="513">
        <v>0</v>
      </c>
      <c r="D37" s="513">
        <v>0</v>
      </c>
      <c r="E37" s="513">
        <v>0</v>
      </c>
      <c r="F37" s="294"/>
      <c r="G37" s="294"/>
    </row>
    <row r="38" spans="1:7" ht="12.75">
      <c r="A38" s="512" t="s">
        <v>539</v>
      </c>
      <c r="B38" s="513"/>
      <c r="C38" s="513"/>
      <c r="D38" s="513"/>
      <c r="E38" s="513"/>
      <c r="F38" s="294"/>
      <c r="G38" s="294"/>
    </row>
    <row r="39" spans="1:7" ht="12.75">
      <c r="A39" s="512" t="s">
        <v>218</v>
      </c>
      <c r="B39" s="513">
        <v>10937</v>
      </c>
      <c r="C39" s="513">
        <v>138</v>
      </c>
      <c r="D39" s="513">
        <v>92</v>
      </c>
      <c r="E39" s="513">
        <v>11168</v>
      </c>
      <c r="F39" s="294"/>
      <c r="G39" s="294"/>
    </row>
    <row r="40" spans="1:7" ht="12.75">
      <c r="A40" s="512" t="s">
        <v>539</v>
      </c>
      <c r="B40" s="513"/>
      <c r="C40" s="513"/>
      <c r="D40" s="513"/>
      <c r="E40" s="513"/>
      <c r="F40" s="294"/>
      <c r="G40" s="294"/>
    </row>
    <row r="41" spans="1:7" ht="12.75">
      <c r="A41" s="512" t="s">
        <v>219</v>
      </c>
      <c r="B41" s="513">
        <v>580</v>
      </c>
      <c r="C41" s="513">
        <v>0</v>
      </c>
      <c r="D41" s="513">
        <v>0</v>
      </c>
      <c r="E41" s="513">
        <v>580</v>
      </c>
      <c r="F41" s="294"/>
      <c r="G41" s="294"/>
    </row>
    <row r="42" spans="1:7" ht="12.75">
      <c r="A42" s="512" t="s">
        <v>539</v>
      </c>
      <c r="B42" s="513"/>
      <c r="C42" s="513"/>
      <c r="D42" s="513"/>
      <c r="E42" s="513"/>
      <c r="F42" s="294"/>
      <c r="G42" s="294"/>
    </row>
    <row r="43" spans="1:7" ht="12.75">
      <c r="A43" s="512" t="s">
        <v>125</v>
      </c>
      <c r="B43" s="513">
        <v>1044</v>
      </c>
      <c r="C43" s="513">
        <v>384</v>
      </c>
      <c r="D43" s="513">
        <v>375</v>
      </c>
      <c r="E43" s="513">
        <v>1802</v>
      </c>
      <c r="F43" s="294"/>
      <c r="G43" s="294"/>
    </row>
    <row r="44" spans="1:7" ht="12.75">
      <c r="A44" s="512" t="s">
        <v>539</v>
      </c>
      <c r="B44" s="513"/>
      <c r="C44" s="513"/>
      <c r="D44" s="513"/>
      <c r="E44" s="513"/>
      <c r="F44" s="294"/>
      <c r="G44" s="294"/>
    </row>
    <row r="45" spans="1:7" ht="12.75">
      <c r="A45" s="512" t="s">
        <v>146</v>
      </c>
      <c r="B45" s="513">
        <v>-41</v>
      </c>
      <c r="C45" s="513">
        <v>-64</v>
      </c>
      <c r="D45" s="513">
        <v>316</v>
      </c>
      <c r="E45" s="513">
        <v>212</v>
      </c>
      <c r="F45" s="294"/>
      <c r="G45" s="294"/>
    </row>
    <row r="46" spans="1:7" ht="12.75">
      <c r="A46" s="512" t="s">
        <v>539</v>
      </c>
      <c r="B46" s="513"/>
      <c r="C46" s="513"/>
      <c r="D46" s="513"/>
      <c r="E46" s="513"/>
      <c r="F46" s="294"/>
      <c r="G46" s="294"/>
    </row>
    <row r="47" spans="1:7" ht="12.75">
      <c r="A47" s="512" t="s">
        <v>127</v>
      </c>
      <c r="B47" s="513">
        <v>12521</v>
      </c>
      <c r="C47" s="513">
        <v>457</v>
      </c>
      <c r="D47" s="513">
        <v>783</v>
      </c>
      <c r="E47" s="513">
        <v>13761</v>
      </c>
      <c r="F47" s="294"/>
      <c r="G47" s="294"/>
    </row>
    <row r="48" spans="6:7" ht="12.75">
      <c r="F48" s="294"/>
      <c r="G48" s="294"/>
    </row>
    <row r="49" spans="1:7" ht="12.75">
      <c r="A49" s="292" t="s">
        <v>556</v>
      </c>
      <c r="F49" s="294"/>
      <c r="G49" s="294"/>
    </row>
    <row r="50" spans="6:7" ht="12.75">
      <c r="F50" s="294"/>
      <c r="G50" s="294"/>
    </row>
    <row r="51" spans="1:7" ht="12.75">
      <c r="A51" s="512" t="s">
        <v>1099</v>
      </c>
      <c r="B51" s="512" t="s">
        <v>228</v>
      </c>
      <c r="C51" s="512" t="s">
        <v>520</v>
      </c>
      <c r="D51" s="512" t="s">
        <v>521</v>
      </c>
      <c r="E51" s="534" t="s">
        <v>178</v>
      </c>
      <c r="F51" s="294"/>
      <c r="G51" s="294"/>
    </row>
    <row r="52" spans="1:7" ht="12.75">
      <c r="A52" s="512" t="s">
        <v>128</v>
      </c>
      <c r="B52" s="513">
        <v>123</v>
      </c>
      <c r="C52" s="513">
        <v>68</v>
      </c>
      <c r="D52" s="513">
        <v>808</v>
      </c>
      <c r="E52" s="513">
        <v>999</v>
      </c>
      <c r="F52" s="294"/>
      <c r="G52" s="294"/>
    </row>
    <row r="53" spans="1:7" ht="12.75">
      <c r="A53" s="512" t="s">
        <v>220</v>
      </c>
      <c r="B53" s="513">
        <v>-240</v>
      </c>
      <c r="C53" s="513">
        <v>-157</v>
      </c>
      <c r="D53" s="513">
        <v>-217</v>
      </c>
      <c r="E53" s="513">
        <v>-613</v>
      </c>
      <c r="F53" s="294"/>
      <c r="G53" s="294"/>
    </row>
    <row r="54" spans="1:7" ht="12.75">
      <c r="A54" s="512" t="s">
        <v>539</v>
      </c>
      <c r="B54" s="513"/>
      <c r="C54" s="513"/>
      <c r="D54" s="513"/>
      <c r="E54" s="513"/>
      <c r="F54" s="294"/>
      <c r="G54" s="294"/>
    </row>
    <row r="55" spans="1:7" ht="12.75">
      <c r="A55" s="512" t="s">
        <v>221</v>
      </c>
      <c r="B55" s="513">
        <v>-117</v>
      </c>
      <c r="C55" s="513">
        <v>-89</v>
      </c>
      <c r="D55" s="513">
        <v>592</v>
      </c>
      <c r="E55" s="513">
        <v>386</v>
      </c>
      <c r="F55" s="294"/>
      <c r="G55" s="294"/>
    </row>
    <row r="56" spans="1:7" ht="12.75">
      <c r="A56" s="512" t="s">
        <v>142</v>
      </c>
      <c r="B56" s="513">
        <v>94</v>
      </c>
      <c r="C56" s="513">
        <v>18</v>
      </c>
      <c r="D56" s="513">
        <v>42</v>
      </c>
      <c r="E56" s="513">
        <v>155</v>
      </c>
      <c r="F56" s="294"/>
      <c r="G56" s="294"/>
    </row>
    <row r="57" spans="1:7" ht="12.75">
      <c r="A57" s="512" t="s">
        <v>222</v>
      </c>
      <c r="B57" s="513">
        <v>0</v>
      </c>
      <c r="C57" s="513">
        <v>0</v>
      </c>
      <c r="D57" s="513">
        <v>-246</v>
      </c>
      <c r="E57" s="513">
        <v>-246</v>
      </c>
      <c r="F57" s="294"/>
      <c r="G57" s="294"/>
    </row>
    <row r="58" spans="1:7" ht="12.75">
      <c r="A58" s="512" t="s">
        <v>144</v>
      </c>
      <c r="B58" s="513">
        <v>-29</v>
      </c>
      <c r="C58" s="513">
        <v>-7</v>
      </c>
      <c r="D58" s="513">
        <v>-7</v>
      </c>
      <c r="E58" s="513">
        <v>-43</v>
      </c>
      <c r="F58" s="294"/>
      <c r="G58" s="294"/>
    </row>
    <row r="59" spans="1:7" ht="12.75">
      <c r="A59" s="512" t="s">
        <v>539</v>
      </c>
      <c r="B59" s="513"/>
      <c r="C59" s="513"/>
      <c r="D59" s="513"/>
      <c r="E59" s="513"/>
      <c r="F59" s="294"/>
      <c r="G59" s="294"/>
    </row>
    <row r="60" spans="1:7" ht="12.75">
      <c r="A60" s="512" t="s">
        <v>297</v>
      </c>
      <c r="B60" s="513">
        <v>65</v>
      </c>
      <c r="C60" s="513">
        <v>11</v>
      </c>
      <c r="D60" s="513">
        <v>-211</v>
      </c>
      <c r="E60" s="513">
        <v>-134</v>
      </c>
      <c r="F60" s="294"/>
      <c r="G60" s="294"/>
    </row>
    <row r="61" spans="1:7" ht="12.75">
      <c r="A61" s="512" t="s">
        <v>539</v>
      </c>
      <c r="B61" s="513"/>
      <c r="C61" s="513"/>
      <c r="D61" s="513"/>
      <c r="E61" s="513"/>
      <c r="F61" s="294"/>
      <c r="G61" s="294"/>
    </row>
    <row r="62" spans="1:7" ht="12.75">
      <c r="A62" s="512" t="s">
        <v>120</v>
      </c>
      <c r="B62" s="513">
        <v>11</v>
      </c>
      <c r="C62" s="513">
        <v>13</v>
      </c>
      <c r="D62" s="513">
        <v>-65</v>
      </c>
      <c r="E62" s="513">
        <v>-40</v>
      </c>
      <c r="F62" s="294"/>
      <c r="G62" s="294"/>
    </row>
    <row r="63" spans="1:7" ht="12.75">
      <c r="A63" s="512" t="s">
        <v>539</v>
      </c>
      <c r="B63" s="513"/>
      <c r="C63" s="513"/>
      <c r="D63" s="513"/>
      <c r="E63" s="513"/>
      <c r="F63" s="294"/>
      <c r="G63" s="294"/>
    </row>
    <row r="64" spans="1:7" ht="12.75">
      <c r="A64" s="512" t="s">
        <v>297</v>
      </c>
      <c r="B64" s="513">
        <v>-41</v>
      </c>
      <c r="C64" s="513">
        <v>-64</v>
      </c>
      <c r="D64" s="513">
        <v>316</v>
      </c>
      <c r="E64" s="513">
        <v>212</v>
      </c>
      <c r="F64" s="294"/>
      <c r="G64" s="294"/>
    </row>
    <row r="66" ht="12.75">
      <c r="A66" s="486" t="s">
        <v>417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289" customWidth="1"/>
    <col min="2" max="16384" width="11.421875" style="289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288" t="s">
        <v>522</v>
      </c>
    </row>
    <row r="6" ht="12.75">
      <c r="A6" s="289" t="s">
        <v>155</v>
      </c>
    </row>
    <row r="7" ht="12.75">
      <c r="A7" s="288" t="s">
        <v>555</v>
      </c>
    </row>
    <row r="9" spans="1:6" ht="12.75">
      <c r="A9" s="514" t="s">
        <v>1099</v>
      </c>
      <c r="B9" s="514" t="s">
        <v>157</v>
      </c>
      <c r="C9" s="514" t="s">
        <v>159</v>
      </c>
      <c r="D9" s="514" t="s">
        <v>158</v>
      </c>
      <c r="E9" s="514" t="s">
        <v>283</v>
      </c>
      <c r="F9" s="289" t="s">
        <v>284</v>
      </c>
    </row>
    <row r="10" spans="1:5" ht="12.75">
      <c r="A10" s="514" t="s">
        <v>100</v>
      </c>
      <c r="B10" s="514"/>
      <c r="C10" s="514"/>
      <c r="D10" s="514"/>
      <c r="E10" s="514"/>
    </row>
    <row r="11" spans="1:5" ht="12.75">
      <c r="A11" s="514" t="s">
        <v>539</v>
      </c>
      <c r="B11" s="514"/>
      <c r="C11" s="514"/>
      <c r="D11" s="514"/>
      <c r="E11" s="514"/>
    </row>
    <row r="12" spans="1:7" ht="12.75">
      <c r="A12" s="514" t="s">
        <v>102</v>
      </c>
      <c r="B12" s="515">
        <v>2997</v>
      </c>
      <c r="C12" s="515">
        <v>40</v>
      </c>
      <c r="D12" s="515">
        <v>7174</v>
      </c>
      <c r="E12" s="515">
        <v>10211</v>
      </c>
      <c r="F12" s="290"/>
      <c r="G12" s="291"/>
    </row>
    <row r="13" spans="1:7" ht="12.75">
      <c r="A13" s="514" t="s">
        <v>166</v>
      </c>
      <c r="B13" s="515">
        <v>110</v>
      </c>
      <c r="C13" s="515">
        <v>1</v>
      </c>
      <c r="D13" s="515">
        <v>0</v>
      </c>
      <c r="E13" s="515">
        <v>111</v>
      </c>
      <c r="F13" s="290"/>
      <c r="G13" s="291"/>
    </row>
    <row r="14" spans="1:7" ht="12.75">
      <c r="A14" s="514" t="s">
        <v>167</v>
      </c>
      <c r="B14" s="515">
        <v>143793</v>
      </c>
      <c r="C14" s="515">
        <v>9878</v>
      </c>
      <c r="D14" s="515">
        <v>232669</v>
      </c>
      <c r="E14" s="515">
        <v>386340</v>
      </c>
      <c r="F14" s="290"/>
      <c r="G14" s="291"/>
    </row>
    <row r="15" spans="1:7" ht="12.75">
      <c r="A15" s="514" t="s">
        <v>105</v>
      </c>
      <c r="B15" s="515">
        <v>234</v>
      </c>
      <c r="C15" s="515">
        <v>3</v>
      </c>
      <c r="D15" s="515">
        <v>0</v>
      </c>
      <c r="E15" s="515">
        <v>237</v>
      </c>
      <c r="F15" s="290"/>
      <c r="G15" s="291"/>
    </row>
    <row r="16" spans="1:7" ht="12.75">
      <c r="A16" s="514" t="s">
        <v>106</v>
      </c>
      <c r="B16" s="515">
        <v>158</v>
      </c>
      <c r="C16" s="515">
        <v>59</v>
      </c>
      <c r="D16" s="515">
        <v>417</v>
      </c>
      <c r="E16" s="515">
        <v>635</v>
      </c>
      <c r="F16" s="290"/>
      <c r="G16" s="291"/>
    </row>
    <row r="17" spans="1:7" ht="12.75">
      <c r="A17" s="514" t="s">
        <v>109</v>
      </c>
      <c r="B17" s="515">
        <v>927</v>
      </c>
      <c r="C17" s="515">
        <v>81</v>
      </c>
      <c r="D17" s="515">
        <v>467</v>
      </c>
      <c r="E17" s="515">
        <v>1475</v>
      </c>
      <c r="F17" s="290"/>
      <c r="G17" s="291"/>
    </row>
    <row r="18" spans="1:7" ht="12.75">
      <c r="A18" s="514" t="s">
        <v>539</v>
      </c>
      <c r="B18" s="515"/>
      <c r="C18" s="515"/>
      <c r="D18" s="515"/>
      <c r="E18" s="515"/>
      <c r="F18" s="290"/>
      <c r="G18" s="291"/>
    </row>
    <row r="19" spans="1:7" ht="12.75">
      <c r="A19" s="514" t="s">
        <v>168</v>
      </c>
      <c r="B19" s="515">
        <v>148220</v>
      </c>
      <c r="C19" s="515">
        <v>10063</v>
      </c>
      <c r="D19" s="515">
        <v>240727</v>
      </c>
      <c r="E19" s="515">
        <v>399010</v>
      </c>
      <c r="F19" s="290"/>
      <c r="G19" s="291"/>
    </row>
    <row r="20" spans="1:7" ht="12.75">
      <c r="A20" s="514" t="s">
        <v>539</v>
      </c>
      <c r="B20" s="515"/>
      <c r="C20" s="515"/>
      <c r="D20" s="515"/>
      <c r="E20" s="515"/>
      <c r="F20" s="290"/>
      <c r="G20" s="291"/>
    </row>
    <row r="21" spans="1:7" ht="12.75">
      <c r="A21" s="514" t="s">
        <v>169</v>
      </c>
      <c r="B21" s="515">
        <v>68</v>
      </c>
      <c r="C21" s="515">
        <v>24</v>
      </c>
      <c r="D21" s="515">
        <v>304</v>
      </c>
      <c r="E21" s="515">
        <v>396</v>
      </c>
      <c r="F21" s="290"/>
      <c r="G21" s="291"/>
    </row>
    <row r="22" spans="1:7" ht="12.75">
      <c r="A22" s="514" t="s">
        <v>539</v>
      </c>
      <c r="B22" s="515"/>
      <c r="C22" s="515"/>
      <c r="D22" s="515"/>
      <c r="E22" s="515"/>
      <c r="F22" s="290"/>
      <c r="G22" s="291"/>
    </row>
    <row r="23" spans="1:7" ht="12.75">
      <c r="A23" s="514" t="s">
        <v>170</v>
      </c>
      <c r="B23" s="515">
        <v>0</v>
      </c>
      <c r="C23" s="515">
        <v>31</v>
      </c>
      <c r="D23" s="515">
        <v>0</v>
      </c>
      <c r="E23" s="515">
        <v>31</v>
      </c>
      <c r="F23" s="290"/>
      <c r="G23" s="291"/>
    </row>
    <row r="24" spans="1:7" ht="12.75">
      <c r="A24" s="514" t="s">
        <v>111</v>
      </c>
      <c r="B24" s="515">
        <v>0</v>
      </c>
      <c r="C24" s="515">
        <v>26</v>
      </c>
      <c r="D24" s="515">
        <v>1773</v>
      </c>
      <c r="E24" s="515">
        <v>1799</v>
      </c>
      <c r="F24" s="290"/>
      <c r="G24" s="291"/>
    </row>
    <row r="25" spans="1:7" ht="12.75">
      <c r="A25" s="514" t="s">
        <v>171</v>
      </c>
      <c r="B25" s="515">
        <v>0</v>
      </c>
      <c r="C25" s="515">
        <v>0</v>
      </c>
      <c r="D25" s="515">
        <v>0</v>
      </c>
      <c r="E25" s="515">
        <v>0</v>
      </c>
      <c r="F25" s="290"/>
      <c r="G25" s="291"/>
    </row>
    <row r="26" spans="1:7" ht="12.75">
      <c r="A26" s="514" t="s">
        <v>539</v>
      </c>
      <c r="B26" s="515"/>
      <c r="C26" s="515"/>
      <c r="D26" s="515"/>
      <c r="E26" s="515"/>
      <c r="F26" s="290"/>
      <c r="G26" s="291"/>
    </row>
    <row r="27" spans="1:7" ht="12.75">
      <c r="A27" s="514" t="s">
        <v>172</v>
      </c>
      <c r="B27" s="515">
        <v>0</v>
      </c>
      <c r="C27" s="515">
        <v>57</v>
      </c>
      <c r="D27" s="515">
        <v>1773</v>
      </c>
      <c r="E27" s="515">
        <v>1830</v>
      </c>
      <c r="F27" s="290"/>
      <c r="G27" s="291"/>
    </row>
    <row r="28" spans="1:7" ht="12.75">
      <c r="A28" s="514" t="s">
        <v>539</v>
      </c>
      <c r="B28" s="515"/>
      <c r="C28" s="515"/>
      <c r="D28" s="515"/>
      <c r="E28" s="515"/>
      <c r="F28" s="290"/>
      <c r="G28" s="291"/>
    </row>
    <row r="29" spans="1:7" ht="12.75">
      <c r="A29" s="514" t="s">
        <v>113</v>
      </c>
      <c r="B29" s="515">
        <v>148288</v>
      </c>
      <c r="C29" s="515">
        <v>10144</v>
      </c>
      <c r="D29" s="515">
        <v>242803</v>
      </c>
      <c r="E29" s="515">
        <v>401236</v>
      </c>
      <c r="F29" s="290"/>
      <c r="G29" s="291"/>
    </row>
    <row r="30" spans="1:7" ht="12.75">
      <c r="A30" s="514" t="s">
        <v>539</v>
      </c>
      <c r="B30" s="515"/>
      <c r="C30" s="515"/>
      <c r="D30" s="515"/>
      <c r="E30" s="515"/>
      <c r="F30" s="290"/>
      <c r="G30" s="291"/>
    </row>
    <row r="31" spans="1:7" ht="12.75">
      <c r="A31" s="514" t="s">
        <v>114</v>
      </c>
      <c r="B31" s="515"/>
      <c r="C31" s="515"/>
      <c r="D31" s="515"/>
      <c r="E31" s="515"/>
      <c r="F31" s="290"/>
      <c r="G31" s="291"/>
    </row>
    <row r="32" spans="1:7" ht="12.75">
      <c r="A32" s="514" t="s">
        <v>539</v>
      </c>
      <c r="B32" s="515"/>
      <c r="C32" s="515"/>
      <c r="D32" s="515"/>
      <c r="E32" s="515"/>
      <c r="F32" s="290"/>
      <c r="G32" s="291"/>
    </row>
    <row r="33" spans="1:7" ht="12.75">
      <c r="A33" s="514" t="s">
        <v>173</v>
      </c>
      <c r="B33" s="515">
        <v>133629</v>
      </c>
      <c r="C33" s="515">
        <v>8175</v>
      </c>
      <c r="D33" s="515">
        <v>13538</v>
      </c>
      <c r="E33" s="515">
        <v>155342</v>
      </c>
      <c r="F33" s="290"/>
      <c r="G33" s="291"/>
    </row>
    <row r="34" spans="1:7" ht="12.75">
      <c r="A34" s="514" t="s">
        <v>174</v>
      </c>
      <c r="B34" s="515">
        <v>0</v>
      </c>
      <c r="C34" s="515">
        <v>0</v>
      </c>
      <c r="D34" s="515">
        <v>0</v>
      </c>
      <c r="E34" s="515">
        <v>0</v>
      </c>
      <c r="F34" s="290"/>
      <c r="G34" s="291"/>
    </row>
    <row r="35" spans="1:7" ht="12.75">
      <c r="A35" s="514" t="s">
        <v>120</v>
      </c>
      <c r="B35" s="515">
        <v>0</v>
      </c>
      <c r="C35" s="515">
        <v>71</v>
      </c>
      <c r="D35" s="515">
        <v>0</v>
      </c>
      <c r="E35" s="515">
        <v>71</v>
      </c>
      <c r="F35" s="290"/>
      <c r="G35" s="291"/>
    </row>
    <row r="36" spans="1:7" ht="12.75">
      <c r="A36" s="514" t="s">
        <v>119</v>
      </c>
      <c r="B36" s="515">
        <v>212</v>
      </c>
      <c r="C36" s="515">
        <v>485</v>
      </c>
      <c r="D36" s="515">
        <v>394</v>
      </c>
      <c r="E36" s="515">
        <v>1091</v>
      </c>
      <c r="F36" s="290"/>
      <c r="G36" s="291"/>
    </row>
    <row r="37" spans="1:7" ht="12.75">
      <c r="A37" s="514" t="s">
        <v>121</v>
      </c>
      <c r="B37" s="515">
        <v>0</v>
      </c>
      <c r="C37" s="515">
        <v>1</v>
      </c>
      <c r="D37" s="515">
        <v>211795</v>
      </c>
      <c r="E37" s="515">
        <v>211796</v>
      </c>
      <c r="F37" s="290"/>
      <c r="G37" s="291"/>
    </row>
    <row r="38" spans="1:7" ht="12.75">
      <c r="A38" s="514" t="s">
        <v>539</v>
      </c>
      <c r="B38" s="515"/>
      <c r="C38" s="515"/>
      <c r="D38" s="515"/>
      <c r="E38" s="515"/>
      <c r="F38" s="290"/>
      <c r="G38" s="291"/>
    </row>
    <row r="39" spans="1:7" ht="12.75">
      <c r="A39" s="514" t="s">
        <v>218</v>
      </c>
      <c r="B39" s="515">
        <v>133841</v>
      </c>
      <c r="C39" s="515">
        <v>8732</v>
      </c>
      <c r="D39" s="515">
        <v>225726</v>
      </c>
      <c r="E39" s="515">
        <v>368299</v>
      </c>
      <c r="F39" s="290"/>
      <c r="G39" s="291"/>
    </row>
    <row r="40" spans="1:7" ht="12.75">
      <c r="A40" s="514" t="s">
        <v>539</v>
      </c>
      <c r="B40" s="515"/>
      <c r="C40" s="515"/>
      <c r="D40" s="515"/>
      <c r="E40" s="515"/>
      <c r="F40" s="290"/>
      <c r="G40" s="291"/>
    </row>
    <row r="41" spans="1:7" ht="12.75">
      <c r="A41" s="514" t="s">
        <v>219</v>
      </c>
      <c r="B41" s="515">
        <v>0</v>
      </c>
      <c r="C41" s="515">
        <v>0</v>
      </c>
      <c r="D41" s="515">
        <v>0</v>
      </c>
      <c r="E41" s="515">
        <v>0</v>
      </c>
      <c r="F41" s="290"/>
      <c r="G41" s="291"/>
    </row>
    <row r="42" spans="1:7" ht="12.75">
      <c r="A42" s="514" t="s">
        <v>539</v>
      </c>
      <c r="B42" s="515"/>
      <c r="C42" s="515"/>
      <c r="D42" s="515"/>
      <c r="E42" s="515"/>
      <c r="F42" s="290"/>
      <c r="G42" s="291"/>
    </row>
    <row r="43" spans="1:7" ht="12.75">
      <c r="A43" s="514" t="s">
        <v>125</v>
      </c>
      <c r="B43" s="515">
        <v>12077</v>
      </c>
      <c r="C43" s="515">
        <v>1223</v>
      </c>
      <c r="D43" s="515">
        <v>13333</v>
      </c>
      <c r="E43" s="515">
        <v>26633</v>
      </c>
      <c r="F43" s="290"/>
      <c r="G43" s="291"/>
    </row>
    <row r="44" spans="1:7" ht="12.75">
      <c r="A44" s="514" t="s">
        <v>539</v>
      </c>
      <c r="B44" s="515"/>
      <c r="C44" s="515"/>
      <c r="D44" s="515"/>
      <c r="E44" s="515"/>
      <c r="F44" s="290"/>
      <c r="G44" s="291"/>
    </row>
    <row r="45" spans="1:7" ht="12.75">
      <c r="A45" s="514" t="s">
        <v>146</v>
      </c>
      <c r="B45" s="515">
        <v>2370</v>
      </c>
      <c r="C45" s="515">
        <v>189</v>
      </c>
      <c r="D45" s="515">
        <v>3744</v>
      </c>
      <c r="E45" s="515">
        <v>6304</v>
      </c>
      <c r="F45" s="290"/>
      <c r="G45" s="291"/>
    </row>
    <row r="46" spans="1:7" ht="12.75">
      <c r="A46" s="514" t="s">
        <v>539</v>
      </c>
      <c r="B46" s="515"/>
      <c r="C46" s="515"/>
      <c r="D46" s="515"/>
      <c r="E46" s="515"/>
      <c r="F46" s="290"/>
      <c r="G46" s="291"/>
    </row>
    <row r="47" spans="1:7" ht="12.75">
      <c r="A47" s="514" t="s">
        <v>127</v>
      </c>
      <c r="B47" s="515">
        <v>148288</v>
      </c>
      <c r="C47" s="515">
        <v>10144</v>
      </c>
      <c r="D47" s="515">
        <v>242803</v>
      </c>
      <c r="E47" s="515">
        <v>401236</v>
      </c>
      <c r="F47" s="290"/>
      <c r="G47" s="291"/>
    </row>
    <row r="48" spans="6:7" ht="12.75">
      <c r="F48" s="290"/>
      <c r="G48" s="291"/>
    </row>
    <row r="49" spans="1:7" ht="12.75">
      <c r="A49" s="288" t="s">
        <v>556</v>
      </c>
      <c r="F49" s="290"/>
      <c r="G49" s="291"/>
    </row>
    <row r="50" spans="6:7" ht="12.75">
      <c r="F50" s="290"/>
      <c r="G50" s="291"/>
    </row>
    <row r="51" spans="1:7" ht="12.75">
      <c r="A51" s="514" t="s">
        <v>1099</v>
      </c>
      <c r="B51" s="514" t="s">
        <v>157</v>
      </c>
      <c r="C51" s="514" t="s">
        <v>159</v>
      </c>
      <c r="D51" s="514" t="s">
        <v>158</v>
      </c>
      <c r="E51" s="535" t="s">
        <v>177</v>
      </c>
      <c r="F51" s="290"/>
      <c r="G51" s="291"/>
    </row>
    <row r="52" spans="1:7" ht="12.75">
      <c r="A52" s="514" t="s">
        <v>128</v>
      </c>
      <c r="B52" s="515">
        <v>8170</v>
      </c>
      <c r="C52" s="515">
        <v>1342</v>
      </c>
      <c r="D52" s="515">
        <v>15723</v>
      </c>
      <c r="E52" s="515">
        <v>25235</v>
      </c>
      <c r="F52" s="290"/>
      <c r="G52" s="291"/>
    </row>
    <row r="53" spans="1:7" ht="12.75">
      <c r="A53" s="514" t="s">
        <v>220</v>
      </c>
      <c r="B53" s="515">
        <v>-5422</v>
      </c>
      <c r="C53" s="515">
        <v>-1110</v>
      </c>
      <c r="D53" s="515">
        <v>-11018</v>
      </c>
      <c r="E53" s="515">
        <v>-17550</v>
      </c>
      <c r="F53" s="290"/>
      <c r="G53" s="291"/>
    </row>
    <row r="54" spans="1:7" ht="12.75">
      <c r="A54" s="514" t="s">
        <v>539</v>
      </c>
      <c r="B54" s="515"/>
      <c r="C54" s="515"/>
      <c r="D54" s="515"/>
      <c r="E54" s="515"/>
      <c r="F54" s="290"/>
      <c r="G54" s="291"/>
    </row>
    <row r="55" spans="1:7" ht="12.75">
      <c r="A55" s="514" t="s">
        <v>221</v>
      </c>
      <c r="B55" s="515">
        <v>2748</v>
      </c>
      <c r="C55" s="515">
        <v>232</v>
      </c>
      <c r="D55" s="515">
        <v>4705</v>
      </c>
      <c r="E55" s="515">
        <v>7685</v>
      </c>
      <c r="F55" s="290"/>
      <c r="G55" s="291"/>
    </row>
    <row r="56" spans="1:7" ht="12.75">
      <c r="A56" s="514" t="s">
        <v>142</v>
      </c>
      <c r="B56" s="515">
        <v>366</v>
      </c>
      <c r="C56" s="515">
        <v>28</v>
      </c>
      <c r="D56" s="515">
        <v>116</v>
      </c>
      <c r="E56" s="515">
        <v>510</v>
      </c>
      <c r="F56" s="290"/>
      <c r="G56" s="291"/>
    </row>
    <row r="57" spans="1:7" ht="12.75">
      <c r="A57" s="514" t="s">
        <v>222</v>
      </c>
      <c r="B57" s="515">
        <v>0</v>
      </c>
      <c r="C57" s="515">
        <v>-8</v>
      </c>
      <c r="D57" s="515">
        <v>-16</v>
      </c>
      <c r="E57" s="515">
        <v>-25</v>
      </c>
      <c r="F57" s="290"/>
      <c r="G57" s="291"/>
    </row>
    <row r="58" spans="1:7" ht="12.75">
      <c r="A58" s="514" t="s">
        <v>144</v>
      </c>
      <c r="B58" s="515">
        <v>-282</v>
      </c>
      <c r="C58" s="515">
        <v>-27</v>
      </c>
      <c r="D58" s="515">
        <v>-293</v>
      </c>
      <c r="E58" s="515">
        <v>-602</v>
      </c>
      <c r="F58" s="290"/>
      <c r="G58" s="291"/>
    </row>
    <row r="59" spans="1:7" ht="12.75">
      <c r="A59" s="514" t="s">
        <v>539</v>
      </c>
      <c r="B59" s="515"/>
      <c r="C59" s="515"/>
      <c r="D59" s="515"/>
      <c r="E59" s="515"/>
      <c r="F59" s="290"/>
      <c r="G59" s="291"/>
    </row>
    <row r="60" spans="1:7" ht="12.75">
      <c r="A60" s="514" t="s">
        <v>223</v>
      </c>
      <c r="B60" s="515">
        <v>84</v>
      </c>
      <c r="C60" s="515">
        <v>-7</v>
      </c>
      <c r="D60" s="515">
        <v>-194</v>
      </c>
      <c r="E60" s="515">
        <v>-116</v>
      </c>
      <c r="F60" s="290"/>
      <c r="G60" s="291"/>
    </row>
    <row r="61" spans="1:7" ht="12.75">
      <c r="A61" s="514" t="s">
        <v>539</v>
      </c>
      <c r="B61" s="515"/>
      <c r="C61" s="515"/>
      <c r="D61" s="515"/>
      <c r="E61" s="515"/>
      <c r="F61" s="290"/>
      <c r="G61" s="291"/>
    </row>
    <row r="62" spans="1:7" ht="12.75">
      <c r="A62" s="514" t="s">
        <v>120</v>
      </c>
      <c r="B62" s="515">
        <v>-463</v>
      </c>
      <c r="C62" s="515">
        <v>-35</v>
      </c>
      <c r="D62" s="515">
        <v>-767</v>
      </c>
      <c r="E62" s="515">
        <v>-1265</v>
      </c>
      <c r="F62" s="290"/>
      <c r="G62" s="291"/>
    </row>
    <row r="63" spans="1:7" ht="12.75">
      <c r="A63" s="514" t="s">
        <v>539</v>
      </c>
      <c r="B63" s="515"/>
      <c r="C63" s="515"/>
      <c r="D63" s="515"/>
      <c r="E63" s="515"/>
      <c r="F63" s="290"/>
      <c r="G63" s="291"/>
    </row>
    <row r="64" spans="1:7" ht="12.75">
      <c r="A64" s="514" t="s">
        <v>146</v>
      </c>
      <c r="B64" s="515">
        <v>2370</v>
      </c>
      <c r="C64" s="515">
        <v>189</v>
      </c>
      <c r="D64" s="515">
        <v>3744</v>
      </c>
      <c r="E64" s="515">
        <v>6304</v>
      </c>
      <c r="F64" s="290"/>
      <c r="G64" s="291"/>
    </row>
    <row r="66" ht="12.75">
      <c r="A66" s="486" t="s">
        <v>417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285" customWidth="1"/>
    <col min="2" max="11" width="18.421875" style="285" customWidth="1"/>
    <col min="12" max="16384" width="11.421875" style="285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3" t="s">
        <v>176</v>
      </c>
    </row>
    <row r="5" ht="12.75">
      <c r="A5" s="284" t="s">
        <v>523</v>
      </c>
    </row>
    <row r="6" ht="12.75">
      <c r="A6" s="285" t="s">
        <v>155</v>
      </c>
    </row>
    <row r="7" ht="12.75">
      <c r="A7" s="284" t="s">
        <v>555</v>
      </c>
    </row>
    <row r="9" spans="1:11" ht="12.75">
      <c r="A9" s="285" t="s">
        <v>1099</v>
      </c>
      <c r="B9" s="595" t="s">
        <v>159</v>
      </c>
      <c r="C9" s="592" t="s">
        <v>228</v>
      </c>
      <c r="D9" s="592" t="s">
        <v>157</v>
      </c>
      <c r="E9" s="592" t="s">
        <v>524</v>
      </c>
      <c r="F9" s="592" t="s">
        <v>511</v>
      </c>
      <c r="G9" s="592" t="s">
        <v>274</v>
      </c>
      <c r="H9" s="592" t="s">
        <v>272</v>
      </c>
      <c r="I9" s="592" t="s">
        <v>269</v>
      </c>
      <c r="J9" s="592" t="s">
        <v>525</v>
      </c>
      <c r="K9" s="592" t="s">
        <v>283</v>
      </c>
    </row>
    <row r="10" spans="1:11" ht="12.75">
      <c r="A10" s="285" t="s">
        <v>1099</v>
      </c>
      <c r="B10" s="594" t="s">
        <v>526</v>
      </c>
      <c r="C10" s="593" t="s">
        <v>526</v>
      </c>
      <c r="D10" s="593" t="s">
        <v>526</v>
      </c>
      <c r="E10" s="593" t="s">
        <v>526</v>
      </c>
      <c r="F10" s="593" t="s">
        <v>108</v>
      </c>
      <c r="G10" s="593" t="s">
        <v>107</v>
      </c>
      <c r="H10" s="596" t="s">
        <v>526</v>
      </c>
      <c r="I10" s="593" t="s">
        <v>526</v>
      </c>
      <c r="J10" s="593" t="s">
        <v>526</v>
      </c>
      <c r="K10" s="593" t="s">
        <v>286</v>
      </c>
    </row>
    <row r="11" spans="1:11" ht="12.75">
      <c r="A11" s="516" t="s">
        <v>100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</row>
    <row r="12" spans="1:11" ht="12.75">
      <c r="A12" s="516" t="s">
        <v>539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</row>
    <row r="13" spans="1:13" ht="12.75">
      <c r="A13" s="516" t="s">
        <v>102</v>
      </c>
      <c r="B13" s="517">
        <v>128</v>
      </c>
      <c r="C13" s="517">
        <v>1752</v>
      </c>
      <c r="D13" s="517">
        <v>112</v>
      </c>
      <c r="E13" s="517">
        <v>1856</v>
      </c>
      <c r="F13" s="517">
        <v>369</v>
      </c>
      <c r="G13" s="517">
        <v>3</v>
      </c>
      <c r="H13" s="517">
        <v>18</v>
      </c>
      <c r="I13" s="517">
        <v>45</v>
      </c>
      <c r="J13" s="517">
        <v>29</v>
      </c>
      <c r="K13" s="517">
        <v>4313</v>
      </c>
      <c r="L13" s="286"/>
      <c r="M13" s="287"/>
    </row>
    <row r="14" spans="1:13" ht="12.75">
      <c r="A14" s="516" t="s">
        <v>287</v>
      </c>
      <c r="B14" s="517">
        <v>298</v>
      </c>
      <c r="C14" s="517">
        <v>27998</v>
      </c>
      <c r="D14" s="517">
        <v>595</v>
      </c>
      <c r="E14" s="517">
        <v>0</v>
      </c>
      <c r="F14" s="517">
        <v>292</v>
      </c>
      <c r="G14" s="517">
        <v>6311</v>
      </c>
      <c r="H14" s="517">
        <v>0</v>
      </c>
      <c r="I14" s="517">
        <v>879</v>
      </c>
      <c r="J14" s="517">
        <v>0</v>
      </c>
      <c r="K14" s="517">
        <v>36374</v>
      </c>
      <c r="L14" s="286"/>
      <c r="M14" s="287"/>
    </row>
    <row r="15" spans="1:13" ht="12.75">
      <c r="A15" s="516" t="s">
        <v>103</v>
      </c>
      <c r="B15" s="517">
        <v>206</v>
      </c>
      <c r="C15" s="517">
        <v>30533</v>
      </c>
      <c r="D15" s="517">
        <v>27927</v>
      </c>
      <c r="E15" s="517">
        <v>9136</v>
      </c>
      <c r="F15" s="517">
        <v>242</v>
      </c>
      <c r="G15" s="517">
        <v>2528</v>
      </c>
      <c r="H15" s="517">
        <v>6407</v>
      </c>
      <c r="I15" s="517">
        <v>56</v>
      </c>
      <c r="J15" s="517">
        <v>3274</v>
      </c>
      <c r="K15" s="517">
        <v>80310</v>
      </c>
      <c r="L15" s="286"/>
      <c r="M15" s="287"/>
    </row>
    <row r="16" spans="1:13" ht="12.75">
      <c r="A16" s="516" t="s">
        <v>288</v>
      </c>
      <c r="B16" s="517">
        <v>13</v>
      </c>
      <c r="C16" s="517">
        <v>85</v>
      </c>
      <c r="D16" s="517">
        <v>194</v>
      </c>
      <c r="E16" s="517">
        <v>129</v>
      </c>
      <c r="F16" s="517">
        <v>5</v>
      </c>
      <c r="G16" s="517">
        <v>108</v>
      </c>
      <c r="H16" s="517">
        <v>28</v>
      </c>
      <c r="I16" s="517">
        <v>45</v>
      </c>
      <c r="J16" s="517">
        <v>29</v>
      </c>
      <c r="K16" s="517">
        <v>636</v>
      </c>
      <c r="L16" s="286"/>
      <c r="M16" s="287"/>
    </row>
    <row r="17" spans="1:13" ht="12.75">
      <c r="A17" s="516" t="s">
        <v>109</v>
      </c>
      <c r="B17" s="517">
        <v>36</v>
      </c>
      <c r="C17" s="517">
        <v>907</v>
      </c>
      <c r="D17" s="517">
        <v>528</v>
      </c>
      <c r="E17" s="517">
        <v>461</v>
      </c>
      <c r="F17" s="517">
        <v>34</v>
      </c>
      <c r="G17" s="517">
        <v>436</v>
      </c>
      <c r="H17" s="517">
        <v>176</v>
      </c>
      <c r="I17" s="517">
        <v>291</v>
      </c>
      <c r="J17" s="517">
        <v>64</v>
      </c>
      <c r="K17" s="517">
        <v>2933</v>
      </c>
      <c r="L17" s="286"/>
      <c r="M17" s="287"/>
    </row>
    <row r="18" spans="1:13" ht="12.75">
      <c r="A18" s="516" t="s">
        <v>539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286"/>
      <c r="M18" s="287"/>
    </row>
    <row r="19" spans="1:13" ht="12.75">
      <c r="A19" s="516" t="s">
        <v>168</v>
      </c>
      <c r="B19" s="517">
        <v>682</v>
      </c>
      <c r="C19" s="517">
        <v>61275</v>
      </c>
      <c r="D19" s="517">
        <v>29355</v>
      </c>
      <c r="E19" s="517">
        <v>11583</v>
      </c>
      <c r="F19" s="517">
        <v>4343</v>
      </c>
      <c r="G19" s="517">
        <v>9387</v>
      </c>
      <c r="H19" s="517">
        <v>6630</v>
      </c>
      <c r="I19" s="517">
        <v>1316</v>
      </c>
      <c r="J19" s="517">
        <v>3396</v>
      </c>
      <c r="K19" s="517">
        <v>127966</v>
      </c>
      <c r="L19" s="286"/>
      <c r="M19" s="287"/>
    </row>
    <row r="20" spans="1:13" ht="12.75">
      <c r="A20" s="516" t="s">
        <v>539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286"/>
      <c r="M20" s="287"/>
    </row>
    <row r="21" spans="1:13" ht="12.75">
      <c r="A21" s="516" t="s">
        <v>169</v>
      </c>
      <c r="B21" s="517">
        <v>11</v>
      </c>
      <c r="C21" s="517">
        <v>170</v>
      </c>
      <c r="D21" s="517">
        <v>36</v>
      </c>
      <c r="E21" s="517">
        <v>5</v>
      </c>
      <c r="F21" s="517">
        <v>91</v>
      </c>
      <c r="G21" s="517">
        <v>111</v>
      </c>
      <c r="H21" s="517">
        <v>83</v>
      </c>
      <c r="I21" s="517">
        <v>693</v>
      </c>
      <c r="J21" s="517">
        <v>44</v>
      </c>
      <c r="K21" s="517">
        <v>1244</v>
      </c>
      <c r="L21" s="286"/>
      <c r="M21" s="287"/>
    </row>
    <row r="22" spans="1:13" ht="12.75">
      <c r="A22" s="516" t="s">
        <v>539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286"/>
      <c r="M22" s="287"/>
    </row>
    <row r="23" spans="1:13" ht="12.75">
      <c r="A23" s="516" t="s">
        <v>289</v>
      </c>
      <c r="B23" s="517">
        <v>0</v>
      </c>
      <c r="C23" s="517">
        <v>0</v>
      </c>
      <c r="D23" s="517">
        <v>0</v>
      </c>
      <c r="E23" s="517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7">
        <v>0</v>
      </c>
      <c r="L23" s="286"/>
      <c r="M23" s="287"/>
    </row>
    <row r="24" spans="1:13" ht="12.75">
      <c r="A24" s="516" t="s">
        <v>111</v>
      </c>
      <c r="B24" s="517">
        <v>71</v>
      </c>
      <c r="C24" s="517">
        <v>0</v>
      </c>
      <c r="D24" s="517">
        <v>17</v>
      </c>
      <c r="E24" s="517">
        <v>0</v>
      </c>
      <c r="F24" s="517">
        <v>26</v>
      </c>
      <c r="G24" s="517">
        <v>0</v>
      </c>
      <c r="H24" s="517">
        <v>62</v>
      </c>
      <c r="I24" s="517">
        <v>0</v>
      </c>
      <c r="J24" s="517">
        <v>95</v>
      </c>
      <c r="K24" s="517">
        <v>271</v>
      </c>
      <c r="L24" s="286"/>
      <c r="M24" s="287"/>
    </row>
    <row r="25" spans="1:13" ht="12.75">
      <c r="A25" s="516" t="s">
        <v>539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286"/>
      <c r="M25" s="287"/>
    </row>
    <row r="26" spans="1:13" ht="12.75">
      <c r="A26" s="516" t="s">
        <v>172</v>
      </c>
      <c r="B26" s="517">
        <v>71</v>
      </c>
      <c r="C26" s="517">
        <v>0</v>
      </c>
      <c r="D26" s="517">
        <v>17</v>
      </c>
      <c r="E26" s="517">
        <v>0</v>
      </c>
      <c r="F26" s="517">
        <v>26</v>
      </c>
      <c r="G26" s="517">
        <v>0</v>
      </c>
      <c r="H26" s="517">
        <v>62</v>
      </c>
      <c r="I26" s="517">
        <v>0</v>
      </c>
      <c r="J26" s="517">
        <v>95</v>
      </c>
      <c r="K26" s="517">
        <v>271</v>
      </c>
      <c r="L26" s="286"/>
      <c r="M26" s="287"/>
    </row>
    <row r="27" spans="1:13" ht="12.75">
      <c r="A27" s="516" t="s">
        <v>539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286"/>
      <c r="M27" s="287"/>
    </row>
    <row r="28" spans="1:13" ht="12.75">
      <c r="A28" s="516" t="s">
        <v>113</v>
      </c>
      <c r="B28" s="517">
        <v>764</v>
      </c>
      <c r="C28" s="517">
        <v>61445</v>
      </c>
      <c r="D28" s="517">
        <v>29408</v>
      </c>
      <c r="E28" s="517">
        <v>11587</v>
      </c>
      <c r="F28" s="517">
        <v>4459</v>
      </c>
      <c r="G28" s="517">
        <v>9498</v>
      </c>
      <c r="H28" s="517">
        <v>6775</v>
      </c>
      <c r="I28" s="517">
        <v>2010</v>
      </c>
      <c r="J28" s="517">
        <v>3535</v>
      </c>
      <c r="K28" s="517">
        <v>129481</v>
      </c>
      <c r="L28" s="286"/>
      <c r="M28" s="287"/>
    </row>
    <row r="29" spans="1:13" ht="12.75">
      <c r="A29" s="516" t="s">
        <v>539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286"/>
      <c r="M29" s="287"/>
    </row>
    <row r="30" spans="1:13" ht="12.75">
      <c r="A30" s="516" t="s">
        <v>114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286"/>
      <c r="M30" s="287"/>
    </row>
    <row r="31" spans="1:13" ht="12.75">
      <c r="A31" s="516" t="s">
        <v>539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286"/>
      <c r="M31" s="287"/>
    </row>
    <row r="32" spans="1:13" ht="12.75">
      <c r="A32" s="516" t="s">
        <v>278</v>
      </c>
      <c r="B32" s="517">
        <v>0</v>
      </c>
      <c r="C32" s="517">
        <v>0</v>
      </c>
      <c r="D32" s="517">
        <v>0</v>
      </c>
      <c r="E32" s="517">
        <v>0</v>
      </c>
      <c r="F32" s="517">
        <v>3</v>
      </c>
      <c r="G32" s="517">
        <v>0</v>
      </c>
      <c r="H32" s="517">
        <v>0</v>
      </c>
      <c r="I32" s="517">
        <v>0</v>
      </c>
      <c r="J32" s="517">
        <v>0</v>
      </c>
      <c r="K32" s="517">
        <v>3</v>
      </c>
      <c r="L32" s="286"/>
      <c r="M32" s="287"/>
    </row>
    <row r="33" spans="1:13" ht="12.75">
      <c r="A33" s="516" t="s">
        <v>119</v>
      </c>
      <c r="B33" s="517">
        <v>23</v>
      </c>
      <c r="C33" s="517">
        <v>920</v>
      </c>
      <c r="D33" s="517">
        <v>1026</v>
      </c>
      <c r="E33" s="517">
        <v>130</v>
      </c>
      <c r="F33" s="517">
        <v>111</v>
      </c>
      <c r="G33" s="517">
        <v>177</v>
      </c>
      <c r="H33" s="517">
        <v>343</v>
      </c>
      <c r="I33" s="517">
        <v>42</v>
      </c>
      <c r="J33" s="517">
        <v>340</v>
      </c>
      <c r="K33" s="517">
        <v>3112</v>
      </c>
      <c r="L33" s="286"/>
      <c r="M33" s="287"/>
    </row>
    <row r="34" spans="1:13" ht="12.75">
      <c r="A34" s="516" t="s">
        <v>121</v>
      </c>
      <c r="B34" s="517">
        <v>26</v>
      </c>
      <c r="C34" s="517">
        <v>472</v>
      </c>
      <c r="D34" s="517">
        <v>648</v>
      </c>
      <c r="E34" s="517">
        <v>18</v>
      </c>
      <c r="F34" s="517">
        <v>3492</v>
      </c>
      <c r="G34" s="517">
        <v>157</v>
      </c>
      <c r="H34" s="517">
        <v>2</v>
      </c>
      <c r="I34" s="517">
        <v>577</v>
      </c>
      <c r="J34" s="517">
        <v>192</v>
      </c>
      <c r="K34" s="517">
        <v>5586</v>
      </c>
      <c r="L34" s="286"/>
      <c r="M34" s="287"/>
    </row>
    <row r="35" spans="1:13" ht="12.75">
      <c r="A35" s="516" t="s">
        <v>539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286"/>
      <c r="M35" s="287"/>
    </row>
    <row r="36" spans="1:13" ht="12.75">
      <c r="A36" s="516" t="s">
        <v>218</v>
      </c>
      <c r="B36" s="517">
        <v>50</v>
      </c>
      <c r="C36" s="517">
        <v>1392</v>
      </c>
      <c r="D36" s="517">
        <v>1674</v>
      </c>
      <c r="E36" s="517">
        <v>148</v>
      </c>
      <c r="F36" s="517">
        <v>3607</v>
      </c>
      <c r="G36" s="517">
        <v>334</v>
      </c>
      <c r="H36" s="517">
        <v>345</v>
      </c>
      <c r="I36" s="517">
        <v>619</v>
      </c>
      <c r="J36" s="517">
        <v>532</v>
      </c>
      <c r="K36" s="517">
        <v>8702</v>
      </c>
      <c r="L36" s="286"/>
      <c r="M36" s="287"/>
    </row>
    <row r="37" spans="1:13" ht="12.75">
      <c r="A37" s="516" t="s">
        <v>539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286"/>
      <c r="M37" s="287"/>
    </row>
    <row r="38" spans="1:13" ht="12.75">
      <c r="A38" s="516" t="s">
        <v>219</v>
      </c>
      <c r="B38" s="517">
        <v>0</v>
      </c>
      <c r="C38" s="517">
        <v>0</v>
      </c>
      <c r="D38" s="517">
        <v>12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12</v>
      </c>
      <c r="L38" s="286"/>
      <c r="M38" s="287"/>
    </row>
    <row r="39" spans="1:13" ht="12.75">
      <c r="A39" s="516" t="s">
        <v>264</v>
      </c>
      <c r="B39" s="517">
        <v>558</v>
      </c>
      <c r="C39" s="517">
        <v>50354</v>
      </c>
      <c r="D39" s="517">
        <v>20917</v>
      </c>
      <c r="E39" s="517">
        <v>9929</v>
      </c>
      <c r="F39" s="517">
        <v>825</v>
      </c>
      <c r="G39" s="517">
        <v>8133</v>
      </c>
      <c r="H39" s="517">
        <v>4515</v>
      </c>
      <c r="I39" s="517">
        <v>1106</v>
      </c>
      <c r="J39" s="517">
        <v>1610</v>
      </c>
      <c r="K39" s="517">
        <v>97947</v>
      </c>
      <c r="L39" s="286"/>
      <c r="M39" s="287"/>
    </row>
    <row r="40" spans="1:13" ht="12.75">
      <c r="A40" s="516" t="s">
        <v>146</v>
      </c>
      <c r="B40" s="517">
        <v>156</v>
      </c>
      <c r="C40" s="517">
        <v>9699</v>
      </c>
      <c r="D40" s="517">
        <v>6805</v>
      </c>
      <c r="E40" s="517">
        <v>1510</v>
      </c>
      <c r="F40" s="517">
        <v>27</v>
      </c>
      <c r="G40" s="517">
        <v>1031</v>
      </c>
      <c r="H40" s="517">
        <v>1914</v>
      </c>
      <c r="I40" s="517">
        <v>285</v>
      </c>
      <c r="J40" s="517">
        <v>1392</v>
      </c>
      <c r="K40" s="517">
        <v>22820</v>
      </c>
      <c r="L40" s="286"/>
      <c r="M40" s="287"/>
    </row>
    <row r="41" spans="1:13" ht="12.75">
      <c r="A41" s="516" t="s">
        <v>539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286"/>
      <c r="M41" s="287"/>
    </row>
    <row r="42" spans="1:13" ht="12.75">
      <c r="A42" s="516" t="s">
        <v>265</v>
      </c>
      <c r="B42" s="517">
        <v>714</v>
      </c>
      <c r="C42" s="517">
        <v>60053</v>
      </c>
      <c r="D42" s="517">
        <v>27722</v>
      </c>
      <c r="E42" s="517">
        <v>11439</v>
      </c>
      <c r="F42" s="517">
        <v>852</v>
      </c>
      <c r="G42" s="517">
        <v>9164</v>
      </c>
      <c r="H42" s="517">
        <v>6430</v>
      </c>
      <c r="I42" s="517">
        <v>1391</v>
      </c>
      <c r="J42" s="517">
        <v>3002</v>
      </c>
      <c r="K42" s="517">
        <v>120767</v>
      </c>
      <c r="L42" s="286"/>
      <c r="M42" s="287"/>
    </row>
    <row r="43" spans="1:13" ht="12.75">
      <c r="A43" s="516" t="s">
        <v>539</v>
      </c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286"/>
      <c r="M43" s="287"/>
    </row>
    <row r="44" spans="1:13" ht="12.75">
      <c r="A44" s="516" t="s">
        <v>127</v>
      </c>
      <c r="B44" s="517">
        <v>764</v>
      </c>
      <c r="C44" s="517">
        <v>61445</v>
      </c>
      <c r="D44" s="517">
        <v>29408</v>
      </c>
      <c r="E44" s="517">
        <v>11587</v>
      </c>
      <c r="F44" s="517">
        <v>4459</v>
      </c>
      <c r="G44" s="517">
        <v>9498</v>
      </c>
      <c r="H44" s="517">
        <v>6775</v>
      </c>
      <c r="I44" s="517">
        <v>2010</v>
      </c>
      <c r="J44" s="517">
        <v>3535</v>
      </c>
      <c r="K44" s="517">
        <v>129481</v>
      </c>
      <c r="L44" s="286"/>
      <c r="M44" s="287"/>
    </row>
    <row r="45" spans="12:13" ht="12.75">
      <c r="L45" s="286"/>
      <c r="M45" s="287"/>
    </row>
    <row r="46" spans="1:13" ht="12.75">
      <c r="A46" s="284" t="s">
        <v>556</v>
      </c>
      <c r="L46" s="286"/>
      <c r="M46" s="287"/>
    </row>
    <row r="47" spans="12:13" ht="12.75">
      <c r="L47" s="286"/>
      <c r="M47" s="287"/>
    </row>
    <row r="48" spans="1:13" ht="12.75">
      <c r="A48" s="285" t="s">
        <v>1099</v>
      </c>
      <c r="B48" s="592" t="s">
        <v>159</v>
      </c>
      <c r="C48" s="592" t="s">
        <v>228</v>
      </c>
      <c r="D48" s="592" t="s">
        <v>157</v>
      </c>
      <c r="E48" s="592" t="s">
        <v>524</v>
      </c>
      <c r="F48" s="592" t="s">
        <v>511</v>
      </c>
      <c r="G48" s="592" t="s">
        <v>274</v>
      </c>
      <c r="H48" s="592" t="s">
        <v>272</v>
      </c>
      <c r="I48" s="592" t="s">
        <v>269</v>
      </c>
      <c r="J48" s="592" t="s">
        <v>525</v>
      </c>
      <c r="K48" s="592" t="s">
        <v>283</v>
      </c>
      <c r="L48" s="286"/>
      <c r="M48" s="287"/>
    </row>
    <row r="49" spans="1:13" ht="12.75">
      <c r="A49" s="285" t="s">
        <v>1099</v>
      </c>
      <c r="B49" s="593" t="s">
        <v>526</v>
      </c>
      <c r="C49" s="593" t="s">
        <v>526</v>
      </c>
      <c r="D49" s="593" t="s">
        <v>526</v>
      </c>
      <c r="E49" s="593" t="s">
        <v>526</v>
      </c>
      <c r="F49" s="593" t="s">
        <v>527</v>
      </c>
      <c r="G49" s="593" t="s">
        <v>526</v>
      </c>
      <c r="H49" s="596" t="s">
        <v>526</v>
      </c>
      <c r="I49" s="593" t="s">
        <v>526</v>
      </c>
      <c r="J49" s="593" t="s">
        <v>526</v>
      </c>
      <c r="K49" s="593" t="s">
        <v>286</v>
      </c>
      <c r="L49" s="286"/>
      <c r="M49" s="287"/>
    </row>
    <row r="50" spans="1:13" ht="12.75">
      <c r="A50" s="516" t="s">
        <v>290</v>
      </c>
      <c r="B50" s="517">
        <v>555</v>
      </c>
      <c r="C50" s="517">
        <v>14907</v>
      </c>
      <c r="D50" s="517">
        <v>20284</v>
      </c>
      <c r="E50" s="517">
        <v>2068</v>
      </c>
      <c r="F50" s="517">
        <v>842</v>
      </c>
      <c r="G50" s="517">
        <v>3318</v>
      </c>
      <c r="H50" s="517">
        <v>5071</v>
      </c>
      <c r="I50" s="517">
        <v>2657</v>
      </c>
      <c r="J50" s="517">
        <v>3583</v>
      </c>
      <c r="K50" s="517">
        <v>53287</v>
      </c>
      <c r="L50" s="286"/>
      <c r="M50" s="287"/>
    </row>
    <row r="51" spans="1:13" ht="12.75">
      <c r="A51" s="516" t="s">
        <v>291</v>
      </c>
      <c r="B51" s="517">
        <v>0</v>
      </c>
      <c r="C51" s="517">
        <v>0</v>
      </c>
      <c r="D51" s="517">
        <v>-340</v>
      </c>
      <c r="E51" s="517">
        <v>0</v>
      </c>
      <c r="F51" s="517">
        <v>0</v>
      </c>
      <c r="G51" s="517">
        <v>0</v>
      </c>
      <c r="H51" s="517">
        <v>0</v>
      </c>
      <c r="I51" s="517">
        <v>-602</v>
      </c>
      <c r="J51" s="517">
        <v>0</v>
      </c>
      <c r="K51" s="517">
        <v>-942</v>
      </c>
      <c r="L51" s="286"/>
      <c r="M51" s="287"/>
    </row>
    <row r="52" spans="1:13" ht="12.75">
      <c r="A52" s="516" t="s">
        <v>292</v>
      </c>
      <c r="B52" s="517">
        <v>555</v>
      </c>
      <c r="C52" s="517">
        <v>14907</v>
      </c>
      <c r="D52" s="517">
        <v>19945</v>
      </c>
      <c r="E52" s="517">
        <v>2068</v>
      </c>
      <c r="F52" s="517">
        <v>842</v>
      </c>
      <c r="G52" s="517">
        <v>3318</v>
      </c>
      <c r="H52" s="517">
        <v>5071</v>
      </c>
      <c r="I52" s="517">
        <v>2056</v>
      </c>
      <c r="J52" s="517">
        <v>3583</v>
      </c>
      <c r="K52" s="517">
        <v>52345</v>
      </c>
      <c r="L52" s="286"/>
      <c r="M52" s="287"/>
    </row>
    <row r="53" spans="1:13" ht="12.75">
      <c r="A53" s="516" t="s">
        <v>539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286"/>
      <c r="M53" s="287"/>
    </row>
    <row r="54" spans="1:13" ht="12.75">
      <c r="A54" s="516" t="s">
        <v>293</v>
      </c>
      <c r="B54" s="517">
        <v>-366</v>
      </c>
      <c r="C54" s="517">
        <v>-4355</v>
      </c>
      <c r="D54" s="517">
        <v>-12277</v>
      </c>
      <c r="E54" s="517">
        <v>-1369</v>
      </c>
      <c r="F54" s="517">
        <v>-875</v>
      </c>
      <c r="G54" s="517">
        <v>-2228</v>
      </c>
      <c r="H54" s="517">
        <v>-2863</v>
      </c>
      <c r="I54" s="517">
        <v>-1767</v>
      </c>
      <c r="J54" s="517">
        <v>-1949</v>
      </c>
      <c r="K54" s="517">
        <v>-28050</v>
      </c>
      <c r="L54" s="286"/>
      <c r="M54" s="287"/>
    </row>
    <row r="55" spans="1:13" ht="12.75">
      <c r="A55" s="516" t="s">
        <v>539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286"/>
      <c r="M55" s="287"/>
    </row>
    <row r="56" spans="1:13" ht="12.75">
      <c r="A56" s="516" t="s">
        <v>221</v>
      </c>
      <c r="B56" s="517">
        <v>189</v>
      </c>
      <c r="C56" s="517">
        <v>10552</v>
      </c>
      <c r="D56" s="517">
        <v>7667</v>
      </c>
      <c r="E56" s="517">
        <v>699</v>
      </c>
      <c r="F56" s="517">
        <v>-33</v>
      </c>
      <c r="G56" s="517">
        <v>1090</v>
      </c>
      <c r="H56" s="517">
        <v>2208</v>
      </c>
      <c r="I56" s="517">
        <v>289</v>
      </c>
      <c r="J56" s="517">
        <v>1634</v>
      </c>
      <c r="K56" s="517">
        <v>24296</v>
      </c>
      <c r="L56" s="286"/>
      <c r="M56" s="287"/>
    </row>
    <row r="57" spans="1:13" ht="12.75">
      <c r="A57" s="516" t="s">
        <v>539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286"/>
      <c r="M57" s="287"/>
    </row>
    <row r="58" spans="1:13" ht="12.75">
      <c r="A58" s="516" t="s">
        <v>294</v>
      </c>
      <c r="B58" s="517">
        <v>17</v>
      </c>
      <c r="C58" s="517">
        <v>2502</v>
      </c>
      <c r="D58" s="517">
        <v>964</v>
      </c>
      <c r="E58" s="517">
        <v>334</v>
      </c>
      <c r="F58" s="517">
        <v>55</v>
      </c>
      <c r="G58" s="517">
        <v>436</v>
      </c>
      <c r="H58" s="517">
        <v>220</v>
      </c>
      <c r="I58" s="517">
        <v>38</v>
      </c>
      <c r="J58" s="517">
        <v>113</v>
      </c>
      <c r="K58" s="517">
        <v>4680</v>
      </c>
      <c r="L58" s="286"/>
      <c r="M58" s="287"/>
    </row>
    <row r="59" spans="1:13" ht="12.75">
      <c r="A59" s="516" t="s">
        <v>295</v>
      </c>
      <c r="B59" s="517">
        <v>-3</v>
      </c>
      <c r="C59" s="517">
        <v>-177</v>
      </c>
      <c r="D59" s="517">
        <v>0</v>
      </c>
      <c r="E59" s="517">
        <v>-7</v>
      </c>
      <c r="F59" s="517">
        <v>0</v>
      </c>
      <c r="G59" s="517">
        <v>-75</v>
      </c>
      <c r="H59" s="517">
        <v>0</v>
      </c>
      <c r="I59" s="517">
        <v>-1</v>
      </c>
      <c r="J59" s="517">
        <v>-22</v>
      </c>
      <c r="K59" s="517">
        <v>-284</v>
      </c>
      <c r="L59" s="286"/>
      <c r="M59" s="287"/>
    </row>
    <row r="60" spans="1:13" ht="12.75">
      <c r="A60" s="516" t="s">
        <v>296</v>
      </c>
      <c r="B60" s="517">
        <v>0</v>
      </c>
      <c r="C60" s="517">
        <v>184</v>
      </c>
      <c r="D60" s="517">
        <v>131</v>
      </c>
      <c r="E60" s="517">
        <v>1027</v>
      </c>
      <c r="F60" s="517">
        <v>27</v>
      </c>
      <c r="G60" s="517">
        <v>1</v>
      </c>
      <c r="H60" s="517">
        <v>0</v>
      </c>
      <c r="I60" s="517">
        <v>14</v>
      </c>
      <c r="J60" s="517">
        <v>0</v>
      </c>
      <c r="K60" s="517">
        <v>1384</v>
      </c>
      <c r="L60" s="286"/>
      <c r="M60" s="287"/>
    </row>
    <row r="61" spans="1:13" ht="12.75">
      <c r="A61" s="516" t="s">
        <v>144</v>
      </c>
      <c r="B61" s="517">
        <v>-19</v>
      </c>
      <c r="C61" s="517">
        <v>-1422</v>
      </c>
      <c r="D61" s="517">
        <v>-615</v>
      </c>
      <c r="E61" s="517">
        <v>-270</v>
      </c>
      <c r="F61" s="517">
        <v>-17</v>
      </c>
      <c r="G61" s="517">
        <v>-214</v>
      </c>
      <c r="H61" s="517">
        <v>-143</v>
      </c>
      <c r="I61" s="517">
        <v>-1</v>
      </c>
      <c r="J61" s="517">
        <v>-42</v>
      </c>
      <c r="K61" s="517">
        <v>-2742</v>
      </c>
      <c r="L61" s="286"/>
      <c r="M61" s="287"/>
    </row>
    <row r="62" spans="1:13" ht="12.75">
      <c r="A62" s="516" t="s">
        <v>539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286"/>
      <c r="M62" s="287"/>
    </row>
    <row r="63" spans="1:13" ht="12.75">
      <c r="A63" s="516" t="s">
        <v>297</v>
      </c>
      <c r="B63" s="517">
        <v>-5</v>
      </c>
      <c r="C63" s="517">
        <v>1087</v>
      </c>
      <c r="D63" s="517">
        <v>545</v>
      </c>
      <c r="E63" s="517">
        <v>1105</v>
      </c>
      <c r="F63" s="517">
        <v>65</v>
      </c>
      <c r="G63" s="517">
        <v>148</v>
      </c>
      <c r="H63" s="517">
        <v>77</v>
      </c>
      <c r="I63" s="517">
        <v>56</v>
      </c>
      <c r="J63" s="517">
        <v>49</v>
      </c>
      <c r="K63" s="517">
        <v>3128</v>
      </c>
      <c r="L63" s="286"/>
      <c r="M63" s="287"/>
    </row>
    <row r="64" spans="1:13" ht="12.75">
      <c r="A64" s="516" t="s">
        <v>539</v>
      </c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286"/>
      <c r="M64" s="287"/>
    </row>
    <row r="65" spans="1:13" ht="12.75">
      <c r="A65" s="516" t="s">
        <v>120</v>
      </c>
      <c r="B65" s="517">
        <v>-28</v>
      </c>
      <c r="C65" s="517">
        <v>-1940</v>
      </c>
      <c r="D65" s="517">
        <v>-1407</v>
      </c>
      <c r="E65" s="517">
        <v>-294</v>
      </c>
      <c r="F65" s="517">
        <v>-5</v>
      </c>
      <c r="G65" s="517">
        <v>-208</v>
      </c>
      <c r="H65" s="517">
        <v>-371</v>
      </c>
      <c r="I65" s="517">
        <v>-60</v>
      </c>
      <c r="J65" s="517">
        <v>-291</v>
      </c>
      <c r="K65" s="517">
        <v>-4603</v>
      </c>
      <c r="L65" s="286"/>
      <c r="M65" s="287"/>
    </row>
    <row r="66" spans="1:13" ht="12.75">
      <c r="A66" s="516" t="s">
        <v>539</v>
      </c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286"/>
      <c r="M66" s="287"/>
    </row>
    <row r="67" spans="1:13" ht="12.75">
      <c r="A67" s="516" t="s">
        <v>146</v>
      </c>
      <c r="B67" s="517">
        <v>156</v>
      </c>
      <c r="C67" s="517">
        <v>9699</v>
      </c>
      <c r="D67" s="517">
        <v>6805</v>
      </c>
      <c r="E67" s="517">
        <v>1510</v>
      </c>
      <c r="F67" s="517">
        <v>27</v>
      </c>
      <c r="G67" s="517">
        <v>1031</v>
      </c>
      <c r="H67" s="517">
        <v>1914</v>
      </c>
      <c r="I67" s="517">
        <v>285</v>
      </c>
      <c r="J67" s="517">
        <v>1392</v>
      </c>
      <c r="K67" s="517">
        <v>22820</v>
      </c>
      <c r="L67" s="286"/>
      <c r="M67" s="287"/>
    </row>
    <row r="68" spans="12:13" ht="12.75">
      <c r="L68" s="286"/>
      <c r="M68" s="287"/>
    </row>
    <row r="69" spans="1:13" ht="12.75">
      <c r="A69" s="284" t="s">
        <v>557</v>
      </c>
      <c r="L69" s="286"/>
      <c r="M69" s="287"/>
    </row>
    <row r="70" spans="12:13" ht="12.75">
      <c r="L70" s="286"/>
      <c r="M70" s="287"/>
    </row>
    <row r="71" spans="1:13" ht="12.75">
      <c r="A71" s="285" t="s">
        <v>1099</v>
      </c>
      <c r="B71" s="592" t="s">
        <v>159</v>
      </c>
      <c r="C71" s="592" t="s">
        <v>228</v>
      </c>
      <c r="D71" s="592" t="s">
        <v>157</v>
      </c>
      <c r="E71" s="592" t="s">
        <v>524</v>
      </c>
      <c r="F71" s="592" t="s">
        <v>511</v>
      </c>
      <c r="G71" s="592" t="s">
        <v>274</v>
      </c>
      <c r="H71" s="592" t="s">
        <v>272</v>
      </c>
      <c r="I71" s="592" t="s">
        <v>269</v>
      </c>
      <c r="J71" s="592" t="s">
        <v>525</v>
      </c>
      <c r="K71" s="592" t="s">
        <v>283</v>
      </c>
      <c r="L71" s="286"/>
      <c r="M71" s="287"/>
    </row>
    <row r="72" spans="1:13" ht="12.75">
      <c r="A72" s="285" t="s">
        <v>1099</v>
      </c>
      <c r="B72" s="593" t="s">
        <v>526</v>
      </c>
      <c r="C72" s="593" t="s">
        <v>526</v>
      </c>
      <c r="D72" s="593" t="s">
        <v>526</v>
      </c>
      <c r="E72" s="593" t="s">
        <v>526</v>
      </c>
      <c r="F72" s="593" t="s">
        <v>527</v>
      </c>
      <c r="G72" s="593" t="s">
        <v>526</v>
      </c>
      <c r="H72" s="596" t="s">
        <v>526</v>
      </c>
      <c r="I72" s="593" t="s">
        <v>526</v>
      </c>
      <c r="J72" s="593" t="s">
        <v>526</v>
      </c>
      <c r="K72" s="593" t="s">
        <v>286</v>
      </c>
      <c r="L72" s="286"/>
      <c r="M72" s="287"/>
    </row>
    <row r="73" spans="1:13" ht="12.75">
      <c r="A73" s="516" t="s">
        <v>298</v>
      </c>
      <c r="B73" s="517">
        <v>71553</v>
      </c>
      <c r="C73" s="517">
        <v>2021958</v>
      </c>
      <c r="D73" s="517">
        <v>2138</v>
      </c>
      <c r="E73" s="517">
        <v>358612</v>
      </c>
      <c r="F73" s="517">
        <v>292824</v>
      </c>
      <c r="G73" s="517">
        <v>327735</v>
      </c>
      <c r="H73" s="517">
        <v>547993</v>
      </c>
      <c r="I73" s="517">
        <v>263110</v>
      </c>
      <c r="J73" s="517">
        <v>229917</v>
      </c>
      <c r="K73" s="517">
        <v>4115839</v>
      </c>
      <c r="L73" s="286"/>
      <c r="M73" s="287"/>
    </row>
    <row r="74" spans="1:13" ht="12.75">
      <c r="A74" s="516" t="s">
        <v>299</v>
      </c>
      <c r="B74" s="517">
        <v>32815</v>
      </c>
      <c r="C74" s="517">
        <v>169856</v>
      </c>
      <c r="D74" s="517">
        <v>184924</v>
      </c>
      <c r="E74" s="517">
        <v>30803</v>
      </c>
      <c r="F74" s="517">
        <v>35886</v>
      </c>
      <c r="G74" s="517">
        <v>18080</v>
      </c>
      <c r="H74" s="517">
        <v>22056</v>
      </c>
      <c r="I74" s="517">
        <v>12582</v>
      </c>
      <c r="J74" s="517">
        <v>30906</v>
      </c>
      <c r="K74" s="517">
        <v>537908</v>
      </c>
      <c r="L74" s="286"/>
      <c r="M74" s="287"/>
    </row>
    <row r="75" spans="1:13" ht="12.75">
      <c r="A75" s="516" t="s">
        <v>300</v>
      </c>
      <c r="B75" s="517">
        <v>8</v>
      </c>
      <c r="C75" s="517">
        <v>54</v>
      </c>
      <c r="D75" s="517">
        <v>54</v>
      </c>
      <c r="E75" s="517">
        <v>21</v>
      </c>
      <c r="F75" s="517">
        <v>6</v>
      </c>
      <c r="G75" s="517">
        <v>16</v>
      </c>
      <c r="H75" s="517">
        <v>13</v>
      </c>
      <c r="I75" s="517">
        <v>16</v>
      </c>
      <c r="J75" s="517">
        <v>18</v>
      </c>
      <c r="K75" s="517">
        <v>206</v>
      </c>
      <c r="L75" s="286"/>
      <c r="M75" s="287"/>
    </row>
    <row r="77" ht="12.75">
      <c r="A77" s="486" t="s">
        <v>417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X263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2.00390625" style="198" customWidth="1"/>
    <col min="2" max="2" width="56.7109375" style="198" customWidth="1"/>
    <col min="3" max="3" width="22.57421875" style="149" customWidth="1"/>
    <col min="4" max="4" width="20.7109375" style="150" customWidth="1"/>
    <col min="5" max="5" width="20.7109375" style="151" customWidth="1"/>
    <col min="6" max="6" width="20.8515625" style="258" customWidth="1"/>
    <col min="7" max="7" width="2.00390625" style="198" customWidth="1"/>
    <col min="8" max="8" width="1.28515625" style="198" customWidth="1"/>
    <col min="9" max="9" width="6.8515625" style="198" customWidth="1"/>
    <col min="10" max="10" width="19.140625" style="198" customWidth="1"/>
    <col min="11" max="243" width="6.8515625" style="198" customWidth="1"/>
    <col min="244" max="16384" width="11.421875" style="198" customWidth="1"/>
  </cols>
  <sheetData>
    <row r="1" ht="14.25">
      <c r="B1" s="487" t="s">
        <v>257</v>
      </c>
    </row>
    <row r="2" spans="1:2" ht="14.25">
      <c r="A2" s="487"/>
      <c r="B2" s="524" t="s">
        <v>175</v>
      </c>
    </row>
    <row r="3" spans="1:2" ht="14.25">
      <c r="A3" s="487"/>
      <c r="B3" s="523" t="s">
        <v>176</v>
      </c>
    </row>
    <row r="4" spans="1:5" s="148" customFormat="1" ht="13.5" customHeight="1">
      <c r="A4" s="282" t="s">
        <v>305</v>
      </c>
      <c r="C4" s="154"/>
      <c r="D4" s="150"/>
      <c r="E4" s="151"/>
    </row>
    <row r="5" spans="1:6" s="148" customFormat="1" ht="12.75" customHeight="1">
      <c r="A5" s="283" t="s">
        <v>835</v>
      </c>
      <c r="C5" s="149"/>
      <c r="D5" s="150"/>
      <c r="E5" s="151"/>
      <c r="F5" s="152"/>
    </row>
    <row r="6" spans="3:6" s="148" customFormat="1" ht="11.25" customHeight="1">
      <c r="C6" s="149"/>
      <c r="D6" s="150"/>
      <c r="E6" s="151"/>
      <c r="F6" s="152"/>
    </row>
    <row r="7" spans="1:7" s="148" customFormat="1" ht="15" customHeight="1">
      <c r="A7" s="156"/>
      <c r="B7" s="157"/>
      <c r="C7" s="158"/>
      <c r="D7" s="159"/>
      <c r="E7" s="160"/>
      <c r="F7" s="161"/>
      <c r="G7" s="162"/>
    </row>
    <row r="8" spans="1:7" s="153" customFormat="1" ht="14.25">
      <c r="A8" s="163"/>
      <c r="B8" s="164" t="s">
        <v>539</v>
      </c>
      <c r="C8" s="166" t="s">
        <v>306</v>
      </c>
      <c r="D8" s="167" t="s">
        <v>307</v>
      </c>
      <c r="E8" s="168" t="s">
        <v>308</v>
      </c>
      <c r="F8" s="169" t="s">
        <v>309</v>
      </c>
      <c r="G8" s="170"/>
    </row>
    <row r="9" spans="1:7" s="153" customFormat="1" ht="14.25">
      <c r="A9" s="163"/>
      <c r="B9" s="164" t="s">
        <v>539</v>
      </c>
      <c r="C9" s="166" t="s">
        <v>310</v>
      </c>
      <c r="D9" s="167" t="s">
        <v>311</v>
      </c>
      <c r="E9" s="168" t="s">
        <v>312</v>
      </c>
      <c r="F9" s="169" t="s">
        <v>313</v>
      </c>
      <c r="G9" s="170"/>
    </row>
    <row r="10" spans="1:7" s="153" customFormat="1" ht="14.25">
      <c r="A10" s="163"/>
      <c r="B10" s="164" t="s">
        <v>539</v>
      </c>
      <c r="C10" s="166" t="s">
        <v>314</v>
      </c>
      <c r="D10" s="167" t="s">
        <v>315</v>
      </c>
      <c r="E10" s="168" t="s">
        <v>316</v>
      </c>
      <c r="F10" s="169" t="s">
        <v>317</v>
      </c>
      <c r="G10" s="171"/>
    </row>
    <row r="11" spans="1:7" s="153" customFormat="1" ht="12" customHeight="1">
      <c r="A11" s="172"/>
      <c r="B11" s="173"/>
      <c r="C11" s="174"/>
      <c r="D11" s="175"/>
      <c r="E11" s="174"/>
      <c r="F11" s="173"/>
      <c r="G11" s="176"/>
    </row>
    <row r="12" spans="1:7" s="153" customFormat="1" ht="9.75" customHeight="1">
      <c r="A12" s="539"/>
      <c r="B12" s="177"/>
      <c r="C12" s="178"/>
      <c r="D12" s="179"/>
      <c r="E12" s="180"/>
      <c r="F12" s="181"/>
      <c r="G12" s="182"/>
    </row>
    <row r="13" spans="1:8" s="148" customFormat="1" ht="14.25">
      <c r="A13" s="183"/>
      <c r="B13" s="165" t="s">
        <v>594</v>
      </c>
      <c r="C13" s="185"/>
      <c r="D13" s="186"/>
      <c r="E13" s="187"/>
      <c r="F13" s="165"/>
      <c r="G13" s="188"/>
      <c r="H13" s="189"/>
    </row>
    <row r="14" spans="1:7" ht="14.25">
      <c r="A14" s="190"/>
      <c r="B14" s="165" t="s">
        <v>318</v>
      </c>
      <c r="C14" s="191">
        <v>0.645397</v>
      </c>
      <c r="D14" s="186">
        <v>1027</v>
      </c>
      <c r="E14" s="194">
        <v>188</v>
      </c>
      <c r="F14" s="196">
        <v>0.0615599370877727</v>
      </c>
      <c r="G14" s="197"/>
    </row>
    <row r="15" spans="1:7" ht="14.25">
      <c r="A15" s="190"/>
      <c r="B15" s="165" t="s">
        <v>319</v>
      </c>
      <c r="C15" s="191">
        <v>0.00158</v>
      </c>
      <c r="D15" s="186">
        <v>3119</v>
      </c>
      <c r="E15" s="194">
        <v>976</v>
      </c>
      <c r="F15" s="196">
        <v>0.0007823845763571791</v>
      </c>
      <c r="G15" s="197"/>
    </row>
    <row r="16" spans="1:8" s="200" customFormat="1" ht="14.25">
      <c r="A16" s="199"/>
      <c r="B16" s="165" t="s">
        <v>320</v>
      </c>
      <c r="C16" s="191">
        <v>2E-06</v>
      </c>
      <c r="D16" s="186">
        <v>4460</v>
      </c>
      <c r="E16" s="194">
        <v>604</v>
      </c>
      <c r="F16" s="196">
        <v>6.128868594622019E-07</v>
      </c>
      <c r="G16" s="197"/>
      <c r="H16" s="198"/>
    </row>
    <row r="17" spans="1:8" s="200" customFormat="1" ht="14.25">
      <c r="A17" s="199"/>
      <c r="B17" s="201" t="s">
        <v>321</v>
      </c>
      <c r="C17" s="191">
        <v>1.22</v>
      </c>
      <c r="D17" s="186">
        <v>2503</v>
      </c>
      <c r="E17" s="194">
        <v>456</v>
      </c>
      <c r="F17" s="196">
        <v>0.2822526636225266</v>
      </c>
      <c r="G17" s="197"/>
      <c r="H17" s="198"/>
    </row>
    <row r="18" spans="1:8" s="200" customFormat="1" ht="14.25">
      <c r="A18" s="199"/>
      <c r="B18" s="164"/>
      <c r="C18" s="191"/>
      <c r="D18" s="186"/>
      <c r="E18" s="194"/>
      <c r="F18" s="202"/>
      <c r="G18" s="203"/>
      <c r="H18" s="189"/>
    </row>
    <row r="19" spans="1:8" s="148" customFormat="1" ht="14.25">
      <c r="A19" s="183"/>
      <c r="B19" s="165" t="s">
        <v>712</v>
      </c>
      <c r="C19" s="191"/>
      <c r="D19" s="186"/>
      <c r="E19" s="194"/>
      <c r="F19" s="202"/>
      <c r="G19" s="188"/>
      <c r="H19" s="189"/>
    </row>
    <row r="20" spans="1:7" ht="14.25">
      <c r="A20" s="190"/>
      <c r="B20" s="165" t="s">
        <v>322</v>
      </c>
      <c r="C20" s="191">
        <v>99.9</v>
      </c>
      <c r="D20" s="186">
        <v>9929</v>
      </c>
      <c r="E20" s="194">
        <v>1510</v>
      </c>
      <c r="F20" s="196">
        <v>5.703822739819262</v>
      </c>
      <c r="G20" s="197"/>
    </row>
    <row r="21" spans="1:7" ht="14.25">
      <c r="A21" s="190"/>
      <c r="B21" s="165" t="s">
        <v>323</v>
      </c>
      <c r="C21" s="191">
        <v>98.602</v>
      </c>
      <c r="D21" s="186">
        <v>5687</v>
      </c>
      <c r="E21" s="194">
        <v>2817</v>
      </c>
      <c r="F21" s="196">
        <v>10.50258380912769</v>
      </c>
      <c r="G21" s="197"/>
    </row>
    <row r="22" spans="1:7" ht="14.25">
      <c r="A22" s="190"/>
      <c r="B22" s="165" t="s">
        <v>324</v>
      </c>
      <c r="C22" s="191">
        <v>97.49</v>
      </c>
      <c r="D22" s="186">
        <v>6317</v>
      </c>
      <c r="E22" s="194">
        <v>119</v>
      </c>
      <c r="F22" s="196">
        <v>0.43866260823533865</v>
      </c>
      <c r="G22" s="197"/>
    </row>
    <row r="23" spans="1:7" ht="14.25">
      <c r="A23" s="190"/>
      <c r="B23" s="165" t="s">
        <v>325</v>
      </c>
      <c r="C23" s="191">
        <v>99.2</v>
      </c>
      <c r="D23" s="186">
        <v>13879</v>
      </c>
      <c r="E23" s="194">
        <v>504</v>
      </c>
      <c r="F23" s="196">
        <v>1.8904526033198474</v>
      </c>
      <c r="G23" s="197"/>
    </row>
    <row r="24" spans="1:7" ht="14.25">
      <c r="A24" s="190"/>
      <c r="B24" s="165" t="s">
        <v>326</v>
      </c>
      <c r="C24" s="191">
        <v>99.9</v>
      </c>
      <c r="D24" s="186">
        <v>8289</v>
      </c>
      <c r="E24" s="194">
        <v>1971</v>
      </c>
      <c r="F24" s="196">
        <v>7.445188490187923</v>
      </c>
      <c r="G24" s="197"/>
    </row>
    <row r="25" spans="1:7" ht="14.25">
      <c r="A25" s="190"/>
      <c r="B25" s="165" t="s">
        <v>320</v>
      </c>
      <c r="C25" s="191">
        <v>6.253775</v>
      </c>
      <c r="D25" s="186">
        <v>4460</v>
      </c>
      <c r="E25" s="194">
        <v>604</v>
      </c>
      <c r="F25" s="196">
        <v>0.1428245207395924</v>
      </c>
      <c r="G25" s="197"/>
    </row>
    <row r="26" spans="1:7" ht="14.25">
      <c r="A26" s="190"/>
      <c r="B26" s="204" t="s">
        <v>318</v>
      </c>
      <c r="C26" s="191">
        <v>6.75127</v>
      </c>
      <c r="D26" s="186">
        <v>1027</v>
      </c>
      <c r="E26" s="194">
        <v>188</v>
      </c>
      <c r="F26" s="196">
        <v>0.04799178583582259</v>
      </c>
      <c r="G26" s="197"/>
    </row>
    <row r="27" spans="1:30" ht="14.25">
      <c r="A27" s="190"/>
      <c r="B27" s="165" t="s">
        <v>319</v>
      </c>
      <c r="C27" s="191">
        <v>0.00315</v>
      </c>
      <c r="D27" s="186">
        <v>3119</v>
      </c>
      <c r="E27" s="194">
        <v>976</v>
      </c>
      <c r="F27" s="196">
        <v>0.00011624758951865996</v>
      </c>
      <c r="G27" s="197"/>
      <c r="R27" s="201"/>
      <c r="S27" s="184"/>
      <c r="T27" s="191"/>
      <c r="U27" s="192"/>
      <c r="V27" s="193"/>
      <c r="W27" s="193"/>
      <c r="X27" s="205"/>
      <c r="Y27" s="205"/>
      <c r="Z27" s="206"/>
      <c r="AA27" s="207"/>
      <c r="AB27" s="208"/>
      <c r="AC27" s="195"/>
      <c r="AD27" s="196"/>
    </row>
    <row r="28" spans="1:7" ht="14.25">
      <c r="A28" s="190"/>
      <c r="B28" s="165" t="s">
        <v>327</v>
      </c>
      <c r="C28" s="191">
        <v>9.677</v>
      </c>
      <c r="D28" s="186">
        <v>3821</v>
      </c>
      <c r="E28" s="194">
        <v>790</v>
      </c>
      <c r="F28" s="196">
        <v>0.289062275494385</v>
      </c>
      <c r="G28" s="197"/>
    </row>
    <row r="29" spans="1:30" s="200" customFormat="1" ht="14.25">
      <c r="A29" s="199"/>
      <c r="B29" s="201" t="s">
        <v>328</v>
      </c>
      <c r="C29" s="191">
        <v>2.6316</v>
      </c>
      <c r="D29" s="186">
        <v>362</v>
      </c>
      <c r="E29" s="194">
        <v>-127</v>
      </c>
      <c r="F29" s="196" t="s">
        <v>329</v>
      </c>
      <c r="G29" s="197"/>
      <c r="H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</row>
    <row r="30" spans="1:30" s="200" customFormat="1" ht="14.25">
      <c r="A30" s="199"/>
      <c r="B30" s="201" t="s">
        <v>321</v>
      </c>
      <c r="C30" s="191">
        <v>8.78</v>
      </c>
      <c r="D30" s="186">
        <v>2503</v>
      </c>
      <c r="E30" s="194">
        <v>456</v>
      </c>
      <c r="F30" s="196">
        <v>0.15138503421938215</v>
      </c>
      <c r="G30" s="197"/>
      <c r="H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</row>
    <row r="31" spans="1:30" ht="12" customHeight="1">
      <c r="A31" s="190"/>
      <c r="B31" s="165"/>
      <c r="C31" s="191"/>
      <c r="D31" s="186"/>
      <c r="E31" s="194"/>
      <c r="F31" s="202"/>
      <c r="G31" s="188"/>
      <c r="H31" s="189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</row>
    <row r="32" spans="1:30" s="148" customFormat="1" ht="14.25">
      <c r="A32" s="183"/>
      <c r="B32" s="165" t="s">
        <v>540</v>
      </c>
      <c r="C32" s="191"/>
      <c r="D32" s="186"/>
      <c r="E32" s="194"/>
      <c r="F32" s="202"/>
      <c r="G32" s="188"/>
      <c r="H32" s="18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</row>
    <row r="33" spans="1:30" ht="14.25">
      <c r="A33" s="190"/>
      <c r="B33" s="165" t="s">
        <v>330</v>
      </c>
      <c r="C33" s="191">
        <v>51</v>
      </c>
      <c r="D33" s="186">
        <v>4516</v>
      </c>
      <c r="E33" s="194">
        <v>1914</v>
      </c>
      <c r="F33" s="196">
        <v>5.099200752233192</v>
      </c>
      <c r="G33" s="19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7" ht="14.25">
      <c r="A34" s="190"/>
      <c r="B34" s="165" t="s">
        <v>331</v>
      </c>
      <c r="C34" s="191">
        <v>99.9</v>
      </c>
      <c r="D34" s="186">
        <v>390</v>
      </c>
      <c r="E34" s="194">
        <v>367</v>
      </c>
      <c r="F34" s="196">
        <v>1.9152327221438648</v>
      </c>
      <c r="G34" s="197"/>
    </row>
    <row r="35" spans="1:7" ht="14.25">
      <c r="A35" s="190"/>
      <c r="B35" s="165" t="s">
        <v>332</v>
      </c>
      <c r="C35" s="191">
        <v>99.99</v>
      </c>
      <c r="D35" s="186">
        <v>35753</v>
      </c>
      <c r="E35" s="194">
        <v>2963</v>
      </c>
      <c r="F35" s="196">
        <v>15.476694875411377</v>
      </c>
      <c r="G35" s="197"/>
    </row>
    <row r="36" spans="1:7" ht="14.25">
      <c r="A36" s="190"/>
      <c r="B36" s="204" t="s">
        <v>318</v>
      </c>
      <c r="C36" s="191">
        <v>2.8777</v>
      </c>
      <c r="D36" s="186">
        <v>1027</v>
      </c>
      <c r="E36" s="194">
        <v>188</v>
      </c>
      <c r="F36" s="196">
        <v>0.028261380138954188</v>
      </c>
      <c r="G36" s="197"/>
    </row>
    <row r="37" spans="1:7" ht="14.25">
      <c r="A37" s="190"/>
      <c r="B37" s="165" t="s">
        <v>319</v>
      </c>
      <c r="C37" s="191">
        <v>0.00158</v>
      </c>
      <c r="D37" s="186">
        <v>3119</v>
      </c>
      <c r="E37" s="194">
        <v>976</v>
      </c>
      <c r="F37" s="196">
        <v>8.05558167476362E-05</v>
      </c>
      <c r="G37" s="197"/>
    </row>
    <row r="38" spans="1:7" ht="14.25">
      <c r="A38" s="190"/>
      <c r="B38" s="165" t="s">
        <v>320</v>
      </c>
      <c r="C38" s="191">
        <v>2E-06</v>
      </c>
      <c r="D38" s="186">
        <v>4460</v>
      </c>
      <c r="E38" s="186">
        <v>604</v>
      </c>
      <c r="F38" s="196">
        <v>6.310400668651725E-08</v>
      </c>
      <c r="G38" s="197"/>
    </row>
    <row r="39" spans="1:7" ht="14.25">
      <c r="A39" s="190"/>
      <c r="B39" s="201" t="s">
        <v>321</v>
      </c>
      <c r="C39" s="191">
        <v>1.22</v>
      </c>
      <c r="D39" s="186">
        <v>2503</v>
      </c>
      <c r="E39" s="194">
        <v>456</v>
      </c>
      <c r="F39" s="196">
        <v>0.029061275662121924</v>
      </c>
      <c r="G39" s="197"/>
    </row>
    <row r="40" spans="1:8" ht="14.25">
      <c r="A40" s="190"/>
      <c r="B40" s="165"/>
      <c r="C40" s="191"/>
      <c r="D40" s="186"/>
      <c r="E40" s="194"/>
      <c r="F40" s="202"/>
      <c r="G40" s="188"/>
      <c r="H40" s="189"/>
    </row>
    <row r="41" spans="1:30" s="148" customFormat="1" ht="14.25">
      <c r="A41" s="183"/>
      <c r="B41" s="165" t="s">
        <v>542</v>
      </c>
      <c r="C41" s="191"/>
      <c r="D41" s="186"/>
      <c r="E41" s="194"/>
      <c r="F41" s="202"/>
      <c r="G41" s="188"/>
      <c r="H41" s="18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</row>
    <row r="42" spans="1:30" ht="14.25">
      <c r="A42" s="190"/>
      <c r="B42" s="165" t="s">
        <v>333</v>
      </c>
      <c r="C42" s="191">
        <v>99.68</v>
      </c>
      <c r="D42" s="186">
        <v>38901</v>
      </c>
      <c r="E42" s="194">
        <v>4236</v>
      </c>
      <c r="F42" s="196">
        <v>2.762132806520616</v>
      </c>
      <c r="G42" s="197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</row>
    <row r="43" spans="1:7" ht="14.25">
      <c r="A43" s="190"/>
      <c r="B43" s="165" t="s">
        <v>334</v>
      </c>
      <c r="C43" s="191">
        <v>99.7495</v>
      </c>
      <c r="D43" s="186">
        <v>2119</v>
      </c>
      <c r="E43" s="194">
        <v>1399</v>
      </c>
      <c r="F43" s="196">
        <v>0.9128701731547927</v>
      </c>
      <c r="G43" s="197"/>
    </row>
    <row r="44" spans="1:7" ht="14.25">
      <c r="A44" s="190"/>
      <c r="B44" s="165" t="s">
        <v>335</v>
      </c>
      <c r="C44" s="191">
        <v>99.94</v>
      </c>
      <c r="D44" s="186">
        <v>457</v>
      </c>
      <c r="E44" s="194">
        <v>452</v>
      </c>
      <c r="F44" s="196">
        <v>0.2955005920101525</v>
      </c>
      <c r="G44" s="197"/>
    </row>
    <row r="45" spans="1:30" s="155" customFormat="1" ht="14.25">
      <c r="A45" s="209"/>
      <c r="B45" s="192" t="s">
        <v>336</v>
      </c>
      <c r="C45" s="191">
        <v>99.52</v>
      </c>
      <c r="D45" s="186">
        <v>12077</v>
      </c>
      <c r="E45" s="194">
        <v>2370</v>
      </c>
      <c r="F45" s="210">
        <v>1.542905363415735</v>
      </c>
      <c r="G45" s="211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</row>
    <row r="46" spans="1:7" s="155" customFormat="1" ht="14.25">
      <c r="A46" s="209"/>
      <c r="B46" s="165" t="s">
        <v>189</v>
      </c>
      <c r="C46" s="191">
        <v>99</v>
      </c>
      <c r="D46" s="186">
        <v>384</v>
      </c>
      <c r="E46" s="194">
        <v>-64</v>
      </c>
      <c r="F46" s="196" t="s">
        <v>329</v>
      </c>
      <c r="G46" s="197"/>
    </row>
    <row r="47" spans="1:7" s="155" customFormat="1" ht="14.25">
      <c r="A47" s="209"/>
      <c r="B47" s="192" t="s">
        <v>337</v>
      </c>
      <c r="C47" s="191">
        <v>99.98</v>
      </c>
      <c r="D47" s="186">
        <v>20917</v>
      </c>
      <c r="E47" s="194">
        <v>6805</v>
      </c>
      <c r="F47" s="196">
        <v>4.450633548986387</v>
      </c>
      <c r="G47" s="197"/>
    </row>
    <row r="48" spans="1:30" ht="14.25">
      <c r="A48" s="190"/>
      <c r="B48" s="165" t="s">
        <v>338</v>
      </c>
      <c r="C48" s="191">
        <v>50</v>
      </c>
      <c r="D48" s="212">
        <v>2523</v>
      </c>
      <c r="E48" s="213">
        <v>459</v>
      </c>
      <c r="F48" s="196">
        <v>0.15012854143089835</v>
      </c>
      <c r="G48" s="197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:7" ht="14.25">
      <c r="A49" s="190"/>
      <c r="B49" s="165" t="s">
        <v>319</v>
      </c>
      <c r="C49" s="191">
        <v>25.4216</v>
      </c>
      <c r="D49" s="186">
        <v>3119</v>
      </c>
      <c r="E49" s="194">
        <v>976</v>
      </c>
      <c r="F49" s="196">
        <v>0.16230551387135392</v>
      </c>
      <c r="G49" s="197"/>
    </row>
    <row r="50" spans="1:7" ht="14.25">
      <c r="A50" s="190"/>
      <c r="B50" s="165" t="s">
        <v>318</v>
      </c>
      <c r="C50" s="191">
        <v>17.595018</v>
      </c>
      <c r="D50" s="186">
        <v>1027</v>
      </c>
      <c r="E50" s="194">
        <v>188</v>
      </c>
      <c r="F50" s="196">
        <v>0.021638549241507436</v>
      </c>
      <c r="G50" s="197"/>
    </row>
    <row r="51" spans="1:7" ht="14.25">
      <c r="A51" s="190"/>
      <c r="B51" s="165" t="s">
        <v>339</v>
      </c>
      <c r="C51" s="191">
        <v>33.33</v>
      </c>
      <c r="D51" s="186">
        <v>604</v>
      </c>
      <c r="E51" s="194">
        <v>90</v>
      </c>
      <c r="F51" s="196">
        <v>0.019622683474085655</v>
      </c>
      <c r="G51" s="197"/>
    </row>
    <row r="52" spans="1:7" ht="14.25">
      <c r="A52" s="190"/>
      <c r="B52" s="165" t="s">
        <v>320</v>
      </c>
      <c r="C52" s="191">
        <v>17.437567</v>
      </c>
      <c r="D52" s="186">
        <v>4460</v>
      </c>
      <c r="E52" s="194">
        <v>604</v>
      </c>
      <c r="F52" s="196">
        <v>0.06889749045260975</v>
      </c>
      <c r="G52" s="197"/>
    </row>
    <row r="53" spans="1:7" ht="14.25">
      <c r="A53" s="190"/>
      <c r="B53" s="165" t="s">
        <v>327</v>
      </c>
      <c r="C53" s="191">
        <v>25.806</v>
      </c>
      <c r="D53" s="186">
        <v>3821</v>
      </c>
      <c r="E53" s="194">
        <v>790</v>
      </c>
      <c r="F53" s="196">
        <v>0.1333608514479718</v>
      </c>
      <c r="G53" s="197"/>
    </row>
    <row r="54" spans="1:7" ht="14.25">
      <c r="A54" s="190"/>
      <c r="B54" s="165" t="s">
        <v>340</v>
      </c>
      <c r="C54" s="191">
        <v>50</v>
      </c>
      <c r="D54" s="186">
        <v>243</v>
      </c>
      <c r="E54" s="194">
        <v>51</v>
      </c>
      <c r="F54" s="196">
        <v>0.016680949047877595</v>
      </c>
      <c r="G54" s="197"/>
    </row>
    <row r="55" spans="1:7" ht="14.25">
      <c r="A55" s="190"/>
      <c r="B55" s="165" t="s">
        <v>341</v>
      </c>
      <c r="C55" s="191">
        <v>99</v>
      </c>
      <c r="D55" s="186">
        <v>462</v>
      </c>
      <c r="E55" s="194">
        <v>71</v>
      </c>
      <c r="F55" s="196">
        <v>0.04598054543432613</v>
      </c>
      <c r="G55" s="197"/>
    </row>
    <row r="56" spans="1:7" ht="14.25">
      <c r="A56" s="190"/>
      <c r="B56" s="192" t="s">
        <v>342</v>
      </c>
      <c r="C56" s="191">
        <v>99</v>
      </c>
      <c r="D56" s="186">
        <v>388</v>
      </c>
      <c r="E56" s="194">
        <v>771</v>
      </c>
      <c r="F56" s="196">
        <v>0.49930986661782306</v>
      </c>
      <c r="G56" s="197"/>
    </row>
    <row r="57" spans="1:7" ht="14.25">
      <c r="A57" s="190"/>
      <c r="B57" s="192" t="s">
        <v>343</v>
      </c>
      <c r="C57" s="191">
        <v>100</v>
      </c>
      <c r="D57" s="212">
        <v>134</v>
      </c>
      <c r="E57" s="213">
        <v>140</v>
      </c>
      <c r="F57" s="196">
        <v>0.09158168104717111</v>
      </c>
      <c r="G57" s="197"/>
    </row>
    <row r="58" spans="1:7" ht="14.25">
      <c r="A58" s="190"/>
      <c r="B58" s="192" t="s">
        <v>321</v>
      </c>
      <c r="C58" s="191">
        <v>11.66</v>
      </c>
      <c r="D58" s="212">
        <v>2503</v>
      </c>
      <c r="E58" s="213">
        <v>456</v>
      </c>
      <c r="F58" s="196">
        <v>0.0347811524900405</v>
      </c>
      <c r="G58" s="197"/>
    </row>
    <row r="59" spans="1:7" ht="14.25">
      <c r="A59" s="190"/>
      <c r="B59" s="201" t="s">
        <v>190</v>
      </c>
      <c r="C59" s="191">
        <v>20</v>
      </c>
      <c r="D59" s="186">
        <v>6483</v>
      </c>
      <c r="E59" s="194">
        <v>112</v>
      </c>
      <c r="F59" s="196">
        <v>0.014653068967547377</v>
      </c>
      <c r="G59" s="197"/>
    </row>
    <row r="60" spans="1:30" s="148" customFormat="1" ht="14.25">
      <c r="A60" s="183"/>
      <c r="B60" s="165"/>
      <c r="C60" s="191"/>
      <c r="D60" s="186"/>
      <c r="E60" s="194"/>
      <c r="F60" s="202"/>
      <c r="G60" s="188"/>
      <c r="H60" s="189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ht="14.25">
      <c r="A61" s="190"/>
      <c r="B61" s="165" t="s">
        <v>536</v>
      </c>
      <c r="C61" s="191"/>
      <c r="D61" s="186"/>
      <c r="E61" s="194"/>
      <c r="F61" s="196"/>
      <c r="G61" s="197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</row>
    <row r="62" spans="1:7" ht="14.25">
      <c r="A62" s="190"/>
      <c r="B62" s="165" t="s">
        <v>344</v>
      </c>
      <c r="C62" s="191">
        <v>99.9</v>
      </c>
      <c r="D62" s="186">
        <v>15745</v>
      </c>
      <c r="E62" s="194">
        <v>3099</v>
      </c>
      <c r="F62" s="196">
        <v>3.4766263517838496</v>
      </c>
      <c r="G62" s="197"/>
    </row>
    <row r="63" spans="1:7" ht="14.25">
      <c r="A63" s="190"/>
      <c r="B63" s="165" t="s">
        <v>345</v>
      </c>
      <c r="C63" s="191">
        <v>99</v>
      </c>
      <c r="D63" s="186">
        <v>914</v>
      </c>
      <c r="E63" s="194">
        <v>-120</v>
      </c>
      <c r="F63" s="196" t="s">
        <v>329</v>
      </c>
      <c r="G63" s="197"/>
    </row>
    <row r="64" spans="1:7" ht="14.25">
      <c r="A64" s="190"/>
      <c r="B64" s="165" t="s">
        <v>346</v>
      </c>
      <c r="C64" s="191">
        <v>99.95</v>
      </c>
      <c r="D64" s="186">
        <v>23290</v>
      </c>
      <c r="E64" s="194">
        <v>2830</v>
      </c>
      <c r="F64" s="196">
        <v>3.1764365686307543</v>
      </c>
      <c r="G64" s="197"/>
    </row>
    <row r="65" spans="1:7" ht="14.25">
      <c r="A65" s="190"/>
      <c r="B65" s="165" t="s">
        <v>347</v>
      </c>
      <c r="C65" s="191">
        <v>99</v>
      </c>
      <c r="D65" s="186">
        <v>172</v>
      </c>
      <c r="E65" s="194">
        <v>2265</v>
      </c>
      <c r="F65" s="196">
        <v>2.518108007950679</v>
      </c>
      <c r="G65" s="197"/>
    </row>
    <row r="66" spans="1:7" ht="14.25">
      <c r="A66" s="190"/>
      <c r="B66" s="165" t="s">
        <v>348</v>
      </c>
      <c r="C66" s="191">
        <v>99.97</v>
      </c>
      <c r="D66" s="186">
        <v>13333</v>
      </c>
      <c r="E66" s="194">
        <v>3744</v>
      </c>
      <c r="F66" s="196">
        <v>4.203165448236364</v>
      </c>
      <c r="G66" s="197"/>
    </row>
    <row r="67" spans="1:7" ht="14.25">
      <c r="A67" s="190"/>
      <c r="B67" s="165" t="s">
        <v>338</v>
      </c>
      <c r="C67" s="191">
        <v>50</v>
      </c>
      <c r="D67" s="186">
        <v>2523</v>
      </c>
      <c r="E67" s="194">
        <v>459</v>
      </c>
      <c r="F67" s="196">
        <v>0.25772327594919653</v>
      </c>
      <c r="G67" s="197"/>
    </row>
    <row r="68" spans="1:7" ht="14.25">
      <c r="A68" s="190"/>
      <c r="B68" s="165" t="s">
        <v>319</v>
      </c>
      <c r="C68" s="191">
        <v>12.7108</v>
      </c>
      <c r="D68" s="186">
        <v>3119</v>
      </c>
      <c r="E68" s="194">
        <v>976</v>
      </c>
      <c r="F68" s="196">
        <v>0.13931364529640985</v>
      </c>
      <c r="G68" s="197"/>
    </row>
    <row r="69" spans="1:7" ht="14.25">
      <c r="A69" s="190"/>
      <c r="B69" s="165" t="s">
        <v>320</v>
      </c>
      <c r="C69" s="191">
        <v>8.718784</v>
      </c>
      <c r="D69" s="186">
        <v>4460</v>
      </c>
      <c r="E69" s="194">
        <v>604</v>
      </c>
      <c r="F69" s="196">
        <v>0.05913761564981077</v>
      </c>
      <c r="G69" s="197"/>
    </row>
    <row r="70" spans="1:7" ht="14.25">
      <c r="A70" s="190"/>
      <c r="B70" s="165" t="s">
        <v>318</v>
      </c>
      <c r="C70" s="191">
        <v>6.382684</v>
      </c>
      <c r="D70" s="186">
        <v>1027</v>
      </c>
      <c r="E70" s="194">
        <v>188</v>
      </c>
      <c r="F70" s="196">
        <v>0.013475104627789196</v>
      </c>
      <c r="G70" s="197"/>
    </row>
    <row r="71" spans="1:7" ht="14.25">
      <c r="A71" s="190"/>
      <c r="B71" s="165" t="s">
        <v>327</v>
      </c>
      <c r="C71" s="191">
        <v>12.903</v>
      </c>
      <c r="D71" s="186">
        <v>3821</v>
      </c>
      <c r="E71" s="194">
        <v>790</v>
      </c>
      <c r="F71" s="196">
        <v>0.11446922480881314</v>
      </c>
      <c r="G71" s="197"/>
    </row>
    <row r="72" spans="1:7" ht="14.25">
      <c r="A72" s="190"/>
      <c r="B72" s="165" t="s">
        <v>339</v>
      </c>
      <c r="C72" s="191">
        <v>33.33</v>
      </c>
      <c r="D72" s="186">
        <v>604</v>
      </c>
      <c r="E72" s="194">
        <v>90</v>
      </c>
      <c r="F72" s="196">
        <v>0.03368594818583027</v>
      </c>
      <c r="G72" s="197"/>
    </row>
    <row r="73" spans="1:7" ht="14.25">
      <c r="A73" s="190"/>
      <c r="B73" s="192" t="s">
        <v>349</v>
      </c>
      <c r="C73" s="191">
        <v>99.9</v>
      </c>
      <c r="D73" s="186">
        <v>50</v>
      </c>
      <c r="E73" s="194">
        <v>116</v>
      </c>
      <c r="F73" s="196">
        <v>0.13013509416164135</v>
      </c>
      <c r="G73" s="197"/>
    </row>
    <row r="74" spans="1:7" ht="14.25">
      <c r="A74" s="190"/>
      <c r="B74" s="165" t="s">
        <v>350</v>
      </c>
      <c r="C74" s="191">
        <v>99.9</v>
      </c>
      <c r="D74" s="186">
        <v>375</v>
      </c>
      <c r="E74" s="194">
        <v>316</v>
      </c>
      <c r="F74" s="196">
        <v>0.3545059461644713</v>
      </c>
      <c r="G74" s="197"/>
    </row>
    <row r="75" spans="1:7" ht="14.25">
      <c r="A75" s="190"/>
      <c r="B75" s="165" t="s">
        <v>351</v>
      </c>
      <c r="C75" s="191">
        <v>99</v>
      </c>
      <c r="D75" s="186">
        <v>8</v>
      </c>
      <c r="E75" s="194">
        <v>-1</v>
      </c>
      <c r="F75" s="196" t="s">
        <v>329</v>
      </c>
      <c r="G75" s="197"/>
    </row>
    <row r="76" spans="1:7" ht="14.25">
      <c r="A76" s="190"/>
      <c r="B76" s="165" t="s">
        <v>352</v>
      </c>
      <c r="C76" s="191">
        <v>99</v>
      </c>
      <c r="D76" s="186">
        <v>-365</v>
      </c>
      <c r="E76" s="194">
        <v>1074</v>
      </c>
      <c r="F76" s="196">
        <v>1.1940167772799246</v>
      </c>
      <c r="G76" s="197"/>
    </row>
    <row r="77" spans="1:7" ht="14.25">
      <c r="A77" s="190"/>
      <c r="B77" s="165" t="s">
        <v>340</v>
      </c>
      <c r="C77" s="191">
        <v>50</v>
      </c>
      <c r="D77" s="186">
        <v>243</v>
      </c>
      <c r="E77" s="186">
        <v>51</v>
      </c>
      <c r="F77" s="196">
        <v>0.02863591954991072</v>
      </c>
      <c r="G77" s="197"/>
    </row>
    <row r="78" spans="1:7" ht="14.25">
      <c r="A78" s="190"/>
      <c r="B78" s="192" t="s">
        <v>836</v>
      </c>
      <c r="C78" s="191">
        <v>99.9</v>
      </c>
      <c r="D78" s="186">
        <v>1285</v>
      </c>
      <c r="E78" s="194">
        <v>178</v>
      </c>
      <c r="F78" s="210">
        <v>0.19969005828251862</v>
      </c>
      <c r="G78" s="197"/>
    </row>
    <row r="79" spans="1:7" ht="14.25">
      <c r="A79" s="209"/>
      <c r="B79" s="192" t="s">
        <v>321</v>
      </c>
      <c r="C79" s="191">
        <v>11.66</v>
      </c>
      <c r="D79" s="186">
        <v>2503</v>
      </c>
      <c r="E79" s="194">
        <v>456</v>
      </c>
      <c r="F79" s="196">
        <v>0.059708250513762086</v>
      </c>
      <c r="G79" s="197"/>
    </row>
    <row r="80" spans="1:7" ht="14.25">
      <c r="A80" s="209"/>
      <c r="B80" s="201" t="s">
        <v>190</v>
      </c>
      <c r="C80" s="191">
        <v>20</v>
      </c>
      <c r="D80" s="186">
        <v>6483</v>
      </c>
      <c r="E80" s="194">
        <v>112</v>
      </c>
      <c r="F80" s="196">
        <v>0.025154690114431378</v>
      </c>
      <c r="G80" s="197"/>
    </row>
    <row r="81" spans="1:30" s="148" customFormat="1" ht="14.25">
      <c r="A81" s="183"/>
      <c r="B81" s="165" t="s">
        <v>328</v>
      </c>
      <c r="C81" s="191">
        <v>2.6316</v>
      </c>
      <c r="D81" s="186">
        <v>362</v>
      </c>
      <c r="E81" s="194">
        <v>-127</v>
      </c>
      <c r="F81" s="196" t="s">
        <v>329</v>
      </c>
      <c r="G81" s="188"/>
      <c r="H81" s="189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</row>
    <row r="82" spans="1:8" s="148" customFormat="1" ht="14.25">
      <c r="A82" s="183"/>
      <c r="B82" s="165" t="s">
        <v>318</v>
      </c>
      <c r="C82" s="191">
        <v>0.6454</v>
      </c>
      <c r="D82" s="194">
        <v>1027</v>
      </c>
      <c r="E82" s="194">
        <v>188</v>
      </c>
      <c r="F82" s="196">
        <v>0.0013625666767734617</v>
      </c>
      <c r="G82" s="188"/>
      <c r="H82" s="189"/>
    </row>
    <row r="83" spans="1:30" s="200" customFormat="1" ht="14.25">
      <c r="A83" s="199"/>
      <c r="B83" s="201" t="s">
        <v>353</v>
      </c>
      <c r="C83" s="191">
        <v>99.983</v>
      </c>
      <c r="D83" s="186">
        <v>-640</v>
      </c>
      <c r="E83" s="194">
        <v>1905</v>
      </c>
      <c r="F83" s="196">
        <v>2.1389079607856347</v>
      </c>
      <c r="G83" s="197"/>
      <c r="H83" s="19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</row>
    <row r="84" spans="1:8" s="200" customFormat="1" ht="14.25">
      <c r="A84" s="199"/>
      <c r="B84" s="165" t="s">
        <v>320</v>
      </c>
      <c r="C84" s="191">
        <v>6E-05</v>
      </c>
      <c r="D84" s="186">
        <v>4460</v>
      </c>
      <c r="E84" s="194">
        <v>604</v>
      </c>
      <c r="F84" s="196">
        <v>4.069669507799077E-07</v>
      </c>
      <c r="G84" s="197"/>
      <c r="H84" s="198"/>
    </row>
    <row r="85" spans="1:33" s="222" customFormat="1" ht="14.25">
      <c r="A85" s="214"/>
      <c r="B85" s="215"/>
      <c r="C85" s="216"/>
      <c r="D85" s="175"/>
      <c r="E85" s="217"/>
      <c r="F85" s="218"/>
      <c r="G85" s="219"/>
      <c r="H85" s="220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1:30" s="165" customFormat="1" ht="14.25">
      <c r="A86" s="165" t="s">
        <v>354</v>
      </c>
      <c r="C86" s="225"/>
      <c r="D86" s="186"/>
      <c r="E86" s="226"/>
      <c r="F86" s="227"/>
      <c r="G86" s="223"/>
      <c r="H86" s="224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</row>
    <row r="87" spans="1:30" ht="15.75" customHeight="1">
      <c r="A87" s="165" t="s">
        <v>191</v>
      </c>
      <c r="B87" s="165"/>
      <c r="C87" s="191"/>
      <c r="D87" s="186"/>
      <c r="E87" s="194"/>
      <c r="F87" s="202"/>
      <c r="G87" s="223"/>
      <c r="H87" s="189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</row>
    <row r="88" spans="1:30" ht="15.75" customHeight="1">
      <c r="A88" s="165"/>
      <c r="B88" s="165"/>
      <c r="C88" s="191"/>
      <c r="D88" s="186"/>
      <c r="E88" s="194"/>
      <c r="F88" s="202"/>
      <c r="G88" s="223"/>
      <c r="H88" s="189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</row>
    <row r="89" spans="1:30" s="148" customFormat="1" ht="15">
      <c r="A89" s="282" t="s">
        <v>305</v>
      </c>
      <c r="B89" s="283"/>
      <c r="C89" s="540"/>
      <c r="D89" s="150"/>
      <c r="E89" s="151"/>
      <c r="F89" s="152"/>
      <c r="G89" s="189"/>
      <c r="H89" s="189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</row>
    <row r="90" spans="1:8" s="148" customFormat="1" ht="15">
      <c r="A90" s="283" t="s">
        <v>835</v>
      </c>
      <c r="B90" s="283"/>
      <c r="C90" s="541"/>
      <c r="D90" s="150"/>
      <c r="E90" s="151"/>
      <c r="F90" s="152"/>
      <c r="G90" s="189"/>
      <c r="H90" s="189"/>
    </row>
    <row r="91" spans="2:30" ht="14.25">
      <c r="B91" s="148"/>
      <c r="F91" s="152"/>
      <c r="G91" s="189"/>
      <c r="H91" s="189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</row>
    <row r="92" spans="1:30" s="148" customFormat="1" ht="14.25">
      <c r="A92" s="156"/>
      <c r="B92" s="157"/>
      <c r="C92" s="158"/>
      <c r="D92" s="159"/>
      <c r="E92" s="160"/>
      <c r="F92" s="161"/>
      <c r="G92" s="162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</row>
    <row r="93" spans="1:7" s="148" customFormat="1" ht="14.25">
      <c r="A93" s="163"/>
      <c r="B93" s="164" t="s">
        <v>539</v>
      </c>
      <c r="C93" s="166" t="s">
        <v>306</v>
      </c>
      <c r="D93" s="167" t="s">
        <v>307</v>
      </c>
      <c r="E93" s="168" t="s">
        <v>308</v>
      </c>
      <c r="F93" s="169" t="s">
        <v>309</v>
      </c>
      <c r="G93" s="170"/>
    </row>
    <row r="94" spans="1:7" s="148" customFormat="1" ht="14.25">
      <c r="A94" s="163"/>
      <c r="B94" s="164" t="s">
        <v>539</v>
      </c>
      <c r="C94" s="166" t="s">
        <v>310</v>
      </c>
      <c r="D94" s="167" t="s">
        <v>311</v>
      </c>
      <c r="E94" s="168" t="s">
        <v>312</v>
      </c>
      <c r="F94" s="169" t="s">
        <v>313</v>
      </c>
      <c r="G94" s="170"/>
    </row>
    <row r="95" spans="1:7" s="148" customFormat="1" ht="14.25">
      <c r="A95" s="163"/>
      <c r="B95" s="164" t="s">
        <v>539</v>
      </c>
      <c r="C95" s="166" t="s">
        <v>314</v>
      </c>
      <c r="D95" s="167" t="s">
        <v>315</v>
      </c>
      <c r="E95" s="168" t="s">
        <v>316</v>
      </c>
      <c r="F95" s="169" t="s">
        <v>317</v>
      </c>
      <c r="G95" s="171"/>
    </row>
    <row r="96" spans="1:7" s="148" customFormat="1" ht="14.25">
      <c r="A96" s="172"/>
      <c r="B96" s="173"/>
      <c r="C96" s="174"/>
      <c r="D96" s="175"/>
      <c r="E96" s="174"/>
      <c r="F96" s="173"/>
      <c r="G96" s="176"/>
    </row>
    <row r="97" spans="1:30" ht="14.25">
      <c r="A97" s="199"/>
      <c r="B97" s="165"/>
      <c r="C97" s="192"/>
      <c r="D97" s="186"/>
      <c r="E97" s="192"/>
      <c r="F97" s="165"/>
      <c r="G97" s="229"/>
      <c r="H97" s="189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</row>
    <row r="98" spans="1:30" s="148" customFormat="1" ht="14.25">
      <c r="A98" s="183"/>
      <c r="B98" s="165" t="s">
        <v>355</v>
      </c>
      <c r="C98" s="191"/>
      <c r="D98" s="186"/>
      <c r="E98" s="194"/>
      <c r="F98" s="202"/>
      <c r="G98" s="188"/>
      <c r="H98" s="189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</row>
    <row r="99" spans="1:30" s="200" customFormat="1" ht="14.25">
      <c r="A99" s="199"/>
      <c r="B99" s="201" t="s">
        <v>328</v>
      </c>
      <c r="C99" s="191">
        <v>2.6316</v>
      </c>
      <c r="D99" s="186">
        <v>362</v>
      </c>
      <c r="E99" s="194">
        <v>-127</v>
      </c>
      <c r="F99" s="196" t="s">
        <v>329</v>
      </c>
      <c r="G99" s="197"/>
      <c r="H99" s="19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</row>
    <row r="100" spans="1:30" ht="14.25">
      <c r="A100" s="199"/>
      <c r="B100" s="165"/>
      <c r="C100" s="192"/>
      <c r="D100" s="186"/>
      <c r="E100" s="192"/>
      <c r="F100" s="165"/>
      <c r="G100" s="229"/>
      <c r="H100" s="189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</row>
    <row r="101" spans="1:8" ht="14.25">
      <c r="A101" s="199"/>
      <c r="B101" s="165"/>
      <c r="C101" s="192"/>
      <c r="D101" s="186"/>
      <c r="E101" s="192"/>
      <c r="F101" s="165"/>
      <c r="G101" s="229"/>
      <c r="H101" s="189"/>
    </row>
    <row r="102" spans="1:30" s="148" customFormat="1" ht="14.25">
      <c r="A102" s="183"/>
      <c r="B102" s="165" t="s">
        <v>537</v>
      </c>
      <c r="C102" s="191"/>
      <c r="D102" s="186"/>
      <c r="E102" s="194"/>
      <c r="F102" s="202"/>
      <c r="G102" s="188"/>
      <c r="H102" s="189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</row>
    <row r="103" spans="1:30" ht="14.25">
      <c r="A103" s="190"/>
      <c r="B103" s="165" t="s">
        <v>356</v>
      </c>
      <c r="C103" s="191">
        <v>70</v>
      </c>
      <c r="D103" s="186">
        <v>1223</v>
      </c>
      <c r="E103" s="194">
        <v>189</v>
      </c>
      <c r="F103" s="196">
        <v>0.753631444033039</v>
      </c>
      <c r="G103" s="197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</row>
    <row r="104" spans="1:7" ht="14.25">
      <c r="A104" s="190"/>
      <c r="B104" s="165" t="s">
        <v>357</v>
      </c>
      <c r="C104" s="191">
        <v>99</v>
      </c>
      <c r="D104" s="186">
        <v>296</v>
      </c>
      <c r="E104" s="194">
        <v>105</v>
      </c>
      <c r="F104" s="196">
        <v>0.592138991740245</v>
      </c>
      <c r="G104" s="197"/>
    </row>
    <row r="105" spans="1:7" ht="14.25">
      <c r="A105" s="190"/>
      <c r="B105" s="165" t="s">
        <v>358</v>
      </c>
      <c r="C105" s="191">
        <v>99</v>
      </c>
      <c r="D105" s="186">
        <v>564</v>
      </c>
      <c r="E105" s="194">
        <v>-92</v>
      </c>
      <c r="F105" s="196" t="s">
        <v>329</v>
      </c>
      <c r="G105" s="197"/>
    </row>
    <row r="106" spans="1:7" ht="14.25">
      <c r="A106" s="190"/>
      <c r="B106" s="165" t="s">
        <v>361</v>
      </c>
      <c r="C106" s="191">
        <v>53.52</v>
      </c>
      <c r="D106" s="186">
        <v>37</v>
      </c>
      <c r="E106" s="194">
        <v>-20</v>
      </c>
      <c r="F106" s="196" t="s">
        <v>329</v>
      </c>
      <c r="G106" s="197"/>
    </row>
    <row r="107" spans="1:7" ht="14.25">
      <c r="A107" s="190"/>
      <c r="B107" s="165" t="s">
        <v>362</v>
      </c>
      <c r="C107" s="191">
        <v>99.64</v>
      </c>
      <c r="D107" s="186">
        <v>4589</v>
      </c>
      <c r="E107" s="194">
        <v>278</v>
      </c>
      <c r="F107" s="196">
        <v>1.5778934776416975</v>
      </c>
      <c r="G107" s="197"/>
    </row>
    <row r="108" spans="1:7" ht="14.25">
      <c r="A108" s="190"/>
      <c r="B108" s="192" t="s">
        <v>363</v>
      </c>
      <c r="C108" s="191">
        <v>99</v>
      </c>
      <c r="D108" s="186">
        <v>558</v>
      </c>
      <c r="E108" s="194">
        <v>156</v>
      </c>
      <c r="F108" s="196">
        <v>0.8797493591569353</v>
      </c>
      <c r="G108" s="197"/>
    </row>
    <row r="109" spans="1:7" ht="12" customHeight="1">
      <c r="A109" s="190"/>
      <c r="B109" s="165" t="s">
        <v>692</v>
      </c>
      <c r="C109" s="191">
        <v>99</v>
      </c>
      <c r="D109" s="186">
        <v>338</v>
      </c>
      <c r="E109" s="194">
        <v>-31</v>
      </c>
      <c r="F109" s="196" t="s">
        <v>329</v>
      </c>
      <c r="G109" s="197"/>
    </row>
    <row r="110" spans="1:7" ht="14.25">
      <c r="A110" s="190"/>
      <c r="B110" s="165" t="s">
        <v>318</v>
      </c>
      <c r="C110" s="191">
        <v>2.2093</v>
      </c>
      <c r="D110" s="186">
        <v>1027</v>
      </c>
      <c r="E110" s="194">
        <v>188</v>
      </c>
      <c r="F110" s="196">
        <v>0.023659834804898888</v>
      </c>
      <c r="G110" s="197"/>
    </row>
    <row r="111" spans="1:7" ht="14.25">
      <c r="A111" s="190"/>
      <c r="B111" s="165" t="s">
        <v>319</v>
      </c>
      <c r="C111" s="191">
        <v>0.00158</v>
      </c>
      <c r="D111" s="186">
        <v>3119</v>
      </c>
      <c r="E111" s="194">
        <v>976</v>
      </c>
      <c r="F111" s="196">
        <v>8.78427798348049E-05</v>
      </c>
      <c r="G111" s="197"/>
    </row>
    <row r="112" spans="1:7" ht="14.25">
      <c r="A112" s="190"/>
      <c r="B112" s="165" t="s">
        <v>320</v>
      </c>
      <c r="C112" s="191">
        <v>2E-06</v>
      </c>
      <c r="D112" s="194">
        <v>4460</v>
      </c>
      <c r="E112" s="194">
        <v>604</v>
      </c>
      <c r="F112" s="196">
        <v>6.881230418684135E-08</v>
      </c>
      <c r="G112" s="197"/>
    </row>
    <row r="113" spans="1:7" ht="14.25">
      <c r="A113" s="190"/>
      <c r="B113" s="165" t="s">
        <v>364</v>
      </c>
      <c r="C113" s="191">
        <v>95</v>
      </c>
      <c r="D113" s="194">
        <v>317</v>
      </c>
      <c r="E113" s="194">
        <v>90</v>
      </c>
      <c r="F113" s="196">
        <v>0.487040729136998</v>
      </c>
      <c r="G113" s="197"/>
    </row>
    <row r="114" spans="1:7" ht="14.25">
      <c r="A114" s="199"/>
      <c r="B114" s="201" t="s">
        <v>837</v>
      </c>
      <c r="C114" s="191">
        <v>95</v>
      </c>
      <c r="D114" s="186">
        <v>3550</v>
      </c>
      <c r="E114" s="186">
        <v>171</v>
      </c>
      <c r="F114" s="196">
        <v>0.9253773853602962</v>
      </c>
      <c r="G114" s="197"/>
    </row>
    <row r="115" spans="1:7" ht="14.25">
      <c r="A115" s="199"/>
      <c r="B115" s="201" t="s">
        <v>365</v>
      </c>
      <c r="C115" s="191">
        <v>2.6316</v>
      </c>
      <c r="D115" s="186">
        <v>362</v>
      </c>
      <c r="E115" s="194">
        <v>-127</v>
      </c>
      <c r="F115" s="196" t="s">
        <v>329</v>
      </c>
      <c r="G115" s="197"/>
    </row>
    <row r="116" spans="1:8" ht="14.25">
      <c r="A116" s="199"/>
      <c r="B116" s="165" t="s">
        <v>321</v>
      </c>
      <c r="C116" s="192">
        <v>1.22</v>
      </c>
      <c r="D116" s="186">
        <v>2503</v>
      </c>
      <c r="E116" s="194">
        <v>456</v>
      </c>
      <c r="F116" s="165">
        <v>0.031690116775847335</v>
      </c>
      <c r="G116" s="229"/>
      <c r="H116" s="189"/>
    </row>
    <row r="117" spans="1:30" s="148" customFormat="1" ht="14.25">
      <c r="A117" s="183"/>
      <c r="B117" s="165" t="s">
        <v>1048</v>
      </c>
      <c r="C117" s="191">
        <v>99</v>
      </c>
      <c r="D117" s="186">
        <v>51</v>
      </c>
      <c r="E117" s="194">
        <v>-1</v>
      </c>
      <c r="F117" s="202" t="s">
        <v>329</v>
      </c>
      <c r="G117" s="230"/>
      <c r="H117" s="189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</row>
    <row r="118" spans="1:30" ht="14.25">
      <c r="A118" s="190"/>
      <c r="B118" s="165"/>
      <c r="C118" s="191"/>
      <c r="D118" s="186"/>
      <c r="E118" s="194"/>
      <c r="F118" s="196"/>
      <c r="G118" s="231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</row>
    <row r="119" spans="1:7" ht="14.25">
      <c r="A119" s="190"/>
      <c r="B119" s="165" t="s">
        <v>538</v>
      </c>
      <c r="C119" s="191"/>
      <c r="D119" s="186"/>
      <c r="E119" s="194"/>
      <c r="F119" s="196"/>
      <c r="G119" s="231"/>
    </row>
    <row r="120" spans="1:7" ht="14.25">
      <c r="A120" s="190"/>
      <c r="B120" s="165" t="s">
        <v>366</v>
      </c>
      <c r="C120" s="191">
        <v>99.99</v>
      </c>
      <c r="D120" s="186">
        <v>12120</v>
      </c>
      <c r="E120" s="194">
        <v>1898</v>
      </c>
      <c r="F120" s="196">
        <v>4.692207387627948</v>
      </c>
      <c r="G120" s="231"/>
    </row>
    <row r="121" spans="1:7" ht="14.25">
      <c r="A121" s="190"/>
      <c r="B121" s="165" t="s">
        <v>367</v>
      </c>
      <c r="C121" s="191">
        <v>99.9</v>
      </c>
      <c r="D121" s="149">
        <v>2586</v>
      </c>
      <c r="E121" s="150">
        <v>7861</v>
      </c>
      <c r="F121" s="196">
        <v>19.416355140186916</v>
      </c>
      <c r="G121" s="232"/>
    </row>
    <row r="122" spans="1:7" ht="14.25">
      <c r="A122" s="190"/>
      <c r="B122" s="165" t="s">
        <v>368</v>
      </c>
      <c r="C122" s="191">
        <v>99.99</v>
      </c>
      <c r="D122" s="233">
        <v>825</v>
      </c>
      <c r="E122" s="234">
        <v>27</v>
      </c>
      <c r="F122" s="196">
        <v>0.06674899866488651</v>
      </c>
      <c r="G122" s="232"/>
    </row>
    <row r="123" spans="1:7" ht="14.25">
      <c r="A123" s="190"/>
      <c r="B123" s="201" t="s">
        <v>380</v>
      </c>
      <c r="C123" s="191">
        <v>99.9</v>
      </c>
      <c r="D123" s="235">
        <v>1267</v>
      </c>
      <c r="E123" s="194">
        <v>650</v>
      </c>
      <c r="F123" s="196">
        <v>1.6054739652870496</v>
      </c>
      <c r="G123" s="231"/>
    </row>
    <row r="124" spans="1:7" ht="14.25">
      <c r="A124" s="190"/>
      <c r="B124" s="165" t="s">
        <v>381</v>
      </c>
      <c r="C124" s="191">
        <v>99.9</v>
      </c>
      <c r="D124" s="186">
        <v>1483</v>
      </c>
      <c r="E124" s="194">
        <v>2194</v>
      </c>
      <c r="F124" s="196">
        <v>5.419092122830441</v>
      </c>
      <c r="G124" s="231"/>
    </row>
    <row r="125" spans="1:7" ht="14.25">
      <c r="A125" s="190"/>
      <c r="B125" s="165" t="s">
        <v>328</v>
      </c>
      <c r="C125" s="191">
        <v>63.1579</v>
      </c>
      <c r="D125" s="186">
        <v>362</v>
      </c>
      <c r="E125" s="194">
        <v>-127</v>
      </c>
      <c r="F125" s="196" t="s">
        <v>329</v>
      </c>
      <c r="G125" s="197"/>
    </row>
    <row r="126" spans="1:7" ht="14.25">
      <c r="A126" s="190"/>
      <c r="B126" s="165" t="s">
        <v>320</v>
      </c>
      <c r="C126" s="191">
        <v>8.718841</v>
      </c>
      <c r="D126" s="149">
        <v>4460</v>
      </c>
      <c r="E126" s="150">
        <v>604</v>
      </c>
      <c r="F126" s="196">
        <v>0.13020273856500023</v>
      </c>
      <c r="G126" s="232"/>
    </row>
    <row r="127" spans="1:7" ht="14.25">
      <c r="A127" s="190"/>
      <c r="B127" s="165" t="s">
        <v>327</v>
      </c>
      <c r="C127" s="191">
        <v>12.903</v>
      </c>
      <c r="D127" s="149">
        <v>3821</v>
      </c>
      <c r="E127" s="150">
        <v>790</v>
      </c>
      <c r="F127" s="196">
        <v>0.25202418038866636</v>
      </c>
      <c r="G127" s="232"/>
    </row>
    <row r="128" spans="1:7" ht="14.25">
      <c r="A128" s="190"/>
      <c r="B128" s="201" t="s">
        <v>382</v>
      </c>
      <c r="C128" s="191">
        <v>99.9</v>
      </c>
      <c r="D128" s="186">
        <v>679</v>
      </c>
      <c r="E128" s="194">
        <v>-33</v>
      </c>
      <c r="F128" s="196" t="s">
        <v>329</v>
      </c>
      <c r="G128" s="232"/>
    </row>
    <row r="129" spans="1:8" ht="14.25">
      <c r="A129" s="190"/>
      <c r="B129" s="148" t="s">
        <v>895</v>
      </c>
      <c r="C129" s="149">
        <v>99.9</v>
      </c>
      <c r="D129" s="149">
        <v>1403</v>
      </c>
      <c r="E129" s="149">
        <v>-67</v>
      </c>
      <c r="F129" s="196" t="s">
        <v>329</v>
      </c>
      <c r="G129" s="229"/>
      <c r="H129" s="189"/>
    </row>
    <row r="130" spans="1:30" s="148" customFormat="1" ht="14.25">
      <c r="A130" s="183"/>
      <c r="B130" s="201" t="s">
        <v>321</v>
      </c>
      <c r="C130" s="191">
        <v>11.66</v>
      </c>
      <c r="D130" s="186">
        <v>2503</v>
      </c>
      <c r="E130" s="194">
        <v>456</v>
      </c>
      <c r="F130" s="196">
        <v>0.1314582406171191</v>
      </c>
      <c r="G130" s="188"/>
      <c r="H130" s="189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</row>
    <row r="131" spans="1:30" ht="14.25">
      <c r="A131" s="190"/>
      <c r="B131" s="201" t="s">
        <v>190</v>
      </c>
      <c r="C131" s="191">
        <v>21</v>
      </c>
      <c r="D131" s="186">
        <v>6483</v>
      </c>
      <c r="E131" s="194">
        <v>112</v>
      </c>
      <c r="F131" s="196">
        <v>0.058151609553478714</v>
      </c>
      <c r="G131" s="231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</row>
    <row r="132" spans="1:30" ht="14.25">
      <c r="A132" s="190"/>
      <c r="B132" s="201"/>
      <c r="C132" s="191"/>
      <c r="D132" s="186"/>
      <c r="E132" s="194"/>
      <c r="F132" s="196"/>
      <c r="G132" s="231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</row>
    <row r="133" spans="1:30" s="148" customFormat="1" ht="14.25">
      <c r="A133" s="183"/>
      <c r="B133" s="165" t="s">
        <v>971</v>
      </c>
      <c r="C133" s="191"/>
      <c r="D133" s="186"/>
      <c r="E133" s="194"/>
      <c r="F133" s="202"/>
      <c r="G133" s="188"/>
      <c r="H133" s="189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</row>
    <row r="134" spans="1:30" ht="14.25">
      <c r="A134" s="190"/>
      <c r="B134" s="165" t="s">
        <v>328</v>
      </c>
      <c r="C134" s="191">
        <v>2.6316</v>
      </c>
      <c r="D134" s="186">
        <v>362</v>
      </c>
      <c r="E134" s="194">
        <v>-127</v>
      </c>
      <c r="F134" s="196" t="s">
        <v>329</v>
      </c>
      <c r="G134" s="197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</row>
    <row r="135" spans="1:7" ht="14.25">
      <c r="A135" s="190"/>
      <c r="B135" s="165"/>
      <c r="C135" s="191"/>
      <c r="D135" s="186"/>
      <c r="E135" s="194"/>
      <c r="F135" s="196"/>
      <c r="G135" s="197"/>
    </row>
    <row r="136" spans="1:7" ht="12" customHeight="1">
      <c r="A136" s="190"/>
      <c r="B136" s="165" t="s">
        <v>581</v>
      </c>
      <c r="C136" s="191"/>
      <c r="D136" s="186"/>
      <c r="E136" s="194"/>
      <c r="F136" s="196"/>
      <c r="G136" s="197"/>
    </row>
    <row r="137" spans="1:7" ht="12" customHeight="1">
      <c r="A137" s="190"/>
      <c r="B137" s="201" t="s">
        <v>318</v>
      </c>
      <c r="C137" s="191">
        <v>1.4389</v>
      </c>
      <c r="D137" s="186">
        <v>1027</v>
      </c>
      <c r="E137" s="194">
        <v>188</v>
      </c>
      <c r="F137" s="196">
        <v>0.15884509688784498</v>
      </c>
      <c r="G137" s="197"/>
    </row>
    <row r="138" spans="1:8" ht="14.25">
      <c r="A138" s="190"/>
      <c r="B138" s="201" t="s">
        <v>319</v>
      </c>
      <c r="C138" s="191">
        <v>0.49961</v>
      </c>
      <c r="D138" s="186">
        <v>3119</v>
      </c>
      <c r="E138" s="194">
        <v>976</v>
      </c>
      <c r="F138" s="196">
        <v>0.2863296300645919</v>
      </c>
      <c r="G138" s="230"/>
      <c r="H138" s="189"/>
    </row>
    <row r="139" spans="1:30" s="148" customFormat="1" ht="14.25">
      <c r="A139" s="183"/>
      <c r="B139" s="165" t="s">
        <v>320</v>
      </c>
      <c r="C139" s="191">
        <v>2E-06</v>
      </c>
      <c r="D139" s="186">
        <v>4460</v>
      </c>
      <c r="E139" s="194">
        <v>604</v>
      </c>
      <c r="F139" s="202">
        <v>7.093364650616559E-07</v>
      </c>
      <c r="G139" s="188"/>
      <c r="H139" s="189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</row>
    <row r="140" spans="1:30" ht="12.75" customHeight="1">
      <c r="A140" s="190"/>
      <c r="B140" s="165" t="s">
        <v>321</v>
      </c>
      <c r="C140" s="191">
        <v>1.22</v>
      </c>
      <c r="D140" s="186">
        <v>2503</v>
      </c>
      <c r="E140" s="194">
        <v>456</v>
      </c>
      <c r="F140" s="196">
        <v>0.32667058132706983</v>
      </c>
      <c r="G140" s="197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</row>
    <row r="141" spans="1:7" ht="14.25">
      <c r="A141" s="190"/>
      <c r="B141" s="165"/>
      <c r="C141" s="191"/>
      <c r="D141" s="186"/>
      <c r="E141" s="194"/>
      <c r="F141" s="196"/>
      <c r="G141" s="197"/>
    </row>
    <row r="142" spans="1:7" ht="12.75" customHeight="1">
      <c r="A142" s="190"/>
      <c r="B142" s="192" t="s">
        <v>803</v>
      </c>
      <c r="C142" s="191"/>
      <c r="D142" s="186"/>
      <c r="E142" s="194"/>
      <c r="F142" s="196"/>
      <c r="G142" s="197"/>
    </row>
    <row r="143" spans="1:7" ht="14.25">
      <c r="A143" s="190"/>
      <c r="B143" s="165" t="s">
        <v>383</v>
      </c>
      <c r="C143" s="191">
        <v>99.504</v>
      </c>
      <c r="D143" s="186">
        <v>27422</v>
      </c>
      <c r="E143" s="194">
        <v>747</v>
      </c>
      <c r="F143" s="196">
        <v>0.33077520214673833</v>
      </c>
      <c r="G143" s="197"/>
    </row>
    <row r="144" spans="1:7" ht="14.25">
      <c r="A144" s="190"/>
      <c r="B144" s="165" t="s">
        <v>384</v>
      </c>
      <c r="C144" s="191">
        <v>99.04</v>
      </c>
      <c r="D144" s="186">
        <v>125601</v>
      </c>
      <c r="E144" s="194">
        <v>10811</v>
      </c>
      <c r="F144" s="196">
        <v>4.764839773399848</v>
      </c>
      <c r="G144" s="197"/>
    </row>
    <row r="145" spans="1:7" ht="14.25">
      <c r="A145" s="190"/>
      <c r="B145" s="165" t="s">
        <v>385</v>
      </c>
      <c r="C145" s="191">
        <v>99.96348</v>
      </c>
      <c r="D145" s="186">
        <v>50354</v>
      </c>
      <c r="E145" s="194">
        <v>9699</v>
      </c>
      <c r="F145" s="196">
        <v>4.314595917993174</v>
      </c>
      <c r="G145" s="197"/>
    </row>
    <row r="146" spans="1:30" s="228" customFormat="1" ht="12.75" customHeight="1">
      <c r="A146" s="190"/>
      <c r="B146" s="165" t="s">
        <v>386</v>
      </c>
      <c r="C146" s="191">
        <v>99.64</v>
      </c>
      <c r="D146" s="186">
        <v>1044</v>
      </c>
      <c r="E146" s="194">
        <v>-41</v>
      </c>
      <c r="F146" s="196" t="s">
        <v>329</v>
      </c>
      <c r="G146" s="197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</row>
    <row r="147" spans="1:7" s="228" customFormat="1" ht="13.5" customHeight="1">
      <c r="A147" s="190"/>
      <c r="B147" s="165" t="s">
        <v>387</v>
      </c>
      <c r="C147" s="191">
        <v>33.42949</v>
      </c>
      <c r="D147" s="186">
        <v>3119</v>
      </c>
      <c r="E147" s="194">
        <v>976</v>
      </c>
      <c r="F147" s="196">
        <v>0.1451949030096167</v>
      </c>
      <c r="G147" s="197"/>
    </row>
    <row r="148" spans="1:7" s="228" customFormat="1" ht="13.5" customHeight="1">
      <c r="A148" s="190"/>
      <c r="B148" s="165" t="s">
        <v>388</v>
      </c>
      <c r="C148" s="191">
        <v>32.714487</v>
      </c>
      <c r="D148" s="186">
        <v>4460</v>
      </c>
      <c r="E148" s="194">
        <v>604</v>
      </c>
      <c r="F148" s="196">
        <v>0.08793238552286695</v>
      </c>
      <c r="G148" s="197"/>
    </row>
    <row r="149" spans="1:30" ht="12.75" customHeight="1">
      <c r="A149" s="190"/>
      <c r="B149" s="165" t="s">
        <v>318</v>
      </c>
      <c r="C149" s="191">
        <v>15.107857</v>
      </c>
      <c r="D149" s="186">
        <v>1027</v>
      </c>
      <c r="E149" s="194">
        <v>188</v>
      </c>
      <c r="F149" s="196">
        <v>0.012639576330697377</v>
      </c>
      <c r="G149" s="197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</row>
    <row r="150" spans="1:7" ht="14.25">
      <c r="A150" s="190"/>
      <c r="B150" s="201" t="s">
        <v>389</v>
      </c>
      <c r="C150" s="191">
        <v>99.99</v>
      </c>
      <c r="D150" s="186">
        <v>18242</v>
      </c>
      <c r="E150" s="194">
        <v>4978</v>
      </c>
      <c r="F150" s="196">
        <v>2.215048617569967</v>
      </c>
      <c r="G150" s="197"/>
    </row>
    <row r="151" spans="1:7" ht="12.75" customHeight="1">
      <c r="A151" s="190"/>
      <c r="B151" s="165" t="s">
        <v>339</v>
      </c>
      <c r="C151" s="191">
        <v>33.33</v>
      </c>
      <c r="D151" s="186">
        <v>604</v>
      </c>
      <c r="E151" s="194">
        <v>90</v>
      </c>
      <c r="F151" s="196">
        <v>0.013349027426094617</v>
      </c>
      <c r="G151" s="197"/>
    </row>
    <row r="152" spans="1:7" ht="14.25">
      <c r="A152" s="190"/>
      <c r="B152" s="165" t="s">
        <v>327</v>
      </c>
      <c r="C152" s="191">
        <v>12.903</v>
      </c>
      <c r="D152" s="186">
        <v>3821</v>
      </c>
      <c r="E152" s="194">
        <v>790</v>
      </c>
      <c r="F152" s="196">
        <v>0.04536172807091712</v>
      </c>
      <c r="G152" s="197"/>
    </row>
    <row r="153" spans="1:7" ht="14.25">
      <c r="A153" s="190"/>
      <c r="B153" s="201" t="s">
        <v>390</v>
      </c>
      <c r="C153" s="191">
        <v>99.199</v>
      </c>
      <c r="D153" s="186">
        <v>9462</v>
      </c>
      <c r="E153" s="194">
        <v>411</v>
      </c>
      <c r="F153" s="196">
        <v>0.18143493700853977</v>
      </c>
      <c r="G153" s="197"/>
    </row>
    <row r="154" spans="1:8" ht="14.25">
      <c r="A154" s="190"/>
      <c r="B154" s="201" t="s">
        <v>318</v>
      </c>
      <c r="C154" s="191">
        <v>14.181852</v>
      </c>
      <c r="D154" s="186">
        <v>1027</v>
      </c>
      <c r="E154" s="194">
        <v>188</v>
      </c>
      <c r="F154" s="196">
        <v>0.011864859514135809</v>
      </c>
      <c r="G154" s="188"/>
      <c r="H154" s="189"/>
    </row>
    <row r="155" spans="1:8" ht="14.25">
      <c r="A155" s="190"/>
      <c r="B155" s="201" t="s">
        <v>391</v>
      </c>
      <c r="C155" s="191">
        <v>2.6316</v>
      </c>
      <c r="D155" s="186">
        <v>362</v>
      </c>
      <c r="E155" s="194">
        <v>-127</v>
      </c>
      <c r="F155" s="196" t="s">
        <v>329</v>
      </c>
      <c r="G155" s="188"/>
      <c r="H155" s="189"/>
    </row>
    <row r="156" spans="1:30" ht="14.25">
      <c r="A156" s="190"/>
      <c r="B156" s="165" t="s">
        <v>321</v>
      </c>
      <c r="C156" s="191">
        <v>11.66</v>
      </c>
      <c r="D156" s="186">
        <v>2503</v>
      </c>
      <c r="E156" s="194">
        <v>456</v>
      </c>
      <c r="F156" s="196">
        <v>0.02366111439925594</v>
      </c>
      <c r="G156" s="197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</row>
    <row r="157" spans="1:7" ht="14.25">
      <c r="A157" s="190"/>
      <c r="B157" s="165" t="s">
        <v>190</v>
      </c>
      <c r="C157" s="191">
        <v>20</v>
      </c>
      <c r="D157" s="186">
        <v>6484</v>
      </c>
      <c r="E157" s="194">
        <v>112</v>
      </c>
      <c r="F157" s="196">
        <v>0.009968270638547837</v>
      </c>
      <c r="G157" s="197"/>
    </row>
    <row r="158" spans="1:7" ht="14.25">
      <c r="A158" s="190"/>
      <c r="B158" s="204"/>
      <c r="C158" s="191"/>
      <c r="D158" s="186"/>
      <c r="E158" s="194"/>
      <c r="F158" s="196"/>
      <c r="G158" s="197"/>
    </row>
    <row r="159" spans="1:7" ht="14.25">
      <c r="A159" s="190"/>
      <c r="B159" s="165" t="s">
        <v>546</v>
      </c>
      <c r="C159" s="191"/>
      <c r="D159" s="186"/>
      <c r="E159" s="194"/>
      <c r="F159" s="196"/>
      <c r="G159" s="197"/>
    </row>
    <row r="160" spans="1:7" ht="14.25">
      <c r="A160" s="190"/>
      <c r="B160" s="165" t="s">
        <v>392</v>
      </c>
      <c r="C160" s="191">
        <v>99.99</v>
      </c>
      <c r="D160" s="186">
        <v>8133</v>
      </c>
      <c r="E160" s="194">
        <v>1031</v>
      </c>
      <c r="F160" s="196">
        <v>6.502440393591522</v>
      </c>
      <c r="G160" s="197"/>
    </row>
    <row r="161" spans="1:30" s="153" customFormat="1" ht="13.5" customHeight="1">
      <c r="A161" s="163"/>
      <c r="B161" s="201" t="s">
        <v>393</v>
      </c>
      <c r="C161" s="191">
        <v>99.76</v>
      </c>
      <c r="D161" s="186">
        <v>17610</v>
      </c>
      <c r="E161" s="186">
        <v>1505</v>
      </c>
      <c r="F161" s="196">
        <v>9.470089567301628</v>
      </c>
      <c r="G161" s="236"/>
      <c r="H161" s="14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</row>
    <row r="162" spans="1:30" s="153" customFormat="1" ht="13.5" customHeight="1">
      <c r="A162" s="163"/>
      <c r="B162" s="201" t="s">
        <v>318</v>
      </c>
      <c r="C162" s="191">
        <v>3.5971</v>
      </c>
      <c r="D162" s="186">
        <v>1027</v>
      </c>
      <c r="E162" s="194">
        <v>188</v>
      </c>
      <c r="F162" s="196">
        <v>0.0426551532736218</v>
      </c>
      <c r="G162" s="236"/>
      <c r="H162" s="14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</row>
    <row r="163" spans="1:30" s="153" customFormat="1" ht="13.5" customHeight="1">
      <c r="A163" s="163"/>
      <c r="B163" s="201" t="s">
        <v>319</v>
      </c>
      <c r="C163" s="191">
        <v>0.00158</v>
      </c>
      <c r="D163" s="186">
        <v>3119</v>
      </c>
      <c r="E163" s="194">
        <v>976</v>
      </c>
      <c r="F163" s="196">
        <v>9.726756654472058E-05</v>
      </c>
      <c r="G163" s="236"/>
      <c r="H163" s="14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</row>
    <row r="164" spans="1:30" s="153" customFormat="1" ht="13.5" customHeight="1">
      <c r="A164" s="163"/>
      <c r="B164" s="201" t="s">
        <v>320</v>
      </c>
      <c r="C164" s="191">
        <v>2E-06</v>
      </c>
      <c r="D164" s="186">
        <v>4460</v>
      </c>
      <c r="E164" s="194">
        <v>604</v>
      </c>
      <c r="F164" s="196">
        <v>7.619528194777342E-08</v>
      </c>
      <c r="G164" s="236"/>
      <c r="H164" s="14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</row>
    <row r="165" spans="1:50" s="153" customFormat="1" ht="13.5" customHeight="1">
      <c r="A165" s="163"/>
      <c r="B165" s="201" t="s">
        <v>328</v>
      </c>
      <c r="C165" s="191">
        <v>2.6316</v>
      </c>
      <c r="D165" s="186">
        <v>362</v>
      </c>
      <c r="E165" s="194">
        <v>-127</v>
      </c>
      <c r="F165" s="196" t="s">
        <v>329</v>
      </c>
      <c r="G165" s="236"/>
      <c r="H165" s="148"/>
      <c r="J165" s="616"/>
      <c r="K165" s="616"/>
      <c r="L165" s="616"/>
      <c r="M165" s="616"/>
      <c r="N165" s="616"/>
      <c r="O165" s="616"/>
      <c r="P165" s="616"/>
      <c r="Q165" s="616"/>
      <c r="R165" s="617"/>
      <c r="S165" s="617"/>
      <c r="T165" s="617"/>
      <c r="U165" s="617"/>
      <c r="V165" s="617"/>
      <c r="W165" s="617"/>
      <c r="X165" s="617"/>
      <c r="Y165" s="617"/>
      <c r="Z165" s="617"/>
      <c r="AA165" s="617"/>
      <c r="AB165" s="617"/>
      <c r="AC165" s="617"/>
      <c r="AD165" s="617"/>
      <c r="AE165" s="616"/>
      <c r="AF165" s="616"/>
      <c r="AG165" s="616"/>
      <c r="AH165" s="616"/>
      <c r="AI165" s="616"/>
      <c r="AJ165" s="616"/>
      <c r="AK165" s="616"/>
      <c r="AL165" s="616"/>
      <c r="AM165" s="616"/>
      <c r="AN165" s="616"/>
      <c r="AO165" s="616"/>
      <c r="AP165" s="616"/>
      <c r="AQ165" s="616"/>
      <c r="AR165" s="616"/>
      <c r="AS165" s="616"/>
      <c r="AT165" s="616"/>
      <c r="AU165" s="616"/>
      <c r="AV165" s="616"/>
      <c r="AW165" s="616"/>
      <c r="AX165" s="616"/>
    </row>
    <row r="166" spans="1:50" s="153" customFormat="1" ht="13.5" customHeight="1">
      <c r="A166" s="163"/>
      <c r="B166" s="201" t="s">
        <v>321</v>
      </c>
      <c r="C166" s="191">
        <v>1.22</v>
      </c>
      <c r="D166" s="186">
        <v>2503</v>
      </c>
      <c r="E166" s="194">
        <v>456</v>
      </c>
      <c r="F166" s="196">
        <v>0.03509019805727261</v>
      </c>
      <c r="G166" s="236"/>
      <c r="H166" s="148"/>
      <c r="J166" s="616"/>
      <c r="K166" s="616"/>
      <c r="L166" s="616"/>
      <c r="M166" s="616"/>
      <c r="N166" s="616"/>
      <c r="O166" s="616"/>
      <c r="P166" s="616"/>
      <c r="Q166" s="616"/>
      <c r="R166" s="617"/>
      <c r="S166" s="617"/>
      <c r="T166" s="617"/>
      <c r="U166" s="617"/>
      <c r="V166" s="617"/>
      <c r="W166" s="617"/>
      <c r="X166" s="617"/>
      <c r="Y166" s="617"/>
      <c r="Z166" s="617"/>
      <c r="AA166" s="617"/>
      <c r="AB166" s="617"/>
      <c r="AC166" s="617"/>
      <c r="AD166" s="617"/>
      <c r="AE166" s="616"/>
      <c r="AF166" s="616"/>
      <c r="AG166" s="616"/>
      <c r="AH166" s="616"/>
      <c r="AI166" s="616"/>
      <c r="AJ166" s="616"/>
      <c r="AK166" s="616"/>
      <c r="AL166" s="616"/>
      <c r="AM166" s="616"/>
      <c r="AN166" s="616"/>
      <c r="AO166" s="616"/>
      <c r="AP166" s="616"/>
      <c r="AQ166" s="616"/>
      <c r="AR166" s="616"/>
      <c r="AS166" s="616"/>
      <c r="AT166" s="616"/>
      <c r="AU166" s="616"/>
      <c r="AV166" s="616"/>
      <c r="AW166" s="616"/>
      <c r="AX166" s="616"/>
    </row>
    <row r="167" spans="1:50" s="238" customFormat="1" ht="14.25">
      <c r="A167" s="237"/>
      <c r="B167" s="215"/>
      <c r="C167" s="216"/>
      <c r="D167" s="175"/>
      <c r="E167" s="217"/>
      <c r="F167" s="218"/>
      <c r="G167" s="219"/>
      <c r="H167" s="220"/>
      <c r="I167" s="228"/>
      <c r="J167" s="617"/>
      <c r="K167" s="617"/>
      <c r="L167" s="617"/>
      <c r="M167" s="617"/>
      <c r="N167" s="617"/>
      <c r="O167" s="617"/>
      <c r="P167" s="617"/>
      <c r="Q167" s="617"/>
      <c r="R167" s="616"/>
      <c r="S167" s="616"/>
      <c r="T167" s="616"/>
      <c r="U167" s="616"/>
      <c r="V167" s="616"/>
      <c r="W167" s="616"/>
      <c r="X167" s="616"/>
      <c r="Y167" s="616"/>
      <c r="Z167" s="616"/>
      <c r="AA167" s="616"/>
      <c r="AB167" s="616"/>
      <c r="AC167" s="616"/>
      <c r="AD167" s="616"/>
      <c r="AE167" s="617"/>
      <c r="AF167" s="617"/>
      <c r="AG167" s="617"/>
      <c r="AH167" s="617"/>
      <c r="AI167" s="617"/>
      <c r="AJ167" s="617"/>
      <c r="AK167" s="617"/>
      <c r="AL167" s="617"/>
      <c r="AM167" s="617"/>
      <c r="AN167" s="617"/>
      <c r="AO167" s="617"/>
      <c r="AP167" s="617"/>
      <c r="AQ167" s="617"/>
      <c r="AR167" s="617"/>
      <c r="AS167" s="617"/>
      <c r="AT167" s="617"/>
      <c r="AU167" s="617"/>
      <c r="AV167" s="617"/>
      <c r="AW167" s="617"/>
      <c r="AX167" s="617"/>
    </row>
    <row r="168" spans="1:50" s="148" customFormat="1" ht="14.25">
      <c r="A168" s="148" t="s">
        <v>394</v>
      </c>
      <c r="C168" s="149"/>
      <c r="D168" s="149"/>
      <c r="E168" s="149"/>
      <c r="G168" s="189"/>
      <c r="H168" s="189"/>
      <c r="J168" s="618"/>
      <c r="K168" s="618"/>
      <c r="L168" s="618"/>
      <c r="M168" s="618"/>
      <c r="N168" s="618"/>
      <c r="O168" s="618"/>
      <c r="P168" s="618"/>
      <c r="Q168" s="618"/>
      <c r="R168" s="617"/>
      <c r="S168" s="617"/>
      <c r="T168" s="617"/>
      <c r="U168" s="617"/>
      <c r="V168" s="617"/>
      <c r="W168" s="617"/>
      <c r="X168" s="617"/>
      <c r="Y168" s="617"/>
      <c r="Z168" s="617"/>
      <c r="AA168" s="617"/>
      <c r="AB168" s="617"/>
      <c r="AC168" s="617"/>
      <c r="AD168" s="617"/>
      <c r="AE168" s="618"/>
      <c r="AF168" s="618"/>
      <c r="AG168" s="618"/>
      <c r="AH168" s="618"/>
      <c r="AI168" s="618"/>
      <c r="AJ168" s="618"/>
      <c r="AK168" s="618"/>
      <c r="AL168" s="618"/>
      <c r="AM168" s="618"/>
      <c r="AN168" s="618"/>
      <c r="AO168" s="618"/>
      <c r="AP168" s="618"/>
      <c r="AQ168" s="618"/>
      <c r="AR168" s="618"/>
      <c r="AS168" s="618"/>
      <c r="AT168" s="618"/>
      <c r="AU168" s="618"/>
      <c r="AV168" s="618"/>
      <c r="AW168" s="618"/>
      <c r="AX168" s="618"/>
    </row>
    <row r="169" spans="1:50" s="148" customFormat="1" ht="14.25">
      <c r="A169" s="165" t="s">
        <v>216</v>
      </c>
      <c r="C169" s="239"/>
      <c r="D169" s="150"/>
      <c r="E169" s="241"/>
      <c r="F169" s="152"/>
      <c r="G169" s="223"/>
      <c r="H169" s="189"/>
      <c r="J169" s="618"/>
      <c r="K169" s="618"/>
      <c r="L169" s="618"/>
      <c r="M169" s="618"/>
      <c r="N169" s="618"/>
      <c r="O169" s="618"/>
      <c r="P169" s="618"/>
      <c r="Q169" s="618"/>
      <c r="R169" s="618"/>
      <c r="S169" s="618"/>
      <c r="T169" s="618"/>
      <c r="U169" s="618"/>
      <c r="V169" s="618"/>
      <c r="W169" s="618"/>
      <c r="X169" s="618"/>
      <c r="Y169" s="618"/>
      <c r="Z169" s="618"/>
      <c r="AA169" s="618"/>
      <c r="AB169" s="618"/>
      <c r="AC169" s="618"/>
      <c r="AD169" s="618"/>
      <c r="AE169" s="618"/>
      <c r="AF169" s="618"/>
      <c r="AG169" s="618"/>
      <c r="AH169" s="618"/>
      <c r="AI169" s="618"/>
      <c r="AJ169" s="618"/>
      <c r="AK169" s="618"/>
      <c r="AL169" s="618"/>
      <c r="AM169" s="618"/>
      <c r="AN169" s="618"/>
      <c r="AO169" s="618"/>
      <c r="AP169" s="618"/>
      <c r="AQ169" s="618"/>
      <c r="AR169" s="618"/>
      <c r="AS169" s="618"/>
      <c r="AT169" s="618"/>
      <c r="AU169" s="618"/>
      <c r="AV169" s="618"/>
      <c r="AW169" s="618"/>
      <c r="AX169" s="618"/>
    </row>
    <row r="170" spans="3:8" s="148" customFormat="1" ht="14.25">
      <c r="C170" s="239"/>
      <c r="D170" s="150"/>
      <c r="E170" s="241"/>
      <c r="F170" s="152"/>
      <c r="G170" s="223"/>
      <c r="H170" s="189"/>
    </row>
    <row r="171" spans="1:30" s="165" customFormat="1" ht="15.75" customHeight="1">
      <c r="A171" s="542" t="s">
        <v>305</v>
      </c>
      <c r="B171" s="543"/>
      <c r="C171" s="544"/>
      <c r="D171" s="186"/>
      <c r="E171" s="187"/>
      <c r="F171" s="227"/>
      <c r="G171" s="224"/>
      <c r="H171" s="224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</row>
    <row r="172" spans="1:8" s="165" customFormat="1" ht="13.5" customHeight="1">
      <c r="A172" s="283" t="s">
        <v>835</v>
      </c>
      <c r="B172" s="543"/>
      <c r="C172" s="545"/>
      <c r="D172" s="186"/>
      <c r="E172" s="187"/>
      <c r="F172" s="227"/>
      <c r="G172" s="224"/>
      <c r="H172" s="224"/>
    </row>
    <row r="173" spans="2:30" s="148" customFormat="1" ht="6.75" customHeight="1">
      <c r="B173" s="242"/>
      <c r="C173" s="149"/>
      <c r="D173" s="150"/>
      <c r="E173" s="240"/>
      <c r="F173" s="152"/>
      <c r="G173" s="243"/>
      <c r="H173" s="189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</row>
    <row r="174" spans="1:7" s="148" customFormat="1" ht="6.75" customHeight="1">
      <c r="A174" s="156"/>
      <c r="B174" s="157"/>
      <c r="C174" s="158"/>
      <c r="D174" s="159"/>
      <c r="E174" s="160"/>
      <c r="F174" s="161"/>
      <c r="G174" s="162"/>
    </row>
    <row r="175" spans="1:7" s="148" customFormat="1" ht="14.25">
      <c r="A175" s="183"/>
      <c r="B175" s="164" t="s">
        <v>539</v>
      </c>
      <c r="C175" s="166" t="s">
        <v>306</v>
      </c>
      <c r="D175" s="167" t="s">
        <v>307</v>
      </c>
      <c r="E175" s="168" t="s">
        <v>308</v>
      </c>
      <c r="F175" s="169" t="s">
        <v>309</v>
      </c>
      <c r="G175" s="170"/>
    </row>
    <row r="176" spans="1:7" s="148" customFormat="1" ht="14.25">
      <c r="A176" s="183"/>
      <c r="B176" s="164" t="s">
        <v>539</v>
      </c>
      <c r="C176" s="166" t="s">
        <v>310</v>
      </c>
      <c r="D176" s="167" t="s">
        <v>311</v>
      </c>
      <c r="E176" s="168" t="s">
        <v>312</v>
      </c>
      <c r="F176" s="169" t="s">
        <v>313</v>
      </c>
      <c r="G176" s="170"/>
    </row>
    <row r="177" spans="1:7" s="148" customFormat="1" ht="14.25">
      <c r="A177" s="183"/>
      <c r="B177" s="164" t="s">
        <v>539</v>
      </c>
      <c r="C177" s="166" t="s">
        <v>314</v>
      </c>
      <c r="D177" s="167" t="s">
        <v>315</v>
      </c>
      <c r="E177" s="168" t="s">
        <v>316</v>
      </c>
      <c r="F177" s="169" t="s">
        <v>317</v>
      </c>
      <c r="G177" s="171"/>
    </row>
    <row r="178" spans="1:7" s="148" customFormat="1" ht="6.75" customHeight="1">
      <c r="A178" s="244"/>
      <c r="B178" s="173"/>
      <c r="C178" s="174"/>
      <c r="D178" s="175"/>
      <c r="E178" s="174"/>
      <c r="F178" s="173"/>
      <c r="G178" s="176"/>
    </row>
    <row r="179" spans="1:8" s="148" customFormat="1" ht="14.25">
      <c r="A179" s="183"/>
      <c r="B179" s="165"/>
      <c r="C179" s="191"/>
      <c r="D179" s="186"/>
      <c r="E179" s="194"/>
      <c r="F179" s="202"/>
      <c r="G179" s="236"/>
      <c r="H179" s="189"/>
    </row>
    <row r="180" spans="1:8" s="148" customFormat="1" ht="14.25">
      <c r="A180" s="183"/>
      <c r="B180" s="165" t="s">
        <v>746</v>
      </c>
      <c r="C180" s="191"/>
      <c r="D180" s="186"/>
      <c r="E180" s="194"/>
      <c r="F180" s="202"/>
      <c r="G180" s="236"/>
      <c r="H180" s="189"/>
    </row>
    <row r="181" spans="1:30" ht="14.25">
      <c r="A181" s="190"/>
      <c r="B181" s="165" t="s">
        <v>396</v>
      </c>
      <c r="C181" s="191">
        <v>99.82</v>
      </c>
      <c r="D181" s="194">
        <v>6120</v>
      </c>
      <c r="E181" s="194">
        <v>138</v>
      </c>
      <c r="F181" s="196">
        <v>1.0348704079332882</v>
      </c>
      <c r="G181" s="197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</row>
    <row r="182" spans="1:7" ht="14.25">
      <c r="A182" s="190"/>
      <c r="B182" s="165" t="s">
        <v>397</v>
      </c>
      <c r="C182" s="191">
        <v>99.9</v>
      </c>
      <c r="D182" s="194">
        <v>2078</v>
      </c>
      <c r="E182" s="194">
        <v>1102</v>
      </c>
      <c r="F182" s="196">
        <v>8.270588235294118</v>
      </c>
      <c r="G182" s="197"/>
    </row>
    <row r="183" spans="1:7" ht="14.25">
      <c r="A183" s="190"/>
      <c r="B183" s="165" t="s">
        <v>398</v>
      </c>
      <c r="C183" s="191">
        <v>99</v>
      </c>
      <c r="D183" s="194">
        <v>2449</v>
      </c>
      <c r="E183" s="194">
        <v>1661</v>
      </c>
      <c r="F183" s="196">
        <v>12.353617308992563</v>
      </c>
      <c r="G183" s="197"/>
    </row>
    <row r="184" spans="1:7" ht="14.25">
      <c r="A184" s="190"/>
      <c r="B184" s="165" t="s">
        <v>399</v>
      </c>
      <c r="C184" s="191">
        <v>99</v>
      </c>
      <c r="D184" s="194">
        <v>791</v>
      </c>
      <c r="E184" s="194">
        <v>-42</v>
      </c>
      <c r="F184" s="196" t="s">
        <v>329</v>
      </c>
      <c r="G184" s="197"/>
    </row>
    <row r="185" spans="1:7" ht="14.25">
      <c r="A185" s="190"/>
      <c r="B185" s="165" t="s">
        <v>319</v>
      </c>
      <c r="C185" s="191">
        <v>12.7108</v>
      </c>
      <c r="D185" s="235">
        <v>3119</v>
      </c>
      <c r="E185" s="194">
        <v>976</v>
      </c>
      <c r="F185" s="196">
        <v>0.9319916460070619</v>
      </c>
      <c r="G185" s="197"/>
    </row>
    <row r="186" spans="1:7" ht="14.25">
      <c r="A186" s="190"/>
      <c r="B186" s="165" t="s">
        <v>320</v>
      </c>
      <c r="C186" s="191">
        <v>8.718784</v>
      </c>
      <c r="D186" s="235">
        <v>4460</v>
      </c>
      <c r="E186" s="194">
        <v>604</v>
      </c>
      <c r="F186" s="196">
        <v>0.3956235847043798</v>
      </c>
      <c r="G186" s="197"/>
    </row>
    <row r="187" spans="1:7" ht="14.25">
      <c r="A187" s="190"/>
      <c r="B187" s="165" t="s">
        <v>318</v>
      </c>
      <c r="C187" s="191">
        <v>6.2553</v>
      </c>
      <c r="D187" s="235">
        <v>1027</v>
      </c>
      <c r="E187" s="194">
        <v>188</v>
      </c>
      <c r="F187" s="196">
        <v>0.08834771241830065</v>
      </c>
      <c r="G187" s="197"/>
    </row>
    <row r="188" spans="1:7" ht="14.25">
      <c r="A188" s="190"/>
      <c r="B188" s="165" t="s">
        <v>327</v>
      </c>
      <c r="C188" s="191">
        <v>12.903</v>
      </c>
      <c r="D188" s="235">
        <v>3821</v>
      </c>
      <c r="E188" s="194">
        <v>790</v>
      </c>
      <c r="F188" s="196">
        <v>0.7657854406130268</v>
      </c>
      <c r="G188" s="197"/>
    </row>
    <row r="189" spans="1:30" s="228" customFormat="1" ht="13.5" customHeight="1">
      <c r="A189" s="190"/>
      <c r="B189" s="165" t="s">
        <v>321</v>
      </c>
      <c r="C189" s="191">
        <v>8.78</v>
      </c>
      <c r="D189" s="235">
        <v>2503</v>
      </c>
      <c r="E189" s="194">
        <v>456</v>
      </c>
      <c r="F189" s="196">
        <v>0.30077980617534367</v>
      </c>
      <c r="G189" s="197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</row>
    <row r="190" spans="1:8" ht="14.25">
      <c r="A190" s="199"/>
      <c r="B190" s="165" t="s">
        <v>944</v>
      </c>
      <c r="C190" s="191">
        <v>99.9</v>
      </c>
      <c r="D190" s="186">
        <v>174</v>
      </c>
      <c r="E190" s="194">
        <v>245</v>
      </c>
      <c r="F190" s="196">
        <v>1.838742393509128</v>
      </c>
      <c r="G190" s="236"/>
      <c r="H190" s="189"/>
    </row>
    <row r="191" spans="1:8" ht="14.25">
      <c r="A191" s="199"/>
      <c r="B191" s="165"/>
      <c r="C191" s="191"/>
      <c r="D191" s="186"/>
      <c r="E191" s="194"/>
      <c r="F191" s="196"/>
      <c r="G191" s="236"/>
      <c r="H191" s="189"/>
    </row>
    <row r="192" spans="1:30" s="148" customFormat="1" ht="14.25">
      <c r="A192" s="183"/>
      <c r="B192" s="165" t="s">
        <v>747</v>
      </c>
      <c r="C192" s="191"/>
      <c r="D192" s="194"/>
      <c r="E192" s="194"/>
      <c r="F192" s="196"/>
      <c r="G192" s="236"/>
      <c r="H192" s="189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</row>
    <row r="193" spans="1:30" ht="14.25">
      <c r="A193" s="190"/>
      <c r="B193" s="165" t="s">
        <v>318</v>
      </c>
      <c r="C193" s="191">
        <v>5.492524</v>
      </c>
      <c r="D193" s="186">
        <v>1027</v>
      </c>
      <c r="E193" s="194">
        <v>188</v>
      </c>
      <c r="F193" s="196">
        <v>0.0806399462709879</v>
      </c>
      <c r="G193" s="197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</row>
    <row r="194" spans="1:7" ht="14.25">
      <c r="A194" s="190"/>
      <c r="B194" s="165" t="s">
        <v>400</v>
      </c>
      <c r="C194" s="191">
        <v>99.9</v>
      </c>
      <c r="D194" s="186">
        <v>2118</v>
      </c>
      <c r="E194" s="194">
        <v>1827</v>
      </c>
      <c r="F194" s="196">
        <v>14.253596251464272</v>
      </c>
      <c r="G194" s="197"/>
    </row>
    <row r="195" spans="1:7" ht="14.25">
      <c r="A195" s="190"/>
      <c r="B195" s="165" t="s">
        <v>401</v>
      </c>
      <c r="C195" s="191">
        <v>0.00158</v>
      </c>
      <c r="D195" s="186">
        <v>3119</v>
      </c>
      <c r="E195" s="194">
        <v>976</v>
      </c>
      <c r="F195" s="196">
        <v>0.00012042795782897305</v>
      </c>
      <c r="G195" s="197"/>
    </row>
    <row r="196" spans="1:7" ht="14.25">
      <c r="A196" s="190"/>
      <c r="B196" s="165" t="s">
        <v>320</v>
      </c>
      <c r="C196" s="191">
        <v>2E-06</v>
      </c>
      <c r="D196" s="186">
        <v>4460</v>
      </c>
      <c r="E196" s="194">
        <v>604</v>
      </c>
      <c r="F196" s="196">
        <v>9.433814916048419E-08</v>
      </c>
      <c r="G196" s="197"/>
    </row>
    <row r="197" spans="1:30" s="148" customFormat="1" ht="14.25">
      <c r="A197" s="183"/>
      <c r="B197" s="201" t="s">
        <v>321</v>
      </c>
      <c r="C197" s="191">
        <v>1.22</v>
      </c>
      <c r="D197" s="186">
        <v>2503</v>
      </c>
      <c r="E197" s="194">
        <v>456</v>
      </c>
      <c r="F197" s="196">
        <v>0.04344552909019914</v>
      </c>
      <c r="G197" s="236"/>
      <c r="H197" s="189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</row>
    <row r="198" spans="1:30" ht="13.5" customHeight="1">
      <c r="A198" s="190"/>
      <c r="B198" s="165"/>
      <c r="C198" s="191"/>
      <c r="D198" s="186"/>
      <c r="E198" s="194"/>
      <c r="F198" s="246"/>
      <c r="G198" s="236"/>
      <c r="H198" s="189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</row>
    <row r="199" spans="1:30" s="148" customFormat="1" ht="14.25">
      <c r="A199" s="183"/>
      <c r="B199" s="165" t="s">
        <v>415</v>
      </c>
      <c r="C199" s="191"/>
      <c r="D199" s="194"/>
      <c r="E199" s="194"/>
      <c r="F199" s="202"/>
      <c r="G199" s="236"/>
      <c r="H199" s="189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</row>
    <row r="200" spans="1:30" ht="14.25">
      <c r="A200" s="190"/>
      <c r="B200" s="165" t="s">
        <v>319</v>
      </c>
      <c r="C200" s="191">
        <v>12.71237</v>
      </c>
      <c r="D200" s="186">
        <v>3119</v>
      </c>
      <c r="E200" s="194">
        <v>976</v>
      </c>
      <c r="F200" s="196">
        <v>0.6099038057317013</v>
      </c>
      <c r="G200" s="197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</row>
    <row r="201" spans="1:7" ht="14.25">
      <c r="A201" s="190"/>
      <c r="B201" s="165" t="s">
        <v>320</v>
      </c>
      <c r="C201" s="191">
        <v>8.718784</v>
      </c>
      <c r="D201" s="186">
        <v>4460</v>
      </c>
      <c r="E201" s="194">
        <v>604</v>
      </c>
      <c r="F201" s="196">
        <v>0.25886769581674285</v>
      </c>
      <c r="G201" s="197"/>
    </row>
    <row r="202" spans="1:7" ht="14.25">
      <c r="A202" s="190"/>
      <c r="B202" s="192" t="s">
        <v>402</v>
      </c>
      <c r="C202" s="191">
        <v>99.9</v>
      </c>
      <c r="D202" s="186">
        <v>4513</v>
      </c>
      <c r="E202" s="194">
        <v>535</v>
      </c>
      <c r="F202" s="196">
        <v>2.6272673646954727</v>
      </c>
      <c r="G202" s="197"/>
    </row>
    <row r="203" spans="1:7" ht="14.25">
      <c r="A203" s="190"/>
      <c r="B203" s="165" t="s">
        <v>403</v>
      </c>
      <c r="C203" s="191">
        <v>99.9</v>
      </c>
      <c r="D203" s="186">
        <v>20776</v>
      </c>
      <c r="E203" s="194">
        <v>3445</v>
      </c>
      <c r="F203" s="196">
        <v>16.917637516590474</v>
      </c>
      <c r="G203" s="197"/>
    </row>
    <row r="204" spans="1:7" ht="14.25">
      <c r="A204" s="190"/>
      <c r="B204" s="165" t="s">
        <v>318</v>
      </c>
      <c r="C204" s="191">
        <v>9.2124</v>
      </c>
      <c r="D204" s="186">
        <v>1027</v>
      </c>
      <c r="E204" s="194">
        <v>188</v>
      </c>
      <c r="F204" s="196">
        <v>0.08513646954726442</v>
      </c>
      <c r="G204" s="197"/>
    </row>
    <row r="205" spans="1:30" s="148" customFormat="1" ht="14.25">
      <c r="A205" s="183"/>
      <c r="B205" s="201" t="s">
        <v>321</v>
      </c>
      <c r="C205" s="191">
        <v>8.78</v>
      </c>
      <c r="D205" s="186">
        <v>2503</v>
      </c>
      <c r="E205" s="194">
        <v>456</v>
      </c>
      <c r="F205" s="196">
        <v>0.1968087302757705</v>
      </c>
      <c r="G205" s="236"/>
      <c r="H205" s="189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</row>
    <row r="206" spans="1:30" ht="14.25">
      <c r="A206" s="190"/>
      <c r="B206" s="165"/>
      <c r="C206" s="191"/>
      <c r="D206" s="186"/>
      <c r="E206" s="194"/>
      <c r="F206" s="202"/>
      <c r="G206" s="236"/>
      <c r="H206" s="189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</row>
    <row r="207" spans="1:30" s="148" customFormat="1" ht="14.25">
      <c r="A207" s="183"/>
      <c r="B207" s="165" t="s">
        <v>586</v>
      </c>
      <c r="C207" s="191"/>
      <c r="D207" s="186"/>
      <c r="E207" s="194"/>
      <c r="F207" s="202"/>
      <c r="G207" s="245"/>
      <c r="H207" s="189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</row>
    <row r="208" spans="1:30" ht="14.25">
      <c r="A208" s="190"/>
      <c r="B208" s="165" t="s">
        <v>404</v>
      </c>
      <c r="C208" s="191">
        <v>99.99</v>
      </c>
      <c r="D208" s="186">
        <v>156</v>
      </c>
      <c r="E208" s="194">
        <v>-20</v>
      </c>
      <c r="F208" s="196" t="s">
        <v>329</v>
      </c>
      <c r="G208" s="197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</row>
    <row r="209" spans="1:7" ht="14.25">
      <c r="A209" s="190"/>
      <c r="B209" s="165" t="s">
        <v>405</v>
      </c>
      <c r="C209" s="191">
        <v>99.99</v>
      </c>
      <c r="D209" s="186">
        <v>16742</v>
      </c>
      <c r="E209" s="194">
        <v>1395</v>
      </c>
      <c r="F209" s="196">
        <v>4.7544498602495056</v>
      </c>
      <c r="G209" s="197"/>
    </row>
    <row r="210" spans="1:7" ht="14.25">
      <c r="A210" s="190"/>
      <c r="B210" s="165" t="s">
        <v>406</v>
      </c>
      <c r="C210" s="191">
        <v>99.99</v>
      </c>
      <c r="D210" s="186">
        <v>60</v>
      </c>
      <c r="E210" s="194">
        <v>2035</v>
      </c>
      <c r="F210" s="196">
        <v>6.935702842729565</v>
      </c>
      <c r="G210" s="197"/>
    </row>
    <row r="211" spans="1:7" ht="14.25">
      <c r="A211" s="190"/>
      <c r="B211" s="165" t="s">
        <v>407</v>
      </c>
      <c r="C211" s="191">
        <v>99</v>
      </c>
      <c r="D211" s="186">
        <v>1610</v>
      </c>
      <c r="E211" s="194">
        <v>1392</v>
      </c>
      <c r="F211" s="196">
        <v>4.697252709796168</v>
      </c>
      <c r="G211" s="197"/>
    </row>
    <row r="212" spans="1:7" ht="14.25">
      <c r="A212" s="190"/>
      <c r="B212" s="165" t="s">
        <v>320</v>
      </c>
      <c r="C212" s="191">
        <v>8.718843</v>
      </c>
      <c r="D212" s="186">
        <v>4460</v>
      </c>
      <c r="E212" s="194">
        <v>604</v>
      </c>
      <c r="F212" s="196">
        <v>0.17950034671756765</v>
      </c>
      <c r="G212" s="197"/>
    </row>
    <row r="213" spans="1:7" ht="14.25">
      <c r="A213" s="190"/>
      <c r="B213" s="165" t="s">
        <v>318</v>
      </c>
      <c r="C213" s="191">
        <v>3.9096</v>
      </c>
      <c r="D213" s="186">
        <v>1027</v>
      </c>
      <c r="E213" s="194">
        <v>188</v>
      </c>
      <c r="F213" s="196">
        <v>0.02505299611425455</v>
      </c>
      <c r="G213" s="197"/>
    </row>
    <row r="214" spans="1:7" ht="14.25">
      <c r="A214" s="190"/>
      <c r="B214" s="165" t="s">
        <v>319</v>
      </c>
      <c r="C214" s="191">
        <v>2.50276</v>
      </c>
      <c r="D214" s="186">
        <v>3119</v>
      </c>
      <c r="E214" s="194">
        <v>976</v>
      </c>
      <c r="F214" s="196">
        <v>0.08326040493557843</v>
      </c>
      <c r="G214" s="197"/>
    </row>
    <row r="215" spans="1:7" ht="14.25">
      <c r="A215" s="190"/>
      <c r="B215" s="165" t="s">
        <v>327</v>
      </c>
      <c r="C215" s="191">
        <v>12.903</v>
      </c>
      <c r="D215" s="186">
        <v>3821</v>
      </c>
      <c r="E215" s="194">
        <v>790</v>
      </c>
      <c r="F215" s="196">
        <v>0.3474459745040562</v>
      </c>
      <c r="G215" s="197"/>
    </row>
    <row r="216" spans="1:7" ht="14.25">
      <c r="A216" s="190"/>
      <c r="B216" s="201" t="s">
        <v>321</v>
      </c>
      <c r="C216" s="191">
        <v>8.78</v>
      </c>
      <c r="D216" s="186">
        <v>2503</v>
      </c>
      <c r="E216" s="194">
        <v>456</v>
      </c>
      <c r="F216" s="196">
        <v>0.1364673801895153</v>
      </c>
      <c r="G216" s="197"/>
    </row>
    <row r="217" spans="1:8" ht="14.25">
      <c r="A217" s="190"/>
      <c r="B217" s="228"/>
      <c r="C217" s="191"/>
      <c r="D217" s="186"/>
      <c r="E217" s="194"/>
      <c r="F217" s="202"/>
      <c r="G217" s="236"/>
      <c r="H217" s="189"/>
    </row>
    <row r="218" spans="1:30" s="148" customFormat="1" ht="14.25">
      <c r="A218" s="183"/>
      <c r="B218" s="165" t="s">
        <v>655</v>
      </c>
      <c r="C218" s="191"/>
      <c r="D218" s="194"/>
      <c r="E218" s="194"/>
      <c r="F218" s="196"/>
      <c r="G218" s="236"/>
      <c r="H218" s="189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</row>
    <row r="219" spans="1:30" ht="14.25">
      <c r="A219" s="190"/>
      <c r="B219" s="165" t="s">
        <v>318</v>
      </c>
      <c r="C219" s="191">
        <v>1.4389</v>
      </c>
      <c r="D219" s="186">
        <v>1027</v>
      </c>
      <c r="E219" s="194">
        <v>188</v>
      </c>
      <c r="F219" s="196">
        <v>0.019931712348953728</v>
      </c>
      <c r="G219" s="197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</row>
    <row r="220" spans="1:7" ht="14.25">
      <c r="A220" s="190"/>
      <c r="B220" s="165" t="s">
        <v>320</v>
      </c>
      <c r="C220" s="191">
        <v>2E-06</v>
      </c>
      <c r="D220" s="186">
        <v>4460</v>
      </c>
      <c r="E220" s="194">
        <v>604</v>
      </c>
      <c r="F220" s="196">
        <v>8.900677866195107E-08</v>
      </c>
      <c r="G220" s="197"/>
    </row>
    <row r="221" spans="1:7" ht="14.25">
      <c r="A221" s="190"/>
      <c r="B221" s="201" t="s">
        <v>321</v>
      </c>
      <c r="C221" s="191">
        <v>1.22</v>
      </c>
      <c r="D221" s="186">
        <v>2503</v>
      </c>
      <c r="E221" s="194">
        <v>456</v>
      </c>
      <c r="F221" s="196">
        <v>0.04099027409372236</v>
      </c>
      <c r="G221" s="197"/>
    </row>
    <row r="222" spans="1:30" s="148" customFormat="1" ht="14.25">
      <c r="A222" s="183"/>
      <c r="B222" s="165"/>
      <c r="C222" s="191"/>
      <c r="D222" s="186"/>
      <c r="E222" s="194"/>
      <c r="F222" s="196"/>
      <c r="G222" s="236"/>
      <c r="H222" s="189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</row>
    <row r="223" spans="1:8" s="148" customFormat="1" ht="14.25">
      <c r="A223" s="183"/>
      <c r="B223" s="165" t="s">
        <v>821</v>
      </c>
      <c r="C223" s="191"/>
      <c r="D223" s="186"/>
      <c r="E223" s="194"/>
      <c r="F223" s="196"/>
      <c r="G223" s="236"/>
      <c r="H223" s="189"/>
    </row>
    <row r="224" spans="1:30" s="200" customFormat="1" ht="14.25">
      <c r="A224" s="199"/>
      <c r="B224" s="201" t="s">
        <v>328</v>
      </c>
      <c r="C224" s="191">
        <v>2.6316</v>
      </c>
      <c r="D224" s="186">
        <v>362</v>
      </c>
      <c r="E224" s="194">
        <v>-127</v>
      </c>
      <c r="F224" s="196" t="s">
        <v>329</v>
      </c>
      <c r="G224" s="197"/>
      <c r="H224" s="19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</row>
    <row r="225" spans="1:30" s="200" customFormat="1" ht="14.25">
      <c r="A225" s="199"/>
      <c r="B225" s="201" t="s">
        <v>321</v>
      </c>
      <c r="C225" s="191">
        <v>1.22</v>
      </c>
      <c r="D225" s="186">
        <v>2503</v>
      </c>
      <c r="E225" s="194">
        <v>456</v>
      </c>
      <c r="F225" s="196">
        <v>0.04099027409372236</v>
      </c>
      <c r="G225" s="197"/>
      <c r="H225" s="19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</row>
    <row r="226" spans="1:30" s="153" customFormat="1" ht="14.25">
      <c r="A226" s="163"/>
      <c r="B226" s="201"/>
      <c r="C226" s="191"/>
      <c r="D226" s="186"/>
      <c r="E226" s="194"/>
      <c r="F226" s="196"/>
      <c r="G226" s="236"/>
      <c r="H226" s="189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</row>
    <row r="227" spans="1:30" s="148" customFormat="1" ht="14.25">
      <c r="A227" s="183"/>
      <c r="B227" s="165" t="s">
        <v>709</v>
      </c>
      <c r="C227" s="191"/>
      <c r="D227" s="194"/>
      <c r="E227" s="194"/>
      <c r="F227" s="196"/>
      <c r="G227" s="236"/>
      <c r="H227" s="189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</row>
    <row r="228" spans="1:30" ht="14.25">
      <c r="A228" s="190"/>
      <c r="B228" s="201" t="s">
        <v>328</v>
      </c>
      <c r="C228" s="191">
        <v>2.6316</v>
      </c>
      <c r="D228" s="186">
        <v>362</v>
      </c>
      <c r="E228" s="194">
        <v>-127</v>
      </c>
      <c r="F228" s="196" t="s">
        <v>329</v>
      </c>
      <c r="G228" s="197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</row>
    <row r="229" spans="1:30" s="200" customFormat="1" ht="14.25">
      <c r="A229" s="199"/>
      <c r="B229" s="165" t="s">
        <v>318</v>
      </c>
      <c r="C229" s="191">
        <v>0.9681</v>
      </c>
      <c r="D229" s="186">
        <v>1027</v>
      </c>
      <c r="E229" s="194">
        <v>188</v>
      </c>
      <c r="F229" s="196">
        <v>0.16836521739130433</v>
      </c>
      <c r="G229" s="197"/>
      <c r="H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</row>
    <row r="230" spans="1:30" s="200" customFormat="1" ht="14.25">
      <c r="A230" s="199"/>
      <c r="B230" s="201" t="s">
        <v>321</v>
      </c>
      <c r="C230" s="191">
        <v>1.22</v>
      </c>
      <c r="D230" s="186">
        <v>2503</v>
      </c>
      <c r="E230" s="194">
        <v>456</v>
      </c>
      <c r="F230" s="196">
        <v>0.5146345975948196</v>
      </c>
      <c r="G230" s="197"/>
      <c r="H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</row>
    <row r="231" spans="1:30" s="153" customFormat="1" ht="14.25">
      <c r="A231" s="163"/>
      <c r="B231" s="165"/>
      <c r="C231" s="191"/>
      <c r="D231" s="186"/>
      <c r="E231" s="194"/>
      <c r="F231" s="196"/>
      <c r="G231" s="236"/>
      <c r="H231" s="189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</row>
    <row r="232" spans="1:30" s="148" customFormat="1" ht="14.25">
      <c r="A232" s="183"/>
      <c r="B232" s="165" t="s">
        <v>408</v>
      </c>
      <c r="C232" s="191"/>
      <c r="D232" s="194"/>
      <c r="E232" s="194"/>
      <c r="F232" s="202"/>
      <c r="G232" s="236"/>
      <c r="H232" s="189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</row>
    <row r="233" spans="1:30" s="200" customFormat="1" ht="14.25">
      <c r="A233" s="199"/>
      <c r="B233" s="201" t="s">
        <v>328</v>
      </c>
      <c r="C233" s="191">
        <v>2.6316</v>
      </c>
      <c r="D233" s="186">
        <v>362</v>
      </c>
      <c r="E233" s="194">
        <v>-127</v>
      </c>
      <c r="F233" s="196" t="s">
        <v>329</v>
      </c>
      <c r="G233" s="197"/>
      <c r="H233" s="19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</row>
    <row r="234" spans="1:30" ht="14.25">
      <c r="A234" s="190"/>
      <c r="B234" s="165"/>
      <c r="C234" s="191"/>
      <c r="D234" s="194"/>
      <c r="E234" s="194"/>
      <c r="F234" s="202"/>
      <c r="G234" s="236"/>
      <c r="H234" s="189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</row>
    <row r="235" spans="1:30" s="148" customFormat="1" ht="14.25">
      <c r="A235" s="183"/>
      <c r="B235" s="165" t="s">
        <v>192</v>
      </c>
      <c r="C235" s="191"/>
      <c r="D235" s="194"/>
      <c r="E235" s="194"/>
      <c r="F235" s="202"/>
      <c r="G235" s="236"/>
      <c r="H235" s="189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</row>
    <row r="236" spans="1:30" ht="14.25">
      <c r="A236" s="190"/>
      <c r="B236" s="165" t="s">
        <v>318</v>
      </c>
      <c r="C236" s="191">
        <v>1.2908</v>
      </c>
      <c r="D236" s="186">
        <v>1027</v>
      </c>
      <c r="E236" s="194">
        <v>188</v>
      </c>
      <c r="F236" s="196">
        <v>0.0306286002776726</v>
      </c>
      <c r="G236" s="197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</row>
    <row r="237" spans="1:7" ht="14.25">
      <c r="A237" s="190"/>
      <c r="B237" s="165" t="s">
        <v>319</v>
      </c>
      <c r="C237" s="191">
        <v>0.00158</v>
      </c>
      <c r="D237" s="186">
        <v>3119</v>
      </c>
      <c r="E237" s="194">
        <v>976</v>
      </c>
      <c r="F237" s="196">
        <v>0.0001946333459548151</v>
      </c>
      <c r="G237" s="197"/>
    </row>
    <row r="238" spans="1:7" ht="14.25">
      <c r="A238" s="190"/>
      <c r="B238" s="165" t="s">
        <v>320</v>
      </c>
      <c r="C238" s="191">
        <v>2E-06</v>
      </c>
      <c r="D238" s="186">
        <v>4460</v>
      </c>
      <c r="E238" s="194">
        <v>604</v>
      </c>
      <c r="F238" s="196">
        <v>1.5246749968446297E-07</v>
      </c>
      <c r="G238" s="197"/>
    </row>
    <row r="239" spans="1:7" ht="14.25">
      <c r="A239" s="190"/>
      <c r="B239" s="201" t="s">
        <v>321</v>
      </c>
      <c r="C239" s="191">
        <v>1.22</v>
      </c>
      <c r="D239" s="186">
        <v>2503</v>
      </c>
      <c r="E239" s="194">
        <v>456</v>
      </c>
      <c r="F239" s="196">
        <v>0.0702158273381295</v>
      </c>
      <c r="G239" s="197"/>
    </row>
    <row r="240" spans="1:30" s="148" customFormat="1" ht="14.25">
      <c r="A240" s="183"/>
      <c r="B240" s="165"/>
      <c r="C240" s="191"/>
      <c r="D240" s="186"/>
      <c r="E240" s="194"/>
      <c r="F240" s="196"/>
      <c r="G240" s="236"/>
      <c r="H240" s="189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</row>
    <row r="241" spans="1:30" s="149" customFormat="1" ht="14.25">
      <c r="A241" s="247"/>
      <c r="B241" s="192" t="s">
        <v>915</v>
      </c>
      <c r="C241" s="191"/>
      <c r="D241" s="186"/>
      <c r="E241" s="194"/>
      <c r="F241" s="196"/>
      <c r="G241" s="2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</row>
    <row r="242" spans="1:30" s="155" customFormat="1" ht="14.25">
      <c r="A242" s="209"/>
      <c r="B242" s="192" t="s">
        <v>409</v>
      </c>
      <c r="C242" s="191">
        <v>99.99</v>
      </c>
      <c r="D242" s="186">
        <v>1105</v>
      </c>
      <c r="E242" s="194">
        <v>285</v>
      </c>
      <c r="F242" s="196">
        <v>3.596762589928057</v>
      </c>
      <c r="G242" s="211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</row>
    <row r="243" spans="1:7" s="155" customFormat="1" ht="14.25">
      <c r="A243" s="209"/>
      <c r="B243" s="192" t="s">
        <v>410</v>
      </c>
      <c r="C243" s="191">
        <v>99.99</v>
      </c>
      <c r="D243" s="186">
        <v>6529</v>
      </c>
      <c r="E243" s="194">
        <v>1051</v>
      </c>
      <c r="F243" s="196">
        <v>13.263850814085574</v>
      </c>
      <c r="G243" s="211"/>
    </row>
    <row r="244" spans="1:30" s="149" customFormat="1" ht="14.25">
      <c r="A244" s="247"/>
      <c r="B244" s="192" t="s">
        <v>321</v>
      </c>
      <c r="C244" s="191">
        <v>1.22</v>
      </c>
      <c r="D244" s="186">
        <v>2503</v>
      </c>
      <c r="E244" s="194">
        <v>456</v>
      </c>
      <c r="F244" s="196">
        <v>0.0702158273381295</v>
      </c>
      <c r="G244" s="248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</row>
    <row r="245" spans="1:30" s="149" customFormat="1" ht="14.25">
      <c r="A245" s="247"/>
      <c r="B245" s="192"/>
      <c r="C245" s="191"/>
      <c r="D245" s="186"/>
      <c r="E245" s="194"/>
      <c r="F245" s="196"/>
      <c r="G245" s="248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</row>
    <row r="246" spans="1:7" s="149" customFormat="1" ht="14.25">
      <c r="A246" s="247"/>
      <c r="B246" s="192" t="s">
        <v>924</v>
      </c>
      <c r="C246" s="191"/>
      <c r="D246" s="186"/>
      <c r="E246" s="194"/>
      <c r="F246" s="196"/>
      <c r="G246" s="248"/>
    </row>
    <row r="247" spans="1:30" s="155" customFormat="1" ht="14.25">
      <c r="A247" s="209"/>
      <c r="B247" s="192" t="s">
        <v>411</v>
      </c>
      <c r="C247" s="191">
        <v>99</v>
      </c>
      <c r="D247" s="186">
        <v>734</v>
      </c>
      <c r="E247" s="194">
        <v>709</v>
      </c>
      <c r="F247" s="196">
        <v>22.900815660685154</v>
      </c>
      <c r="G247" s="211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</row>
    <row r="248" spans="1:30" s="155" customFormat="1" ht="14.25">
      <c r="A248" s="209"/>
      <c r="B248" s="201" t="s">
        <v>321</v>
      </c>
      <c r="C248" s="191">
        <v>1.22</v>
      </c>
      <c r="D248" s="186">
        <v>2503</v>
      </c>
      <c r="E248" s="194">
        <v>456</v>
      </c>
      <c r="F248" s="196">
        <v>0.1815073409461664</v>
      </c>
      <c r="G248" s="211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</row>
    <row r="249" spans="1:30" s="149" customFormat="1" ht="14.25">
      <c r="A249" s="247"/>
      <c r="B249" s="192"/>
      <c r="D249" s="150"/>
      <c r="E249" s="151"/>
      <c r="F249" s="196"/>
      <c r="G249" s="249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</row>
    <row r="250" spans="1:30" s="148" customFormat="1" ht="14.25">
      <c r="A250" s="183"/>
      <c r="B250" s="165" t="s">
        <v>866</v>
      </c>
      <c r="C250" s="191"/>
      <c r="D250" s="194"/>
      <c r="E250" s="194"/>
      <c r="F250" s="196"/>
      <c r="G250" s="236"/>
      <c r="H250" s="18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s="200" customFormat="1" ht="14.25">
      <c r="A251" s="199"/>
      <c r="B251" s="201" t="s">
        <v>412</v>
      </c>
      <c r="C251" s="191">
        <v>99.24</v>
      </c>
      <c r="D251" s="186">
        <v>1634</v>
      </c>
      <c r="E251" s="194">
        <v>1</v>
      </c>
      <c r="F251" s="196" t="s">
        <v>329</v>
      </c>
      <c r="G251" s="197"/>
      <c r="H251" s="19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</row>
    <row r="252" spans="1:30" s="200" customFormat="1" ht="14.25">
      <c r="A252" s="199"/>
      <c r="B252" s="201" t="s">
        <v>321</v>
      </c>
      <c r="C252" s="191">
        <v>1.22</v>
      </c>
      <c r="D252" s="186">
        <v>2503</v>
      </c>
      <c r="E252" s="194">
        <v>456</v>
      </c>
      <c r="F252" s="196">
        <v>4.312558139534883</v>
      </c>
      <c r="G252" s="197"/>
      <c r="H252" s="19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</row>
    <row r="253" spans="1:30" s="200" customFormat="1" ht="14.25">
      <c r="A253" s="199"/>
      <c r="B253" s="201"/>
      <c r="C253" s="191"/>
      <c r="D253" s="186"/>
      <c r="E253" s="194"/>
      <c r="F253" s="196"/>
      <c r="G253" s="197"/>
      <c r="H253" s="19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</row>
    <row r="254" spans="1:30" s="200" customFormat="1" ht="14.25">
      <c r="A254" s="199"/>
      <c r="B254" s="201" t="s">
        <v>1144</v>
      </c>
      <c r="C254" s="191"/>
      <c r="D254" s="186"/>
      <c r="E254" s="194"/>
      <c r="F254" s="196"/>
      <c r="G254" s="197"/>
      <c r="H254" s="19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</row>
    <row r="255" spans="1:30" s="200" customFormat="1" ht="14.25">
      <c r="A255" s="199"/>
      <c r="B255" s="201" t="s">
        <v>321</v>
      </c>
      <c r="C255" s="191">
        <v>1.22</v>
      </c>
      <c r="D255" s="186">
        <v>2503</v>
      </c>
      <c r="E255" s="194">
        <v>456</v>
      </c>
      <c r="F255" s="196">
        <v>0.15011332973556396</v>
      </c>
      <c r="G255" s="197"/>
      <c r="H255" s="19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</row>
    <row r="256" spans="1:30" s="200" customFormat="1" ht="14.25">
      <c r="A256" s="199"/>
      <c r="B256" s="201"/>
      <c r="C256" s="191"/>
      <c r="D256" s="186"/>
      <c r="E256" s="194"/>
      <c r="F256" s="196"/>
      <c r="G256" s="197"/>
      <c r="H256" s="19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</row>
    <row r="257" spans="1:30" s="200" customFormat="1" ht="14.25">
      <c r="A257" s="199"/>
      <c r="B257" s="201" t="s">
        <v>1145</v>
      </c>
      <c r="C257" s="191"/>
      <c r="D257" s="186"/>
      <c r="E257" s="194"/>
      <c r="F257" s="196"/>
      <c r="G257" s="197"/>
      <c r="H257" s="19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</row>
    <row r="258" spans="1:30" s="200" customFormat="1" ht="14.25">
      <c r="A258" s="199"/>
      <c r="B258" s="201" t="s">
        <v>321</v>
      </c>
      <c r="C258" s="191">
        <v>1.22</v>
      </c>
      <c r="D258" s="186">
        <v>2503</v>
      </c>
      <c r="E258" s="194">
        <v>456</v>
      </c>
      <c r="F258" s="196">
        <v>0.09993174061433446</v>
      </c>
      <c r="G258" s="197"/>
      <c r="H258" s="19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</row>
    <row r="259" spans="1:30" ht="12" customHeight="1">
      <c r="A259" s="237"/>
      <c r="B259" s="238"/>
      <c r="C259" s="250"/>
      <c r="D259" s="175"/>
      <c r="E259" s="217"/>
      <c r="F259" s="251"/>
      <c r="G259" s="252"/>
      <c r="H259" s="189"/>
      <c r="J259" s="228"/>
      <c r="K259" s="228"/>
      <c r="L259" s="228"/>
      <c r="M259" s="228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</row>
    <row r="260" spans="1:30" ht="12" customHeight="1">
      <c r="A260" s="228"/>
      <c r="B260" s="228"/>
      <c r="C260" s="253"/>
      <c r="D260" s="186"/>
      <c r="E260" s="194"/>
      <c r="F260" s="227"/>
      <c r="G260" s="620"/>
      <c r="H260" s="189"/>
      <c r="J260" s="228"/>
      <c r="K260" s="228"/>
      <c r="L260" s="228"/>
      <c r="M260" s="228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</row>
    <row r="261" spans="1:30" s="148" customFormat="1" ht="12" customHeight="1">
      <c r="A261" s="148" t="s">
        <v>413</v>
      </c>
      <c r="B261" s="165"/>
      <c r="C261" s="253"/>
      <c r="D261" s="186"/>
      <c r="E261" s="194"/>
      <c r="F261" s="254"/>
      <c r="G261" s="223"/>
      <c r="H261" s="189"/>
      <c r="I261" s="255"/>
      <c r="J261" s="228"/>
      <c r="K261" s="165"/>
      <c r="L261" s="165"/>
      <c r="M261" s="165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</row>
    <row r="262" spans="3:30" ht="14.25">
      <c r="C262" s="256"/>
      <c r="D262" s="186"/>
      <c r="E262" s="194"/>
      <c r="G262" s="257"/>
      <c r="J262" s="228"/>
      <c r="K262" s="228"/>
      <c r="L262" s="228"/>
      <c r="M262" s="22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</row>
    <row r="263" spans="1:5" ht="14.25">
      <c r="A263" s="486" t="s">
        <v>417</v>
      </c>
      <c r="D263" s="259"/>
      <c r="E263" s="260"/>
    </row>
  </sheetData>
  <hyperlinks>
    <hyperlink ref="B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8" max="14" man="1"/>
    <brk id="170" max="1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3" customWidth="1"/>
    <col min="3" max="17" width="12.7109375" style="273" customWidth="1"/>
    <col min="18" max="16384" width="11.421875" style="273" customWidth="1"/>
  </cols>
  <sheetData>
    <row r="1" ht="12.75">
      <c r="A1" s="487" t="s">
        <v>257</v>
      </c>
    </row>
    <row r="2" ht="12.75">
      <c r="A2" s="521" t="s">
        <v>175</v>
      </c>
    </row>
    <row r="3" ht="12.75">
      <c r="A3" s="521" t="s">
        <v>176</v>
      </c>
    </row>
    <row r="5" ht="12.75">
      <c r="A5" s="272" t="s">
        <v>1000</v>
      </c>
    </row>
    <row r="6" ht="12.75">
      <c r="A6" s="272" t="s">
        <v>1001</v>
      </c>
    </row>
    <row r="7" ht="12.75">
      <c r="A7" s="273" t="s">
        <v>539</v>
      </c>
    </row>
    <row r="8" ht="12.75">
      <c r="A8" s="273" t="s">
        <v>1002</v>
      </c>
    </row>
    <row r="9" ht="12.75">
      <c r="A9" s="273" t="s">
        <v>539</v>
      </c>
    </row>
    <row r="10" spans="1:17" ht="12.75">
      <c r="A10" s="274" t="s">
        <v>1009</v>
      </c>
      <c r="B10" s="274" t="s">
        <v>1010</v>
      </c>
      <c r="C10" s="275" t="s">
        <v>467</v>
      </c>
      <c r="D10" s="275" t="s">
        <v>467</v>
      </c>
      <c r="E10" s="275" t="s">
        <v>475</v>
      </c>
      <c r="F10" s="275" t="s">
        <v>473</v>
      </c>
      <c r="G10" s="275" t="s">
        <v>471</v>
      </c>
      <c r="H10" s="275" t="s">
        <v>469</v>
      </c>
      <c r="I10" s="275" t="s">
        <v>467</v>
      </c>
      <c r="J10" s="275" t="s">
        <v>465</v>
      </c>
      <c r="K10" s="275" t="s">
        <v>463</v>
      </c>
      <c r="L10" s="275" t="s">
        <v>461</v>
      </c>
      <c r="M10" s="275" t="s">
        <v>455</v>
      </c>
      <c r="N10" s="275" t="s">
        <v>455</v>
      </c>
      <c r="O10" s="275" t="s">
        <v>457</v>
      </c>
      <c r="P10" s="275" t="s">
        <v>459</v>
      </c>
      <c r="Q10" s="276" t="s">
        <v>1011</v>
      </c>
    </row>
    <row r="11" spans="1:17" ht="12.75">
      <c r="A11" s="274" t="s">
        <v>1009</v>
      </c>
      <c r="B11" s="274" t="s">
        <v>1010</v>
      </c>
      <c r="C11" s="277" t="s">
        <v>478</v>
      </c>
      <c r="D11" s="277" t="s">
        <v>477</v>
      </c>
      <c r="E11" s="277" t="s">
        <v>476</v>
      </c>
      <c r="F11" s="277" t="s">
        <v>474</v>
      </c>
      <c r="G11" s="277" t="s">
        <v>472</v>
      </c>
      <c r="H11" s="277" t="s">
        <v>470</v>
      </c>
      <c r="I11" s="277" t="s">
        <v>468</v>
      </c>
      <c r="J11" s="277" t="s">
        <v>466</v>
      </c>
      <c r="K11" s="277" t="s">
        <v>464</v>
      </c>
      <c r="L11" s="277" t="s">
        <v>462</v>
      </c>
      <c r="M11" s="277" t="s">
        <v>414</v>
      </c>
      <c r="N11" s="277" t="s">
        <v>456</v>
      </c>
      <c r="O11" s="277" t="s">
        <v>458</v>
      </c>
      <c r="P11" s="277" t="s">
        <v>460</v>
      </c>
      <c r="Q11" s="278" t="s">
        <v>1012</v>
      </c>
    </row>
    <row r="12" spans="1:17" ht="12.75">
      <c r="A12" s="274" t="s">
        <v>539</v>
      </c>
      <c r="B12" s="274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ht="12.75">
      <c r="A13" s="280">
        <v>2000</v>
      </c>
      <c r="B13" s="280" t="s">
        <v>1013</v>
      </c>
      <c r="C13" s="281">
        <v>4</v>
      </c>
      <c r="D13" s="281">
        <v>10</v>
      </c>
      <c r="E13" s="281">
        <v>3</v>
      </c>
      <c r="F13" s="281">
        <v>11</v>
      </c>
      <c r="G13" s="281">
        <v>3</v>
      </c>
      <c r="H13" s="281">
        <v>10</v>
      </c>
      <c r="I13" s="281">
        <v>3</v>
      </c>
      <c r="J13" s="281">
        <v>2</v>
      </c>
      <c r="K13" s="281">
        <v>3</v>
      </c>
      <c r="L13" s="281">
        <v>13</v>
      </c>
      <c r="M13" s="281">
        <v>2</v>
      </c>
      <c r="N13" s="281">
        <v>5</v>
      </c>
      <c r="O13" s="281">
        <v>0</v>
      </c>
      <c r="P13" s="281">
        <v>69</v>
      </c>
      <c r="Q13" s="281">
        <v>10</v>
      </c>
    </row>
    <row r="14" spans="1:17" ht="12.75">
      <c r="A14" s="280">
        <v>2001</v>
      </c>
      <c r="B14" s="280" t="s">
        <v>1013</v>
      </c>
      <c r="C14" s="281">
        <v>4</v>
      </c>
      <c r="D14" s="281">
        <v>11</v>
      </c>
      <c r="E14" s="281">
        <v>4</v>
      </c>
      <c r="F14" s="281">
        <v>11</v>
      </c>
      <c r="G14" s="281">
        <v>2</v>
      </c>
      <c r="H14" s="281">
        <v>10</v>
      </c>
      <c r="I14" s="281">
        <v>3</v>
      </c>
      <c r="J14" s="281">
        <v>2</v>
      </c>
      <c r="K14" s="281">
        <v>3</v>
      </c>
      <c r="L14" s="281">
        <v>13</v>
      </c>
      <c r="M14" s="281">
        <v>3</v>
      </c>
      <c r="N14" s="281">
        <v>5</v>
      </c>
      <c r="O14" s="281">
        <v>0</v>
      </c>
      <c r="P14" s="281">
        <v>71</v>
      </c>
      <c r="Q14" s="281">
        <v>11</v>
      </c>
    </row>
    <row r="15" spans="1:17" ht="12.75">
      <c r="A15" s="280">
        <v>2002</v>
      </c>
      <c r="B15" s="280" t="s">
        <v>1013</v>
      </c>
      <c r="C15" s="281">
        <v>1</v>
      </c>
      <c r="D15" s="281">
        <v>7</v>
      </c>
      <c r="E15" s="281">
        <v>3</v>
      </c>
      <c r="F15" s="281">
        <v>9</v>
      </c>
      <c r="G15" s="281">
        <v>2</v>
      </c>
      <c r="H15" s="281">
        <v>9</v>
      </c>
      <c r="I15" s="281">
        <v>2</v>
      </c>
      <c r="J15" s="281">
        <v>2</v>
      </c>
      <c r="K15" s="281">
        <v>4</v>
      </c>
      <c r="L15" s="281">
        <v>11</v>
      </c>
      <c r="M15" s="281">
        <v>3</v>
      </c>
      <c r="N15" s="281">
        <v>4</v>
      </c>
      <c r="O15" s="281">
        <v>3</v>
      </c>
      <c r="P15" s="281">
        <v>60</v>
      </c>
      <c r="Q15" s="281">
        <v>13</v>
      </c>
    </row>
    <row r="16" spans="1:17" ht="12.75">
      <c r="A16" s="280">
        <v>2003</v>
      </c>
      <c r="B16" s="280" t="s">
        <v>1013</v>
      </c>
      <c r="C16" s="281">
        <v>0</v>
      </c>
      <c r="D16" s="281">
        <v>4</v>
      </c>
      <c r="E16" s="281">
        <v>3</v>
      </c>
      <c r="F16" s="281">
        <v>9</v>
      </c>
      <c r="G16" s="281">
        <v>2</v>
      </c>
      <c r="H16" s="281">
        <v>9</v>
      </c>
      <c r="I16" s="281">
        <v>0</v>
      </c>
      <c r="J16" s="281">
        <v>2</v>
      </c>
      <c r="K16" s="281">
        <v>3</v>
      </c>
      <c r="L16" s="281">
        <v>11</v>
      </c>
      <c r="M16" s="281">
        <v>3</v>
      </c>
      <c r="N16" s="281">
        <v>3</v>
      </c>
      <c r="O16" s="281">
        <v>6</v>
      </c>
      <c r="P16" s="281">
        <v>55</v>
      </c>
      <c r="Q16" s="281">
        <v>13</v>
      </c>
    </row>
    <row r="17" spans="1:17" ht="12.75">
      <c r="A17" s="280">
        <v>2004</v>
      </c>
      <c r="B17" s="280" t="s">
        <v>1013</v>
      </c>
      <c r="C17" s="281">
        <v>0</v>
      </c>
      <c r="D17" s="281">
        <v>3</v>
      </c>
      <c r="E17" s="281">
        <v>4</v>
      </c>
      <c r="F17" s="281">
        <v>9</v>
      </c>
      <c r="G17" s="281">
        <v>2</v>
      </c>
      <c r="H17" s="281">
        <v>9</v>
      </c>
      <c r="I17" s="281">
        <v>0</v>
      </c>
      <c r="J17" s="281">
        <v>2</v>
      </c>
      <c r="K17" s="281">
        <v>4</v>
      </c>
      <c r="L17" s="281">
        <v>12</v>
      </c>
      <c r="M17" s="281">
        <v>3</v>
      </c>
      <c r="N17" s="281">
        <v>3</v>
      </c>
      <c r="O17" s="281">
        <v>7</v>
      </c>
      <c r="P17" s="281">
        <v>58</v>
      </c>
      <c r="Q17" s="281">
        <v>16</v>
      </c>
    </row>
    <row r="18" spans="1:17" ht="12.75">
      <c r="A18" s="280">
        <v>2005</v>
      </c>
      <c r="B18" s="280" t="s">
        <v>1013</v>
      </c>
      <c r="C18" s="281">
        <v>0</v>
      </c>
      <c r="D18" s="281">
        <v>2</v>
      </c>
      <c r="E18" s="281">
        <v>4</v>
      </c>
      <c r="F18" s="281">
        <v>9</v>
      </c>
      <c r="G18" s="281">
        <v>2</v>
      </c>
      <c r="H18" s="281">
        <v>10</v>
      </c>
      <c r="I18" s="281">
        <v>0</v>
      </c>
      <c r="J18" s="281">
        <v>2</v>
      </c>
      <c r="K18" s="281">
        <v>5</v>
      </c>
      <c r="L18" s="281">
        <v>12</v>
      </c>
      <c r="M18" s="281">
        <v>3</v>
      </c>
      <c r="N18" s="281">
        <v>3</v>
      </c>
      <c r="O18" s="281">
        <v>9</v>
      </c>
      <c r="P18" s="281">
        <v>61</v>
      </c>
      <c r="Q18" s="281">
        <v>16</v>
      </c>
    </row>
    <row r="19" spans="1:17" ht="12.75">
      <c r="A19" s="280">
        <v>2006</v>
      </c>
      <c r="B19" s="522" t="s">
        <v>840</v>
      </c>
      <c r="C19" s="281">
        <v>0</v>
      </c>
      <c r="D19" s="281">
        <v>2</v>
      </c>
      <c r="E19" s="281">
        <v>4</v>
      </c>
      <c r="F19" s="281">
        <v>9</v>
      </c>
      <c r="G19" s="281">
        <v>2</v>
      </c>
      <c r="H19" s="281">
        <v>11</v>
      </c>
      <c r="I19" s="281">
        <v>0</v>
      </c>
      <c r="J19" s="281">
        <v>2</v>
      </c>
      <c r="K19" s="281">
        <v>5</v>
      </c>
      <c r="L19" s="281">
        <v>12</v>
      </c>
      <c r="M19" s="281">
        <v>3</v>
      </c>
      <c r="N19" s="281">
        <v>3</v>
      </c>
      <c r="O19" s="281">
        <v>9</v>
      </c>
      <c r="P19" s="281">
        <v>62</v>
      </c>
      <c r="Q19" s="281">
        <v>17</v>
      </c>
    </row>
    <row r="20" ht="12.75">
      <c r="A20" s="273" t="s">
        <v>539</v>
      </c>
    </row>
    <row r="21" ht="12.75">
      <c r="A21" s="273" t="s">
        <v>539</v>
      </c>
    </row>
    <row r="22" ht="12.75">
      <c r="A22" s="273" t="s">
        <v>1003</v>
      </c>
    </row>
    <row r="23" ht="12.75">
      <c r="A23" s="273" t="s">
        <v>539</v>
      </c>
    </row>
    <row r="24" spans="1:17" ht="12.75">
      <c r="A24" s="273" t="s">
        <v>1009</v>
      </c>
      <c r="B24" s="273" t="s">
        <v>1010</v>
      </c>
      <c r="C24" s="275" t="s">
        <v>467</v>
      </c>
      <c r="D24" s="275" t="s">
        <v>467</v>
      </c>
      <c r="E24" s="275" t="s">
        <v>475</v>
      </c>
      <c r="F24" s="275" t="s">
        <v>473</v>
      </c>
      <c r="G24" s="275" t="s">
        <v>471</v>
      </c>
      <c r="H24" s="275" t="s">
        <v>469</v>
      </c>
      <c r="I24" s="275" t="s">
        <v>467</v>
      </c>
      <c r="J24" s="275" t="s">
        <v>465</v>
      </c>
      <c r="K24" s="275" t="s">
        <v>463</v>
      </c>
      <c r="L24" s="275" t="s">
        <v>461</v>
      </c>
      <c r="M24" s="275" t="s">
        <v>455</v>
      </c>
      <c r="N24" s="275" t="s">
        <v>455</v>
      </c>
      <c r="O24" s="275" t="s">
        <v>457</v>
      </c>
      <c r="P24" s="275" t="s">
        <v>459</v>
      </c>
      <c r="Q24" s="276" t="s">
        <v>1011</v>
      </c>
    </row>
    <row r="25" spans="1:17" ht="12.75">
      <c r="A25" s="273" t="s">
        <v>1009</v>
      </c>
      <c r="B25" s="273" t="s">
        <v>1010</v>
      </c>
      <c r="C25" s="277" t="s">
        <v>478</v>
      </c>
      <c r="D25" s="277" t="s">
        <v>477</v>
      </c>
      <c r="E25" s="277" t="s">
        <v>476</v>
      </c>
      <c r="F25" s="277" t="s">
        <v>474</v>
      </c>
      <c r="G25" s="277" t="s">
        <v>472</v>
      </c>
      <c r="H25" s="277" t="s">
        <v>470</v>
      </c>
      <c r="I25" s="277" t="s">
        <v>468</v>
      </c>
      <c r="J25" s="277" t="s">
        <v>466</v>
      </c>
      <c r="K25" s="277" t="s">
        <v>464</v>
      </c>
      <c r="L25" s="277" t="s">
        <v>462</v>
      </c>
      <c r="M25" s="277" t="s">
        <v>414</v>
      </c>
      <c r="N25" s="277" t="s">
        <v>456</v>
      </c>
      <c r="O25" s="277" t="s">
        <v>458</v>
      </c>
      <c r="P25" s="277" t="s">
        <v>460</v>
      </c>
      <c r="Q25" s="278" t="s">
        <v>1012</v>
      </c>
    </row>
    <row r="26" spans="1:17" ht="12.75">
      <c r="A26" s="273" t="s">
        <v>539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</row>
    <row r="27" spans="1:17" ht="12.75">
      <c r="A27" s="280">
        <v>2000</v>
      </c>
      <c r="B27" s="280" t="s">
        <v>1013</v>
      </c>
      <c r="C27" s="281">
        <v>2528</v>
      </c>
      <c r="D27" s="281">
        <v>38461</v>
      </c>
      <c r="E27" s="281">
        <v>603153</v>
      </c>
      <c r="F27" s="281">
        <v>3935</v>
      </c>
      <c r="G27" s="281">
        <v>299724</v>
      </c>
      <c r="H27" s="281">
        <v>740275</v>
      </c>
      <c r="I27" s="281">
        <v>1033</v>
      </c>
      <c r="J27" s="281">
        <v>9618</v>
      </c>
      <c r="K27" s="281">
        <v>3142</v>
      </c>
      <c r="L27" s="281">
        <v>13314</v>
      </c>
      <c r="M27" s="281">
        <v>15188</v>
      </c>
      <c r="N27" s="281">
        <v>91461</v>
      </c>
      <c r="O27" s="281">
        <v>0</v>
      </c>
      <c r="P27" s="281">
        <v>1821836</v>
      </c>
      <c r="Q27" s="281">
        <v>125858</v>
      </c>
    </row>
    <row r="28" spans="1:17" ht="12.75">
      <c r="A28" s="280">
        <v>2001</v>
      </c>
      <c r="B28" s="280" t="s">
        <v>1013</v>
      </c>
      <c r="C28" s="281">
        <v>2731</v>
      </c>
      <c r="D28" s="281">
        <v>48138</v>
      </c>
      <c r="E28" s="281">
        <v>584810</v>
      </c>
      <c r="F28" s="281">
        <v>5883</v>
      </c>
      <c r="G28" s="281">
        <v>218828</v>
      </c>
      <c r="H28" s="281">
        <v>844165</v>
      </c>
      <c r="I28" s="281">
        <v>1401</v>
      </c>
      <c r="J28" s="281">
        <v>15650</v>
      </c>
      <c r="K28" s="281">
        <v>3038</v>
      </c>
      <c r="L28" s="281">
        <v>19842</v>
      </c>
      <c r="M28" s="281">
        <v>75868</v>
      </c>
      <c r="N28" s="281">
        <v>125976</v>
      </c>
      <c r="O28" s="281">
        <v>0</v>
      </c>
      <c r="P28" s="281">
        <v>1946334</v>
      </c>
      <c r="Q28" s="281">
        <v>141729</v>
      </c>
    </row>
    <row r="29" spans="1:17" ht="12.75">
      <c r="A29" s="280">
        <v>2002</v>
      </c>
      <c r="B29" s="280" t="s">
        <v>1013</v>
      </c>
      <c r="C29" s="281">
        <v>1495</v>
      </c>
      <c r="D29" s="281">
        <v>39359</v>
      </c>
      <c r="E29" s="281">
        <v>706083</v>
      </c>
      <c r="F29" s="281">
        <v>6695</v>
      </c>
      <c r="G29" s="281">
        <v>178502</v>
      </c>
      <c r="H29" s="281">
        <v>936222</v>
      </c>
      <c r="I29" s="281">
        <v>1386</v>
      </c>
      <c r="J29" s="281">
        <v>22034</v>
      </c>
      <c r="K29" s="281">
        <v>8537</v>
      </c>
      <c r="L29" s="281">
        <v>29209</v>
      </c>
      <c r="M29" s="281">
        <v>20940</v>
      </c>
      <c r="N29" s="281">
        <v>170325</v>
      </c>
      <c r="O29" s="281">
        <v>19902</v>
      </c>
      <c r="P29" s="281">
        <v>2140692</v>
      </c>
      <c r="Q29" s="281">
        <v>160251</v>
      </c>
    </row>
    <row r="30" spans="1:17" ht="12.75">
      <c r="A30" s="280">
        <v>2003</v>
      </c>
      <c r="B30" s="280" t="s">
        <v>1013</v>
      </c>
      <c r="C30" s="281">
        <v>0</v>
      </c>
      <c r="D30" s="281">
        <v>23227</v>
      </c>
      <c r="E30" s="281">
        <v>1011960</v>
      </c>
      <c r="F30" s="281">
        <v>8997</v>
      </c>
      <c r="G30" s="281">
        <v>154343</v>
      </c>
      <c r="H30" s="281">
        <v>1594401</v>
      </c>
      <c r="I30" s="281">
        <v>0</v>
      </c>
      <c r="J30" s="281">
        <v>38596</v>
      </c>
      <c r="K30" s="281">
        <v>8847</v>
      </c>
      <c r="L30" s="281">
        <v>40912</v>
      </c>
      <c r="M30" s="281">
        <v>20750</v>
      </c>
      <c r="N30" s="281">
        <v>171271</v>
      </c>
      <c r="O30" s="281">
        <v>61594</v>
      </c>
      <c r="P30" s="281">
        <v>3134904</v>
      </c>
      <c r="Q30" s="281">
        <v>176879</v>
      </c>
    </row>
    <row r="31" spans="1:17" ht="12.75">
      <c r="A31" s="280">
        <v>2004</v>
      </c>
      <c r="B31" s="280" t="s">
        <v>1013</v>
      </c>
      <c r="C31" s="281">
        <v>0</v>
      </c>
      <c r="D31" s="281">
        <v>23600</v>
      </c>
      <c r="E31" s="281">
        <v>873770</v>
      </c>
      <c r="F31" s="281">
        <v>12324</v>
      </c>
      <c r="G31" s="281">
        <v>51654</v>
      </c>
      <c r="H31" s="281">
        <v>1986202</v>
      </c>
      <c r="I31" s="281">
        <v>0</v>
      </c>
      <c r="J31" s="281">
        <v>44307</v>
      </c>
      <c r="K31" s="281">
        <v>11383</v>
      </c>
      <c r="L31" s="281">
        <v>50528</v>
      </c>
      <c r="M31" s="281">
        <v>57707</v>
      </c>
      <c r="N31" s="281">
        <v>261574</v>
      </c>
      <c r="O31" s="281">
        <v>87693</v>
      </c>
      <c r="P31" s="281">
        <v>3460747</v>
      </c>
      <c r="Q31" s="281">
        <v>119412</v>
      </c>
    </row>
    <row r="32" spans="1:17" ht="12.75">
      <c r="A32" s="280">
        <v>2005</v>
      </c>
      <c r="B32" s="280" t="s">
        <v>1013</v>
      </c>
      <c r="C32" s="281">
        <v>0</v>
      </c>
      <c r="D32" s="281">
        <v>20925</v>
      </c>
      <c r="E32" s="281">
        <v>949312</v>
      </c>
      <c r="F32" s="281">
        <v>12819</v>
      </c>
      <c r="G32" s="281">
        <v>48821</v>
      </c>
      <c r="H32" s="281">
        <v>2024739</v>
      </c>
      <c r="I32" s="281">
        <v>0</v>
      </c>
      <c r="J32" s="281">
        <v>45172</v>
      </c>
      <c r="K32" s="281">
        <v>12061</v>
      </c>
      <c r="L32" s="281">
        <v>78047</v>
      </c>
      <c r="M32" s="281">
        <v>69274</v>
      </c>
      <c r="N32" s="281">
        <v>314629</v>
      </c>
      <c r="O32" s="281">
        <v>120527</v>
      </c>
      <c r="P32" s="281">
        <v>3696331</v>
      </c>
      <c r="Q32" s="281">
        <v>167218</v>
      </c>
    </row>
    <row r="33" spans="1:17" ht="12.75">
      <c r="A33" s="280">
        <v>2006</v>
      </c>
      <c r="B33" s="522" t="s">
        <v>840</v>
      </c>
      <c r="C33" s="281">
        <v>0</v>
      </c>
      <c r="D33" s="281">
        <v>24921</v>
      </c>
      <c r="E33" s="281">
        <v>982853</v>
      </c>
      <c r="F33" s="281">
        <v>16253</v>
      </c>
      <c r="G33" s="281">
        <v>53935</v>
      </c>
      <c r="H33" s="281">
        <v>2502153</v>
      </c>
      <c r="I33" s="281">
        <v>0</v>
      </c>
      <c r="J33" s="281">
        <v>19618</v>
      </c>
      <c r="K33" s="281">
        <v>13739</v>
      </c>
      <c r="L33" s="281">
        <v>93657</v>
      </c>
      <c r="M33" s="281">
        <v>13761</v>
      </c>
      <c r="N33" s="281">
        <v>401235</v>
      </c>
      <c r="O33" s="281">
        <v>129480</v>
      </c>
      <c r="P33" s="281">
        <v>4251610</v>
      </c>
      <c r="Q33" s="281">
        <v>215053</v>
      </c>
    </row>
    <row r="34" ht="12.75">
      <c r="A34" s="273" t="s">
        <v>539</v>
      </c>
    </row>
    <row r="35" ht="12.75">
      <c r="A35" s="273" t="s">
        <v>539</v>
      </c>
    </row>
    <row r="36" ht="12.75">
      <c r="A36" s="273" t="s">
        <v>1004</v>
      </c>
    </row>
    <row r="37" ht="12.75">
      <c r="A37" s="273" t="s">
        <v>539</v>
      </c>
    </row>
    <row r="38" spans="1:17" ht="12.75">
      <c r="A38" s="273" t="s">
        <v>1009</v>
      </c>
      <c r="B38" s="273" t="s">
        <v>1010</v>
      </c>
      <c r="C38" s="275" t="s">
        <v>467</v>
      </c>
      <c r="D38" s="275" t="s">
        <v>467</v>
      </c>
      <c r="E38" s="275" t="s">
        <v>475</v>
      </c>
      <c r="F38" s="275" t="s">
        <v>473</v>
      </c>
      <c r="G38" s="275" t="s">
        <v>471</v>
      </c>
      <c r="H38" s="275" t="s">
        <v>469</v>
      </c>
      <c r="I38" s="275" t="s">
        <v>467</v>
      </c>
      <c r="J38" s="275" t="s">
        <v>465</v>
      </c>
      <c r="K38" s="275" t="s">
        <v>463</v>
      </c>
      <c r="L38" s="275" t="s">
        <v>461</v>
      </c>
      <c r="M38" s="275" t="s">
        <v>455</v>
      </c>
      <c r="N38" s="275" t="s">
        <v>455</v>
      </c>
      <c r="O38" s="275" t="s">
        <v>457</v>
      </c>
      <c r="P38" s="275" t="s">
        <v>459</v>
      </c>
      <c r="Q38" s="276" t="s">
        <v>1011</v>
      </c>
    </row>
    <row r="39" spans="1:17" ht="12.75">
      <c r="A39" s="273" t="s">
        <v>1009</v>
      </c>
      <c r="B39" s="273" t="s">
        <v>1010</v>
      </c>
      <c r="C39" s="277" t="s">
        <v>478</v>
      </c>
      <c r="D39" s="277" t="s">
        <v>477</v>
      </c>
      <c r="E39" s="277" t="s">
        <v>476</v>
      </c>
      <c r="F39" s="277" t="s">
        <v>474</v>
      </c>
      <c r="G39" s="277" t="s">
        <v>472</v>
      </c>
      <c r="H39" s="277" t="s">
        <v>470</v>
      </c>
      <c r="I39" s="277" t="s">
        <v>468</v>
      </c>
      <c r="J39" s="277" t="s">
        <v>466</v>
      </c>
      <c r="K39" s="277" t="s">
        <v>464</v>
      </c>
      <c r="L39" s="277" t="s">
        <v>462</v>
      </c>
      <c r="M39" s="277" t="s">
        <v>414</v>
      </c>
      <c r="N39" s="277" t="s">
        <v>456</v>
      </c>
      <c r="O39" s="277" t="s">
        <v>458</v>
      </c>
      <c r="P39" s="277" t="s">
        <v>460</v>
      </c>
      <c r="Q39" s="278" t="s">
        <v>1012</v>
      </c>
    </row>
    <row r="40" spans="1:17" ht="12.75">
      <c r="A40" s="273" t="s">
        <v>539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</row>
    <row r="41" spans="1:17" ht="12.75">
      <c r="A41" s="280">
        <v>2000</v>
      </c>
      <c r="B41" s="280" t="s">
        <v>1013</v>
      </c>
      <c r="C41" s="281">
        <v>2464</v>
      </c>
      <c r="D41" s="281">
        <v>34254</v>
      </c>
      <c r="E41" s="281">
        <v>50502</v>
      </c>
      <c r="F41" s="281">
        <v>3216</v>
      </c>
      <c r="G41" s="281">
        <v>39269</v>
      </c>
      <c r="H41" s="281">
        <v>63582</v>
      </c>
      <c r="I41" s="281">
        <v>987</v>
      </c>
      <c r="J41" s="281">
        <v>3358</v>
      </c>
      <c r="K41" s="281">
        <v>2314</v>
      </c>
      <c r="L41" s="281">
        <v>11071</v>
      </c>
      <c r="M41" s="281">
        <v>1404</v>
      </c>
      <c r="N41" s="281">
        <v>10323</v>
      </c>
      <c r="O41" s="281">
        <v>0</v>
      </c>
      <c r="P41" s="281">
        <v>222750</v>
      </c>
      <c r="Q41" s="281">
        <v>11572</v>
      </c>
    </row>
    <row r="42" spans="1:17" ht="12.75">
      <c r="A42" s="280">
        <v>2001</v>
      </c>
      <c r="B42" s="280" t="s">
        <v>1013</v>
      </c>
      <c r="C42" s="281">
        <v>2667</v>
      </c>
      <c r="D42" s="281">
        <v>43737</v>
      </c>
      <c r="E42" s="281">
        <v>61816</v>
      </c>
      <c r="F42" s="281">
        <v>3979</v>
      </c>
      <c r="G42" s="281">
        <v>21945</v>
      </c>
      <c r="H42" s="281">
        <v>76799</v>
      </c>
      <c r="I42" s="281">
        <v>1329</v>
      </c>
      <c r="J42" s="281">
        <v>4956</v>
      </c>
      <c r="K42" s="281">
        <v>2156</v>
      </c>
      <c r="L42" s="281">
        <v>16433</v>
      </c>
      <c r="M42" s="281">
        <v>1982</v>
      </c>
      <c r="N42" s="281">
        <v>14235</v>
      </c>
      <c r="O42" s="281">
        <v>0</v>
      </c>
      <c r="P42" s="281">
        <v>252039</v>
      </c>
      <c r="Q42" s="281">
        <v>16056</v>
      </c>
    </row>
    <row r="43" spans="1:17" ht="12.75">
      <c r="A43" s="280">
        <v>2002</v>
      </c>
      <c r="B43" s="280" t="s">
        <v>1013</v>
      </c>
      <c r="C43" s="281">
        <v>1482</v>
      </c>
      <c r="D43" s="281">
        <v>35033</v>
      </c>
      <c r="E43" s="281">
        <v>82660</v>
      </c>
      <c r="F43" s="281">
        <v>5231</v>
      </c>
      <c r="G43" s="281">
        <v>28073</v>
      </c>
      <c r="H43" s="281">
        <v>91857</v>
      </c>
      <c r="I43" s="281">
        <v>1331</v>
      </c>
      <c r="J43" s="281">
        <v>8456</v>
      </c>
      <c r="K43" s="281">
        <v>3865</v>
      </c>
      <c r="L43" s="281">
        <v>25802</v>
      </c>
      <c r="M43" s="281">
        <v>3049</v>
      </c>
      <c r="N43" s="281">
        <v>20404</v>
      </c>
      <c r="O43" s="281">
        <v>13034</v>
      </c>
      <c r="P43" s="281">
        <v>320283</v>
      </c>
      <c r="Q43" s="281">
        <v>17196</v>
      </c>
    </row>
    <row r="44" spans="1:17" ht="12.75">
      <c r="A44" s="280">
        <v>2003</v>
      </c>
      <c r="B44" s="280" t="s">
        <v>1013</v>
      </c>
      <c r="C44" s="281">
        <v>0</v>
      </c>
      <c r="D44" s="281">
        <v>14727</v>
      </c>
      <c r="E44" s="281">
        <v>98730</v>
      </c>
      <c r="F44" s="281">
        <v>7389</v>
      </c>
      <c r="G44" s="281">
        <v>30705</v>
      </c>
      <c r="H44" s="281">
        <v>116924</v>
      </c>
      <c r="I44" s="281">
        <v>0</v>
      </c>
      <c r="J44" s="281">
        <v>8255</v>
      </c>
      <c r="K44" s="281">
        <v>4440</v>
      </c>
      <c r="L44" s="281">
        <v>37192</v>
      </c>
      <c r="M44" s="281">
        <v>4022</v>
      </c>
      <c r="N44" s="281">
        <v>18267</v>
      </c>
      <c r="O44" s="281">
        <v>55559</v>
      </c>
      <c r="P44" s="281">
        <v>396214</v>
      </c>
      <c r="Q44" s="281">
        <v>18949</v>
      </c>
    </row>
    <row r="45" spans="1:17" ht="12.75">
      <c r="A45" s="280">
        <v>2004</v>
      </c>
      <c r="B45" s="280" t="s">
        <v>1013</v>
      </c>
      <c r="C45" s="281">
        <v>0</v>
      </c>
      <c r="D45" s="281">
        <v>20640</v>
      </c>
      <c r="E45" s="281">
        <v>123834</v>
      </c>
      <c r="F45" s="281">
        <v>10385</v>
      </c>
      <c r="G45" s="281">
        <v>28293</v>
      </c>
      <c r="H45" s="281">
        <v>147174</v>
      </c>
      <c r="I45" s="281">
        <v>0</v>
      </c>
      <c r="J45" s="281">
        <v>11043</v>
      </c>
      <c r="K45" s="281">
        <v>6191</v>
      </c>
      <c r="L45" s="281">
        <v>47071</v>
      </c>
      <c r="M45" s="281">
        <v>1826</v>
      </c>
      <c r="N45" s="281">
        <v>23188</v>
      </c>
      <c r="O45" s="281">
        <v>77379</v>
      </c>
      <c r="P45" s="281">
        <v>497030</v>
      </c>
      <c r="Q45" s="281">
        <v>19496</v>
      </c>
    </row>
    <row r="46" spans="1:17" ht="12.75">
      <c r="A46" s="280">
        <v>2005</v>
      </c>
      <c r="B46" s="280" t="s">
        <v>1013</v>
      </c>
      <c r="C46" s="281">
        <v>0</v>
      </c>
      <c r="D46" s="281">
        <v>19757</v>
      </c>
      <c r="E46" s="281">
        <v>140955</v>
      </c>
      <c r="F46" s="281">
        <v>10903</v>
      </c>
      <c r="G46" s="281">
        <v>30408</v>
      </c>
      <c r="H46" s="281">
        <v>178569</v>
      </c>
      <c r="I46" s="281">
        <v>0</v>
      </c>
      <c r="J46" s="281">
        <v>11370</v>
      </c>
      <c r="K46" s="281">
        <v>6196</v>
      </c>
      <c r="L46" s="281">
        <v>63510</v>
      </c>
      <c r="M46" s="281">
        <v>4050</v>
      </c>
      <c r="N46" s="281">
        <v>30223</v>
      </c>
      <c r="O46" s="281">
        <v>109486</v>
      </c>
      <c r="P46" s="281">
        <v>605431</v>
      </c>
      <c r="Q46" s="281">
        <v>29488</v>
      </c>
    </row>
    <row r="47" spans="1:17" ht="12.75">
      <c r="A47" s="280">
        <v>2006</v>
      </c>
      <c r="B47" s="522" t="s">
        <v>840</v>
      </c>
      <c r="C47" s="281">
        <v>0</v>
      </c>
      <c r="D47" s="281">
        <v>22954</v>
      </c>
      <c r="E47" s="281">
        <v>143502</v>
      </c>
      <c r="F47" s="281">
        <v>13899</v>
      </c>
      <c r="G47" s="281">
        <v>31890</v>
      </c>
      <c r="H47" s="281">
        <v>197644</v>
      </c>
      <c r="I47" s="281">
        <v>0</v>
      </c>
      <c r="J47" s="281">
        <v>6246</v>
      </c>
      <c r="K47" s="281">
        <v>7427</v>
      </c>
      <c r="L47" s="281">
        <v>86786</v>
      </c>
      <c r="M47" s="281">
        <v>2013</v>
      </c>
      <c r="N47" s="281">
        <v>32936</v>
      </c>
      <c r="O47" s="281">
        <v>120766</v>
      </c>
      <c r="P47" s="281">
        <v>666067</v>
      </c>
      <c r="Q47" s="281">
        <v>31762</v>
      </c>
    </row>
    <row r="48" ht="12.75">
      <c r="A48" s="273" t="s">
        <v>539</v>
      </c>
    </row>
    <row r="49" ht="12.75">
      <c r="A49" s="273" t="s">
        <v>539</v>
      </c>
    </row>
    <row r="50" ht="12.75">
      <c r="A50" s="273" t="s">
        <v>1005</v>
      </c>
    </row>
    <row r="51" ht="12.75">
      <c r="A51" s="273" t="s">
        <v>539</v>
      </c>
    </row>
    <row r="52" spans="1:17" ht="12.75">
      <c r="A52" s="273" t="s">
        <v>1009</v>
      </c>
      <c r="B52" s="273" t="s">
        <v>1010</v>
      </c>
      <c r="C52" s="275" t="s">
        <v>467</v>
      </c>
      <c r="D52" s="275" t="s">
        <v>467</v>
      </c>
      <c r="E52" s="275" t="s">
        <v>475</v>
      </c>
      <c r="F52" s="275" t="s">
        <v>473</v>
      </c>
      <c r="G52" s="275" t="s">
        <v>471</v>
      </c>
      <c r="H52" s="275" t="s">
        <v>469</v>
      </c>
      <c r="I52" s="275" t="s">
        <v>467</v>
      </c>
      <c r="J52" s="275" t="s">
        <v>465</v>
      </c>
      <c r="K52" s="275" t="s">
        <v>463</v>
      </c>
      <c r="L52" s="275" t="s">
        <v>461</v>
      </c>
      <c r="M52" s="275" t="s">
        <v>455</v>
      </c>
      <c r="N52" s="275" t="s">
        <v>455</v>
      </c>
      <c r="O52" s="275" t="s">
        <v>457</v>
      </c>
      <c r="P52" s="275" t="s">
        <v>459</v>
      </c>
      <c r="Q52" s="276" t="s">
        <v>1011</v>
      </c>
    </row>
    <row r="53" spans="1:17" ht="12.75">
      <c r="A53" s="273" t="s">
        <v>1009</v>
      </c>
      <c r="B53" s="273" t="s">
        <v>1010</v>
      </c>
      <c r="C53" s="277" t="s">
        <v>478</v>
      </c>
      <c r="D53" s="277" t="s">
        <v>477</v>
      </c>
      <c r="E53" s="277" t="s">
        <v>476</v>
      </c>
      <c r="F53" s="277" t="s">
        <v>474</v>
      </c>
      <c r="G53" s="277" t="s">
        <v>472</v>
      </c>
      <c r="H53" s="277" t="s">
        <v>470</v>
      </c>
      <c r="I53" s="277" t="s">
        <v>468</v>
      </c>
      <c r="J53" s="277" t="s">
        <v>466</v>
      </c>
      <c r="K53" s="277" t="s">
        <v>464</v>
      </c>
      <c r="L53" s="277" t="s">
        <v>462</v>
      </c>
      <c r="M53" s="277" t="s">
        <v>414</v>
      </c>
      <c r="N53" s="277" t="s">
        <v>456</v>
      </c>
      <c r="O53" s="277" t="s">
        <v>458</v>
      </c>
      <c r="P53" s="277" t="s">
        <v>460</v>
      </c>
      <c r="Q53" s="278" t="s">
        <v>1012</v>
      </c>
    </row>
    <row r="54" spans="1:17" ht="12.75">
      <c r="A54" s="273" t="s">
        <v>539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</row>
    <row r="55" spans="1:17" ht="12.75">
      <c r="A55" s="280">
        <v>2000</v>
      </c>
      <c r="B55" s="280" t="s">
        <v>1013</v>
      </c>
      <c r="C55" s="281">
        <v>164</v>
      </c>
      <c r="D55" s="281">
        <v>13697</v>
      </c>
      <c r="E55" s="281">
        <v>6884</v>
      </c>
      <c r="F55" s="281">
        <v>736</v>
      </c>
      <c r="G55" s="281">
        <v>5956</v>
      </c>
      <c r="H55" s="281">
        <v>12441</v>
      </c>
      <c r="I55" s="281">
        <v>114</v>
      </c>
      <c r="J55" s="281">
        <v>1074</v>
      </c>
      <c r="K55" s="281">
        <v>671</v>
      </c>
      <c r="L55" s="281">
        <v>7504</v>
      </c>
      <c r="M55" s="281">
        <v>560</v>
      </c>
      <c r="N55" s="281">
        <v>1291</v>
      </c>
      <c r="O55" s="281">
        <v>0</v>
      </c>
      <c r="P55" s="281">
        <v>51096</v>
      </c>
      <c r="Q55" s="281">
        <v>-299</v>
      </c>
    </row>
    <row r="56" spans="1:17" ht="12.75">
      <c r="A56" s="280">
        <v>2001</v>
      </c>
      <c r="B56" s="280" t="s">
        <v>1013</v>
      </c>
      <c r="C56" s="281">
        <v>110</v>
      </c>
      <c r="D56" s="281">
        <v>16939</v>
      </c>
      <c r="E56" s="281">
        <v>9159</v>
      </c>
      <c r="F56" s="281">
        <v>1443</v>
      </c>
      <c r="G56" s="281">
        <v>4887</v>
      </c>
      <c r="H56" s="281">
        <v>17112</v>
      </c>
      <c r="I56" s="281">
        <v>311</v>
      </c>
      <c r="J56" s="281">
        <v>1493</v>
      </c>
      <c r="K56" s="281">
        <v>1921</v>
      </c>
      <c r="L56" s="281">
        <v>10879</v>
      </c>
      <c r="M56" s="281">
        <v>459</v>
      </c>
      <c r="N56" s="281">
        <v>4040</v>
      </c>
      <c r="O56" s="281">
        <v>0</v>
      </c>
      <c r="P56" s="281">
        <v>68758</v>
      </c>
      <c r="Q56" s="281">
        <v>1442</v>
      </c>
    </row>
    <row r="57" spans="1:17" ht="12.75">
      <c r="A57" s="280">
        <v>2002</v>
      </c>
      <c r="B57" s="280" t="s">
        <v>1013</v>
      </c>
      <c r="C57" s="281">
        <v>11</v>
      </c>
      <c r="D57" s="281">
        <v>12533</v>
      </c>
      <c r="E57" s="281">
        <v>19343</v>
      </c>
      <c r="F57" s="281">
        <v>1922</v>
      </c>
      <c r="G57" s="281">
        <v>5469</v>
      </c>
      <c r="H57" s="281">
        <v>19465</v>
      </c>
      <c r="I57" s="281">
        <v>359</v>
      </c>
      <c r="J57" s="281">
        <v>3350</v>
      </c>
      <c r="K57" s="281">
        <v>2934</v>
      </c>
      <c r="L57" s="281">
        <v>13794</v>
      </c>
      <c r="M57" s="281">
        <v>1007</v>
      </c>
      <c r="N57" s="281">
        <v>4933</v>
      </c>
      <c r="O57" s="281">
        <v>8099</v>
      </c>
      <c r="P57" s="281">
        <v>93225</v>
      </c>
      <c r="Q57" s="281">
        <v>-1377</v>
      </c>
    </row>
    <row r="58" spans="1:17" ht="12.75">
      <c r="A58" s="280">
        <v>2003</v>
      </c>
      <c r="B58" s="280" t="s">
        <v>1013</v>
      </c>
      <c r="C58" s="281">
        <v>0</v>
      </c>
      <c r="D58" s="281">
        <v>6360</v>
      </c>
      <c r="E58" s="281">
        <v>15243</v>
      </c>
      <c r="F58" s="281">
        <v>3156</v>
      </c>
      <c r="G58" s="281">
        <v>2351</v>
      </c>
      <c r="H58" s="281">
        <v>25805</v>
      </c>
      <c r="I58" s="281">
        <v>0</v>
      </c>
      <c r="J58" s="281">
        <v>1921</v>
      </c>
      <c r="K58" s="281">
        <v>3898</v>
      </c>
      <c r="L58" s="281">
        <v>17791</v>
      </c>
      <c r="M58" s="281">
        <v>2444</v>
      </c>
      <c r="N58" s="281">
        <v>5431</v>
      </c>
      <c r="O58" s="281">
        <v>16838</v>
      </c>
      <c r="P58" s="281">
        <v>101242</v>
      </c>
      <c r="Q58" s="281">
        <v>2752</v>
      </c>
    </row>
    <row r="59" spans="1:17" ht="12.75">
      <c r="A59" s="280">
        <v>2004</v>
      </c>
      <c r="B59" s="280" t="s">
        <v>1013</v>
      </c>
      <c r="C59" s="281">
        <v>0</v>
      </c>
      <c r="D59" s="281">
        <v>8529</v>
      </c>
      <c r="E59" s="281">
        <v>21700</v>
      </c>
      <c r="F59" s="281">
        <v>4622</v>
      </c>
      <c r="G59" s="281">
        <v>-3154</v>
      </c>
      <c r="H59" s="281">
        <v>29833</v>
      </c>
      <c r="I59" s="281">
        <v>0</v>
      </c>
      <c r="J59" s="281">
        <v>3434</v>
      </c>
      <c r="K59" s="281">
        <v>4547</v>
      </c>
      <c r="L59" s="281">
        <v>23097</v>
      </c>
      <c r="M59" s="281">
        <v>179</v>
      </c>
      <c r="N59" s="281">
        <v>5691</v>
      </c>
      <c r="O59" s="281">
        <v>24194</v>
      </c>
      <c r="P59" s="281">
        <v>122677</v>
      </c>
      <c r="Q59" s="281">
        <v>1763</v>
      </c>
    </row>
    <row r="60" spans="1:17" ht="12.75">
      <c r="A60" s="280">
        <v>2005</v>
      </c>
      <c r="B60" s="280" t="s">
        <v>1013</v>
      </c>
      <c r="C60" s="281">
        <v>0</v>
      </c>
      <c r="D60" s="281">
        <v>6581</v>
      </c>
      <c r="E60" s="281">
        <v>12751</v>
      </c>
      <c r="F60" s="281">
        <v>2506</v>
      </c>
      <c r="G60" s="281">
        <v>1303</v>
      </c>
      <c r="H60" s="281">
        <v>27354</v>
      </c>
      <c r="I60" s="281">
        <v>0</v>
      </c>
      <c r="J60" s="281">
        <v>1003</v>
      </c>
      <c r="K60" s="281">
        <v>4192</v>
      </c>
      <c r="L60" s="281">
        <v>33150</v>
      </c>
      <c r="M60" s="281">
        <v>2705</v>
      </c>
      <c r="N60" s="281">
        <v>6388</v>
      </c>
      <c r="O60" s="281">
        <v>28069</v>
      </c>
      <c r="P60" s="281">
        <v>126006</v>
      </c>
      <c r="Q60" s="281">
        <v>2644</v>
      </c>
    </row>
    <row r="61" spans="1:17" ht="12.75">
      <c r="A61" s="280">
        <v>2006</v>
      </c>
      <c r="B61" s="522" t="s">
        <v>840</v>
      </c>
      <c r="C61" s="281">
        <v>0</v>
      </c>
      <c r="D61" s="281">
        <v>4760</v>
      </c>
      <c r="E61" s="281">
        <v>11437</v>
      </c>
      <c r="F61" s="281">
        <v>3730</v>
      </c>
      <c r="G61" s="281">
        <v>918</v>
      </c>
      <c r="H61" s="281">
        <v>16899</v>
      </c>
      <c r="I61" s="281">
        <v>0</v>
      </c>
      <c r="J61" s="281">
        <v>-70</v>
      </c>
      <c r="K61" s="281">
        <v>4462</v>
      </c>
      <c r="L61" s="281">
        <v>29864</v>
      </c>
      <c r="M61" s="281">
        <v>211</v>
      </c>
      <c r="N61" s="281">
        <v>6303</v>
      </c>
      <c r="O61" s="281">
        <v>22819</v>
      </c>
      <c r="P61" s="281">
        <v>101337</v>
      </c>
      <c r="Q61" s="281">
        <v>3823</v>
      </c>
    </row>
    <row r="62" ht="12.75">
      <c r="A62" s="273" t="s">
        <v>539</v>
      </c>
    </row>
    <row r="63" ht="12.75">
      <c r="A63" s="486" t="s">
        <v>417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78" customWidth="1"/>
    <col min="3" max="27" width="12.7109375" style="478" customWidth="1"/>
    <col min="28" max="16384" width="11.421875" style="478" customWidth="1"/>
  </cols>
  <sheetData>
    <row r="1" ht="12.75">
      <c r="A1" s="487" t="s">
        <v>257</v>
      </c>
    </row>
    <row r="2" ht="12.75">
      <c r="A2" s="521" t="s">
        <v>175</v>
      </c>
    </row>
    <row r="3" ht="12.75">
      <c r="A3" s="521" t="s">
        <v>176</v>
      </c>
    </row>
    <row r="4" ht="12.75">
      <c r="A4" s="521"/>
    </row>
    <row r="5" ht="12.75">
      <c r="A5" s="479" t="s">
        <v>1000</v>
      </c>
    </row>
    <row r="6" ht="12.75">
      <c r="A6" s="479" t="s">
        <v>1014</v>
      </c>
    </row>
    <row r="7" ht="12.75">
      <c r="A7" s="478" t="s">
        <v>539</v>
      </c>
    </row>
    <row r="8" ht="12.75">
      <c r="A8" s="478" t="s">
        <v>1006</v>
      </c>
    </row>
    <row r="9" ht="12.75">
      <c r="A9" s="478" t="s">
        <v>539</v>
      </c>
    </row>
    <row r="10" spans="1:27" s="480" customFormat="1" ht="11.25">
      <c r="A10" s="480" t="s">
        <v>1009</v>
      </c>
      <c r="B10" s="480" t="s">
        <v>1010</v>
      </c>
      <c r="C10" s="481" t="s">
        <v>1015</v>
      </c>
      <c r="D10" s="481" t="s">
        <v>1016</v>
      </c>
      <c r="E10" s="481" t="s">
        <v>1017</v>
      </c>
      <c r="F10" s="481" t="s">
        <v>1018</v>
      </c>
      <c r="G10" s="481" t="s">
        <v>1019</v>
      </c>
      <c r="H10" s="481" t="s">
        <v>1020</v>
      </c>
      <c r="I10" s="481" t="s">
        <v>1021</v>
      </c>
      <c r="J10" s="481" t="s">
        <v>1022</v>
      </c>
      <c r="K10" s="481" t="s">
        <v>1023</v>
      </c>
      <c r="L10" s="481" t="s">
        <v>1024</v>
      </c>
      <c r="M10" s="481" t="s">
        <v>1025</v>
      </c>
      <c r="N10" s="481" t="s">
        <v>1026</v>
      </c>
      <c r="O10" s="481" t="s">
        <v>1027</v>
      </c>
      <c r="P10" s="481" t="s">
        <v>1028</v>
      </c>
      <c r="Q10" s="481" t="s">
        <v>1029</v>
      </c>
      <c r="R10" s="481" t="s">
        <v>1030</v>
      </c>
      <c r="S10" s="481" t="s">
        <v>1031</v>
      </c>
      <c r="T10" s="481" t="s">
        <v>1032</v>
      </c>
      <c r="U10" s="481" t="s">
        <v>1033</v>
      </c>
      <c r="V10" s="481" t="s">
        <v>1034</v>
      </c>
      <c r="W10" s="481" t="s">
        <v>255</v>
      </c>
      <c r="X10" s="481" t="s">
        <v>1035</v>
      </c>
      <c r="Y10" s="481" t="s">
        <v>1036</v>
      </c>
      <c r="Z10" s="481" t="s">
        <v>1037</v>
      </c>
      <c r="AA10" s="481" t="s">
        <v>1038</v>
      </c>
    </row>
    <row r="11" spans="1:29" ht="12.75">
      <c r="A11" s="482">
        <v>2000</v>
      </c>
      <c r="B11" s="482" t="s">
        <v>1013</v>
      </c>
      <c r="C11" s="483" t="s">
        <v>1039</v>
      </c>
      <c r="D11" s="483">
        <v>51669</v>
      </c>
      <c r="E11" s="483" t="s">
        <v>1040</v>
      </c>
      <c r="F11" s="483">
        <v>2614</v>
      </c>
      <c r="G11" s="483">
        <v>44869</v>
      </c>
      <c r="H11" s="483">
        <v>3410</v>
      </c>
      <c r="I11" s="483">
        <v>83173</v>
      </c>
      <c r="J11" s="483" t="s">
        <v>1040</v>
      </c>
      <c r="K11" s="483">
        <v>50809</v>
      </c>
      <c r="L11" s="483">
        <v>168974</v>
      </c>
      <c r="M11" s="483">
        <v>73886</v>
      </c>
      <c r="N11" s="483">
        <v>27325</v>
      </c>
      <c r="O11" s="483">
        <v>45512</v>
      </c>
      <c r="P11" s="483">
        <v>379</v>
      </c>
      <c r="Q11" s="483" t="s">
        <v>1039</v>
      </c>
      <c r="R11" s="483" t="s">
        <v>1040</v>
      </c>
      <c r="S11" s="483" t="s">
        <v>1040</v>
      </c>
      <c r="T11" s="483" t="s">
        <v>1040</v>
      </c>
      <c r="U11" s="483">
        <v>107087</v>
      </c>
      <c r="V11" s="483">
        <v>2268</v>
      </c>
      <c r="W11" s="483">
        <v>236928</v>
      </c>
      <c r="X11" s="483">
        <v>25061</v>
      </c>
      <c r="Y11" s="483">
        <v>40951</v>
      </c>
      <c r="Z11" s="483">
        <v>9407</v>
      </c>
      <c r="AA11" s="483">
        <v>974330</v>
      </c>
      <c r="AB11" s="484"/>
      <c r="AC11" s="485"/>
    </row>
    <row r="12" spans="1:29" ht="12.75">
      <c r="A12" s="482">
        <v>2001</v>
      </c>
      <c r="B12" s="482" t="s">
        <v>1013</v>
      </c>
      <c r="C12" s="483" t="s">
        <v>1039</v>
      </c>
      <c r="D12" s="483">
        <v>60023</v>
      </c>
      <c r="E12" s="483" t="s">
        <v>1040</v>
      </c>
      <c r="F12" s="483">
        <v>10160</v>
      </c>
      <c r="G12" s="483">
        <v>50114</v>
      </c>
      <c r="H12" s="483">
        <v>6028</v>
      </c>
      <c r="I12" s="483">
        <v>109896</v>
      </c>
      <c r="J12" s="483">
        <v>0</v>
      </c>
      <c r="K12" s="483" t="s">
        <v>1041</v>
      </c>
      <c r="L12" s="483">
        <v>167596</v>
      </c>
      <c r="M12" s="483">
        <v>78517</v>
      </c>
      <c r="N12" s="483">
        <v>38169</v>
      </c>
      <c r="O12" s="483">
        <v>41295</v>
      </c>
      <c r="P12" s="483">
        <v>2053</v>
      </c>
      <c r="Q12" s="483" t="s">
        <v>1039</v>
      </c>
      <c r="R12" s="483">
        <v>151</v>
      </c>
      <c r="S12" s="483" t="s">
        <v>1040</v>
      </c>
      <c r="T12" s="483" t="s">
        <v>1040</v>
      </c>
      <c r="U12" s="483">
        <v>128526</v>
      </c>
      <c r="V12" s="483">
        <v>73560</v>
      </c>
      <c r="W12" s="483">
        <v>191131</v>
      </c>
      <c r="X12" s="483">
        <v>12874</v>
      </c>
      <c r="Y12" s="483">
        <v>40358</v>
      </c>
      <c r="Z12" s="483">
        <v>13361</v>
      </c>
      <c r="AA12" s="483">
        <v>1023818</v>
      </c>
      <c r="AB12" s="484"/>
      <c r="AC12" s="485"/>
    </row>
    <row r="13" spans="1:29" ht="12.75">
      <c r="A13" s="482">
        <v>2002</v>
      </c>
      <c r="B13" s="482" t="s">
        <v>1013</v>
      </c>
      <c r="C13" s="483" t="s">
        <v>1039</v>
      </c>
      <c r="D13" s="483">
        <v>79901</v>
      </c>
      <c r="E13" s="483">
        <v>0</v>
      </c>
      <c r="F13" s="483">
        <v>17622</v>
      </c>
      <c r="G13" s="483">
        <v>52065</v>
      </c>
      <c r="H13" s="483">
        <v>7686</v>
      </c>
      <c r="I13" s="483">
        <v>129955</v>
      </c>
      <c r="J13" s="483">
        <v>0</v>
      </c>
      <c r="K13" s="483" t="s">
        <v>1041</v>
      </c>
      <c r="L13" s="483">
        <v>250094</v>
      </c>
      <c r="M13" s="483">
        <v>90783</v>
      </c>
      <c r="N13" s="483">
        <v>45647</v>
      </c>
      <c r="O13" s="483">
        <v>42881</v>
      </c>
      <c r="P13" s="483">
        <v>5311</v>
      </c>
      <c r="Q13" s="483">
        <v>35425</v>
      </c>
      <c r="R13" s="483">
        <v>43</v>
      </c>
      <c r="S13" s="483" t="s">
        <v>1040</v>
      </c>
      <c r="T13" s="483" t="s">
        <v>1040</v>
      </c>
      <c r="U13" s="483">
        <v>284089</v>
      </c>
      <c r="V13" s="483" t="s">
        <v>1039</v>
      </c>
      <c r="W13" s="483">
        <v>140837</v>
      </c>
      <c r="X13" s="483">
        <v>9293</v>
      </c>
      <c r="Y13" s="483">
        <v>54672</v>
      </c>
      <c r="Z13" s="483">
        <v>14418</v>
      </c>
      <c r="AA13" s="483">
        <v>1260733</v>
      </c>
      <c r="AB13" s="484"/>
      <c r="AC13" s="485"/>
    </row>
    <row r="14" spans="1:29" ht="12.75">
      <c r="A14" s="482">
        <v>2003</v>
      </c>
      <c r="B14" s="482" t="s">
        <v>1013</v>
      </c>
      <c r="C14" s="483">
        <v>0</v>
      </c>
      <c r="D14" s="483">
        <v>91823</v>
      </c>
      <c r="E14" s="483">
        <v>0</v>
      </c>
      <c r="F14" s="483">
        <v>21169</v>
      </c>
      <c r="G14" s="483">
        <v>51866</v>
      </c>
      <c r="H14" s="483">
        <v>5072</v>
      </c>
      <c r="I14" s="483">
        <v>154202</v>
      </c>
      <c r="J14" s="483">
        <v>0</v>
      </c>
      <c r="K14" s="483" t="s">
        <v>1041</v>
      </c>
      <c r="L14" s="483">
        <v>269361</v>
      </c>
      <c r="M14" s="483">
        <v>98859</v>
      </c>
      <c r="N14" s="483">
        <v>54022</v>
      </c>
      <c r="O14" s="483">
        <v>75429</v>
      </c>
      <c r="P14" s="483">
        <v>5620</v>
      </c>
      <c r="Q14" s="483">
        <v>39125</v>
      </c>
      <c r="R14" s="483">
        <v>0</v>
      </c>
      <c r="S14" s="483" t="s">
        <v>1040</v>
      </c>
      <c r="T14" s="483" t="s">
        <v>1040</v>
      </c>
      <c r="U14" s="483">
        <v>352865</v>
      </c>
      <c r="V14" s="483" t="s">
        <v>1039</v>
      </c>
      <c r="W14" s="483">
        <v>80222</v>
      </c>
      <c r="X14" s="483">
        <v>6815</v>
      </c>
      <c r="Y14" s="483">
        <v>62755</v>
      </c>
      <c r="Z14" s="483">
        <v>13859</v>
      </c>
      <c r="AA14" s="483">
        <v>1383073</v>
      </c>
      <c r="AB14" s="484"/>
      <c r="AC14" s="485"/>
    </row>
    <row r="15" spans="1:29" ht="12.75">
      <c r="A15" s="482">
        <v>2004</v>
      </c>
      <c r="B15" s="482" t="s">
        <v>1013</v>
      </c>
      <c r="C15" s="483">
        <v>0</v>
      </c>
      <c r="D15" s="483">
        <v>115916</v>
      </c>
      <c r="E15" s="483">
        <v>0</v>
      </c>
      <c r="F15" s="483">
        <v>29162</v>
      </c>
      <c r="G15" s="483">
        <v>67612</v>
      </c>
      <c r="H15" s="483">
        <v>1645</v>
      </c>
      <c r="I15" s="483">
        <v>179094</v>
      </c>
      <c r="J15" s="483">
        <v>0</v>
      </c>
      <c r="K15" s="483" t="s">
        <v>1041</v>
      </c>
      <c r="L15" s="483">
        <v>344481</v>
      </c>
      <c r="M15" s="483">
        <v>149188</v>
      </c>
      <c r="N15" s="483">
        <v>60794</v>
      </c>
      <c r="O15" s="483">
        <v>76979</v>
      </c>
      <c r="P15" s="483">
        <v>0</v>
      </c>
      <c r="Q15" s="483">
        <v>40295</v>
      </c>
      <c r="R15" s="483">
        <v>0</v>
      </c>
      <c r="S15" s="483">
        <v>0</v>
      </c>
      <c r="T15" s="483">
        <v>0</v>
      </c>
      <c r="U15" s="483">
        <v>476323</v>
      </c>
      <c r="V15" s="483" t="s">
        <v>1039</v>
      </c>
      <c r="W15" s="483">
        <v>26689</v>
      </c>
      <c r="X15" s="483">
        <v>4999</v>
      </c>
      <c r="Y15" s="483">
        <v>82866</v>
      </c>
      <c r="Z15" s="483">
        <v>15675</v>
      </c>
      <c r="AA15" s="483">
        <v>1671724</v>
      </c>
      <c r="AB15" s="484"/>
      <c r="AC15" s="485"/>
    </row>
    <row r="16" spans="1:29" ht="12.75">
      <c r="A16" s="482">
        <v>2005</v>
      </c>
      <c r="B16" s="482" t="s">
        <v>1013</v>
      </c>
      <c r="C16" s="483">
        <v>0</v>
      </c>
      <c r="D16" s="483">
        <v>134746</v>
      </c>
      <c r="E16" s="483">
        <v>0</v>
      </c>
      <c r="F16" s="483">
        <v>55705</v>
      </c>
      <c r="G16" s="483">
        <v>89883</v>
      </c>
      <c r="H16" s="483">
        <v>954</v>
      </c>
      <c r="I16" s="483">
        <v>210029</v>
      </c>
      <c r="J16" s="483">
        <v>0</v>
      </c>
      <c r="K16" s="483" t="s">
        <v>1041</v>
      </c>
      <c r="L16" s="483">
        <v>455130</v>
      </c>
      <c r="M16" s="483">
        <v>198001</v>
      </c>
      <c r="N16" s="483">
        <v>64940</v>
      </c>
      <c r="O16" s="483">
        <v>125181</v>
      </c>
      <c r="P16" s="483">
        <v>0</v>
      </c>
      <c r="Q16" s="483">
        <v>43732</v>
      </c>
      <c r="R16" s="483">
        <v>0</v>
      </c>
      <c r="S16" s="483">
        <v>0</v>
      </c>
      <c r="T16" s="483">
        <v>0</v>
      </c>
      <c r="U16" s="483">
        <v>662160</v>
      </c>
      <c r="V16" s="483" t="s">
        <v>1039</v>
      </c>
      <c r="W16" s="483">
        <v>2026</v>
      </c>
      <c r="X16" s="483">
        <v>4621</v>
      </c>
      <c r="Y16" s="483">
        <v>90589</v>
      </c>
      <c r="Z16" s="483">
        <v>20999</v>
      </c>
      <c r="AA16" s="483">
        <v>2158702</v>
      </c>
      <c r="AB16" s="484"/>
      <c r="AC16" s="485"/>
    </row>
    <row r="17" spans="1:29" s="555" customFormat="1" ht="12.75">
      <c r="A17" s="576">
        <v>2006</v>
      </c>
      <c r="B17" s="597" t="s">
        <v>849</v>
      </c>
      <c r="C17" s="483">
        <v>368</v>
      </c>
      <c r="D17" s="483">
        <v>0</v>
      </c>
      <c r="E17" s="483">
        <v>0</v>
      </c>
      <c r="F17" s="483">
        <v>0</v>
      </c>
      <c r="G17" s="483">
        <v>0</v>
      </c>
      <c r="H17" s="483">
        <v>446</v>
      </c>
      <c r="I17" s="483">
        <v>0</v>
      </c>
      <c r="J17" s="483">
        <v>0</v>
      </c>
      <c r="K17" s="483" t="s">
        <v>1041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3">
        <v>0</v>
      </c>
      <c r="V17" s="483" t="s">
        <v>1039</v>
      </c>
      <c r="W17" s="483">
        <v>1303</v>
      </c>
      <c r="X17" s="483">
        <v>11440</v>
      </c>
      <c r="Y17" s="483">
        <v>0</v>
      </c>
      <c r="Z17" s="483">
        <v>24613</v>
      </c>
      <c r="AA17" s="483">
        <v>38172</v>
      </c>
      <c r="AB17" s="485"/>
      <c r="AC17" s="485"/>
    </row>
    <row r="18" spans="1:29" ht="12.75">
      <c r="A18" s="478" t="s">
        <v>539</v>
      </c>
      <c r="AB18" s="484"/>
      <c r="AC18" s="484"/>
    </row>
    <row r="19" spans="1:29" ht="12.75">
      <c r="A19" s="478" t="s">
        <v>539</v>
      </c>
      <c r="AB19" s="484"/>
      <c r="AC19" s="484"/>
    </row>
    <row r="20" spans="1:29" ht="12.75">
      <c r="A20" s="478" t="s">
        <v>1004</v>
      </c>
      <c r="AB20" s="484"/>
      <c r="AC20" s="484"/>
    </row>
    <row r="21" spans="1:29" ht="12.75">
      <c r="A21" s="478" t="s">
        <v>539</v>
      </c>
      <c r="AB21" s="484"/>
      <c r="AC21" s="484"/>
    </row>
    <row r="22" spans="1:27" s="480" customFormat="1" ht="11.25">
      <c r="A22" s="480" t="s">
        <v>1009</v>
      </c>
      <c r="B22" s="480" t="s">
        <v>1010</v>
      </c>
      <c r="C22" s="481" t="s">
        <v>1015</v>
      </c>
      <c r="D22" s="481" t="s">
        <v>1016</v>
      </c>
      <c r="E22" s="481" t="s">
        <v>1017</v>
      </c>
      <c r="F22" s="481" t="s">
        <v>1018</v>
      </c>
      <c r="G22" s="481" t="s">
        <v>1019</v>
      </c>
      <c r="H22" s="481" t="s">
        <v>1020</v>
      </c>
      <c r="I22" s="481" t="s">
        <v>1021</v>
      </c>
      <c r="J22" s="481" t="s">
        <v>1022</v>
      </c>
      <c r="K22" s="481" t="s">
        <v>1023</v>
      </c>
      <c r="L22" s="481" t="s">
        <v>1024</v>
      </c>
      <c r="M22" s="481" t="s">
        <v>1025</v>
      </c>
      <c r="N22" s="481" t="s">
        <v>1026</v>
      </c>
      <c r="O22" s="481" t="s">
        <v>1027</v>
      </c>
      <c r="P22" s="481" t="s">
        <v>1028</v>
      </c>
      <c r="Q22" s="481" t="s">
        <v>1029</v>
      </c>
      <c r="R22" s="481" t="s">
        <v>1030</v>
      </c>
      <c r="S22" s="481" t="s">
        <v>1031</v>
      </c>
      <c r="T22" s="481" t="s">
        <v>1032</v>
      </c>
      <c r="U22" s="481" t="s">
        <v>1033</v>
      </c>
      <c r="V22" s="481" t="s">
        <v>1034</v>
      </c>
      <c r="W22" s="481" t="s">
        <v>255</v>
      </c>
      <c r="X22" s="481" t="s">
        <v>1035</v>
      </c>
      <c r="Y22" s="481" t="s">
        <v>1036</v>
      </c>
      <c r="Z22" s="481" t="s">
        <v>1037</v>
      </c>
      <c r="AA22" s="481" t="s">
        <v>1038</v>
      </c>
    </row>
    <row r="23" spans="1:29" ht="12.75">
      <c r="A23" s="482">
        <v>2000</v>
      </c>
      <c r="B23" s="482" t="s">
        <v>1013</v>
      </c>
      <c r="C23" s="482" t="s">
        <v>1039</v>
      </c>
      <c r="D23" s="482">
        <v>0</v>
      </c>
      <c r="E23" s="482" t="s">
        <v>1040</v>
      </c>
      <c r="F23" s="482">
        <v>0</v>
      </c>
      <c r="G23" s="482">
        <v>0</v>
      </c>
      <c r="H23" s="482">
        <v>0</v>
      </c>
      <c r="I23" s="482">
        <v>0</v>
      </c>
      <c r="J23" s="482" t="s">
        <v>1040</v>
      </c>
      <c r="K23" s="483">
        <v>0</v>
      </c>
      <c r="L23" s="482">
        <v>0</v>
      </c>
      <c r="M23" s="482">
        <v>0</v>
      </c>
      <c r="N23" s="483">
        <v>0</v>
      </c>
      <c r="O23" s="482">
        <v>0</v>
      </c>
      <c r="P23" s="482">
        <v>0</v>
      </c>
      <c r="Q23" s="482" t="s">
        <v>1039</v>
      </c>
      <c r="R23" s="482" t="s">
        <v>1040</v>
      </c>
      <c r="S23" s="482" t="s">
        <v>1040</v>
      </c>
      <c r="T23" s="482" t="s">
        <v>1040</v>
      </c>
      <c r="U23" s="482">
        <v>0</v>
      </c>
      <c r="V23" s="482">
        <v>0</v>
      </c>
      <c r="W23" s="483">
        <v>29734</v>
      </c>
      <c r="X23" s="482">
        <v>0</v>
      </c>
      <c r="Y23" s="483">
        <v>7745</v>
      </c>
      <c r="Z23" s="483">
        <v>1789</v>
      </c>
      <c r="AA23" s="483">
        <v>39269</v>
      </c>
      <c r="AB23" s="484"/>
      <c r="AC23" s="485"/>
    </row>
    <row r="24" spans="1:29" ht="12.75">
      <c r="A24" s="482">
        <v>2001</v>
      </c>
      <c r="B24" s="482" t="s">
        <v>1013</v>
      </c>
      <c r="C24" s="482" t="s">
        <v>1039</v>
      </c>
      <c r="D24" s="482">
        <v>0</v>
      </c>
      <c r="E24" s="482" t="s">
        <v>1040</v>
      </c>
      <c r="F24" s="482">
        <v>0</v>
      </c>
      <c r="G24" s="482">
        <v>0</v>
      </c>
      <c r="H24" s="482">
        <v>0</v>
      </c>
      <c r="I24" s="482">
        <v>0</v>
      </c>
      <c r="J24" s="482">
        <v>0</v>
      </c>
      <c r="K24" s="482" t="s">
        <v>1041</v>
      </c>
      <c r="L24" s="482">
        <v>0</v>
      </c>
      <c r="M24" s="482">
        <v>0</v>
      </c>
      <c r="N24" s="482">
        <v>0</v>
      </c>
      <c r="O24" s="482">
        <v>0</v>
      </c>
      <c r="P24" s="482">
        <v>0</v>
      </c>
      <c r="Q24" s="482" t="s">
        <v>1039</v>
      </c>
      <c r="R24" s="482">
        <v>0</v>
      </c>
      <c r="S24" s="482" t="s">
        <v>1040</v>
      </c>
      <c r="T24" s="482" t="s">
        <v>1040</v>
      </c>
      <c r="U24" s="482">
        <v>0</v>
      </c>
      <c r="V24" s="482">
        <v>0</v>
      </c>
      <c r="W24" s="483">
        <v>19684</v>
      </c>
      <c r="X24" s="482">
        <v>0</v>
      </c>
      <c r="Y24" s="483">
        <v>0</v>
      </c>
      <c r="Z24" s="483">
        <v>2261</v>
      </c>
      <c r="AA24" s="483">
        <v>21945</v>
      </c>
      <c r="AB24" s="484"/>
      <c r="AC24" s="485"/>
    </row>
    <row r="25" spans="1:29" ht="12.75">
      <c r="A25" s="482">
        <v>2002</v>
      </c>
      <c r="B25" s="482" t="s">
        <v>1013</v>
      </c>
      <c r="C25" s="482" t="s">
        <v>1039</v>
      </c>
      <c r="D25" s="482">
        <v>0</v>
      </c>
      <c r="E25" s="482">
        <v>0</v>
      </c>
      <c r="F25" s="482">
        <v>0</v>
      </c>
      <c r="G25" s="482">
        <v>0</v>
      </c>
      <c r="H25" s="482">
        <v>0</v>
      </c>
      <c r="I25" s="482">
        <v>0</v>
      </c>
      <c r="J25" s="482">
        <v>0</v>
      </c>
      <c r="K25" s="482" t="s">
        <v>1041</v>
      </c>
      <c r="L25" s="482">
        <v>0</v>
      </c>
      <c r="M25" s="482">
        <v>0</v>
      </c>
      <c r="N25" s="482">
        <v>0</v>
      </c>
      <c r="O25" s="482">
        <v>0</v>
      </c>
      <c r="P25" s="482">
        <v>0</v>
      </c>
      <c r="Q25" s="482">
        <v>0</v>
      </c>
      <c r="R25" s="482">
        <v>0</v>
      </c>
      <c r="S25" s="482" t="s">
        <v>1040</v>
      </c>
      <c r="T25" s="482" t="s">
        <v>1040</v>
      </c>
      <c r="U25" s="482">
        <v>0</v>
      </c>
      <c r="V25" s="482" t="s">
        <v>1039</v>
      </c>
      <c r="W25" s="483">
        <v>25432</v>
      </c>
      <c r="X25" s="482">
        <v>0</v>
      </c>
      <c r="Y25" s="482">
        <v>0</v>
      </c>
      <c r="Z25" s="483">
        <v>2640</v>
      </c>
      <c r="AA25" s="483">
        <v>28073</v>
      </c>
      <c r="AB25" s="484"/>
      <c r="AC25" s="485"/>
    </row>
    <row r="26" spans="1:29" ht="12.75">
      <c r="A26" s="482">
        <v>2003</v>
      </c>
      <c r="B26" s="482" t="s">
        <v>1013</v>
      </c>
      <c r="C26" s="482">
        <v>0</v>
      </c>
      <c r="D26" s="482">
        <v>0</v>
      </c>
      <c r="E26" s="482">
        <v>0</v>
      </c>
      <c r="F26" s="482">
        <v>0</v>
      </c>
      <c r="G26" s="482">
        <v>0</v>
      </c>
      <c r="H26" s="482">
        <v>0</v>
      </c>
      <c r="I26" s="482">
        <v>0</v>
      </c>
      <c r="J26" s="482">
        <v>0</v>
      </c>
      <c r="K26" s="482" t="s">
        <v>1041</v>
      </c>
      <c r="L26" s="482">
        <v>0</v>
      </c>
      <c r="M26" s="482">
        <v>0</v>
      </c>
      <c r="N26" s="482">
        <v>0</v>
      </c>
      <c r="O26" s="482">
        <v>0</v>
      </c>
      <c r="P26" s="482">
        <v>0</v>
      </c>
      <c r="Q26" s="482">
        <v>0</v>
      </c>
      <c r="R26" s="482">
        <v>0</v>
      </c>
      <c r="S26" s="482" t="s">
        <v>1040</v>
      </c>
      <c r="T26" s="482" t="s">
        <v>1040</v>
      </c>
      <c r="U26" s="482">
        <v>0</v>
      </c>
      <c r="V26" s="482" t="s">
        <v>1039</v>
      </c>
      <c r="W26" s="483">
        <v>27795</v>
      </c>
      <c r="X26" s="482">
        <v>0</v>
      </c>
      <c r="Y26" s="482">
        <v>0</v>
      </c>
      <c r="Z26" s="483">
        <v>2910</v>
      </c>
      <c r="AA26" s="483">
        <v>30706</v>
      </c>
      <c r="AB26" s="484"/>
      <c r="AC26" s="485"/>
    </row>
    <row r="27" spans="1:29" ht="12.75">
      <c r="A27" s="482">
        <v>2004</v>
      </c>
      <c r="B27" s="482" t="s">
        <v>1013</v>
      </c>
      <c r="C27" s="482">
        <v>0</v>
      </c>
      <c r="D27" s="482">
        <v>0</v>
      </c>
      <c r="E27" s="482">
        <v>0</v>
      </c>
      <c r="F27" s="482">
        <v>0</v>
      </c>
      <c r="G27" s="482">
        <v>0</v>
      </c>
      <c r="H27" s="482">
        <v>0</v>
      </c>
      <c r="I27" s="482">
        <v>0</v>
      </c>
      <c r="J27" s="482">
        <v>0</v>
      </c>
      <c r="K27" s="482" t="s">
        <v>1041</v>
      </c>
      <c r="L27" s="482">
        <v>0</v>
      </c>
      <c r="M27" s="482">
        <v>0</v>
      </c>
      <c r="N27" s="482">
        <v>0</v>
      </c>
      <c r="O27" s="482">
        <v>0</v>
      </c>
      <c r="P27" s="482">
        <v>0</v>
      </c>
      <c r="Q27" s="482">
        <v>0</v>
      </c>
      <c r="R27" s="482">
        <v>0</v>
      </c>
      <c r="S27" s="482">
        <v>0</v>
      </c>
      <c r="T27" s="482">
        <v>0</v>
      </c>
      <c r="U27" s="482">
        <v>0</v>
      </c>
      <c r="V27" s="482" t="s">
        <v>1039</v>
      </c>
      <c r="W27" s="483">
        <v>24935</v>
      </c>
      <c r="X27" s="482">
        <v>0</v>
      </c>
      <c r="Y27" s="482">
        <v>0</v>
      </c>
      <c r="Z27" s="483">
        <v>3358</v>
      </c>
      <c r="AA27" s="483">
        <v>28293</v>
      </c>
      <c r="AB27" s="484"/>
      <c r="AC27" s="485"/>
    </row>
    <row r="28" spans="1:29" ht="12.75">
      <c r="A28" s="482">
        <v>2005</v>
      </c>
      <c r="B28" s="482" t="s">
        <v>1013</v>
      </c>
      <c r="C28" s="482">
        <v>0</v>
      </c>
      <c r="D28" s="482">
        <v>0</v>
      </c>
      <c r="E28" s="482">
        <v>0</v>
      </c>
      <c r="F28" s="482">
        <v>0</v>
      </c>
      <c r="G28" s="482">
        <v>0</v>
      </c>
      <c r="H28" s="482">
        <v>0</v>
      </c>
      <c r="I28" s="482">
        <v>0</v>
      </c>
      <c r="J28" s="482">
        <v>0</v>
      </c>
      <c r="K28" s="482" t="s">
        <v>1041</v>
      </c>
      <c r="L28" s="482">
        <v>0</v>
      </c>
      <c r="M28" s="482">
        <v>0</v>
      </c>
      <c r="N28" s="482">
        <v>0</v>
      </c>
      <c r="O28" s="482">
        <v>0</v>
      </c>
      <c r="P28" s="482">
        <v>0</v>
      </c>
      <c r="Q28" s="482">
        <v>0</v>
      </c>
      <c r="R28" s="482">
        <v>0</v>
      </c>
      <c r="S28" s="482">
        <v>0</v>
      </c>
      <c r="T28" s="482">
        <v>0</v>
      </c>
      <c r="U28" s="482">
        <v>0</v>
      </c>
      <c r="V28" s="482" t="s">
        <v>1039</v>
      </c>
      <c r="W28" s="483">
        <v>26752</v>
      </c>
      <c r="X28" s="482">
        <v>0</v>
      </c>
      <c r="Y28" s="482">
        <v>0</v>
      </c>
      <c r="Z28" s="483">
        <v>3655</v>
      </c>
      <c r="AA28" s="483">
        <v>30408</v>
      </c>
      <c r="AB28" s="484"/>
      <c r="AC28" s="485"/>
    </row>
    <row r="29" spans="1:29" ht="12.75">
      <c r="A29" s="482">
        <v>2006</v>
      </c>
      <c r="B29" s="597" t="s">
        <v>849</v>
      </c>
      <c r="C29" s="482">
        <v>0</v>
      </c>
      <c r="D29" s="482">
        <v>0</v>
      </c>
      <c r="E29" s="482">
        <v>0</v>
      </c>
      <c r="F29" s="482">
        <v>0</v>
      </c>
      <c r="G29" s="482">
        <v>0</v>
      </c>
      <c r="H29" s="482">
        <v>0</v>
      </c>
      <c r="I29" s="482">
        <v>0</v>
      </c>
      <c r="J29" s="482">
        <v>0</v>
      </c>
      <c r="K29" s="482" t="s">
        <v>1041</v>
      </c>
      <c r="L29" s="482">
        <v>0</v>
      </c>
      <c r="M29" s="482">
        <v>0</v>
      </c>
      <c r="N29" s="482">
        <v>0</v>
      </c>
      <c r="O29" s="482">
        <v>0</v>
      </c>
      <c r="P29" s="482">
        <v>0</v>
      </c>
      <c r="Q29" s="482">
        <v>0</v>
      </c>
      <c r="R29" s="482">
        <v>0</v>
      </c>
      <c r="S29" s="482">
        <v>0</v>
      </c>
      <c r="T29" s="482">
        <v>0</v>
      </c>
      <c r="U29" s="482">
        <v>0</v>
      </c>
      <c r="V29" s="482" t="s">
        <v>1039</v>
      </c>
      <c r="W29" s="483">
        <v>28168</v>
      </c>
      <c r="X29" s="482">
        <v>0</v>
      </c>
      <c r="Y29" s="482">
        <v>0</v>
      </c>
      <c r="Z29" s="483">
        <v>3721</v>
      </c>
      <c r="AA29" s="483">
        <v>31890</v>
      </c>
      <c r="AB29" s="484"/>
      <c r="AC29" s="485"/>
    </row>
    <row r="30" spans="1:29" ht="12.75">
      <c r="A30" s="478" t="s">
        <v>539</v>
      </c>
      <c r="AB30" s="484"/>
      <c r="AC30" s="484"/>
    </row>
    <row r="31" spans="1:29" ht="12.75">
      <c r="A31" s="478" t="s">
        <v>539</v>
      </c>
      <c r="AB31" s="484"/>
      <c r="AC31" s="484"/>
    </row>
    <row r="32" spans="1:29" ht="12.75">
      <c r="A32" s="478" t="s">
        <v>1005</v>
      </c>
      <c r="AB32" s="484"/>
      <c r="AC32" s="484"/>
    </row>
    <row r="33" spans="1:29" ht="12.75">
      <c r="A33" s="478" t="s">
        <v>539</v>
      </c>
      <c r="AB33" s="484"/>
      <c r="AC33" s="484"/>
    </row>
    <row r="34" spans="1:29" ht="12.75">
      <c r="A34" s="478" t="s">
        <v>1009</v>
      </c>
      <c r="B34" s="478" t="s">
        <v>1010</v>
      </c>
      <c r="C34" s="481" t="s">
        <v>1015</v>
      </c>
      <c r="D34" s="481" t="s">
        <v>1016</v>
      </c>
      <c r="E34" s="481" t="s">
        <v>1017</v>
      </c>
      <c r="F34" s="481" t="s">
        <v>1018</v>
      </c>
      <c r="G34" s="481" t="s">
        <v>1019</v>
      </c>
      <c r="H34" s="481" t="s">
        <v>1020</v>
      </c>
      <c r="I34" s="481" t="s">
        <v>1021</v>
      </c>
      <c r="J34" s="481" t="s">
        <v>1022</v>
      </c>
      <c r="K34" s="481" t="s">
        <v>1023</v>
      </c>
      <c r="L34" s="481" t="s">
        <v>1024</v>
      </c>
      <c r="M34" s="481" t="s">
        <v>1025</v>
      </c>
      <c r="N34" s="481" t="s">
        <v>1026</v>
      </c>
      <c r="O34" s="481" t="s">
        <v>1027</v>
      </c>
      <c r="P34" s="481" t="s">
        <v>1028</v>
      </c>
      <c r="Q34" s="481" t="s">
        <v>1029</v>
      </c>
      <c r="R34" s="481" t="s">
        <v>1030</v>
      </c>
      <c r="S34" s="481" t="s">
        <v>1031</v>
      </c>
      <c r="T34" s="481" t="s">
        <v>1032</v>
      </c>
      <c r="U34" s="481" t="s">
        <v>1033</v>
      </c>
      <c r="V34" s="481" t="s">
        <v>1034</v>
      </c>
      <c r="W34" s="481" t="s">
        <v>255</v>
      </c>
      <c r="X34" s="481" t="s">
        <v>1035</v>
      </c>
      <c r="Y34" s="481" t="s">
        <v>1036</v>
      </c>
      <c r="Z34" s="481" t="s">
        <v>1037</v>
      </c>
      <c r="AA34" s="481" t="s">
        <v>1038</v>
      </c>
      <c r="AB34" s="484"/>
      <c r="AC34" s="484"/>
    </row>
    <row r="35" spans="1:29" ht="12.75">
      <c r="A35" s="482">
        <v>2000</v>
      </c>
      <c r="B35" s="482" t="s">
        <v>1013</v>
      </c>
      <c r="C35" s="482" t="s">
        <v>1039</v>
      </c>
      <c r="D35" s="482">
        <v>0</v>
      </c>
      <c r="E35" s="482" t="s">
        <v>1040</v>
      </c>
      <c r="F35" s="482">
        <v>0</v>
      </c>
      <c r="G35" s="482">
        <v>0</v>
      </c>
      <c r="H35" s="482">
        <v>0</v>
      </c>
      <c r="I35" s="482">
        <v>0</v>
      </c>
      <c r="J35" s="482" t="s">
        <v>1040</v>
      </c>
      <c r="K35" s="483">
        <v>0</v>
      </c>
      <c r="L35" s="482">
        <v>0</v>
      </c>
      <c r="M35" s="482">
        <v>0</v>
      </c>
      <c r="N35" s="482">
        <v>0</v>
      </c>
      <c r="O35" s="482">
        <v>0</v>
      </c>
      <c r="P35" s="482">
        <v>0</v>
      </c>
      <c r="Q35" s="482" t="s">
        <v>1039</v>
      </c>
      <c r="R35" s="482" t="s">
        <v>1040</v>
      </c>
      <c r="S35" s="482" t="s">
        <v>1040</v>
      </c>
      <c r="T35" s="482" t="s">
        <v>1040</v>
      </c>
      <c r="U35" s="482">
        <v>0</v>
      </c>
      <c r="V35" s="482">
        <v>0</v>
      </c>
      <c r="W35" s="483">
        <v>4446</v>
      </c>
      <c r="X35" s="482">
        <v>0</v>
      </c>
      <c r="Y35" s="482">
        <v>1270</v>
      </c>
      <c r="Z35" s="482">
        <v>239</v>
      </c>
      <c r="AA35" s="483">
        <v>5956</v>
      </c>
      <c r="AB35" s="484"/>
      <c r="AC35" s="485"/>
    </row>
    <row r="36" spans="1:29" ht="12.75">
      <c r="A36" s="482">
        <v>2001</v>
      </c>
      <c r="B36" s="482" t="s">
        <v>1013</v>
      </c>
      <c r="C36" s="482" t="s">
        <v>1039</v>
      </c>
      <c r="D36" s="482">
        <v>0</v>
      </c>
      <c r="E36" s="482" t="s">
        <v>1040</v>
      </c>
      <c r="F36" s="482">
        <v>0</v>
      </c>
      <c r="G36" s="482">
        <v>0</v>
      </c>
      <c r="H36" s="482">
        <v>0</v>
      </c>
      <c r="I36" s="482">
        <v>0</v>
      </c>
      <c r="J36" s="482">
        <v>0</v>
      </c>
      <c r="K36" s="482" t="s">
        <v>1041</v>
      </c>
      <c r="L36" s="482">
        <v>0</v>
      </c>
      <c r="M36" s="482">
        <v>0</v>
      </c>
      <c r="N36" s="482">
        <v>0</v>
      </c>
      <c r="O36" s="482">
        <v>0</v>
      </c>
      <c r="P36" s="482">
        <v>0</v>
      </c>
      <c r="Q36" s="482" t="s">
        <v>1039</v>
      </c>
      <c r="R36" s="482">
        <v>0</v>
      </c>
      <c r="S36" s="482" t="s">
        <v>1040</v>
      </c>
      <c r="T36" s="482" t="s">
        <v>1040</v>
      </c>
      <c r="U36" s="482">
        <v>0</v>
      </c>
      <c r="V36" s="482">
        <v>0</v>
      </c>
      <c r="W36" s="483">
        <v>4470</v>
      </c>
      <c r="X36" s="482">
        <v>0</v>
      </c>
      <c r="Y36" s="483">
        <v>0</v>
      </c>
      <c r="Z36" s="482">
        <v>416</v>
      </c>
      <c r="AA36" s="483">
        <v>4887</v>
      </c>
      <c r="AB36" s="484"/>
      <c r="AC36" s="485"/>
    </row>
    <row r="37" spans="1:29" ht="12.75">
      <c r="A37" s="482">
        <v>2002</v>
      </c>
      <c r="B37" s="482" t="s">
        <v>1013</v>
      </c>
      <c r="C37" s="482" t="s">
        <v>1039</v>
      </c>
      <c r="D37" s="482">
        <v>0</v>
      </c>
      <c r="E37" s="482">
        <v>0</v>
      </c>
      <c r="F37" s="482">
        <v>0</v>
      </c>
      <c r="G37" s="482">
        <v>0</v>
      </c>
      <c r="H37" s="482">
        <v>0</v>
      </c>
      <c r="I37" s="482">
        <v>0</v>
      </c>
      <c r="J37" s="482">
        <v>0</v>
      </c>
      <c r="K37" s="482" t="s">
        <v>1041</v>
      </c>
      <c r="L37" s="482">
        <v>0</v>
      </c>
      <c r="M37" s="482">
        <v>0</v>
      </c>
      <c r="N37" s="482">
        <v>0</v>
      </c>
      <c r="O37" s="482">
        <v>0</v>
      </c>
      <c r="P37" s="482">
        <v>0</v>
      </c>
      <c r="Q37" s="482">
        <v>0</v>
      </c>
      <c r="R37" s="482">
        <v>0</v>
      </c>
      <c r="S37" s="482" t="s">
        <v>1040</v>
      </c>
      <c r="T37" s="482" t="s">
        <v>1040</v>
      </c>
      <c r="U37" s="482">
        <v>0</v>
      </c>
      <c r="V37" s="482" t="s">
        <v>1039</v>
      </c>
      <c r="W37" s="483">
        <v>5157</v>
      </c>
      <c r="X37" s="482">
        <v>0</v>
      </c>
      <c r="Y37" s="482">
        <v>0</v>
      </c>
      <c r="Z37" s="482">
        <v>311</v>
      </c>
      <c r="AA37" s="483">
        <v>5469</v>
      </c>
      <c r="AB37" s="484"/>
      <c r="AC37" s="485"/>
    </row>
    <row r="38" spans="1:29" ht="12.75">
      <c r="A38" s="482">
        <v>2003</v>
      </c>
      <c r="B38" s="482" t="s">
        <v>1013</v>
      </c>
      <c r="C38" s="482">
        <v>0</v>
      </c>
      <c r="D38" s="482">
        <v>0</v>
      </c>
      <c r="E38" s="482">
        <v>0</v>
      </c>
      <c r="F38" s="482">
        <v>0</v>
      </c>
      <c r="G38" s="482">
        <v>0</v>
      </c>
      <c r="H38" s="482">
        <v>0</v>
      </c>
      <c r="I38" s="482">
        <v>0</v>
      </c>
      <c r="J38" s="482">
        <v>0</v>
      </c>
      <c r="K38" s="482" t="s">
        <v>1041</v>
      </c>
      <c r="L38" s="482">
        <v>0</v>
      </c>
      <c r="M38" s="482">
        <v>0</v>
      </c>
      <c r="N38" s="482">
        <v>0</v>
      </c>
      <c r="O38" s="482">
        <v>0</v>
      </c>
      <c r="P38" s="482">
        <v>0</v>
      </c>
      <c r="Q38" s="482">
        <v>0</v>
      </c>
      <c r="R38" s="482">
        <v>0</v>
      </c>
      <c r="S38" s="482" t="s">
        <v>1040</v>
      </c>
      <c r="T38" s="482" t="s">
        <v>1040</v>
      </c>
      <c r="U38" s="482">
        <v>0</v>
      </c>
      <c r="V38" s="482" t="s">
        <v>1039</v>
      </c>
      <c r="W38" s="483">
        <v>2108</v>
      </c>
      <c r="X38" s="482">
        <v>0</v>
      </c>
      <c r="Y38" s="482">
        <v>0</v>
      </c>
      <c r="Z38" s="482">
        <v>243</v>
      </c>
      <c r="AA38" s="483">
        <v>2351</v>
      </c>
      <c r="AB38" s="484"/>
      <c r="AC38" s="485"/>
    </row>
    <row r="39" spans="1:29" ht="12.75">
      <c r="A39" s="482">
        <v>2004</v>
      </c>
      <c r="B39" s="482" t="s">
        <v>1013</v>
      </c>
      <c r="C39" s="482">
        <v>0</v>
      </c>
      <c r="D39" s="482">
        <v>0</v>
      </c>
      <c r="E39" s="482">
        <v>0</v>
      </c>
      <c r="F39" s="482">
        <v>0</v>
      </c>
      <c r="G39" s="482">
        <v>0</v>
      </c>
      <c r="H39" s="482">
        <v>0</v>
      </c>
      <c r="I39" s="482">
        <v>0</v>
      </c>
      <c r="J39" s="482">
        <v>0</v>
      </c>
      <c r="K39" s="482" t="s">
        <v>1041</v>
      </c>
      <c r="L39" s="482">
        <v>0</v>
      </c>
      <c r="M39" s="482">
        <v>0</v>
      </c>
      <c r="N39" s="482">
        <v>0</v>
      </c>
      <c r="O39" s="482">
        <v>0</v>
      </c>
      <c r="P39" s="482">
        <v>0</v>
      </c>
      <c r="Q39" s="482">
        <v>0</v>
      </c>
      <c r="R39" s="482">
        <v>0</v>
      </c>
      <c r="S39" s="482">
        <v>0</v>
      </c>
      <c r="T39" s="482">
        <v>0</v>
      </c>
      <c r="U39" s="482">
        <v>0</v>
      </c>
      <c r="V39" s="482" t="s">
        <v>1039</v>
      </c>
      <c r="W39" s="483">
        <v>-3554</v>
      </c>
      <c r="X39" s="482">
        <v>0</v>
      </c>
      <c r="Y39" s="482">
        <v>0</v>
      </c>
      <c r="Z39" s="482">
        <v>400</v>
      </c>
      <c r="AA39" s="483">
        <v>-3154</v>
      </c>
      <c r="AB39" s="484"/>
      <c r="AC39" s="485"/>
    </row>
    <row r="40" spans="1:29" ht="12.75">
      <c r="A40" s="482">
        <v>2005</v>
      </c>
      <c r="B40" s="482" t="s">
        <v>1013</v>
      </c>
      <c r="C40" s="482">
        <v>0</v>
      </c>
      <c r="D40" s="482">
        <v>0</v>
      </c>
      <c r="E40" s="482">
        <v>0</v>
      </c>
      <c r="F40" s="482">
        <v>0</v>
      </c>
      <c r="G40" s="482">
        <v>0</v>
      </c>
      <c r="H40" s="482">
        <v>0</v>
      </c>
      <c r="I40" s="482">
        <v>0</v>
      </c>
      <c r="J40" s="482">
        <v>0</v>
      </c>
      <c r="K40" s="482" t="s">
        <v>1041</v>
      </c>
      <c r="L40" s="482">
        <v>0</v>
      </c>
      <c r="M40" s="482">
        <v>0</v>
      </c>
      <c r="N40" s="482">
        <v>0</v>
      </c>
      <c r="O40" s="482">
        <v>0</v>
      </c>
      <c r="P40" s="482">
        <v>0</v>
      </c>
      <c r="Q40" s="482">
        <v>0</v>
      </c>
      <c r="R40" s="482">
        <v>0</v>
      </c>
      <c r="S40" s="482">
        <v>0</v>
      </c>
      <c r="T40" s="482">
        <v>0</v>
      </c>
      <c r="U40" s="482">
        <v>0</v>
      </c>
      <c r="V40" s="482" t="s">
        <v>1039</v>
      </c>
      <c r="W40" s="483">
        <v>919</v>
      </c>
      <c r="X40" s="482">
        <v>0</v>
      </c>
      <c r="Y40" s="482">
        <v>0</v>
      </c>
      <c r="Z40" s="482">
        <v>383</v>
      </c>
      <c r="AA40" s="483">
        <v>1303</v>
      </c>
      <c r="AB40" s="484"/>
      <c r="AC40" s="485"/>
    </row>
    <row r="41" spans="1:29" ht="12.75">
      <c r="A41" s="482">
        <v>2006</v>
      </c>
      <c r="B41" s="597" t="s">
        <v>849</v>
      </c>
      <c r="C41" s="482">
        <v>0</v>
      </c>
      <c r="D41" s="482">
        <v>0</v>
      </c>
      <c r="E41" s="482">
        <v>0</v>
      </c>
      <c r="F41" s="482">
        <v>0</v>
      </c>
      <c r="G41" s="482">
        <v>0</v>
      </c>
      <c r="H41" s="482">
        <v>0</v>
      </c>
      <c r="I41" s="482">
        <v>0</v>
      </c>
      <c r="J41" s="482">
        <v>0</v>
      </c>
      <c r="K41" s="482" t="s">
        <v>1041</v>
      </c>
      <c r="L41" s="482">
        <v>0</v>
      </c>
      <c r="M41" s="482">
        <v>0</v>
      </c>
      <c r="N41" s="482">
        <v>0</v>
      </c>
      <c r="O41" s="482">
        <v>0</v>
      </c>
      <c r="P41" s="482">
        <v>0</v>
      </c>
      <c r="Q41" s="482">
        <v>0</v>
      </c>
      <c r="R41" s="482">
        <v>0</v>
      </c>
      <c r="S41" s="482">
        <v>0</v>
      </c>
      <c r="T41" s="482">
        <v>0</v>
      </c>
      <c r="U41" s="482">
        <v>0</v>
      </c>
      <c r="V41" s="482" t="s">
        <v>1039</v>
      </c>
      <c r="W41" s="482">
        <v>747</v>
      </c>
      <c r="X41" s="482">
        <v>0</v>
      </c>
      <c r="Y41" s="482">
        <v>0</v>
      </c>
      <c r="Z41" s="482">
        <v>171</v>
      </c>
      <c r="AA41" s="483">
        <v>918</v>
      </c>
      <c r="AB41" s="484"/>
      <c r="AC41" s="485"/>
    </row>
    <row r="42" spans="1:29" ht="12.75">
      <c r="A42" s="478" t="s">
        <v>539</v>
      </c>
      <c r="AB42" s="484"/>
      <c r="AC42" s="484"/>
    </row>
    <row r="43" spans="1:29" ht="12.75">
      <c r="A43" s="478" t="s">
        <v>539</v>
      </c>
      <c r="AB43" s="484"/>
      <c r="AC43" s="484"/>
    </row>
    <row r="44" spans="1:29" ht="12.75">
      <c r="A44" s="478" t="s">
        <v>1064</v>
      </c>
      <c r="AB44" s="484"/>
      <c r="AC44" s="484"/>
    </row>
    <row r="45" spans="1:29" ht="12.75">
      <c r="A45" s="478" t="s">
        <v>539</v>
      </c>
      <c r="AB45" s="484"/>
      <c r="AC45" s="484"/>
    </row>
    <row r="46" spans="1:29" ht="12.75">
      <c r="A46" s="478" t="s">
        <v>1009</v>
      </c>
      <c r="B46" s="478" t="s">
        <v>1010</v>
      </c>
      <c r="C46" s="481" t="s">
        <v>1015</v>
      </c>
      <c r="D46" s="481" t="s">
        <v>1016</v>
      </c>
      <c r="E46" s="481" t="s">
        <v>1017</v>
      </c>
      <c r="F46" s="481" t="s">
        <v>1018</v>
      </c>
      <c r="G46" s="481" t="s">
        <v>1019</v>
      </c>
      <c r="H46" s="481" t="s">
        <v>1020</v>
      </c>
      <c r="I46" s="481" t="s">
        <v>1021</v>
      </c>
      <c r="J46" s="481" t="s">
        <v>1022</v>
      </c>
      <c r="K46" s="481" t="s">
        <v>1023</v>
      </c>
      <c r="L46" s="481" t="s">
        <v>1024</v>
      </c>
      <c r="M46" s="481" t="s">
        <v>1025</v>
      </c>
      <c r="N46" s="481" t="s">
        <v>1026</v>
      </c>
      <c r="O46" s="481" t="s">
        <v>1027</v>
      </c>
      <c r="P46" s="481" t="s">
        <v>1028</v>
      </c>
      <c r="Q46" s="481" t="s">
        <v>1029</v>
      </c>
      <c r="R46" s="481" t="s">
        <v>1030</v>
      </c>
      <c r="S46" s="481" t="s">
        <v>1031</v>
      </c>
      <c r="T46" s="481" t="s">
        <v>1032</v>
      </c>
      <c r="U46" s="481" t="s">
        <v>1033</v>
      </c>
      <c r="V46" s="481" t="s">
        <v>1034</v>
      </c>
      <c r="W46" s="481" t="s">
        <v>255</v>
      </c>
      <c r="X46" s="481" t="s">
        <v>1035</v>
      </c>
      <c r="Y46" s="481" t="s">
        <v>1036</v>
      </c>
      <c r="Z46" s="481" t="s">
        <v>1037</v>
      </c>
      <c r="AA46" s="481" t="s">
        <v>1038</v>
      </c>
      <c r="AB46" s="484"/>
      <c r="AC46" s="484"/>
    </row>
    <row r="47" spans="1:29" ht="12.75">
      <c r="A47" s="482">
        <v>2000</v>
      </c>
      <c r="B47" s="482" t="s">
        <v>1013</v>
      </c>
      <c r="C47" s="482" t="s">
        <v>1039</v>
      </c>
      <c r="D47" s="482">
        <v>0</v>
      </c>
      <c r="E47" s="482" t="s">
        <v>1040</v>
      </c>
      <c r="F47" s="482">
        <v>0</v>
      </c>
      <c r="G47" s="482">
        <v>0</v>
      </c>
      <c r="H47" s="482">
        <v>0</v>
      </c>
      <c r="I47" s="482">
        <v>0</v>
      </c>
      <c r="J47" s="482" t="s">
        <v>1040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 t="s">
        <v>1039</v>
      </c>
      <c r="R47" s="482" t="s">
        <v>1040</v>
      </c>
      <c r="S47" s="482" t="s">
        <v>1040</v>
      </c>
      <c r="T47" s="482" t="s">
        <v>1040</v>
      </c>
      <c r="U47" s="482">
        <v>0</v>
      </c>
      <c r="V47" s="482">
        <v>0</v>
      </c>
      <c r="W47" s="482">
        <v>17.6</v>
      </c>
      <c r="X47" s="482">
        <v>0</v>
      </c>
      <c r="Y47" s="482">
        <v>19.6</v>
      </c>
      <c r="Z47" s="482">
        <v>15.4</v>
      </c>
      <c r="AA47" s="482">
        <v>17.9</v>
      </c>
      <c r="AB47" s="484"/>
      <c r="AC47" s="485"/>
    </row>
    <row r="48" spans="1:29" ht="12.75">
      <c r="A48" s="482">
        <v>2001</v>
      </c>
      <c r="B48" s="482" t="s">
        <v>1013</v>
      </c>
      <c r="C48" s="482" t="s">
        <v>1039</v>
      </c>
      <c r="D48" s="482">
        <v>0</v>
      </c>
      <c r="E48" s="482" t="s">
        <v>1040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 t="s">
        <v>1041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 t="s">
        <v>1039</v>
      </c>
      <c r="R48" s="482">
        <v>0</v>
      </c>
      <c r="S48" s="482" t="s">
        <v>1040</v>
      </c>
      <c r="T48" s="482" t="s">
        <v>1040</v>
      </c>
      <c r="U48" s="482">
        <v>0</v>
      </c>
      <c r="V48" s="482">
        <v>0</v>
      </c>
      <c r="W48" s="482">
        <v>29.4</v>
      </c>
      <c r="X48" s="482">
        <v>0</v>
      </c>
      <c r="Y48" s="482">
        <v>0</v>
      </c>
      <c r="Z48" s="482">
        <v>22.6</v>
      </c>
      <c r="AA48" s="482">
        <v>28.6</v>
      </c>
      <c r="AB48" s="484"/>
      <c r="AC48" s="485"/>
    </row>
    <row r="49" spans="1:29" ht="12.75">
      <c r="A49" s="482">
        <v>2002</v>
      </c>
      <c r="B49" s="482" t="s">
        <v>1013</v>
      </c>
      <c r="C49" s="482" t="s">
        <v>1039</v>
      </c>
      <c r="D49" s="482">
        <v>0</v>
      </c>
      <c r="E49" s="482">
        <v>0</v>
      </c>
      <c r="F49" s="482">
        <v>0</v>
      </c>
      <c r="G49" s="482">
        <v>0</v>
      </c>
      <c r="H49" s="482">
        <v>0</v>
      </c>
      <c r="I49" s="482">
        <v>0</v>
      </c>
      <c r="J49" s="482">
        <v>0</v>
      </c>
      <c r="K49" s="482" t="s">
        <v>1041</v>
      </c>
      <c r="L49" s="482">
        <v>0</v>
      </c>
      <c r="M49" s="482">
        <v>0</v>
      </c>
      <c r="N49" s="482">
        <v>0</v>
      </c>
      <c r="O49" s="482">
        <v>0</v>
      </c>
      <c r="P49" s="482">
        <v>0</v>
      </c>
      <c r="Q49" s="482">
        <v>0</v>
      </c>
      <c r="R49" s="482">
        <v>0</v>
      </c>
      <c r="S49" s="482" t="s">
        <v>1040</v>
      </c>
      <c r="T49" s="482" t="s">
        <v>1040</v>
      </c>
      <c r="U49" s="482">
        <v>0</v>
      </c>
      <c r="V49" s="482" t="s">
        <v>1039</v>
      </c>
      <c r="W49" s="482">
        <v>25.4</v>
      </c>
      <c r="X49" s="482">
        <v>0</v>
      </c>
      <c r="Y49" s="482">
        <v>0</v>
      </c>
      <c r="Z49" s="482">
        <v>13.4</v>
      </c>
      <c r="AA49" s="482">
        <v>24.2</v>
      </c>
      <c r="AB49" s="484"/>
      <c r="AC49" s="485"/>
    </row>
    <row r="50" spans="1:29" ht="12.75">
      <c r="A50" s="482">
        <v>2003</v>
      </c>
      <c r="B50" s="482" t="s">
        <v>1013</v>
      </c>
      <c r="C50" s="482">
        <v>0</v>
      </c>
      <c r="D50" s="482">
        <v>0</v>
      </c>
      <c r="E50" s="482">
        <v>0</v>
      </c>
      <c r="F50" s="482">
        <v>0</v>
      </c>
      <c r="G50" s="482">
        <v>0</v>
      </c>
      <c r="H50" s="482">
        <v>0</v>
      </c>
      <c r="I50" s="482">
        <v>0</v>
      </c>
      <c r="J50" s="482">
        <v>0</v>
      </c>
      <c r="K50" s="482" t="s">
        <v>1041</v>
      </c>
      <c r="L50" s="482">
        <v>0</v>
      </c>
      <c r="M50" s="482">
        <v>0</v>
      </c>
      <c r="N50" s="482">
        <v>0</v>
      </c>
      <c r="O50" s="482">
        <v>0</v>
      </c>
      <c r="P50" s="482">
        <v>0</v>
      </c>
      <c r="Q50" s="482">
        <v>0</v>
      </c>
      <c r="R50" s="482">
        <v>0</v>
      </c>
      <c r="S50" s="482" t="s">
        <v>1040</v>
      </c>
      <c r="T50" s="482" t="s">
        <v>1040</v>
      </c>
      <c r="U50" s="482">
        <v>0</v>
      </c>
      <c r="V50" s="482" t="s">
        <v>1039</v>
      </c>
      <c r="W50" s="482">
        <v>8.2</v>
      </c>
      <c r="X50" s="482">
        <v>0</v>
      </c>
      <c r="Y50" s="482">
        <v>0</v>
      </c>
      <c r="Z50" s="482">
        <v>9.1</v>
      </c>
      <c r="AA50" s="482">
        <v>8.3</v>
      </c>
      <c r="AB50" s="484"/>
      <c r="AC50" s="485"/>
    </row>
    <row r="51" spans="1:29" ht="12.75">
      <c r="A51" s="482">
        <v>2004</v>
      </c>
      <c r="B51" s="482" t="s">
        <v>1013</v>
      </c>
      <c r="C51" s="482">
        <v>0</v>
      </c>
      <c r="D51" s="482">
        <v>0</v>
      </c>
      <c r="E51" s="482">
        <v>0</v>
      </c>
      <c r="F51" s="482">
        <v>0</v>
      </c>
      <c r="G51" s="482">
        <v>0</v>
      </c>
      <c r="H51" s="482">
        <v>0</v>
      </c>
      <c r="I51" s="482">
        <v>0</v>
      </c>
      <c r="J51" s="482">
        <v>0</v>
      </c>
      <c r="K51" s="482" t="s">
        <v>1041</v>
      </c>
      <c r="L51" s="482">
        <v>0</v>
      </c>
      <c r="M51" s="482">
        <v>0</v>
      </c>
      <c r="N51" s="482">
        <v>0</v>
      </c>
      <c r="O51" s="482">
        <v>0</v>
      </c>
      <c r="P51" s="482">
        <v>0</v>
      </c>
      <c r="Q51" s="482">
        <v>0</v>
      </c>
      <c r="R51" s="482">
        <v>0</v>
      </c>
      <c r="S51" s="482">
        <v>0</v>
      </c>
      <c r="T51" s="482">
        <v>0</v>
      </c>
      <c r="U51" s="482">
        <v>0</v>
      </c>
      <c r="V51" s="482" t="s">
        <v>1039</v>
      </c>
      <c r="W51" s="482">
        <v>0</v>
      </c>
      <c r="X51" s="482">
        <v>0</v>
      </c>
      <c r="Y51" s="482">
        <v>0</v>
      </c>
      <c r="Z51" s="482">
        <v>13.5</v>
      </c>
      <c r="AA51" s="482">
        <v>0</v>
      </c>
      <c r="AB51" s="484"/>
      <c r="AC51" s="485"/>
    </row>
    <row r="52" spans="1:29" ht="12.75">
      <c r="A52" s="482">
        <v>2005</v>
      </c>
      <c r="B52" s="482" t="s">
        <v>1013</v>
      </c>
      <c r="C52" s="482">
        <v>0</v>
      </c>
      <c r="D52" s="482">
        <v>0</v>
      </c>
      <c r="E52" s="482">
        <v>0</v>
      </c>
      <c r="F52" s="482">
        <v>0</v>
      </c>
      <c r="G52" s="482">
        <v>0</v>
      </c>
      <c r="H52" s="482">
        <v>0</v>
      </c>
      <c r="I52" s="482">
        <v>0</v>
      </c>
      <c r="J52" s="482">
        <v>0</v>
      </c>
      <c r="K52" s="482" t="s">
        <v>1041</v>
      </c>
      <c r="L52" s="482">
        <v>0</v>
      </c>
      <c r="M52" s="482">
        <v>0</v>
      </c>
      <c r="N52" s="482">
        <v>0</v>
      </c>
      <c r="O52" s="482">
        <v>0</v>
      </c>
      <c r="P52" s="482">
        <v>0</v>
      </c>
      <c r="Q52" s="482">
        <v>0</v>
      </c>
      <c r="R52" s="482">
        <v>0</v>
      </c>
      <c r="S52" s="482">
        <v>0</v>
      </c>
      <c r="T52" s="482">
        <v>0</v>
      </c>
      <c r="U52" s="482">
        <v>0</v>
      </c>
      <c r="V52" s="482" t="s">
        <v>1039</v>
      </c>
      <c r="W52" s="482">
        <v>3.6</v>
      </c>
      <c r="X52" s="482">
        <v>0</v>
      </c>
      <c r="Y52" s="482">
        <v>0</v>
      </c>
      <c r="Z52" s="482">
        <v>11.7</v>
      </c>
      <c r="AA52" s="482">
        <v>4.5</v>
      </c>
      <c r="AB52" s="484"/>
      <c r="AC52" s="485"/>
    </row>
    <row r="53" spans="1:29" ht="12.75">
      <c r="A53" s="482">
        <v>2006</v>
      </c>
      <c r="B53" s="597" t="s">
        <v>849</v>
      </c>
      <c r="C53" s="482">
        <v>0</v>
      </c>
      <c r="D53" s="482">
        <v>0</v>
      </c>
      <c r="E53" s="482">
        <v>0</v>
      </c>
      <c r="F53" s="482">
        <v>0</v>
      </c>
      <c r="G53" s="482">
        <v>0</v>
      </c>
      <c r="H53" s="482">
        <v>0</v>
      </c>
      <c r="I53" s="482">
        <v>0</v>
      </c>
      <c r="J53" s="482">
        <v>0</v>
      </c>
      <c r="K53" s="482" t="s">
        <v>1041</v>
      </c>
      <c r="L53" s="482">
        <v>0</v>
      </c>
      <c r="M53" s="482">
        <v>0</v>
      </c>
      <c r="N53" s="482">
        <v>0</v>
      </c>
      <c r="O53" s="482">
        <v>0</v>
      </c>
      <c r="P53" s="482">
        <v>0</v>
      </c>
      <c r="Q53" s="482">
        <v>0</v>
      </c>
      <c r="R53" s="482">
        <v>0</v>
      </c>
      <c r="S53" s="482">
        <v>0</v>
      </c>
      <c r="T53" s="482">
        <v>0</v>
      </c>
      <c r="U53" s="482">
        <v>0</v>
      </c>
      <c r="V53" s="482" t="s">
        <v>1039</v>
      </c>
      <c r="W53" s="482">
        <v>2.7</v>
      </c>
      <c r="X53" s="482">
        <v>0</v>
      </c>
      <c r="Y53" s="482">
        <v>0</v>
      </c>
      <c r="Z53" s="482">
        <v>4.8</v>
      </c>
      <c r="AA53" s="482">
        <v>3</v>
      </c>
      <c r="AB53" s="484"/>
      <c r="AC53" s="485"/>
    </row>
    <row r="54" ht="12.75">
      <c r="A54" s="478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470" customWidth="1"/>
    <col min="2" max="2" width="11.421875" style="470" customWidth="1"/>
    <col min="3" max="5" width="12.7109375" style="470" customWidth="1"/>
    <col min="6" max="6" width="14.28125" style="470" customWidth="1"/>
    <col min="7" max="7" width="13.421875" style="470" customWidth="1"/>
    <col min="8" max="8" width="17.140625" style="470" customWidth="1"/>
    <col min="9" max="15" width="12.7109375" style="470" customWidth="1"/>
    <col min="16" max="16384" width="11.421875" style="470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5" t="s">
        <v>176</v>
      </c>
    </row>
    <row r="5" ht="12.75">
      <c r="A5" s="471" t="s">
        <v>1000</v>
      </c>
    </row>
    <row r="6" ht="12.75">
      <c r="A6" s="471" t="s">
        <v>1065</v>
      </c>
    </row>
    <row r="7" ht="12.75">
      <c r="A7" s="470" t="s">
        <v>539</v>
      </c>
    </row>
    <row r="8" ht="12.75">
      <c r="A8" s="470" t="s">
        <v>1007</v>
      </c>
    </row>
    <row r="9" ht="12.75">
      <c r="A9" s="470" t="s">
        <v>539</v>
      </c>
    </row>
    <row r="10" spans="1:15" s="472" customFormat="1" ht="12">
      <c r="A10" s="472" t="s">
        <v>1009</v>
      </c>
      <c r="B10" s="472" t="s">
        <v>1010</v>
      </c>
      <c r="C10" s="473" t="s">
        <v>1066</v>
      </c>
      <c r="D10" s="473" t="s">
        <v>1067</v>
      </c>
      <c r="E10" s="473" t="s">
        <v>1068</v>
      </c>
      <c r="F10" s="473" t="s">
        <v>1069</v>
      </c>
      <c r="G10" s="473" t="s">
        <v>1070</v>
      </c>
      <c r="H10" s="473" t="s">
        <v>1071</v>
      </c>
      <c r="I10" s="473" t="s">
        <v>1072</v>
      </c>
      <c r="J10" s="473" t="s">
        <v>1073</v>
      </c>
      <c r="K10" s="473" t="s">
        <v>1074</v>
      </c>
      <c r="L10" s="473" t="s">
        <v>1075</v>
      </c>
      <c r="M10" s="473" t="s">
        <v>1076</v>
      </c>
      <c r="N10" s="473" t="s">
        <v>1034</v>
      </c>
      <c r="O10" s="473" t="s">
        <v>1038</v>
      </c>
    </row>
    <row r="11" spans="1:17" ht="12.75">
      <c r="A11" s="474">
        <v>2000</v>
      </c>
      <c r="B11" s="474" t="s">
        <v>1013</v>
      </c>
      <c r="C11" s="474">
        <v>49</v>
      </c>
      <c r="D11" s="474">
        <v>424</v>
      </c>
      <c r="E11" s="474">
        <v>106</v>
      </c>
      <c r="F11" s="474">
        <v>400</v>
      </c>
      <c r="G11" s="474">
        <v>306</v>
      </c>
      <c r="H11" s="474">
        <v>0</v>
      </c>
      <c r="I11" s="474">
        <v>417</v>
      </c>
      <c r="J11" s="474">
        <v>871</v>
      </c>
      <c r="K11" s="474">
        <v>472</v>
      </c>
      <c r="L11" s="474">
        <v>374</v>
      </c>
      <c r="M11" s="474">
        <v>162</v>
      </c>
      <c r="N11" s="474">
        <v>349</v>
      </c>
      <c r="O11" s="475">
        <v>3936</v>
      </c>
      <c r="P11" s="476"/>
      <c r="Q11" s="477"/>
    </row>
    <row r="12" spans="1:17" ht="12.75">
      <c r="A12" s="474">
        <v>2001</v>
      </c>
      <c r="B12" s="474" t="s">
        <v>1013</v>
      </c>
      <c r="C12" s="474">
        <v>65</v>
      </c>
      <c r="D12" s="474">
        <v>786</v>
      </c>
      <c r="E12" s="474">
        <v>94</v>
      </c>
      <c r="F12" s="474">
        <v>497</v>
      </c>
      <c r="G12" s="474">
        <v>249</v>
      </c>
      <c r="H12" s="474">
        <v>0</v>
      </c>
      <c r="I12" s="474">
        <v>596</v>
      </c>
      <c r="J12" s="474">
        <v>1923</v>
      </c>
      <c r="K12" s="474">
        <v>682</v>
      </c>
      <c r="L12" s="474">
        <v>323</v>
      </c>
      <c r="M12" s="474">
        <v>181</v>
      </c>
      <c r="N12" s="474">
        <v>482</v>
      </c>
      <c r="O12" s="475">
        <v>5884</v>
      </c>
      <c r="P12" s="476"/>
      <c r="Q12" s="477"/>
    </row>
    <row r="13" spans="1:17" ht="12.75">
      <c r="A13" s="474">
        <v>2002</v>
      </c>
      <c r="B13" s="474" t="s">
        <v>1013</v>
      </c>
      <c r="C13" s="474">
        <v>0</v>
      </c>
      <c r="D13" s="474">
        <v>1062</v>
      </c>
      <c r="E13" s="474">
        <v>1326</v>
      </c>
      <c r="F13" s="474">
        <v>528</v>
      </c>
      <c r="G13" s="474">
        <v>464</v>
      </c>
      <c r="H13" s="474">
        <v>353</v>
      </c>
      <c r="I13" s="474">
        <v>0</v>
      </c>
      <c r="J13" s="475">
        <v>1098</v>
      </c>
      <c r="K13" s="474">
        <v>1184</v>
      </c>
      <c r="L13" s="474">
        <v>174</v>
      </c>
      <c r="M13" s="474">
        <v>504</v>
      </c>
      <c r="N13" s="474">
        <v>0</v>
      </c>
      <c r="O13" s="475">
        <v>6696</v>
      </c>
      <c r="P13" s="476"/>
      <c r="Q13" s="477"/>
    </row>
    <row r="14" spans="1:17" ht="12.75">
      <c r="A14" s="474">
        <v>2003</v>
      </c>
      <c r="B14" s="474" t="s">
        <v>1013</v>
      </c>
      <c r="C14" s="474">
        <v>0</v>
      </c>
      <c r="D14" s="475">
        <v>1318</v>
      </c>
      <c r="E14" s="475">
        <v>1437</v>
      </c>
      <c r="F14" s="474">
        <v>610</v>
      </c>
      <c r="G14" s="474">
        <v>494</v>
      </c>
      <c r="H14" s="474">
        <v>336</v>
      </c>
      <c r="I14" s="474">
        <v>0</v>
      </c>
      <c r="J14" s="475">
        <v>1394</v>
      </c>
      <c r="K14" s="475">
        <v>2405</v>
      </c>
      <c r="L14" s="474">
        <v>233</v>
      </c>
      <c r="M14" s="474">
        <v>767</v>
      </c>
      <c r="N14" s="474">
        <v>0</v>
      </c>
      <c r="O14" s="475">
        <v>8998</v>
      </c>
      <c r="P14" s="476"/>
      <c r="Q14" s="477"/>
    </row>
    <row r="15" spans="1:17" ht="12.75">
      <c r="A15" s="474">
        <v>2004</v>
      </c>
      <c r="B15" s="474" t="s">
        <v>1013</v>
      </c>
      <c r="C15" s="474">
        <v>0</v>
      </c>
      <c r="D15" s="475">
        <v>1650</v>
      </c>
      <c r="E15" s="475">
        <v>2274</v>
      </c>
      <c r="F15" s="474">
        <v>522</v>
      </c>
      <c r="G15" s="474">
        <v>611</v>
      </c>
      <c r="H15" s="474">
        <v>333</v>
      </c>
      <c r="I15" s="474">
        <v>0</v>
      </c>
      <c r="J15" s="475">
        <v>1624</v>
      </c>
      <c r="K15" s="475">
        <v>4146</v>
      </c>
      <c r="L15" s="474">
        <v>351</v>
      </c>
      <c r="M15" s="474">
        <v>808</v>
      </c>
      <c r="N15" s="474">
        <v>0</v>
      </c>
      <c r="O15" s="475">
        <v>12324</v>
      </c>
      <c r="P15" s="476"/>
      <c r="Q15" s="477"/>
    </row>
    <row r="16" spans="1:17" ht="12.75">
      <c r="A16" s="474">
        <v>2005</v>
      </c>
      <c r="B16" s="474" t="s">
        <v>1013</v>
      </c>
      <c r="C16" s="474">
        <v>0</v>
      </c>
      <c r="D16" s="475">
        <v>1388</v>
      </c>
      <c r="E16" s="475">
        <v>921</v>
      </c>
      <c r="F16" s="474">
        <v>717</v>
      </c>
      <c r="G16" s="474">
        <v>594</v>
      </c>
      <c r="H16" s="474">
        <v>284</v>
      </c>
      <c r="I16" s="474">
        <v>0</v>
      </c>
      <c r="J16" s="475">
        <v>1977</v>
      </c>
      <c r="K16" s="475">
        <v>5720</v>
      </c>
      <c r="L16" s="474">
        <v>437</v>
      </c>
      <c r="M16" s="474">
        <v>777</v>
      </c>
      <c r="N16" s="474">
        <v>0</v>
      </c>
      <c r="O16" s="475">
        <v>12820</v>
      </c>
      <c r="P16" s="476"/>
      <c r="Q16" s="477"/>
    </row>
    <row r="17" spans="1:17" ht="12.75">
      <c r="A17" s="474">
        <v>2006</v>
      </c>
      <c r="B17" s="598" t="s">
        <v>849</v>
      </c>
      <c r="C17" s="474">
        <v>0</v>
      </c>
      <c r="D17" s="475">
        <v>870</v>
      </c>
      <c r="E17" s="474">
        <v>1132</v>
      </c>
      <c r="F17" s="474">
        <v>868</v>
      </c>
      <c r="G17" s="474">
        <v>576</v>
      </c>
      <c r="H17" s="474">
        <v>244</v>
      </c>
      <c r="I17" s="474">
        <v>0</v>
      </c>
      <c r="J17" s="475">
        <v>2987</v>
      </c>
      <c r="K17" s="475">
        <v>8652</v>
      </c>
      <c r="L17" s="474">
        <v>158</v>
      </c>
      <c r="M17" s="474">
        <v>762</v>
      </c>
      <c r="N17" s="474">
        <v>0</v>
      </c>
      <c r="O17" s="475">
        <v>16253</v>
      </c>
      <c r="P17" s="476"/>
      <c r="Q17" s="477"/>
    </row>
    <row r="18" spans="1:17" ht="12.75">
      <c r="A18" s="470" t="s">
        <v>539</v>
      </c>
      <c r="P18" s="476"/>
      <c r="Q18" s="476"/>
    </row>
    <row r="19" spans="1:17" ht="12.75">
      <c r="A19" s="470" t="s">
        <v>539</v>
      </c>
      <c r="P19" s="476"/>
      <c r="Q19" s="476"/>
    </row>
    <row r="20" spans="1:17" ht="12.75">
      <c r="A20" s="470" t="s">
        <v>1004</v>
      </c>
      <c r="P20" s="476"/>
      <c r="Q20" s="476"/>
    </row>
    <row r="21" spans="1:17" ht="12.75">
      <c r="A21" s="470" t="s">
        <v>539</v>
      </c>
      <c r="P21" s="476"/>
      <c r="Q21" s="476"/>
    </row>
    <row r="22" spans="1:17" ht="12.75">
      <c r="A22" s="472" t="s">
        <v>1009</v>
      </c>
      <c r="B22" s="472" t="s">
        <v>1010</v>
      </c>
      <c r="C22" s="473" t="s">
        <v>1066</v>
      </c>
      <c r="D22" s="473" t="s">
        <v>1067</v>
      </c>
      <c r="E22" s="473" t="s">
        <v>1068</v>
      </c>
      <c r="F22" s="473" t="s">
        <v>1069</v>
      </c>
      <c r="G22" s="473" t="s">
        <v>1070</v>
      </c>
      <c r="H22" s="473" t="s">
        <v>1071</v>
      </c>
      <c r="I22" s="473" t="s">
        <v>1072</v>
      </c>
      <c r="J22" s="473" t="s">
        <v>1073</v>
      </c>
      <c r="K22" s="473" t="s">
        <v>1074</v>
      </c>
      <c r="L22" s="473" t="s">
        <v>1075</v>
      </c>
      <c r="M22" s="473" t="s">
        <v>1076</v>
      </c>
      <c r="N22" s="473" t="s">
        <v>1034</v>
      </c>
      <c r="O22" s="473" t="s">
        <v>1038</v>
      </c>
      <c r="P22" s="476"/>
      <c r="Q22" s="476"/>
    </row>
    <row r="23" spans="1:17" ht="12.75">
      <c r="A23" s="474">
        <v>2000</v>
      </c>
      <c r="B23" s="474" t="s">
        <v>1013</v>
      </c>
      <c r="C23" s="474">
        <v>46</v>
      </c>
      <c r="D23" s="474">
        <v>342</v>
      </c>
      <c r="E23" s="474">
        <v>59</v>
      </c>
      <c r="F23" s="474">
        <v>243</v>
      </c>
      <c r="G23" s="474">
        <v>293</v>
      </c>
      <c r="H23" s="474">
        <v>0</v>
      </c>
      <c r="I23" s="474">
        <v>373</v>
      </c>
      <c r="J23" s="474">
        <v>595</v>
      </c>
      <c r="K23" s="474">
        <v>438</v>
      </c>
      <c r="L23" s="474">
        <v>338</v>
      </c>
      <c r="M23" s="474">
        <v>150</v>
      </c>
      <c r="N23" s="474">
        <v>333</v>
      </c>
      <c r="O23" s="475">
        <v>3217</v>
      </c>
      <c r="P23" s="476"/>
      <c r="Q23" s="477"/>
    </row>
    <row r="24" spans="1:17" ht="12.75">
      <c r="A24" s="474">
        <v>2001</v>
      </c>
      <c r="B24" s="474" t="s">
        <v>1013</v>
      </c>
      <c r="C24" s="474">
        <v>62</v>
      </c>
      <c r="D24" s="474">
        <v>662</v>
      </c>
      <c r="E24" s="474">
        <v>63</v>
      </c>
      <c r="F24" s="474">
        <v>283</v>
      </c>
      <c r="G24" s="474">
        <v>234</v>
      </c>
      <c r="H24" s="474">
        <v>0</v>
      </c>
      <c r="I24" s="474">
        <v>346</v>
      </c>
      <c r="J24" s="474">
        <v>750</v>
      </c>
      <c r="K24" s="474">
        <v>658</v>
      </c>
      <c r="L24" s="474">
        <v>311</v>
      </c>
      <c r="M24" s="474">
        <v>175</v>
      </c>
      <c r="N24" s="474">
        <v>429</v>
      </c>
      <c r="O24" s="475">
        <v>3980</v>
      </c>
      <c r="P24" s="476"/>
      <c r="Q24" s="477"/>
    </row>
    <row r="25" spans="1:17" ht="12.75">
      <c r="A25" s="474">
        <v>2002</v>
      </c>
      <c r="B25" s="474" t="s">
        <v>1013</v>
      </c>
      <c r="C25" s="474">
        <v>0</v>
      </c>
      <c r="D25" s="474">
        <v>920</v>
      </c>
      <c r="E25" s="474">
        <v>1075</v>
      </c>
      <c r="F25" s="474">
        <v>292</v>
      </c>
      <c r="G25" s="474">
        <v>411</v>
      </c>
      <c r="H25" s="474">
        <v>88</v>
      </c>
      <c r="I25" s="474">
        <v>0</v>
      </c>
      <c r="J25" s="474">
        <v>787</v>
      </c>
      <c r="K25" s="474">
        <v>1050</v>
      </c>
      <c r="L25" s="474">
        <v>164</v>
      </c>
      <c r="M25" s="474">
        <v>441</v>
      </c>
      <c r="N25" s="474">
        <v>0</v>
      </c>
      <c r="O25" s="475">
        <v>5232</v>
      </c>
      <c r="P25" s="476"/>
      <c r="Q25" s="477"/>
    </row>
    <row r="26" spans="1:17" ht="12.75">
      <c r="A26" s="474">
        <v>2003</v>
      </c>
      <c r="B26" s="474" t="s">
        <v>1013</v>
      </c>
      <c r="C26" s="474">
        <v>0</v>
      </c>
      <c r="D26" s="474">
        <v>1182</v>
      </c>
      <c r="E26" s="475">
        <v>1212</v>
      </c>
      <c r="F26" s="474">
        <v>369</v>
      </c>
      <c r="G26" s="474">
        <v>458</v>
      </c>
      <c r="H26" s="474">
        <v>39</v>
      </c>
      <c r="I26" s="474">
        <v>0</v>
      </c>
      <c r="J26" s="474">
        <v>946</v>
      </c>
      <c r="K26" s="475">
        <v>2235</v>
      </c>
      <c r="L26" s="474">
        <v>217</v>
      </c>
      <c r="M26" s="474">
        <v>727</v>
      </c>
      <c r="N26" s="474">
        <v>0</v>
      </c>
      <c r="O26" s="475">
        <v>7390</v>
      </c>
      <c r="P26" s="476"/>
      <c r="Q26" s="477"/>
    </row>
    <row r="27" spans="1:17" ht="12.75">
      <c r="A27" s="474">
        <v>2004</v>
      </c>
      <c r="B27" s="474" t="s">
        <v>1013</v>
      </c>
      <c r="C27" s="474">
        <v>0</v>
      </c>
      <c r="D27" s="475">
        <v>1460</v>
      </c>
      <c r="E27" s="475">
        <v>1887</v>
      </c>
      <c r="F27" s="474">
        <v>278</v>
      </c>
      <c r="G27" s="474">
        <v>561</v>
      </c>
      <c r="H27" s="474">
        <v>28</v>
      </c>
      <c r="I27" s="474">
        <v>0</v>
      </c>
      <c r="J27" s="474">
        <v>1068</v>
      </c>
      <c r="K27" s="475">
        <v>4019</v>
      </c>
      <c r="L27" s="474">
        <v>274</v>
      </c>
      <c r="M27" s="474">
        <v>805</v>
      </c>
      <c r="N27" s="474">
        <v>0</v>
      </c>
      <c r="O27" s="475">
        <v>10385</v>
      </c>
      <c r="P27" s="476"/>
      <c r="Q27" s="477"/>
    </row>
    <row r="28" spans="1:17" ht="12.75">
      <c r="A28" s="474">
        <v>2005</v>
      </c>
      <c r="B28" s="474" t="s">
        <v>1013</v>
      </c>
      <c r="C28" s="474">
        <v>0</v>
      </c>
      <c r="D28" s="475">
        <v>1259</v>
      </c>
      <c r="E28" s="475">
        <v>696</v>
      </c>
      <c r="F28" s="474">
        <v>354</v>
      </c>
      <c r="G28" s="474">
        <v>550</v>
      </c>
      <c r="H28" s="474">
        <v>35</v>
      </c>
      <c r="I28" s="474">
        <v>0</v>
      </c>
      <c r="J28" s="475">
        <v>1237</v>
      </c>
      <c r="K28" s="475">
        <v>5594</v>
      </c>
      <c r="L28" s="474">
        <v>403</v>
      </c>
      <c r="M28" s="474">
        <v>772</v>
      </c>
      <c r="N28" s="474">
        <v>0</v>
      </c>
      <c r="O28" s="475">
        <v>10903</v>
      </c>
      <c r="P28" s="476"/>
      <c r="Q28" s="477"/>
    </row>
    <row r="29" spans="1:17" ht="12.75">
      <c r="A29" s="474">
        <v>2006</v>
      </c>
      <c r="B29" s="598" t="s">
        <v>849</v>
      </c>
      <c r="C29" s="474">
        <v>0</v>
      </c>
      <c r="D29" s="475">
        <v>793</v>
      </c>
      <c r="E29" s="474">
        <v>909</v>
      </c>
      <c r="F29" s="474">
        <v>401</v>
      </c>
      <c r="G29" s="474">
        <v>471</v>
      </c>
      <c r="H29" s="474">
        <v>16</v>
      </c>
      <c r="I29" s="474">
        <v>0</v>
      </c>
      <c r="J29" s="475">
        <v>1917</v>
      </c>
      <c r="K29" s="475">
        <v>8504</v>
      </c>
      <c r="L29" s="474">
        <v>136</v>
      </c>
      <c r="M29" s="474">
        <v>749</v>
      </c>
      <c r="N29" s="474">
        <v>0</v>
      </c>
      <c r="O29" s="475">
        <v>13900</v>
      </c>
      <c r="P29" s="476"/>
      <c r="Q29" s="477"/>
    </row>
    <row r="30" spans="1:17" ht="12.75">
      <c r="A30" s="470" t="s">
        <v>539</v>
      </c>
      <c r="P30" s="476"/>
      <c r="Q30" s="476"/>
    </row>
    <row r="31" spans="1:17" ht="12.75">
      <c r="A31" s="470" t="s">
        <v>539</v>
      </c>
      <c r="P31" s="476"/>
      <c r="Q31" s="476"/>
    </row>
    <row r="32" spans="1:17" ht="12.75">
      <c r="A32" s="470" t="s">
        <v>1005</v>
      </c>
      <c r="P32" s="476"/>
      <c r="Q32" s="476"/>
    </row>
    <row r="33" spans="1:17" ht="12.75">
      <c r="A33" s="470" t="s">
        <v>539</v>
      </c>
      <c r="P33" s="476"/>
      <c r="Q33" s="476"/>
    </row>
    <row r="34" spans="1:17" ht="12.75">
      <c r="A34" s="472" t="s">
        <v>1009</v>
      </c>
      <c r="B34" s="472" t="s">
        <v>1010</v>
      </c>
      <c r="C34" s="473" t="s">
        <v>1066</v>
      </c>
      <c r="D34" s="473" t="s">
        <v>1067</v>
      </c>
      <c r="E34" s="473" t="s">
        <v>1068</v>
      </c>
      <c r="F34" s="473" t="s">
        <v>1069</v>
      </c>
      <c r="G34" s="473" t="s">
        <v>1070</v>
      </c>
      <c r="H34" s="473" t="s">
        <v>1071</v>
      </c>
      <c r="I34" s="473" t="s">
        <v>1072</v>
      </c>
      <c r="J34" s="473" t="s">
        <v>1073</v>
      </c>
      <c r="K34" s="473" t="s">
        <v>1074</v>
      </c>
      <c r="L34" s="473" t="s">
        <v>1075</v>
      </c>
      <c r="M34" s="473" t="s">
        <v>1076</v>
      </c>
      <c r="N34" s="473" t="s">
        <v>1034</v>
      </c>
      <c r="O34" s="473" t="s">
        <v>1038</v>
      </c>
      <c r="P34" s="476"/>
      <c r="Q34" s="476"/>
    </row>
    <row r="35" spans="1:17" ht="12.75">
      <c r="A35" s="474">
        <v>2000</v>
      </c>
      <c r="B35" s="474" t="s">
        <v>1013</v>
      </c>
      <c r="C35" s="474">
        <v>-7</v>
      </c>
      <c r="D35" s="474">
        <v>160</v>
      </c>
      <c r="E35" s="474">
        <v>6</v>
      </c>
      <c r="F35" s="474">
        <v>52</v>
      </c>
      <c r="G35" s="474">
        <v>-89</v>
      </c>
      <c r="H35" s="474">
        <v>0</v>
      </c>
      <c r="I35" s="474">
        <v>52</v>
      </c>
      <c r="J35" s="474">
        <v>132</v>
      </c>
      <c r="K35" s="474">
        <v>122</v>
      </c>
      <c r="L35" s="474">
        <v>192</v>
      </c>
      <c r="M35" s="474">
        <v>30</v>
      </c>
      <c r="N35" s="474">
        <v>84</v>
      </c>
      <c r="O35" s="475">
        <v>736</v>
      </c>
      <c r="P35" s="476"/>
      <c r="Q35" s="477"/>
    </row>
    <row r="36" spans="1:17" ht="12.75">
      <c r="A36" s="474">
        <v>2001</v>
      </c>
      <c r="B36" s="474" t="s">
        <v>1013</v>
      </c>
      <c r="C36" s="474">
        <v>15</v>
      </c>
      <c r="D36" s="474">
        <v>309</v>
      </c>
      <c r="E36" s="474">
        <v>3</v>
      </c>
      <c r="F36" s="474">
        <v>86</v>
      </c>
      <c r="G36" s="474">
        <v>-68</v>
      </c>
      <c r="H36" s="474">
        <v>0</v>
      </c>
      <c r="I36" s="474">
        <v>179</v>
      </c>
      <c r="J36" s="474">
        <v>136</v>
      </c>
      <c r="K36" s="474">
        <v>205</v>
      </c>
      <c r="L36" s="474">
        <v>170</v>
      </c>
      <c r="M36" s="474">
        <v>20</v>
      </c>
      <c r="N36" s="474">
        <v>385</v>
      </c>
      <c r="O36" s="474">
        <v>1444</v>
      </c>
      <c r="P36" s="476"/>
      <c r="Q36" s="477"/>
    </row>
    <row r="37" spans="1:17" ht="12.75">
      <c r="A37" s="474">
        <v>2002</v>
      </c>
      <c r="B37" s="474" t="s">
        <v>1013</v>
      </c>
      <c r="C37" s="474">
        <v>0</v>
      </c>
      <c r="D37" s="474">
        <v>495</v>
      </c>
      <c r="E37" s="474">
        <v>652</v>
      </c>
      <c r="F37" s="474">
        <v>89</v>
      </c>
      <c r="G37" s="474">
        <v>169</v>
      </c>
      <c r="H37" s="474">
        <v>-152</v>
      </c>
      <c r="I37" s="474">
        <v>0</v>
      </c>
      <c r="J37" s="474">
        <v>14</v>
      </c>
      <c r="K37" s="474">
        <v>371</v>
      </c>
      <c r="L37" s="474">
        <v>20</v>
      </c>
      <c r="M37" s="474">
        <v>261</v>
      </c>
      <c r="N37" s="474">
        <v>0</v>
      </c>
      <c r="O37" s="475">
        <v>1922</v>
      </c>
      <c r="P37" s="476"/>
      <c r="Q37" s="477"/>
    </row>
    <row r="38" spans="1:17" ht="12.75">
      <c r="A38" s="474">
        <v>2003</v>
      </c>
      <c r="B38" s="474" t="s">
        <v>1013</v>
      </c>
      <c r="C38" s="474">
        <v>0</v>
      </c>
      <c r="D38" s="474">
        <v>649</v>
      </c>
      <c r="E38" s="474">
        <v>781</v>
      </c>
      <c r="F38" s="474">
        <v>164</v>
      </c>
      <c r="G38" s="474">
        <v>43</v>
      </c>
      <c r="H38" s="474">
        <v>-141</v>
      </c>
      <c r="I38" s="474">
        <v>0</v>
      </c>
      <c r="J38" s="474">
        <v>150</v>
      </c>
      <c r="K38" s="474">
        <v>1175</v>
      </c>
      <c r="L38" s="474">
        <v>52</v>
      </c>
      <c r="M38" s="474">
        <v>281</v>
      </c>
      <c r="N38" s="474">
        <v>0</v>
      </c>
      <c r="O38" s="475">
        <v>3156</v>
      </c>
      <c r="P38" s="476"/>
      <c r="Q38" s="477"/>
    </row>
    <row r="39" spans="1:17" ht="12.75">
      <c r="A39" s="474">
        <v>2004</v>
      </c>
      <c r="B39" s="474" t="s">
        <v>1013</v>
      </c>
      <c r="C39" s="474">
        <v>0</v>
      </c>
      <c r="D39" s="474">
        <v>761</v>
      </c>
      <c r="E39" s="474">
        <v>1755</v>
      </c>
      <c r="F39" s="474">
        <v>68</v>
      </c>
      <c r="G39" s="474">
        <v>91</v>
      </c>
      <c r="H39" s="474">
        <v>-65</v>
      </c>
      <c r="I39" s="474">
        <v>0</v>
      </c>
      <c r="J39" s="474">
        <v>98</v>
      </c>
      <c r="K39" s="475">
        <v>1728</v>
      </c>
      <c r="L39" s="474">
        <v>125</v>
      </c>
      <c r="M39" s="474">
        <v>59</v>
      </c>
      <c r="N39" s="474">
        <v>0</v>
      </c>
      <c r="O39" s="475">
        <v>4623</v>
      </c>
      <c r="P39" s="476"/>
      <c r="Q39" s="477"/>
    </row>
    <row r="40" spans="1:17" ht="12.75">
      <c r="A40" s="474">
        <v>2005</v>
      </c>
      <c r="B40" s="474" t="s">
        <v>1013</v>
      </c>
      <c r="C40" s="474">
        <v>0</v>
      </c>
      <c r="D40" s="474">
        <v>368</v>
      </c>
      <c r="E40" s="475">
        <v>400</v>
      </c>
      <c r="F40" s="474">
        <v>66</v>
      </c>
      <c r="G40" s="474">
        <v>-32</v>
      </c>
      <c r="H40" s="474">
        <v>-44</v>
      </c>
      <c r="I40" s="474">
        <v>0</v>
      </c>
      <c r="J40" s="474">
        <v>130</v>
      </c>
      <c r="K40" s="475">
        <v>1429</v>
      </c>
      <c r="L40" s="474">
        <v>250</v>
      </c>
      <c r="M40" s="474">
        <v>-62</v>
      </c>
      <c r="N40" s="474">
        <v>0</v>
      </c>
      <c r="O40" s="475">
        <v>2506</v>
      </c>
      <c r="P40" s="476"/>
      <c r="Q40" s="477"/>
    </row>
    <row r="41" spans="1:17" ht="12.75">
      <c r="A41" s="474">
        <v>2006</v>
      </c>
      <c r="B41" s="598" t="s">
        <v>849</v>
      </c>
      <c r="C41" s="474">
        <v>0</v>
      </c>
      <c r="D41" s="474">
        <v>-120</v>
      </c>
      <c r="E41" s="474">
        <v>452</v>
      </c>
      <c r="F41" s="474">
        <v>105</v>
      </c>
      <c r="G41" s="474">
        <v>-91</v>
      </c>
      <c r="H41" s="474">
        <v>-19</v>
      </c>
      <c r="I41" s="474">
        <v>0</v>
      </c>
      <c r="J41" s="474">
        <v>649</v>
      </c>
      <c r="K41" s="475">
        <v>2816</v>
      </c>
      <c r="L41" s="474">
        <v>-19</v>
      </c>
      <c r="M41" s="474">
        <v>-42</v>
      </c>
      <c r="N41" s="474">
        <v>0</v>
      </c>
      <c r="O41" s="475">
        <v>3730</v>
      </c>
      <c r="P41" s="476"/>
      <c r="Q41" s="477"/>
    </row>
    <row r="42" spans="1:17" ht="12.75">
      <c r="A42" s="470" t="s">
        <v>539</v>
      </c>
      <c r="P42" s="476"/>
      <c r="Q42" s="476"/>
    </row>
    <row r="43" spans="1:17" ht="12.75">
      <c r="A43" s="470" t="s">
        <v>539</v>
      </c>
      <c r="P43" s="476"/>
      <c r="Q43" s="476"/>
    </row>
    <row r="44" spans="1:17" ht="12.75">
      <c r="A44" s="470" t="s">
        <v>1064</v>
      </c>
      <c r="P44" s="476"/>
      <c r="Q44" s="476"/>
    </row>
    <row r="45" spans="1:17" ht="12.75">
      <c r="A45" s="470" t="s">
        <v>539</v>
      </c>
      <c r="P45" s="476"/>
      <c r="Q45" s="476"/>
    </row>
    <row r="46" spans="1:17" ht="12.75">
      <c r="A46" s="472" t="s">
        <v>1009</v>
      </c>
      <c r="B46" s="472" t="s">
        <v>1010</v>
      </c>
      <c r="C46" s="473" t="s">
        <v>1066</v>
      </c>
      <c r="D46" s="473" t="s">
        <v>1067</v>
      </c>
      <c r="E46" s="473" t="s">
        <v>1068</v>
      </c>
      <c r="F46" s="473" t="s">
        <v>1069</v>
      </c>
      <c r="G46" s="473" t="s">
        <v>1070</v>
      </c>
      <c r="H46" s="473" t="s">
        <v>1071</v>
      </c>
      <c r="I46" s="473" t="s">
        <v>1072</v>
      </c>
      <c r="J46" s="473" t="s">
        <v>1073</v>
      </c>
      <c r="K46" s="473" t="s">
        <v>1074</v>
      </c>
      <c r="L46" s="473" t="s">
        <v>1075</v>
      </c>
      <c r="M46" s="473" t="s">
        <v>1076</v>
      </c>
      <c r="N46" s="473" t="s">
        <v>1034</v>
      </c>
      <c r="O46" s="473" t="s">
        <v>1038</v>
      </c>
      <c r="P46" s="476"/>
      <c r="Q46" s="476"/>
    </row>
    <row r="47" spans="1:17" ht="12.75">
      <c r="A47" s="474">
        <v>2000</v>
      </c>
      <c r="B47" s="474" t="s">
        <v>1013</v>
      </c>
      <c r="C47" s="474">
        <v>0</v>
      </c>
      <c r="D47" s="474">
        <v>87.9</v>
      </c>
      <c r="E47" s="474">
        <v>12</v>
      </c>
      <c r="F47" s="474">
        <v>27.5</v>
      </c>
      <c r="G47" s="474">
        <v>0</v>
      </c>
      <c r="H47" s="474">
        <v>0</v>
      </c>
      <c r="I47" s="474">
        <v>16.3</v>
      </c>
      <c r="J47" s="474">
        <v>28.7</v>
      </c>
      <c r="K47" s="474">
        <v>38.7</v>
      </c>
      <c r="L47" s="474">
        <v>130.9</v>
      </c>
      <c r="M47" s="474">
        <v>25.5</v>
      </c>
      <c r="N47" s="474">
        <v>34.1</v>
      </c>
      <c r="O47" s="474">
        <v>29.7</v>
      </c>
      <c r="P47" s="476"/>
      <c r="Q47" s="477"/>
    </row>
    <row r="48" spans="1:17" ht="12.75">
      <c r="A48" s="474">
        <v>2001</v>
      </c>
      <c r="B48" s="474" t="s">
        <v>1013</v>
      </c>
      <c r="C48" s="474">
        <v>31.7</v>
      </c>
      <c r="D48" s="474">
        <v>87.4</v>
      </c>
      <c r="E48" s="474">
        <v>4.9</v>
      </c>
      <c r="F48" s="474">
        <v>44</v>
      </c>
      <c r="G48" s="474">
        <v>0</v>
      </c>
      <c r="H48" s="474">
        <v>0</v>
      </c>
      <c r="I48" s="474">
        <v>107.5</v>
      </c>
      <c r="J48" s="474">
        <v>22.2</v>
      </c>
      <c r="K48" s="474">
        <v>45.5</v>
      </c>
      <c r="L48" s="474">
        <v>121.1</v>
      </c>
      <c r="M48" s="474">
        <v>13.2</v>
      </c>
      <c r="N48" s="474">
        <v>869.4</v>
      </c>
      <c r="O48" s="474">
        <v>56.9</v>
      </c>
      <c r="P48" s="476"/>
      <c r="Q48" s="477"/>
    </row>
    <row r="49" spans="1:17" ht="12.75">
      <c r="A49" s="474">
        <v>2002</v>
      </c>
      <c r="B49" s="474" t="s">
        <v>1013</v>
      </c>
      <c r="C49" s="474">
        <v>0</v>
      </c>
      <c r="D49" s="474">
        <v>116.4</v>
      </c>
      <c r="E49" s="474">
        <v>154.3</v>
      </c>
      <c r="F49" s="474">
        <v>44.2</v>
      </c>
      <c r="G49" s="474">
        <v>70.3</v>
      </c>
      <c r="H49" s="474">
        <v>0</v>
      </c>
      <c r="I49" s="474">
        <v>0</v>
      </c>
      <c r="J49" s="474">
        <v>1.9</v>
      </c>
      <c r="K49" s="474">
        <v>54.8</v>
      </c>
      <c r="L49" s="474">
        <v>13.9</v>
      </c>
      <c r="M49" s="474">
        <v>144.5</v>
      </c>
      <c r="N49" s="474">
        <v>0</v>
      </c>
      <c r="O49" s="474">
        <v>58.1</v>
      </c>
      <c r="P49" s="476"/>
      <c r="Q49" s="477"/>
    </row>
    <row r="50" spans="1:17" ht="12.75">
      <c r="A50" s="474">
        <v>2003</v>
      </c>
      <c r="B50" s="474" t="s">
        <v>1013</v>
      </c>
      <c r="C50" s="474">
        <v>0</v>
      </c>
      <c r="D50" s="474">
        <v>121.9</v>
      </c>
      <c r="E50" s="474">
        <v>181.4</v>
      </c>
      <c r="F50" s="474">
        <v>80.2</v>
      </c>
      <c r="G50" s="474">
        <v>10.4</v>
      </c>
      <c r="H50" s="474">
        <v>0</v>
      </c>
      <c r="I50" s="474">
        <v>0</v>
      </c>
      <c r="J50" s="474">
        <v>18.9</v>
      </c>
      <c r="K50" s="474">
        <v>110.8</v>
      </c>
      <c r="L50" s="474">
        <v>31.4</v>
      </c>
      <c r="M50" s="474">
        <v>63.1</v>
      </c>
      <c r="N50" s="474">
        <v>0</v>
      </c>
      <c r="O50" s="474">
        <v>74.6</v>
      </c>
      <c r="P50" s="476"/>
      <c r="Q50" s="477"/>
    </row>
    <row r="51" spans="1:17" ht="12.75">
      <c r="A51" s="474">
        <v>2004</v>
      </c>
      <c r="B51" s="474" t="s">
        <v>1013</v>
      </c>
      <c r="C51" s="474">
        <v>0</v>
      </c>
      <c r="D51" s="474">
        <v>109</v>
      </c>
      <c r="E51" s="474">
        <v>1328.1</v>
      </c>
      <c r="F51" s="474">
        <v>32.7</v>
      </c>
      <c r="G51" s="474">
        <v>19.5</v>
      </c>
      <c r="H51" s="474">
        <v>0</v>
      </c>
      <c r="I51" s="474">
        <v>0</v>
      </c>
      <c r="J51" s="474">
        <v>10.2</v>
      </c>
      <c r="K51" s="474">
        <v>75.4</v>
      </c>
      <c r="L51" s="474">
        <v>84.2</v>
      </c>
      <c r="M51" s="474">
        <v>7.9</v>
      </c>
      <c r="N51" s="474">
        <v>0</v>
      </c>
      <c r="O51" s="474">
        <v>80.2</v>
      </c>
      <c r="P51" s="476"/>
      <c r="Q51" s="477"/>
    </row>
    <row r="52" spans="1:17" ht="12.75">
      <c r="A52" s="474">
        <v>2005</v>
      </c>
      <c r="B52" s="474" t="s">
        <v>1013</v>
      </c>
      <c r="C52" s="474">
        <v>0</v>
      </c>
      <c r="D52" s="474">
        <v>41.4</v>
      </c>
      <c r="E52" s="474">
        <v>134.9</v>
      </c>
      <c r="F52" s="474">
        <v>23</v>
      </c>
      <c r="G52" s="474">
        <v>0</v>
      </c>
      <c r="H52" s="474">
        <v>0</v>
      </c>
      <c r="I52" s="474">
        <v>0</v>
      </c>
      <c r="J52" s="474">
        <v>11.7</v>
      </c>
      <c r="K52" s="474">
        <v>34.3</v>
      </c>
      <c r="L52" s="474">
        <v>163.2</v>
      </c>
      <c r="M52" s="474">
        <v>0</v>
      </c>
      <c r="N52" s="474">
        <v>0</v>
      </c>
      <c r="O52" s="474">
        <v>29.9</v>
      </c>
      <c r="P52" s="476"/>
      <c r="Q52" s="477"/>
    </row>
    <row r="53" spans="1:17" ht="12.75">
      <c r="A53" s="474">
        <v>2006</v>
      </c>
      <c r="B53" s="598" t="s">
        <v>849</v>
      </c>
      <c r="C53" s="474">
        <v>0</v>
      </c>
      <c r="D53" s="474">
        <v>0</v>
      </c>
      <c r="E53" s="474">
        <v>98.9</v>
      </c>
      <c r="F53" s="474">
        <v>35.6</v>
      </c>
      <c r="G53" s="474">
        <v>0</v>
      </c>
      <c r="H53" s="474">
        <v>0</v>
      </c>
      <c r="I53" s="474">
        <v>0</v>
      </c>
      <c r="J53" s="474">
        <v>51.2</v>
      </c>
      <c r="K53" s="474">
        <v>49.5</v>
      </c>
      <c r="L53" s="474">
        <v>0</v>
      </c>
      <c r="M53" s="474">
        <v>0</v>
      </c>
      <c r="N53" s="474">
        <v>0</v>
      </c>
      <c r="O53" s="474">
        <v>36.7</v>
      </c>
      <c r="P53" s="476"/>
      <c r="Q53" s="477"/>
    </row>
    <row r="54" ht="12.75">
      <c r="A54" s="470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63" customWidth="1"/>
    <col min="3" max="8" width="12.7109375" style="463" customWidth="1"/>
    <col min="9" max="16384" width="11.421875" style="463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5" t="s">
        <v>176</v>
      </c>
    </row>
    <row r="5" ht="12.75">
      <c r="A5" s="464" t="s">
        <v>1000</v>
      </c>
    </row>
    <row r="6" ht="12.75">
      <c r="A6" s="464" t="s">
        <v>1078</v>
      </c>
    </row>
    <row r="7" ht="12.75">
      <c r="A7" s="463" t="s">
        <v>539</v>
      </c>
    </row>
    <row r="8" ht="12.75">
      <c r="A8" s="463" t="s">
        <v>1007</v>
      </c>
    </row>
    <row r="9" ht="12.75">
      <c r="A9" s="463" t="s">
        <v>539</v>
      </c>
    </row>
    <row r="10" spans="1:8" ht="12.75">
      <c r="A10" s="463" t="s">
        <v>1009</v>
      </c>
      <c r="B10" s="463" t="s">
        <v>1010</v>
      </c>
      <c r="C10" s="465" t="s">
        <v>1079</v>
      </c>
      <c r="D10" s="465" t="s">
        <v>1080</v>
      </c>
      <c r="E10" s="465" t="s">
        <v>1081</v>
      </c>
      <c r="F10" s="465" t="s">
        <v>1082</v>
      </c>
      <c r="G10" s="465" t="s">
        <v>1037</v>
      </c>
      <c r="H10" s="465" t="s">
        <v>1038</v>
      </c>
    </row>
    <row r="11" spans="1:10" ht="12.75">
      <c r="A11" s="466">
        <v>2000</v>
      </c>
      <c r="B11" s="466" t="s">
        <v>1013</v>
      </c>
      <c r="C11" s="466">
        <v>0</v>
      </c>
      <c r="D11" s="466">
        <v>0</v>
      </c>
      <c r="E11" s="466">
        <v>674</v>
      </c>
      <c r="F11" s="467">
        <v>596425</v>
      </c>
      <c r="G11" s="467">
        <v>6053</v>
      </c>
      <c r="H11" s="467">
        <v>603153</v>
      </c>
      <c r="I11" s="468"/>
      <c r="J11" s="469"/>
    </row>
    <row r="12" spans="1:10" ht="12.75">
      <c r="A12" s="466">
        <v>2001</v>
      </c>
      <c r="B12" s="466" t="s">
        <v>1013</v>
      </c>
      <c r="C12" s="466">
        <v>3203</v>
      </c>
      <c r="D12" s="466">
        <v>0</v>
      </c>
      <c r="E12" s="466">
        <v>689</v>
      </c>
      <c r="F12" s="467">
        <v>575911</v>
      </c>
      <c r="G12" s="467">
        <v>5006</v>
      </c>
      <c r="H12" s="467">
        <v>584811</v>
      </c>
      <c r="I12" s="468"/>
      <c r="J12" s="469"/>
    </row>
    <row r="13" spans="1:10" ht="12.75">
      <c r="A13" s="466">
        <v>2002</v>
      </c>
      <c r="B13" s="466" t="s">
        <v>1013</v>
      </c>
      <c r="C13" s="467">
        <v>2653</v>
      </c>
      <c r="D13" s="466">
        <v>0</v>
      </c>
      <c r="E13" s="466">
        <v>0</v>
      </c>
      <c r="F13" s="467">
        <v>689725</v>
      </c>
      <c r="G13" s="467">
        <v>13705</v>
      </c>
      <c r="H13" s="467">
        <v>706083</v>
      </c>
      <c r="I13" s="468"/>
      <c r="J13" s="469"/>
    </row>
    <row r="14" spans="1:10" ht="12.75">
      <c r="A14" s="466">
        <v>2003</v>
      </c>
      <c r="B14" s="466" t="s">
        <v>1013</v>
      </c>
      <c r="C14" s="467">
        <v>3406</v>
      </c>
      <c r="D14" s="466">
        <v>0</v>
      </c>
      <c r="E14" s="466">
        <v>0</v>
      </c>
      <c r="F14" s="467">
        <v>1006075</v>
      </c>
      <c r="G14" s="467">
        <v>2478</v>
      </c>
      <c r="H14" s="467">
        <v>1011960</v>
      </c>
      <c r="I14" s="468"/>
      <c r="J14" s="469"/>
    </row>
    <row r="15" spans="1:10" ht="12.75">
      <c r="A15" s="466">
        <v>2004</v>
      </c>
      <c r="B15" s="466" t="s">
        <v>1013</v>
      </c>
      <c r="C15" s="467">
        <v>3961</v>
      </c>
      <c r="D15" s="466">
        <v>4183</v>
      </c>
      <c r="E15" s="466">
        <v>0</v>
      </c>
      <c r="F15" s="467">
        <v>862778</v>
      </c>
      <c r="G15" s="467">
        <v>2847</v>
      </c>
      <c r="H15" s="467">
        <v>873771</v>
      </c>
      <c r="I15" s="468"/>
      <c r="J15" s="469"/>
    </row>
    <row r="16" spans="1:10" ht="12.75">
      <c r="A16" s="466">
        <v>2005</v>
      </c>
      <c r="B16" s="466" t="s">
        <v>1013</v>
      </c>
      <c r="C16" s="467">
        <v>7595</v>
      </c>
      <c r="D16" s="467">
        <v>2779</v>
      </c>
      <c r="E16" s="466">
        <v>0</v>
      </c>
      <c r="F16" s="467">
        <v>931144</v>
      </c>
      <c r="G16" s="467">
        <v>7793</v>
      </c>
      <c r="H16" s="467">
        <v>949313</v>
      </c>
      <c r="I16" s="468"/>
      <c r="J16" s="469"/>
    </row>
    <row r="17" spans="1:10" ht="12.75">
      <c r="A17" s="466">
        <v>2006</v>
      </c>
      <c r="B17" s="599" t="s">
        <v>849</v>
      </c>
      <c r="C17" s="467">
        <v>9467</v>
      </c>
      <c r="D17" s="467">
        <v>2355</v>
      </c>
      <c r="E17" s="466">
        <v>0</v>
      </c>
      <c r="F17" s="467">
        <v>962953</v>
      </c>
      <c r="G17" s="467">
        <v>8078</v>
      </c>
      <c r="H17" s="467">
        <v>982854</v>
      </c>
      <c r="I17" s="468"/>
      <c r="J17" s="469"/>
    </row>
    <row r="18" spans="1:10" ht="12.75">
      <c r="A18" s="463" t="s">
        <v>539</v>
      </c>
      <c r="I18" s="468"/>
      <c r="J18" s="468"/>
    </row>
    <row r="19" spans="1:10" ht="12.75">
      <c r="A19" s="463" t="s">
        <v>539</v>
      </c>
      <c r="I19" s="468"/>
      <c r="J19" s="468"/>
    </row>
    <row r="20" spans="1:10" ht="12.75">
      <c r="A20" s="463" t="s">
        <v>1004</v>
      </c>
      <c r="I20" s="468"/>
      <c r="J20" s="468"/>
    </row>
    <row r="21" spans="1:10" ht="12.75">
      <c r="A21" s="463" t="s">
        <v>539</v>
      </c>
      <c r="I21" s="468"/>
      <c r="J21" s="468"/>
    </row>
    <row r="22" spans="1:10" ht="12.75">
      <c r="A22" s="463" t="s">
        <v>1009</v>
      </c>
      <c r="B22" s="463" t="s">
        <v>1010</v>
      </c>
      <c r="C22" s="465" t="s">
        <v>1079</v>
      </c>
      <c r="D22" s="465" t="s">
        <v>1080</v>
      </c>
      <c r="E22" s="465" t="s">
        <v>1081</v>
      </c>
      <c r="F22" s="465" t="s">
        <v>1082</v>
      </c>
      <c r="G22" s="465" t="s">
        <v>1037</v>
      </c>
      <c r="H22" s="465" t="s">
        <v>1038</v>
      </c>
      <c r="I22" s="468"/>
      <c r="J22" s="468"/>
    </row>
    <row r="23" spans="1:10" ht="12.75">
      <c r="A23" s="466">
        <v>2000</v>
      </c>
      <c r="B23" s="466" t="s">
        <v>1013</v>
      </c>
      <c r="C23" s="466">
        <v>0</v>
      </c>
      <c r="D23" s="466">
        <v>0</v>
      </c>
      <c r="E23" s="466">
        <v>336</v>
      </c>
      <c r="F23" s="467">
        <v>49621</v>
      </c>
      <c r="G23" s="466">
        <v>544</v>
      </c>
      <c r="H23" s="467">
        <v>50502</v>
      </c>
      <c r="I23" s="468"/>
      <c r="J23" s="469"/>
    </row>
    <row r="24" spans="1:10" ht="12.75">
      <c r="A24" s="466">
        <v>2001</v>
      </c>
      <c r="B24" s="466" t="s">
        <v>1013</v>
      </c>
      <c r="C24" s="466">
        <v>853</v>
      </c>
      <c r="D24" s="466">
        <v>0</v>
      </c>
      <c r="E24" s="466">
        <v>343</v>
      </c>
      <c r="F24" s="467">
        <v>59954</v>
      </c>
      <c r="G24" s="466">
        <v>665</v>
      </c>
      <c r="H24" s="467">
        <v>61816</v>
      </c>
      <c r="I24" s="468"/>
      <c r="J24" s="469"/>
    </row>
    <row r="25" spans="1:10" ht="12.75">
      <c r="A25" s="466">
        <v>2002</v>
      </c>
      <c r="B25" s="466" t="s">
        <v>1013</v>
      </c>
      <c r="C25" s="466">
        <v>1746</v>
      </c>
      <c r="D25" s="466">
        <v>0</v>
      </c>
      <c r="E25" s="466">
        <v>0</v>
      </c>
      <c r="F25" s="467">
        <v>80134</v>
      </c>
      <c r="G25" s="466">
        <v>778</v>
      </c>
      <c r="H25" s="467">
        <v>82660</v>
      </c>
      <c r="I25" s="468"/>
      <c r="J25" s="469"/>
    </row>
    <row r="26" spans="1:10" ht="12.75">
      <c r="A26" s="466">
        <v>2003</v>
      </c>
      <c r="B26" s="466" t="s">
        <v>1013</v>
      </c>
      <c r="C26" s="467">
        <v>2567</v>
      </c>
      <c r="D26" s="466">
        <v>0</v>
      </c>
      <c r="E26" s="466">
        <v>0</v>
      </c>
      <c r="F26" s="467">
        <v>95326</v>
      </c>
      <c r="G26" s="466">
        <v>837</v>
      </c>
      <c r="H26" s="467">
        <v>98730</v>
      </c>
      <c r="I26" s="468"/>
      <c r="J26" s="469"/>
    </row>
    <row r="27" spans="1:10" ht="12.75">
      <c r="A27" s="466">
        <v>2004</v>
      </c>
      <c r="B27" s="466" t="s">
        <v>1013</v>
      </c>
      <c r="C27" s="467">
        <v>3702</v>
      </c>
      <c r="D27" s="466">
        <v>1518</v>
      </c>
      <c r="E27" s="466">
        <v>0</v>
      </c>
      <c r="F27" s="467">
        <v>118257</v>
      </c>
      <c r="G27" s="466">
        <v>356</v>
      </c>
      <c r="H27" s="467">
        <v>123835</v>
      </c>
      <c r="I27" s="468"/>
      <c r="J27" s="469"/>
    </row>
    <row r="28" spans="1:10" ht="12.75">
      <c r="A28" s="466">
        <v>2005</v>
      </c>
      <c r="B28" s="466" t="s">
        <v>1013</v>
      </c>
      <c r="C28" s="467">
        <v>4402</v>
      </c>
      <c r="D28" s="467">
        <v>1594</v>
      </c>
      <c r="E28" s="466">
        <v>0</v>
      </c>
      <c r="F28" s="467">
        <v>134649</v>
      </c>
      <c r="G28" s="466">
        <v>309</v>
      </c>
      <c r="H28" s="467">
        <v>140955</v>
      </c>
      <c r="I28" s="468"/>
      <c r="J28" s="469"/>
    </row>
    <row r="29" spans="1:10" ht="12.75">
      <c r="A29" s="466">
        <v>2006</v>
      </c>
      <c r="B29" s="599" t="s">
        <v>849</v>
      </c>
      <c r="C29" s="467">
        <v>5047</v>
      </c>
      <c r="D29" s="467">
        <v>1635</v>
      </c>
      <c r="E29" s="466">
        <v>0</v>
      </c>
      <c r="F29" s="467">
        <v>136412</v>
      </c>
      <c r="G29" s="466">
        <v>407</v>
      </c>
      <c r="H29" s="467">
        <v>143502</v>
      </c>
      <c r="I29" s="468"/>
      <c r="J29" s="469"/>
    </row>
    <row r="30" spans="1:10" ht="12.75">
      <c r="A30" s="463" t="s">
        <v>539</v>
      </c>
      <c r="I30" s="468"/>
      <c r="J30" s="468"/>
    </row>
    <row r="31" spans="1:10" ht="12.75">
      <c r="A31" s="463" t="s">
        <v>539</v>
      </c>
      <c r="I31" s="468"/>
      <c r="J31" s="468"/>
    </row>
    <row r="32" spans="1:10" ht="12.75">
      <c r="A32" s="463" t="s">
        <v>1005</v>
      </c>
      <c r="I32" s="468"/>
      <c r="J32" s="468"/>
    </row>
    <row r="33" spans="1:10" ht="12.75">
      <c r="A33" s="463" t="s">
        <v>539</v>
      </c>
      <c r="I33" s="468"/>
      <c r="J33" s="468"/>
    </row>
    <row r="34" spans="1:10" ht="12.75">
      <c r="A34" s="463" t="s">
        <v>1009</v>
      </c>
      <c r="B34" s="463" t="s">
        <v>1010</v>
      </c>
      <c r="C34" s="465" t="s">
        <v>1079</v>
      </c>
      <c r="D34" s="465" t="s">
        <v>1080</v>
      </c>
      <c r="E34" s="465" t="s">
        <v>1081</v>
      </c>
      <c r="F34" s="465" t="s">
        <v>1082</v>
      </c>
      <c r="G34" s="465" t="s">
        <v>1037</v>
      </c>
      <c r="H34" s="465" t="s">
        <v>1038</v>
      </c>
      <c r="I34" s="468"/>
      <c r="J34" s="468"/>
    </row>
    <row r="35" spans="1:10" ht="12.75">
      <c r="A35" s="466">
        <v>2000</v>
      </c>
      <c r="B35" s="466" t="s">
        <v>1013</v>
      </c>
      <c r="C35" s="466">
        <v>0</v>
      </c>
      <c r="D35" s="466">
        <v>0</v>
      </c>
      <c r="E35" s="466">
        <v>5</v>
      </c>
      <c r="F35" s="467">
        <v>6749</v>
      </c>
      <c r="G35" s="466">
        <v>129</v>
      </c>
      <c r="H35" s="467">
        <v>6884</v>
      </c>
      <c r="I35" s="468"/>
      <c r="J35" s="469"/>
    </row>
    <row r="36" spans="1:10" ht="12.75">
      <c r="A36" s="466">
        <v>2001</v>
      </c>
      <c r="B36" s="466" t="s">
        <v>1013</v>
      </c>
      <c r="C36" s="466">
        <v>263</v>
      </c>
      <c r="D36" s="466">
        <v>0</v>
      </c>
      <c r="E36" s="466">
        <v>-3</v>
      </c>
      <c r="F36" s="467">
        <v>8794</v>
      </c>
      <c r="G36" s="466">
        <v>104</v>
      </c>
      <c r="H36" s="467">
        <v>9159</v>
      </c>
      <c r="I36" s="468"/>
      <c r="J36" s="469"/>
    </row>
    <row r="37" spans="1:10" ht="12.75">
      <c r="A37" s="466">
        <v>2002</v>
      </c>
      <c r="B37" s="466" t="s">
        <v>1013</v>
      </c>
      <c r="C37" s="466">
        <v>867</v>
      </c>
      <c r="D37" s="466">
        <v>0</v>
      </c>
      <c r="E37" s="466">
        <v>0</v>
      </c>
      <c r="F37" s="467">
        <v>18382</v>
      </c>
      <c r="G37" s="466">
        <v>93</v>
      </c>
      <c r="H37" s="467">
        <v>19343</v>
      </c>
      <c r="I37" s="468"/>
      <c r="J37" s="469"/>
    </row>
    <row r="38" spans="1:10" ht="12.75">
      <c r="A38" s="466">
        <v>2003</v>
      </c>
      <c r="B38" s="466" t="s">
        <v>1013</v>
      </c>
      <c r="C38" s="466">
        <v>803</v>
      </c>
      <c r="D38" s="466">
        <v>0</v>
      </c>
      <c r="E38" s="466">
        <v>0</v>
      </c>
      <c r="F38" s="467">
        <v>14390</v>
      </c>
      <c r="G38" s="466">
        <v>50</v>
      </c>
      <c r="H38" s="467">
        <v>15243</v>
      </c>
      <c r="I38" s="468"/>
      <c r="J38" s="469"/>
    </row>
    <row r="39" spans="1:10" ht="12.75">
      <c r="A39" s="466">
        <v>2004</v>
      </c>
      <c r="B39" s="466" t="s">
        <v>1013</v>
      </c>
      <c r="C39" s="466">
        <v>1071</v>
      </c>
      <c r="D39" s="466">
        <v>46</v>
      </c>
      <c r="E39" s="466">
        <v>0</v>
      </c>
      <c r="F39" s="467">
        <v>20547</v>
      </c>
      <c r="G39" s="466">
        <v>34</v>
      </c>
      <c r="H39" s="467">
        <v>21700</v>
      </c>
      <c r="I39" s="468"/>
      <c r="J39" s="469"/>
    </row>
    <row r="40" spans="1:10" ht="12.75">
      <c r="A40" s="466">
        <v>2005</v>
      </c>
      <c r="B40" s="466" t="s">
        <v>1013</v>
      </c>
      <c r="C40" s="467">
        <v>566</v>
      </c>
      <c r="D40" s="466">
        <v>21</v>
      </c>
      <c r="E40" s="466">
        <v>0</v>
      </c>
      <c r="F40" s="467">
        <v>12135</v>
      </c>
      <c r="G40" s="466">
        <v>28</v>
      </c>
      <c r="H40" s="467">
        <v>12751</v>
      </c>
      <c r="I40" s="468"/>
      <c r="J40" s="469"/>
    </row>
    <row r="41" spans="1:10" ht="12.75">
      <c r="A41" s="466">
        <v>2006</v>
      </c>
      <c r="B41" s="599" t="s">
        <v>849</v>
      </c>
      <c r="C41" s="466">
        <v>535</v>
      </c>
      <c r="D41" s="466">
        <v>0</v>
      </c>
      <c r="E41" s="466">
        <v>0</v>
      </c>
      <c r="F41" s="467">
        <v>10810</v>
      </c>
      <c r="G41" s="466">
        <v>90</v>
      </c>
      <c r="H41" s="467">
        <v>11437</v>
      </c>
      <c r="I41" s="468"/>
      <c r="J41" s="469"/>
    </row>
    <row r="42" spans="1:10" ht="12.75">
      <c r="A42" s="463" t="s">
        <v>539</v>
      </c>
      <c r="I42" s="468"/>
      <c r="J42" s="468"/>
    </row>
    <row r="43" spans="1:10" ht="12.75">
      <c r="A43" s="463" t="s">
        <v>539</v>
      </c>
      <c r="I43" s="468"/>
      <c r="J43" s="468"/>
    </row>
    <row r="44" spans="1:10" ht="12.75">
      <c r="A44" s="463" t="s">
        <v>1064</v>
      </c>
      <c r="I44" s="468"/>
      <c r="J44" s="468"/>
    </row>
    <row r="45" spans="1:10" ht="12.75">
      <c r="A45" s="463" t="s">
        <v>539</v>
      </c>
      <c r="I45" s="468"/>
      <c r="J45" s="468"/>
    </row>
    <row r="46" spans="1:10" ht="12.75">
      <c r="A46" s="463" t="s">
        <v>1009</v>
      </c>
      <c r="B46" s="463" t="s">
        <v>1010</v>
      </c>
      <c r="C46" s="465" t="s">
        <v>1079</v>
      </c>
      <c r="D46" s="465" t="s">
        <v>1080</v>
      </c>
      <c r="E46" s="465" t="s">
        <v>1081</v>
      </c>
      <c r="F46" s="465" t="s">
        <v>1082</v>
      </c>
      <c r="G46" s="465" t="s">
        <v>1037</v>
      </c>
      <c r="H46" s="465" t="s">
        <v>1038</v>
      </c>
      <c r="I46" s="468"/>
      <c r="J46" s="468"/>
    </row>
    <row r="47" spans="1:10" ht="12.75">
      <c r="A47" s="466">
        <v>2000</v>
      </c>
      <c r="B47" s="466" t="s">
        <v>1013</v>
      </c>
      <c r="C47" s="466">
        <v>0</v>
      </c>
      <c r="D47" s="466">
        <v>0</v>
      </c>
      <c r="E47" s="466">
        <v>1.7</v>
      </c>
      <c r="F47" s="466">
        <v>15.7</v>
      </c>
      <c r="G47" s="466">
        <v>31.3</v>
      </c>
      <c r="H47" s="466">
        <v>15.8</v>
      </c>
      <c r="I47" s="468"/>
      <c r="J47" s="469"/>
    </row>
    <row r="48" spans="1:10" ht="12.75">
      <c r="A48" s="466">
        <v>2001</v>
      </c>
      <c r="B48" s="466" t="s">
        <v>1013</v>
      </c>
      <c r="C48" s="466">
        <v>44.8</v>
      </c>
      <c r="D48" s="466">
        <v>0</v>
      </c>
      <c r="E48" s="466">
        <v>0</v>
      </c>
      <c r="F48" s="466">
        <v>17.2</v>
      </c>
      <c r="G48" s="466">
        <v>18.5</v>
      </c>
      <c r="H48" s="466">
        <v>17.4</v>
      </c>
      <c r="I48" s="468"/>
      <c r="J48" s="469"/>
    </row>
    <row r="49" spans="1:10" ht="12.75">
      <c r="A49" s="466">
        <v>2002</v>
      </c>
      <c r="B49" s="466" t="s">
        <v>1013</v>
      </c>
      <c r="C49" s="466">
        <v>98.8</v>
      </c>
      <c r="D49" s="466">
        <v>0</v>
      </c>
      <c r="E49" s="466">
        <v>0</v>
      </c>
      <c r="F49" s="466">
        <v>29.8</v>
      </c>
      <c r="G49" s="466">
        <v>13.7</v>
      </c>
      <c r="H49" s="466">
        <v>30.6</v>
      </c>
      <c r="I49" s="468"/>
      <c r="J49" s="469"/>
    </row>
    <row r="50" spans="1:10" ht="12.75">
      <c r="A50" s="466">
        <v>2003</v>
      </c>
      <c r="B50" s="466" t="s">
        <v>1013</v>
      </c>
      <c r="C50" s="466">
        <v>45.5</v>
      </c>
      <c r="D50" s="466">
        <v>0</v>
      </c>
      <c r="E50" s="466">
        <v>0</v>
      </c>
      <c r="F50" s="466">
        <v>17.8</v>
      </c>
      <c r="G50" s="466">
        <v>6.4</v>
      </c>
      <c r="H50" s="466">
        <v>18.3</v>
      </c>
      <c r="I50" s="468"/>
      <c r="J50" s="469"/>
    </row>
    <row r="51" spans="1:10" ht="12.75">
      <c r="A51" s="466">
        <v>2004</v>
      </c>
      <c r="B51" s="466" t="s">
        <v>1013</v>
      </c>
      <c r="C51" s="466">
        <v>40.7</v>
      </c>
      <c r="D51" s="466">
        <v>3.2</v>
      </c>
      <c r="E51" s="466">
        <v>0</v>
      </c>
      <c r="F51" s="466">
        <v>21</v>
      </c>
      <c r="G51" s="466">
        <v>10.7</v>
      </c>
      <c r="H51" s="466">
        <v>21.2</v>
      </c>
      <c r="I51" s="468"/>
      <c r="J51" s="469"/>
    </row>
    <row r="52" spans="1:10" ht="12.75">
      <c r="A52" s="466">
        <v>2005</v>
      </c>
      <c r="B52" s="466" t="s">
        <v>1013</v>
      </c>
      <c r="C52" s="466">
        <v>14.8</v>
      </c>
      <c r="D52" s="466">
        <v>1.4</v>
      </c>
      <c r="E52" s="466">
        <v>0</v>
      </c>
      <c r="F52" s="466">
        <v>9.9</v>
      </c>
      <c r="G52" s="466">
        <v>10.3</v>
      </c>
      <c r="H52" s="466">
        <v>9.9</v>
      </c>
      <c r="I52" s="468"/>
      <c r="J52" s="469"/>
    </row>
    <row r="53" spans="1:10" ht="12.75">
      <c r="A53" s="466">
        <v>2006</v>
      </c>
      <c r="B53" s="599" t="s">
        <v>849</v>
      </c>
      <c r="C53" s="466">
        <v>11.9</v>
      </c>
      <c r="D53" s="466">
        <v>0.1</v>
      </c>
      <c r="E53" s="466">
        <v>0</v>
      </c>
      <c r="F53" s="466">
        <v>8.6</v>
      </c>
      <c r="G53" s="466">
        <v>28.5</v>
      </c>
      <c r="H53" s="466">
        <v>8.7</v>
      </c>
      <c r="I53" s="468"/>
      <c r="J53" s="469"/>
    </row>
    <row r="54" ht="12.75">
      <c r="A54" s="463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55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5" t="s">
        <v>176</v>
      </c>
    </row>
    <row r="4" ht="12.75">
      <c r="A4" s="523"/>
    </row>
    <row r="5" ht="12.75">
      <c r="A5" s="456" t="s">
        <v>1000</v>
      </c>
    </row>
    <row r="6" ht="12.75">
      <c r="A6" s="456" t="s">
        <v>1083</v>
      </c>
    </row>
    <row r="7" ht="12.75">
      <c r="A7" s="455" t="s">
        <v>539</v>
      </c>
    </row>
    <row r="8" ht="12.75">
      <c r="A8" s="455" t="s">
        <v>1007</v>
      </c>
    </row>
    <row r="9" ht="12.75">
      <c r="A9" s="455" t="s">
        <v>539</v>
      </c>
    </row>
    <row r="10" spans="1:15" s="457" customFormat="1" ht="12">
      <c r="A10" s="457" t="s">
        <v>1009</v>
      </c>
      <c r="B10" s="457" t="s">
        <v>1010</v>
      </c>
      <c r="C10" s="458" t="s">
        <v>1067</v>
      </c>
      <c r="D10" s="458" t="s">
        <v>1068</v>
      </c>
      <c r="E10" s="458" t="s">
        <v>785</v>
      </c>
      <c r="F10" s="458" t="s">
        <v>1085</v>
      </c>
      <c r="G10" s="458" t="s">
        <v>1086</v>
      </c>
      <c r="H10" s="458" t="s">
        <v>1074</v>
      </c>
      <c r="I10" s="458" t="s">
        <v>1087</v>
      </c>
      <c r="J10" s="458" t="s">
        <v>1075</v>
      </c>
      <c r="K10" s="458" t="s">
        <v>1088</v>
      </c>
      <c r="L10" s="458" t="s">
        <v>1076</v>
      </c>
      <c r="M10" s="458" t="s">
        <v>1034</v>
      </c>
      <c r="N10" s="458" t="s">
        <v>1036</v>
      </c>
      <c r="O10" s="458" t="s">
        <v>1038</v>
      </c>
    </row>
    <row r="11" spans="1:17" ht="12.75">
      <c r="A11" s="459">
        <v>2000</v>
      </c>
      <c r="B11" s="459" t="s">
        <v>1013</v>
      </c>
      <c r="C11" s="460">
        <v>43888</v>
      </c>
      <c r="D11" s="460">
        <v>140215</v>
      </c>
      <c r="E11" s="460">
        <v>0</v>
      </c>
      <c r="F11" s="460">
        <v>65683</v>
      </c>
      <c r="G11" s="460">
        <v>10153</v>
      </c>
      <c r="H11" s="460">
        <v>78425</v>
      </c>
      <c r="I11" s="460">
        <v>100207</v>
      </c>
      <c r="J11" s="460">
        <v>31884</v>
      </c>
      <c r="K11" s="460">
        <v>0</v>
      </c>
      <c r="L11" s="460">
        <v>47332</v>
      </c>
      <c r="M11" s="460">
        <v>101936</v>
      </c>
      <c r="N11" s="460">
        <v>120547</v>
      </c>
      <c r="O11" s="460">
        <v>740275</v>
      </c>
      <c r="P11" s="461"/>
      <c r="Q11" s="462"/>
    </row>
    <row r="12" spans="1:17" ht="12.75">
      <c r="A12" s="459">
        <v>2001</v>
      </c>
      <c r="B12" s="459" t="s">
        <v>1013</v>
      </c>
      <c r="C12" s="460">
        <v>78599</v>
      </c>
      <c r="D12" s="460">
        <v>201038</v>
      </c>
      <c r="E12" s="460">
        <v>0</v>
      </c>
      <c r="F12" s="460">
        <v>65485</v>
      </c>
      <c r="G12" s="460">
        <v>43871</v>
      </c>
      <c r="H12" s="460">
        <v>89540</v>
      </c>
      <c r="I12" s="460">
        <v>91420</v>
      </c>
      <c r="J12" s="460">
        <v>36890</v>
      </c>
      <c r="K12" s="460">
        <v>0</v>
      </c>
      <c r="L12" s="460">
        <v>33007</v>
      </c>
      <c r="M12" s="460">
        <v>131575</v>
      </c>
      <c r="N12" s="460">
        <v>72737</v>
      </c>
      <c r="O12" s="460">
        <v>844166</v>
      </c>
      <c r="P12" s="461"/>
      <c r="Q12" s="462"/>
    </row>
    <row r="13" spans="1:17" ht="12.75">
      <c r="A13" s="459">
        <v>2002</v>
      </c>
      <c r="B13" s="459" t="s">
        <v>1013</v>
      </c>
      <c r="C13" s="460">
        <v>117308</v>
      </c>
      <c r="D13" s="460">
        <v>278958</v>
      </c>
      <c r="E13" s="460">
        <v>0</v>
      </c>
      <c r="F13" s="460">
        <v>0</v>
      </c>
      <c r="G13" s="460">
        <v>56589</v>
      </c>
      <c r="H13" s="460">
        <v>136196</v>
      </c>
      <c r="I13" s="460">
        <v>107594</v>
      </c>
      <c r="J13" s="460">
        <v>56367</v>
      </c>
      <c r="K13" s="460">
        <v>0</v>
      </c>
      <c r="L13" s="460">
        <v>38551</v>
      </c>
      <c r="M13" s="460">
        <v>48385</v>
      </c>
      <c r="N13" s="460">
        <v>96270</v>
      </c>
      <c r="O13" s="460">
        <v>936222</v>
      </c>
      <c r="P13" s="461"/>
      <c r="Q13" s="462"/>
    </row>
    <row r="14" spans="1:17" ht="12.75">
      <c r="A14" s="459">
        <v>2003</v>
      </c>
      <c r="B14" s="459" t="s">
        <v>1013</v>
      </c>
      <c r="C14" s="460">
        <v>181262</v>
      </c>
      <c r="D14" s="460">
        <v>783371</v>
      </c>
      <c r="E14" s="460">
        <v>0</v>
      </c>
      <c r="F14" s="460">
        <v>0</v>
      </c>
      <c r="G14" s="460">
        <v>81717</v>
      </c>
      <c r="H14" s="460">
        <v>117974</v>
      </c>
      <c r="I14" s="460">
        <v>132531</v>
      </c>
      <c r="J14" s="460">
        <v>71228</v>
      </c>
      <c r="K14" s="460">
        <v>0</v>
      </c>
      <c r="L14" s="460">
        <v>37575</v>
      </c>
      <c r="M14" s="460">
        <v>31521</v>
      </c>
      <c r="N14" s="460">
        <v>157219</v>
      </c>
      <c r="O14" s="460">
        <v>1594402</v>
      </c>
      <c r="P14" s="461"/>
      <c r="Q14" s="462"/>
    </row>
    <row r="15" spans="1:17" ht="12.75">
      <c r="A15" s="459">
        <v>2004</v>
      </c>
      <c r="B15" s="459" t="s">
        <v>1013</v>
      </c>
      <c r="C15" s="460">
        <v>344908</v>
      </c>
      <c r="D15" s="460">
        <v>551910</v>
      </c>
      <c r="E15" s="460">
        <v>0</v>
      </c>
      <c r="F15" s="460">
        <v>0</v>
      </c>
      <c r="G15" s="460">
        <v>149808</v>
      </c>
      <c r="H15" s="460">
        <v>206837</v>
      </c>
      <c r="I15" s="460">
        <v>147831</v>
      </c>
      <c r="J15" s="460">
        <v>168351</v>
      </c>
      <c r="K15" s="460">
        <v>0</v>
      </c>
      <c r="L15" s="460">
        <v>25558</v>
      </c>
      <c r="M15" s="460">
        <v>35992</v>
      </c>
      <c r="N15" s="460">
        <v>355003</v>
      </c>
      <c r="O15" s="460">
        <v>1986202</v>
      </c>
      <c r="P15" s="461"/>
      <c r="Q15" s="462"/>
    </row>
    <row r="16" spans="1:17" ht="12.75">
      <c r="A16" s="459">
        <v>2005</v>
      </c>
      <c r="B16" s="459" t="s">
        <v>1013</v>
      </c>
      <c r="C16" s="460">
        <v>286587</v>
      </c>
      <c r="D16" s="460">
        <v>590556</v>
      </c>
      <c r="E16" s="460">
        <v>0</v>
      </c>
      <c r="F16" s="460">
        <v>0</v>
      </c>
      <c r="G16" s="460">
        <v>164873</v>
      </c>
      <c r="H16" s="460">
        <v>138802</v>
      </c>
      <c r="I16" s="460">
        <v>159573</v>
      </c>
      <c r="J16" s="460">
        <v>157902</v>
      </c>
      <c r="K16" s="460">
        <v>83906</v>
      </c>
      <c r="L16" s="460">
        <v>13628</v>
      </c>
      <c r="M16" s="460">
        <v>29751</v>
      </c>
      <c r="N16" s="460">
        <v>399156</v>
      </c>
      <c r="O16" s="460">
        <v>2024739</v>
      </c>
      <c r="P16" s="461"/>
      <c r="Q16" s="462"/>
    </row>
    <row r="17" spans="1:17" ht="12.75">
      <c r="A17" s="459">
        <v>2006</v>
      </c>
      <c r="B17" s="600" t="s">
        <v>849</v>
      </c>
      <c r="C17" s="460">
        <v>338643</v>
      </c>
      <c r="D17" s="460">
        <v>865516</v>
      </c>
      <c r="E17" s="460">
        <v>367</v>
      </c>
      <c r="F17" s="460">
        <v>0</v>
      </c>
      <c r="G17" s="460">
        <v>222169</v>
      </c>
      <c r="H17" s="460">
        <v>146895</v>
      </c>
      <c r="I17" s="460">
        <v>151301</v>
      </c>
      <c r="J17" s="460">
        <v>192018</v>
      </c>
      <c r="K17" s="460">
        <v>150826</v>
      </c>
      <c r="L17" s="460">
        <v>19712</v>
      </c>
      <c r="M17" s="460">
        <v>27984</v>
      </c>
      <c r="N17" s="460">
        <v>386717</v>
      </c>
      <c r="O17" s="460">
        <v>2502154</v>
      </c>
      <c r="P17" s="461"/>
      <c r="Q17" s="462"/>
    </row>
    <row r="18" spans="1:17" ht="12.75">
      <c r="A18" s="455" t="s">
        <v>539</v>
      </c>
      <c r="P18" s="461"/>
      <c r="Q18" s="461"/>
    </row>
    <row r="19" spans="1:17" ht="12.75">
      <c r="A19" s="455" t="s">
        <v>539</v>
      </c>
      <c r="P19" s="461"/>
      <c r="Q19" s="461"/>
    </row>
    <row r="20" spans="1:17" ht="12.75">
      <c r="A20" s="455" t="s">
        <v>1004</v>
      </c>
      <c r="P20" s="461"/>
      <c r="Q20" s="461"/>
    </row>
    <row r="21" spans="1:17" ht="12.75">
      <c r="A21" s="455" t="s">
        <v>539</v>
      </c>
      <c r="P21" s="461"/>
      <c r="Q21" s="461"/>
    </row>
    <row r="22" spans="1:17" ht="12.75">
      <c r="A22" s="455" t="s">
        <v>1009</v>
      </c>
      <c r="B22" s="455" t="s">
        <v>1010</v>
      </c>
      <c r="C22" s="458" t="s">
        <v>1067</v>
      </c>
      <c r="D22" s="458" t="s">
        <v>1068</v>
      </c>
      <c r="E22" s="458" t="s">
        <v>785</v>
      </c>
      <c r="F22" s="458" t="s">
        <v>1085</v>
      </c>
      <c r="G22" s="458" t="s">
        <v>1086</v>
      </c>
      <c r="H22" s="458" t="s">
        <v>1074</v>
      </c>
      <c r="I22" s="458" t="s">
        <v>1087</v>
      </c>
      <c r="J22" s="458" t="s">
        <v>1075</v>
      </c>
      <c r="K22" s="458" t="s">
        <v>1088</v>
      </c>
      <c r="L22" s="458" t="s">
        <v>1076</v>
      </c>
      <c r="M22" s="458" t="s">
        <v>1034</v>
      </c>
      <c r="N22" s="458" t="s">
        <v>1036</v>
      </c>
      <c r="O22" s="458" t="s">
        <v>1038</v>
      </c>
      <c r="P22" s="461"/>
      <c r="Q22" s="461"/>
    </row>
    <row r="23" spans="1:17" ht="12.75">
      <c r="A23" s="459">
        <v>2000</v>
      </c>
      <c r="B23" s="459" t="s">
        <v>1013</v>
      </c>
      <c r="C23" s="460">
        <v>5790</v>
      </c>
      <c r="D23" s="460">
        <v>11803</v>
      </c>
      <c r="E23" s="460">
        <v>0</v>
      </c>
      <c r="F23" s="460">
        <v>7325</v>
      </c>
      <c r="G23" s="460">
        <v>5467</v>
      </c>
      <c r="H23" s="460">
        <v>3167</v>
      </c>
      <c r="I23" s="460">
        <v>12314</v>
      </c>
      <c r="J23" s="460">
        <v>4481</v>
      </c>
      <c r="K23" s="460">
        <v>0</v>
      </c>
      <c r="L23" s="460">
        <v>3293</v>
      </c>
      <c r="M23" s="460">
        <v>6305</v>
      </c>
      <c r="N23" s="460">
        <v>3633</v>
      </c>
      <c r="O23" s="460">
        <v>63583</v>
      </c>
      <c r="P23" s="461"/>
      <c r="Q23" s="462"/>
    </row>
    <row r="24" spans="1:17" ht="12.75">
      <c r="A24" s="459">
        <v>2001</v>
      </c>
      <c r="B24" s="459" t="s">
        <v>1013</v>
      </c>
      <c r="C24" s="460">
        <v>7721</v>
      </c>
      <c r="D24" s="460">
        <v>13370</v>
      </c>
      <c r="E24" s="460">
        <v>0</v>
      </c>
      <c r="F24" s="460">
        <v>7379</v>
      </c>
      <c r="G24" s="460">
        <v>5956</v>
      </c>
      <c r="H24" s="460">
        <v>6858</v>
      </c>
      <c r="I24" s="460">
        <v>16658</v>
      </c>
      <c r="J24" s="460">
        <v>4742</v>
      </c>
      <c r="K24" s="460">
        <v>0</v>
      </c>
      <c r="L24" s="460">
        <v>3961</v>
      </c>
      <c r="M24" s="460">
        <v>6553</v>
      </c>
      <c r="N24" s="460">
        <v>3596</v>
      </c>
      <c r="O24" s="460">
        <v>76799</v>
      </c>
      <c r="P24" s="461"/>
      <c r="Q24" s="462"/>
    </row>
    <row r="25" spans="1:17" ht="12.75">
      <c r="A25" s="459">
        <v>2002</v>
      </c>
      <c r="B25" s="459" t="s">
        <v>1013</v>
      </c>
      <c r="C25" s="460">
        <v>10257</v>
      </c>
      <c r="D25" s="460">
        <v>20741</v>
      </c>
      <c r="E25" s="460">
        <v>0</v>
      </c>
      <c r="F25" s="460">
        <v>0</v>
      </c>
      <c r="G25" s="460">
        <v>6861</v>
      </c>
      <c r="H25" s="460">
        <v>8513</v>
      </c>
      <c r="I25" s="460">
        <v>21183</v>
      </c>
      <c r="J25" s="460">
        <v>6022</v>
      </c>
      <c r="K25" s="460">
        <v>0</v>
      </c>
      <c r="L25" s="460">
        <v>5210</v>
      </c>
      <c r="M25" s="460">
        <v>7325</v>
      </c>
      <c r="N25" s="460">
        <v>5740</v>
      </c>
      <c r="O25" s="460">
        <v>91858</v>
      </c>
      <c r="P25" s="461"/>
      <c r="Q25" s="462"/>
    </row>
    <row r="26" spans="1:17" ht="12.75">
      <c r="A26" s="459">
        <v>2003</v>
      </c>
      <c r="B26" s="459" t="s">
        <v>1013</v>
      </c>
      <c r="C26" s="460">
        <v>13488</v>
      </c>
      <c r="D26" s="460">
        <v>29959</v>
      </c>
      <c r="E26" s="460">
        <v>0</v>
      </c>
      <c r="F26" s="460">
        <v>0</v>
      </c>
      <c r="G26" s="460">
        <v>7050</v>
      </c>
      <c r="H26" s="460">
        <v>10104</v>
      </c>
      <c r="I26" s="460">
        <v>26923</v>
      </c>
      <c r="J26" s="460">
        <v>7710</v>
      </c>
      <c r="K26" s="460">
        <v>0</v>
      </c>
      <c r="L26" s="460">
        <v>6067</v>
      </c>
      <c r="M26" s="460">
        <v>7421</v>
      </c>
      <c r="N26" s="460">
        <v>8198</v>
      </c>
      <c r="O26" s="460">
        <v>116924</v>
      </c>
      <c r="P26" s="461"/>
      <c r="Q26" s="462"/>
    </row>
    <row r="27" spans="1:17" ht="12.75">
      <c r="A27" s="459">
        <v>2004</v>
      </c>
      <c r="B27" s="459" t="s">
        <v>1013</v>
      </c>
      <c r="C27" s="460">
        <v>18336</v>
      </c>
      <c r="D27" s="460">
        <v>34956</v>
      </c>
      <c r="E27" s="460">
        <v>0</v>
      </c>
      <c r="F27" s="460">
        <v>0</v>
      </c>
      <c r="G27" s="460">
        <v>9207</v>
      </c>
      <c r="H27" s="460">
        <v>12109</v>
      </c>
      <c r="I27" s="460">
        <v>30923</v>
      </c>
      <c r="J27" s="460">
        <v>12261</v>
      </c>
      <c r="K27" s="460">
        <v>0</v>
      </c>
      <c r="L27" s="460">
        <v>6770</v>
      </c>
      <c r="M27" s="460">
        <v>8194</v>
      </c>
      <c r="N27" s="460">
        <v>14414</v>
      </c>
      <c r="O27" s="460">
        <v>147175</v>
      </c>
      <c r="P27" s="461"/>
      <c r="Q27" s="462"/>
    </row>
    <row r="28" spans="1:17" ht="12.75">
      <c r="A28" s="459">
        <v>2005</v>
      </c>
      <c r="B28" s="459" t="s">
        <v>1013</v>
      </c>
      <c r="C28" s="460">
        <v>22722</v>
      </c>
      <c r="D28" s="460">
        <v>40462</v>
      </c>
      <c r="E28" s="460">
        <v>0</v>
      </c>
      <c r="F28" s="460">
        <v>0</v>
      </c>
      <c r="G28" s="460">
        <v>11824</v>
      </c>
      <c r="H28" s="460">
        <v>13539</v>
      </c>
      <c r="I28" s="460">
        <v>34881</v>
      </c>
      <c r="J28" s="460">
        <v>16387</v>
      </c>
      <c r="K28" s="460">
        <v>6369</v>
      </c>
      <c r="L28" s="460">
        <v>5970</v>
      </c>
      <c r="M28" s="460">
        <v>9231</v>
      </c>
      <c r="N28" s="460">
        <v>17180</v>
      </c>
      <c r="O28" s="460">
        <v>178570</v>
      </c>
      <c r="P28" s="461"/>
      <c r="Q28" s="462"/>
    </row>
    <row r="29" spans="1:17" ht="12.75">
      <c r="A29" s="459">
        <v>2006</v>
      </c>
      <c r="B29" s="600" t="s">
        <v>849</v>
      </c>
      <c r="C29" s="460">
        <v>26120</v>
      </c>
      <c r="D29" s="460">
        <v>43137</v>
      </c>
      <c r="E29" s="460">
        <v>306</v>
      </c>
      <c r="F29" s="460">
        <v>0</v>
      </c>
      <c r="G29" s="460">
        <v>14018</v>
      </c>
      <c r="H29" s="460">
        <v>14382</v>
      </c>
      <c r="I29" s="460">
        <v>38716</v>
      </c>
      <c r="J29" s="460">
        <v>18137</v>
      </c>
      <c r="K29" s="460">
        <v>7579</v>
      </c>
      <c r="L29" s="460">
        <v>6257</v>
      </c>
      <c r="M29" s="460">
        <v>9873</v>
      </c>
      <c r="N29" s="460">
        <v>19115</v>
      </c>
      <c r="O29" s="460">
        <v>197644</v>
      </c>
      <c r="P29" s="461"/>
      <c r="Q29" s="462"/>
    </row>
    <row r="30" spans="1:17" ht="12.75">
      <c r="A30" s="455" t="s">
        <v>539</v>
      </c>
      <c r="P30" s="461"/>
      <c r="Q30" s="461"/>
    </row>
    <row r="31" spans="1:17" ht="12.75">
      <c r="A31" s="455" t="s">
        <v>539</v>
      </c>
      <c r="P31" s="461"/>
      <c r="Q31" s="461"/>
    </row>
    <row r="32" spans="1:17" ht="12.75">
      <c r="A32" s="455" t="s">
        <v>1005</v>
      </c>
      <c r="P32" s="461"/>
      <c r="Q32" s="461"/>
    </row>
    <row r="33" spans="1:17" ht="12.75">
      <c r="A33" s="455" t="s">
        <v>539</v>
      </c>
      <c r="P33" s="461"/>
      <c r="Q33" s="461"/>
    </row>
    <row r="34" spans="1:17" ht="12.75">
      <c r="A34" s="455" t="s">
        <v>1009</v>
      </c>
      <c r="B34" s="455" t="s">
        <v>1010</v>
      </c>
      <c r="C34" s="458" t="s">
        <v>1067</v>
      </c>
      <c r="D34" s="458" t="s">
        <v>1068</v>
      </c>
      <c r="E34" s="458" t="s">
        <v>785</v>
      </c>
      <c r="F34" s="458" t="s">
        <v>1085</v>
      </c>
      <c r="G34" s="458" t="s">
        <v>1086</v>
      </c>
      <c r="H34" s="458" t="s">
        <v>1074</v>
      </c>
      <c r="I34" s="458" t="s">
        <v>1087</v>
      </c>
      <c r="J34" s="458" t="s">
        <v>1075</v>
      </c>
      <c r="K34" s="458" t="s">
        <v>1088</v>
      </c>
      <c r="L34" s="458" t="s">
        <v>1076</v>
      </c>
      <c r="M34" s="458" t="s">
        <v>1034</v>
      </c>
      <c r="N34" s="458" t="s">
        <v>1036</v>
      </c>
      <c r="O34" s="458" t="s">
        <v>1038</v>
      </c>
      <c r="P34" s="461"/>
      <c r="Q34" s="461"/>
    </row>
    <row r="35" spans="1:17" ht="12.75">
      <c r="A35" s="459">
        <v>2000</v>
      </c>
      <c r="B35" s="459" t="s">
        <v>1013</v>
      </c>
      <c r="C35" s="460">
        <v>1403</v>
      </c>
      <c r="D35" s="460">
        <v>3102</v>
      </c>
      <c r="E35" s="460">
        <v>0</v>
      </c>
      <c r="F35" s="460">
        <v>1582</v>
      </c>
      <c r="G35" s="460">
        <v>574</v>
      </c>
      <c r="H35" s="460">
        <v>468</v>
      </c>
      <c r="I35" s="460">
        <v>1715</v>
      </c>
      <c r="J35" s="460">
        <v>635</v>
      </c>
      <c r="K35" s="460">
        <v>0</v>
      </c>
      <c r="L35" s="460">
        <v>562</v>
      </c>
      <c r="M35" s="460">
        <v>1420</v>
      </c>
      <c r="N35" s="460">
        <v>976</v>
      </c>
      <c r="O35" s="460">
        <v>12441</v>
      </c>
      <c r="P35" s="461"/>
      <c r="Q35" s="462"/>
    </row>
    <row r="36" spans="1:17" ht="12.75">
      <c r="A36" s="459">
        <v>2001</v>
      </c>
      <c r="B36" s="459" t="s">
        <v>1013</v>
      </c>
      <c r="C36" s="460">
        <v>1751</v>
      </c>
      <c r="D36" s="460">
        <v>4442</v>
      </c>
      <c r="E36" s="460">
        <v>0</v>
      </c>
      <c r="F36" s="460">
        <v>1455</v>
      </c>
      <c r="G36" s="460">
        <v>912</v>
      </c>
      <c r="H36" s="460">
        <v>560</v>
      </c>
      <c r="I36" s="460">
        <v>3961</v>
      </c>
      <c r="J36" s="460">
        <v>800</v>
      </c>
      <c r="K36" s="460">
        <v>0</v>
      </c>
      <c r="L36" s="460">
        <v>854</v>
      </c>
      <c r="M36" s="460">
        <v>1603</v>
      </c>
      <c r="N36" s="460">
        <v>771</v>
      </c>
      <c r="O36" s="460">
        <v>17113</v>
      </c>
      <c r="P36" s="461"/>
      <c r="Q36" s="462"/>
    </row>
    <row r="37" spans="1:17" ht="12.75">
      <c r="A37" s="459">
        <v>2002</v>
      </c>
      <c r="B37" s="459" t="s">
        <v>1013</v>
      </c>
      <c r="C37" s="460">
        <v>2305</v>
      </c>
      <c r="D37" s="460">
        <v>5492</v>
      </c>
      <c r="E37" s="460">
        <v>0</v>
      </c>
      <c r="F37" s="460">
        <v>0</v>
      </c>
      <c r="G37" s="460">
        <v>1667</v>
      </c>
      <c r="H37" s="460">
        <v>1449</v>
      </c>
      <c r="I37" s="460">
        <v>4025</v>
      </c>
      <c r="J37" s="460">
        <v>1137</v>
      </c>
      <c r="K37" s="460">
        <v>0</v>
      </c>
      <c r="L37" s="460">
        <v>1130</v>
      </c>
      <c r="M37" s="460">
        <v>221</v>
      </c>
      <c r="N37" s="460">
        <v>2035</v>
      </c>
      <c r="O37" s="460">
        <v>19465</v>
      </c>
      <c r="P37" s="461"/>
      <c r="Q37" s="462"/>
    </row>
    <row r="38" spans="1:17" ht="12.75">
      <c r="A38" s="459">
        <v>2003</v>
      </c>
      <c r="B38" s="459" t="s">
        <v>1013</v>
      </c>
      <c r="C38" s="460">
        <v>3128</v>
      </c>
      <c r="D38" s="460">
        <v>9010</v>
      </c>
      <c r="E38" s="460">
        <v>0</v>
      </c>
      <c r="F38" s="460">
        <v>0</v>
      </c>
      <c r="G38" s="460">
        <v>1778</v>
      </c>
      <c r="H38" s="460">
        <v>1505</v>
      </c>
      <c r="I38" s="460">
        <v>5527</v>
      </c>
      <c r="J38" s="460">
        <v>1627</v>
      </c>
      <c r="K38" s="460">
        <v>0</v>
      </c>
      <c r="L38" s="460">
        <v>804</v>
      </c>
      <c r="M38" s="460">
        <v>22</v>
      </c>
      <c r="N38" s="460">
        <v>2401</v>
      </c>
      <c r="O38" s="460">
        <v>25805</v>
      </c>
      <c r="P38" s="461"/>
      <c r="Q38" s="462"/>
    </row>
    <row r="39" spans="1:17" ht="12.75">
      <c r="A39" s="459">
        <v>2004</v>
      </c>
      <c r="B39" s="459" t="s">
        <v>1013</v>
      </c>
      <c r="C39" s="460">
        <v>4510</v>
      </c>
      <c r="D39" s="460">
        <v>9802</v>
      </c>
      <c r="E39" s="460">
        <v>0</v>
      </c>
      <c r="F39" s="460">
        <v>0</v>
      </c>
      <c r="G39" s="460">
        <v>1980</v>
      </c>
      <c r="H39" s="460">
        <v>1752</v>
      </c>
      <c r="I39" s="460">
        <v>3327</v>
      </c>
      <c r="J39" s="460">
        <v>2819</v>
      </c>
      <c r="K39" s="460">
        <v>0</v>
      </c>
      <c r="L39" s="460">
        <v>551</v>
      </c>
      <c r="M39" s="460">
        <v>587</v>
      </c>
      <c r="N39" s="460">
        <v>4501</v>
      </c>
      <c r="O39" s="460">
        <v>29834</v>
      </c>
      <c r="P39" s="461"/>
      <c r="Q39" s="462"/>
    </row>
    <row r="40" spans="1:17" ht="12.75">
      <c r="A40" s="459">
        <v>2005</v>
      </c>
      <c r="B40" s="459" t="s">
        <v>1013</v>
      </c>
      <c r="C40" s="460">
        <v>3725</v>
      </c>
      <c r="D40" s="460">
        <v>9475</v>
      </c>
      <c r="E40" s="460">
        <v>0</v>
      </c>
      <c r="F40" s="460">
        <v>0</v>
      </c>
      <c r="G40" s="460">
        <v>2258</v>
      </c>
      <c r="H40" s="460">
        <v>994</v>
      </c>
      <c r="I40" s="460">
        <v>2844</v>
      </c>
      <c r="J40" s="460">
        <v>3685</v>
      </c>
      <c r="K40" s="460">
        <v>869</v>
      </c>
      <c r="L40" s="460">
        <v>513</v>
      </c>
      <c r="M40" s="460">
        <v>741</v>
      </c>
      <c r="N40" s="460">
        <v>2247</v>
      </c>
      <c r="O40" s="460">
        <v>27354</v>
      </c>
      <c r="P40" s="461"/>
      <c r="Q40" s="462"/>
    </row>
    <row r="41" spans="1:17" ht="12.75">
      <c r="A41" s="459">
        <v>2006</v>
      </c>
      <c r="B41" s="600" t="s">
        <v>849</v>
      </c>
      <c r="C41" s="460">
        <v>2829</v>
      </c>
      <c r="D41" s="460">
        <v>4236</v>
      </c>
      <c r="E41" s="460">
        <v>-31</v>
      </c>
      <c r="F41" s="460">
        <v>0</v>
      </c>
      <c r="G41" s="460">
        <v>1898</v>
      </c>
      <c r="H41" s="460">
        <v>504</v>
      </c>
      <c r="I41" s="460">
        <v>2963</v>
      </c>
      <c r="J41" s="460">
        <v>1395</v>
      </c>
      <c r="K41" s="460">
        <v>1050</v>
      </c>
      <c r="L41" s="460">
        <v>137</v>
      </c>
      <c r="M41" s="460">
        <v>411</v>
      </c>
      <c r="N41" s="460">
        <v>1504</v>
      </c>
      <c r="O41" s="460">
        <v>16900</v>
      </c>
      <c r="P41" s="461"/>
      <c r="Q41" s="462"/>
    </row>
    <row r="42" spans="1:17" ht="12.75">
      <c r="A42" s="455" t="s">
        <v>539</v>
      </c>
      <c r="P42" s="461"/>
      <c r="Q42" s="461"/>
    </row>
    <row r="43" spans="1:17" ht="12.75">
      <c r="A43" s="455" t="s">
        <v>539</v>
      </c>
      <c r="P43" s="461"/>
      <c r="Q43" s="461"/>
    </row>
    <row r="44" spans="1:17" ht="12.75">
      <c r="A44" s="455" t="s">
        <v>1064</v>
      </c>
      <c r="P44" s="461"/>
      <c r="Q44" s="461"/>
    </row>
    <row r="45" spans="1:17" ht="12.75">
      <c r="A45" s="455" t="s">
        <v>539</v>
      </c>
      <c r="P45" s="461"/>
      <c r="Q45" s="461"/>
    </row>
    <row r="46" spans="1:17" ht="12.75">
      <c r="A46" s="455" t="s">
        <v>1009</v>
      </c>
      <c r="B46" s="455" t="s">
        <v>1010</v>
      </c>
      <c r="C46" s="458" t="s">
        <v>1067</v>
      </c>
      <c r="D46" s="458" t="s">
        <v>1068</v>
      </c>
      <c r="E46" s="458" t="s">
        <v>785</v>
      </c>
      <c r="F46" s="458" t="s">
        <v>1085</v>
      </c>
      <c r="G46" s="458" t="s">
        <v>1086</v>
      </c>
      <c r="H46" s="458" t="s">
        <v>1074</v>
      </c>
      <c r="I46" s="458" t="s">
        <v>1087</v>
      </c>
      <c r="J46" s="458" t="s">
        <v>1075</v>
      </c>
      <c r="K46" s="458" t="s">
        <v>1088</v>
      </c>
      <c r="L46" s="458" t="s">
        <v>1076</v>
      </c>
      <c r="M46" s="458" t="s">
        <v>1034</v>
      </c>
      <c r="N46" s="458" t="s">
        <v>1036</v>
      </c>
      <c r="O46" s="458" t="s">
        <v>1038</v>
      </c>
      <c r="P46" s="461"/>
      <c r="Q46" s="461"/>
    </row>
    <row r="47" spans="1:17" ht="12.75">
      <c r="A47" s="459">
        <v>2000</v>
      </c>
      <c r="B47" s="459" t="s">
        <v>1013</v>
      </c>
      <c r="C47" s="580">
        <v>32</v>
      </c>
      <c r="D47" s="580">
        <v>35.7</v>
      </c>
      <c r="E47" s="580">
        <v>0</v>
      </c>
      <c r="F47" s="580">
        <v>27.6</v>
      </c>
      <c r="G47" s="580">
        <v>11.7</v>
      </c>
      <c r="H47" s="580">
        <v>17.3</v>
      </c>
      <c r="I47" s="580">
        <v>16.2</v>
      </c>
      <c r="J47" s="580">
        <v>16.5</v>
      </c>
      <c r="K47" s="580">
        <v>0</v>
      </c>
      <c r="L47" s="580">
        <v>20.6</v>
      </c>
      <c r="M47" s="580">
        <v>29.1</v>
      </c>
      <c r="N47" s="580">
        <v>36.7</v>
      </c>
      <c r="O47" s="580">
        <v>24.3</v>
      </c>
      <c r="P47" s="461"/>
      <c r="Q47" s="462"/>
    </row>
    <row r="48" spans="1:17" ht="12.75">
      <c r="A48" s="459">
        <v>2001</v>
      </c>
      <c r="B48" s="459" t="s">
        <v>1013</v>
      </c>
      <c r="C48" s="580">
        <v>29.3</v>
      </c>
      <c r="D48" s="580">
        <v>49.8</v>
      </c>
      <c r="E48" s="580">
        <v>0</v>
      </c>
      <c r="F48" s="580">
        <v>24.6</v>
      </c>
      <c r="G48" s="580">
        <v>18.1</v>
      </c>
      <c r="H48" s="580">
        <v>8.9</v>
      </c>
      <c r="I48" s="580">
        <v>31.2</v>
      </c>
      <c r="J48" s="580">
        <v>20.3</v>
      </c>
      <c r="K48" s="580">
        <v>0</v>
      </c>
      <c r="L48" s="580">
        <v>27.5</v>
      </c>
      <c r="M48" s="580">
        <v>32.4</v>
      </c>
      <c r="N48" s="580">
        <v>27.3</v>
      </c>
      <c r="O48" s="580">
        <v>28.7</v>
      </c>
      <c r="P48" s="461"/>
      <c r="Q48" s="462"/>
    </row>
    <row r="49" spans="1:17" ht="12.75">
      <c r="A49" s="459">
        <v>2002</v>
      </c>
      <c r="B49" s="459" t="s">
        <v>1013</v>
      </c>
      <c r="C49" s="580">
        <v>29</v>
      </c>
      <c r="D49" s="580">
        <v>36</v>
      </c>
      <c r="E49" s="580">
        <v>0</v>
      </c>
      <c r="F49" s="580">
        <v>0</v>
      </c>
      <c r="G49" s="580">
        <v>32.1</v>
      </c>
      <c r="H49" s="580">
        <v>20.5</v>
      </c>
      <c r="I49" s="580">
        <v>23.5</v>
      </c>
      <c r="J49" s="580">
        <v>23.3</v>
      </c>
      <c r="K49" s="580">
        <v>0</v>
      </c>
      <c r="L49" s="580">
        <v>27.7</v>
      </c>
      <c r="M49" s="580">
        <v>3.1</v>
      </c>
      <c r="N49" s="580">
        <v>54.9</v>
      </c>
      <c r="O49" s="580">
        <v>26.9</v>
      </c>
      <c r="P49" s="461"/>
      <c r="Q49" s="462"/>
    </row>
    <row r="50" spans="1:17" ht="12.75">
      <c r="A50" s="459">
        <v>2003</v>
      </c>
      <c r="B50" s="459" t="s">
        <v>1013</v>
      </c>
      <c r="C50" s="580">
        <v>30.2</v>
      </c>
      <c r="D50" s="580">
        <v>43</v>
      </c>
      <c r="E50" s="580">
        <v>0</v>
      </c>
      <c r="F50" s="580">
        <v>0</v>
      </c>
      <c r="G50" s="580">
        <v>33.7</v>
      </c>
      <c r="H50" s="580">
        <v>17.5</v>
      </c>
      <c r="I50" s="580">
        <v>25.8</v>
      </c>
      <c r="J50" s="580">
        <v>26.8</v>
      </c>
      <c r="K50" s="580">
        <v>0</v>
      </c>
      <c r="L50" s="580">
        <v>15.3</v>
      </c>
      <c r="M50" s="580">
        <v>0.3</v>
      </c>
      <c r="N50" s="580">
        <v>41.4</v>
      </c>
      <c r="O50" s="580">
        <v>28.3</v>
      </c>
      <c r="P50" s="461"/>
      <c r="Q50" s="462"/>
    </row>
    <row r="51" spans="1:17" ht="12.75">
      <c r="A51" s="459">
        <v>2004</v>
      </c>
      <c r="B51" s="459" t="s">
        <v>1013</v>
      </c>
      <c r="C51" s="580">
        <v>32.6</v>
      </c>
      <c r="D51" s="580">
        <v>39</v>
      </c>
      <c r="E51" s="580">
        <v>0</v>
      </c>
      <c r="F51" s="580">
        <v>0</v>
      </c>
      <c r="G51" s="580">
        <v>27.4</v>
      </c>
      <c r="H51" s="580">
        <v>16.9</v>
      </c>
      <c r="I51" s="580">
        <v>12.1</v>
      </c>
      <c r="J51" s="580">
        <v>29.9</v>
      </c>
      <c r="K51" s="580">
        <v>0</v>
      </c>
      <c r="L51" s="580">
        <v>8.9</v>
      </c>
      <c r="M51" s="580">
        <v>7.7</v>
      </c>
      <c r="N51" s="580">
        <v>45.4</v>
      </c>
      <c r="O51" s="580">
        <v>25.4</v>
      </c>
      <c r="P51" s="461"/>
      <c r="Q51" s="462"/>
    </row>
    <row r="52" spans="1:17" ht="12.75">
      <c r="A52" s="459">
        <v>2005</v>
      </c>
      <c r="B52" s="459" t="s">
        <v>1013</v>
      </c>
      <c r="C52" s="580">
        <v>19.6</v>
      </c>
      <c r="D52" s="580">
        <v>30.6</v>
      </c>
      <c r="E52" s="580">
        <v>0</v>
      </c>
      <c r="F52" s="580">
        <v>0</v>
      </c>
      <c r="G52" s="580">
        <v>23.6</v>
      </c>
      <c r="H52" s="580">
        <v>7.9</v>
      </c>
      <c r="I52" s="580">
        <v>8.9</v>
      </c>
      <c r="J52" s="580">
        <v>29</v>
      </c>
      <c r="K52" s="580">
        <v>15.8</v>
      </c>
      <c r="L52" s="580">
        <v>9.4</v>
      </c>
      <c r="M52" s="580">
        <v>8.7</v>
      </c>
      <c r="N52" s="580">
        <v>15</v>
      </c>
      <c r="O52" s="580">
        <v>18.1</v>
      </c>
      <c r="P52" s="461"/>
      <c r="Q52" s="462"/>
    </row>
    <row r="53" spans="1:17" ht="12.75">
      <c r="A53" s="459">
        <v>2006</v>
      </c>
      <c r="B53" s="600" t="s">
        <v>849</v>
      </c>
      <c r="C53" s="580">
        <v>12.1</v>
      </c>
      <c r="D53" s="580">
        <v>10.9</v>
      </c>
      <c r="E53" s="580">
        <v>0</v>
      </c>
      <c r="F53" s="580">
        <v>0</v>
      </c>
      <c r="G53" s="580">
        <v>15.7</v>
      </c>
      <c r="H53" s="580">
        <v>3.6</v>
      </c>
      <c r="I53" s="580">
        <v>8.3</v>
      </c>
      <c r="J53" s="580">
        <v>8.3</v>
      </c>
      <c r="K53" s="580">
        <v>16.1</v>
      </c>
      <c r="L53" s="580">
        <v>2.2</v>
      </c>
      <c r="M53" s="580">
        <v>4.3</v>
      </c>
      <c r="N53" s="580">
        <v>8.5</v>
      </c>
      <c r="O53" s="580">
        <v>9.4</v>
      </c>
      <c r="P53" s="461"/>
      <c r="Q53" s="462"/>
    </row>
    <row r="54" ht="12.75">
      <c r="A54" s="455" t="s">
        <v>539</v>
      </c>
    </row>
    <row r="55" ht="12.75">
      <c r="A55" s="486" t="s">
        <v>417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7109375" style="447" customWidth="1"/>
    <col min="2" max="16384" width="11.421875" style="447" customWidth="1"/>
  </cols>
  <sheetData>
    <row r="1" ht="12.75">
      <c r="A1" s="487" t="s">
        <v>257</v>
      </c>
    </row>
    <row r="2" ht="12.75">
      <c r="A2" s="524" t="s">
        <v>175</v>
      </c>
    </row>
    <row r="3" ht="12.75">
      <c r="A3" s="525" t="s">
        <v>176</v>
      </c>
    </row>
    <row r="5" ht="12.75">
      <c r="A5" s="448" t="s">
        <v>1000</v>
      </c>
    </row>
    <row r="6" ht="12.75">
      <c r="A6" s="448" t="s">
        <v>1089</v>
      </c>
    </row>
    <row r="7" ht="12.75">
      <c r="A7" s="447" t="s">
        <v>539</v>
      </c>
    </row>
    <row r="8" ht="12.75">
      <c r="A8" s="447" t="s">
        <v>1007</v>
      </c>
    </row>
    <row r="9" ht="12.75">
      <c r="A9" s="447" t="s">
        <v>539</v>
      </c>
    </row>
    <row r="10" spans="1:14" s="449" customFormat="1" ht="12">
      <c r="A10" s="449" t="s">
        <v>1009</v>
      </c>
      <c r="B10" s="449" t="s">
        <v>1010</v>
      </c>
      <c r="C10" s="450" t="s">
        <v>1090</v>
      </c>
      <c r="D10" s="450" t="s">
        <v>1067</v>
      </c>
      <c r="E10" s="450" t="s">
        <v>1068</v>
      </c>
      <c r="F10" s="450" t="s">
        <v>1091</v>
      </c>
      <c r="G10" s="450" t="s">
        <v>1092</v>
      </c>
      <c r="H10" s="450" t="s">
        <v>1087</v>
      </c>
      <c r="I10" s="450" t="s">
        <v>1075</v>
      </c>
      <c r="J10" s="450" t="s">
        <v>1076</v>
      </c>
      <c r="K10" s="450" t="s">
        <v>1082</v>
      </c>
      <c r="L10" s="450" t="s">
        <v>1093</v>
      </c>
      <c r="M10" s="450" t="s">
        <v>1036</v>
      </c>
      <c r="N10" s="450" t="s">
        <v>1038</v>
      </c>
    </row>
    <row r="11" spans="1:16" ht="12.75">
      <c r="A11" s="451">
        <v>2000</v>
      </c>
      <c r="B11" s="451" t="s">
        <v>1013</v>
      </c>
      <c r="C11" s="452">
        <v>0</v>
      </c>
      <c r="D11" s="452">
        <v>4042</v>
      </c>
      <c r="E11" s="452">
        <v>6896</v>
      </c>
      <c r="F11" s="452">
        <v>3405</v>
      </c>
      <c r="G11" s="452">
        <v>2927</v>
      </c>
      <c r="H11" s="452">
        <v>2049</v>
      </c>
      <c r="I11" s="452">
        <v>2632</v>
      </c>
      <c r="J11" s="452">
        <v>1951</v>
      </c>
      <c r="K11" s="452">
        <v>7424</v>
      </c>
      <c r="L11" s="452">
        <v>4928</v>
      </c>
      <c r="M11" s="452">
        <v>2202</v>
      </c>
      <c r="N11" s="452">
        <v>38461</v>
      </c>
      <c r="O11" s="453"/>
      <c r="P11" s="454"/>
    </row>
    <row r="12" spans="1:16" ht="12.75">
      <c r="A12" s="451">
        <v>2001</v>
      </c>
      <c r="B12" s="451" t="s">
        <v>1013</v>
      </c>
      <c r="C12" s="452">
        <v>352</v>
      </c>
      <c r="D12" s="452">
        <v>6559</v>
      </c>
      <c r="E12" s="452">
        <v>8436</v>
      </c>
      <c r="F12" s="452">
        <v>2998</v>
      </c>
      <c r="G12" s="452">
        <v>4223</v>
      </c>
      <c r="H12" s="452">
        <v>2639</v>
      </c>
      <c r="I12" s="452">
        <v>3345</v>
      </c>
      <c r="J12" s="452">
        <v>2278</v>
      </c>
      <c r="K12" s="452">
        <v>10268</v>
      </c>
      <c r="L12" s="452">
        <v>4842</v>
      </c>
      <c r="M12" s="452">
        <v>2193</v>
      </c>
      <c r="N12" s="452">
        <v>48138</v>
      </c>
      <c r="O12" s="453"/>
      <c r="P12" s="454"/>
    </row>
    <row r="13" spans="1:16" ht="12.75">
      <c r="A13" s="451">
        <v>2002</v>
      </c>
      <c r="B13" s="451" t="s">
        <v>1013</v>
      </c>
      <c r="C13" s="452">
        <v>0</v>
      </c>
      <c r="D13" s="452">
        <v>6742</v>
      </c>
      <c r="E13" s="452">
        <v>0</v>
      </c>
      <c r="F13" s="452">
        <v>0</v>
      </c>
      <c r="G13" s="452">
        <v>5879</v>
      </c>
      <c r="H13" s="452">
        <v>2143</v>
      </c>
      <c r="I13" s="452">
        <v>2809</v>
      </c>
      <c r="J13" s="452">
        <v>3301</v>
      </c>
      <c r="K13" s="452">
        <v>14896</v>
      </c>
      <c r="L13" s="452">
        <v>0</v>
      </c>
      <c r="M13" s="452">
        <v>3586</v>
      </c>
      <c r="N13" s="452">
        <v>39359</v>
      </c>
      <c r="O13" s="453"/>
      <c r="P13" s="454"/>
    </row>
    <row r="14" spans="1:16" ht="12.75">
      <c r="A14" s="451">
        <v>2003</v>
      </c>
      <c r="B14" s="451" t="s">
        <v>1013</v>
      </c>
      <c r="C14" s="452">
        <v>0</v>
      </c>
      <c r="D14" s="452">
        <v>16267</v>
      </c>
      <c r="E14" s="452">
        <v>0</v>
      </c>
      <c r="F14" s="452">
        <v>0</v>
      </c>
      <c r="G14" s="452">
        <v>0</v>
      </c>
      <c r="H14" s="452">
        <v>1634</v>
      </c>
      <c r="I14" s="452">
        <v>2072</v>
      </c>
      <c r="J14" s="452">
        <v>3252</v>
      </c>
      <c r="K14" s="452">
        <v>0</v>
      </c>
      <c r="L14" s="452">
        <v>0</v>
      </c>
      <c r="M14" s="452">
        <v>0</v>
      </c>
      <c r="N14" s="452">
        <v>23227</v>
      </c>
      <c r="O14" s="453"/>
      <c r="P14" s="454"/>
    </row>
    <row r="15" spans="1:16" ht="12.75">
      <c r="A15" s="451">
        <v>2004</v>
      </c>
      <c r="B15" s="451" t="s">
        <v>1013</v>
      </c>
      <c r="C15" s="452">
        <v>0</v>
      </c>
      <c r="D15" s="452">
        <v>15932</v>
      </c>
      <c r="E15" s="452">
        <v>0</v>
      </c>
      <c r="F15" s="452">
        <v>0</v>
      </c>
      <c r="G15" s="452">
        <v>0</v>
      </c>
      <c r="H15" s="452">
        <v>4088</v>
      </c>
      <c r="I15" s="452">
        <v>0</v>
      </c>
      <c r="J15" s="452">
        <v>3579</v>
      </c>
      <c r="K15" s="452">
        <v>0</v>
      </c>
      <c r="L15" s="452">
        <v>0</v>
      </c>
      <c r="M15" s="452">
        <v>0</v>
      </c>
      <c r="N15" s="452">
        <v>23600</v>
      </c>
      <c r="O15" s="453"/>
      <c r="P15" s="454"/>
    </row>
    <row r="16" spans="1:16" ht="12.75">
      <c r="A16" s="451">
        <v>2005</v>
      </c>
      <c r="B16" s="451" t="s">
        <v>1013</v>
      </c>
      <c r="C16" s="452">
        <v>0</v>
      </c>
      <c r="D16" s="452">
        <v>16184</v>
      </c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2">
        <v>4740</v>
      </c>
      <c r="K16" s="452">
        <v>0</v>
      </c>
      <c r="L16" s="452">
        <v>0</v>
      </c>
      <c r="M16" s="452">
        <v>0</v>
      </c>
      <c r="N16" s="452">
        <v>20925</v>
      </c>
      <c r="O16" s="453"/>
      <c r="P16" s="454"/>
    </row>
    <row r="17" spans="1:16" ht="12.75">
      <c r="A17" s="451">
        <v>2006</v>
      </c>
      <c r="B17" s="601" t="s">
        <v>849</v>
      </c>
      <c r="C17" s="452">
        <v>0</v>
      </c>
      <c r="D17" s="452">
        <v>20522</v>
      </c>
      <c r="E17" s="452">
        <v>0</v>
      </c>
      <c r="F17" s="452">
        <v>0</v>
      </c>
      <c r="G17" s="452">
        <v>0</v>
      </c>
      <c r="H17" s="452">
        <v>0</v>
      </c>
      <c r="I17" s="452">
        <v>0</v>
      </c>
      <c r="J17" s="452">
        <v>4399</v>
      </c>
      <c r="K17" s="452">
        <v>0</v>
      </c>
      <c r="L17" s="452">
        <v>0</v>
      </c>
      <c r="M17" s="452">
        <v>0</v>
      </c>
      <c r="N17" s="452">
        <v>24921</v>
      </c>
      <c r="O17" s="453"/>
      <c r="P17" s="454"/>
    </row>
    <row r="18" spans="1:16" ht="12.75">
      <c r="A18" s="447" t="s">
        <v>539</v>
      </c>
      <c r="O18" s="453"/>
      <c r="P18" s="453"/>
    </row>
    <row r="19" spans="1:16" ht="12.75">
      <c r="A19" s="447" t="s">
        <v>539</v>
      </c>
      <c r="O19" s="453"/>
      <c r="P19" s="453"/>
    </row>
    <row r="20" spans="1:16" ht="12.75">
      <c r="A20" s="447" t="s">
        <v>1004</v>
      </c>
      <c r="O20" s="453"/>
      <c r="P20" s="453"/>
    </row>
    <row r="21" spans="1:16" ht="12.75">
      <c r="A21" s="447" t="s">
        <v>539</v>
      </c>
      <c r="O21" s="453"/>
      <c r="P21" s="453"/>
    </row>
    <row r="22" spans="1:16" ht="12.75">
      <c r="A22" s="447" t="s">
        <v>1009</v>
      </c>
      <c r="B22" s="447" t="s">
        <v>1010</v>
      </c>
      <c r="C22" s="450" t="s">
        <v>1090</v>
      </c>
      <c r="D22" s="450" t="s">
        <v>1067</v>
      </c>
      <c r="E22" s="450" t="s">
        <v>1068</v>
      </c>
      <c r="F22" s="450" t="s">
        <v>1091</v>
      </c>
      <c r="G22" s="450" t="s">
        <v>1092</v>
      </c>
      <c r="H22" s="450" t="s">
        <v>1087</v>
      </c>
      <c r="I22" s="450" t="s">
        <v>1075</v>
      </c>
      <c r="J22" s="450" t="s">
        <v>1076</v>
      </c>
      <c r="K22" s="450" t="s">
        <v>1082</v>
      </c>
      <c r="L22" s="450" t="s">
        <v>1093</v>
      </c>
      <c r="M22" s="450" t="s">
        <v>1036</v>
      </c>
      <c r="N22" s="450" t="s">
        <v>1038</v>
      </c>
      <c r="O22" s="453"/>
      <c r="P22" s="453"/>
    </row>
    <row r="23" spans="1:16" ht="12.75">
      <c r="A23" s="451">
        <v>2000</v>
      </c>
      <c r="B23" s="451" t="s">
        <v>1013</v>
      </c>
      <c r="C23" s="452">
        <v>0</v>
      </c>
      <c r="D23" s="452">
        <v>3618</v>
      </c>
      <c r="E23" s="452">
        <v>6317</v>
      </c>
      <c r="F23" s="452">
        <v>2976</v>
      </c>
      <c r="G23" s="452">
        <v>2743</v>
      </c>
      <c r="H23" s="452">
        <v>1824</v>
      </c>
      <c r="I23" s="452">
        <v>2091</v>
      </c>
      <c r="J23" s="452">
        <v>1826</v>
      </c>
      <c r="K23" s="452">
        <v>6486</v>
      </c>
      <c r="L23" s="452">
        <v>4326</v>
      </c>
      <c r="M23" s="452">
        <v>2043</v>
      </c>
      <c r="N23" s="452">
        <v>34255</v>
      </c>
      <c r="O23" s="453"/>
      <c r="P23" s="454"/>
    </row>
    <row r="24" spans="1:16" ht="12.75">
      <c r="A24" s="451">
        <v>2001</v>
      </c>
      <c r="B24" s="451" t="s">
        <v>1013</v>
      </c>
      <c r="C24" s="452">
        <v>341</v>
      </c>
      <c r="D24" s="452">
        <v>5188</v>
      </c>
      <c r="E24" s="452">
        <v>8002</v>
      </c>
      <c r="F24" s="452">
        <v>2792</v>
      </c>
      <c r="G24" s="452">
        <v>4030</v>
      </c>
      <c r="H24" s="452">
        <v>2350</v>
      </c>
      <c r="I24" s="452">
        <v>2854</v>
      </c>
      <c r="J24" s="452">
        <v>2128</v>
      </c>
      <c r="K24" s="452">
        <v>9622</v>
      </c>
      <c r="L24" s="452">
        <v>4337</v>
      </c>
      <c r="M24" s="452">
        <v>2089</v>
      </c>
      <c r="N24" s="452">
        <v>43737</v>
      </c>
      <c r="O24" s="453"/>
      <c r="P24" s="454"/>
    </row>
    <row r="25" spans="1:16" ht="12.75">
      <c r="A25" s="451">
        <v>2002</v>
      </c>
      <c r="B25" s="451" t="s">
        <v>1013</v>
      </c>
      <c r="C25" s="452">
        <v>0</v>
      </c>
      <c r="D25" s="452">
        <v>4747</v>
      </c>
      <c r="E25" s="452">
        <v>0</v>
      </c>
      <c r="F25" s="452">
        <v>0</v>
      </c>
      <c r="G25" s="452">
        <v>5576</v>
      </c>
      <c r="H25" s="452">
        <v>1863</v>
      </c>
      <c r="I25" s="452">
        <v>2614</v>
      </c>
      <c r="J25" s="452">
        <v>2989</v>
      </c>
      <c r="K25" s="452">
        <v>14063</v>
      </c>
      <c r="L25" s="452">
        <v>0</v>
      </c>
      <c r="M25" s="452">
        <v>3179</v>
      </c>
      <c r="N25" s="452">
        <v>35034</v>
      </c>
      <c r="O25" s="453"/>
      <c r="P25" s="454"/>
    </row>
    <row r="26" spans="1:16" ht="12.75">
      <c r="A26" s="451">
        <v>2003</v>
      </c>
      <c r="B26" s="451" t="s">
        <v>1013</v>
      </c>
      <c r="C26" s="452">
        <v>0</v>
      </c>
      <c r="D26" s="452">
        <v>8506</v>
      </c>
      <c r="E26" s="452">
        <v>0</v>
      </c>
      <c r="F26" s="452">
        <v>0</v>
      </c>
      <c r="G26" s="452">
        <v>0</v>
      </c>
      <c r="H26" s="452">
        <v>1282</v>
      </c>
      <c r="I26" s="452">
        <v>1859</v>
      </c>
      <c r="J26" s="452">
        <v>3079</v>
      </c>
      <c r="K26" s="452">
        <v>0</v>
      </c>
      <c r="L26" s="452">
        <v>0</v>
      </c>
      <c r="M26" s="452">
        <v>0</v>
      </c>
      <c r="N26" s="452">
        <v>14727</v>
      </c>
      <c r="O26" s="453"/>
      <c r="P26" s="454"/>
    </row>
    <row r="27" spans="1:16" ht="12.75">
      <c r="A27" s="451">
        <v>2004</v>
      </c>
      <c r="B27" s="451" t="s">
        <v>1013</v>
      </c>
      <c r="C27" s="452">
        <v>0</v>
      </c>
      <c r="D27" s="452">
        <v>13726</v>
      </c>
      <c r="E27" s="452">
        <v>0</v>
      </c>
      <c r="F27" s="452">
        <v>0</v>
      </c>
      <c r="G27" s="452">
        <v>0</v>
      </c>
      <c r="H27" s="452">
        <v>3515</v>
      </c>
      <c r="I27" s="452">
        <v>0</v>
      </c>
      <c r="J27" s="452">
        <v>3398</v>
      </c>
      <c r="K27" s="452">
        <v>0</v>
      </c>
      <c r="L27" s="452">
        <v>0</v>
      </c>
      <c r="M27" s="452">
        <v>0</v>
      </c>
      <c r="N27" s="452">
        <v>20640</v>
      </c>
      <c r="O27" s="453"/>
      <c r="P27" s="454"/>
    </row>
    <row r="28" spans="1:16" ht="12.75">
      <c r="A28" s="451">
        <v>2005</v>
      </c>
      <c r="B28" s="451" t="s">
        <v>1013</v>
      </c>
      <c r="C28" s="452">
        <v>0</v>
      </c>
      <c r="D28" s="452">
        <v>15360</v>
      </c>
      <c r="E28" s="452">
        <v>0</v>
      </c>
      <c r="F28" s="452">
        <v>0</v>
      </c>
      <c r="G28" s="452">
        <v>0</v>
      </c>
      <c r="H28" s="452">
        <v>0</v>
      </c>
      <c r="I28" s="452">
        <v>0</v>
      </c>
      <c r="J28" s="452">
        <v>4397</v>
      </c>
      <c r="K28" s="452">
        <v>0</v>
      </c>
      <c r="L28" s="452">
        <v>0</v>
      </c>
      <c r="M28" s="452">
        <v>0</v>
      </c>
      <c r="N28" s="452">
        <v>19757</v>
      </c>
      <c r="O28" s="453"/>
      <c r="P28" s="454"/>
    </row>
    <row r="29" spans="1:16" ht="12.75">
      <c r="A29" s="451">
        <v>2006</v>
      </c>
      <c r="B29" s="601" t="s">
        <v>849</v>
      </c>
      <c r="C29" s="452">
        <v>0</v>
      </c>
      <c r="D29" s="452">
        <v>18843</v>
      </c>
      <c r="E29" s="452">
        <v>0</v>
      </c>
      <c r="F29" s="452">
        <v>0</v>
      </c>
      <c r="G29" s="452">
        <v>0</v>
      </c>
      <c r="H29" s="452">
        <v>0</v>
      </c>
      <c r="I29" s="452">
        <v>0</v>
      </c>
      <c r="J29" s="452">
        <v>4110</v>
      </c>
      <c r="K29" s="452">
        <v>0</v>
      </c>
      <c r="L29" s="452">
        <v>0</v>
      </c>
      <c r="M29" s="452">
        <v>0</v>
      </c>
      <c r="N29" s="452">
        <v>22954</v>
      </c>
      <c r="O29" s="453"/>
      <c r="P29" s="454"/>
    </row>
    <row r="30" spans="1:16" ht="12.75">
      <c r="A30" s="447" t="s">
        <v>539</v>
      </c>
      <c r="O30" s="453"/>
      <c r="P30" s="453"/>
    </row>
    <row r="31" spans="1:16" ht="12.75">
      <c r="A31" s="447" t="s">
        <v>539</v>
      </c>
      <c r="O31" s="453"/>
      <c r="P31" s="453"/>
    </row>
    <row r="32" spans="1:16" ht="12.75">
      <c r="A32" s="447" t="s">
        <v>1005</v>
      </c>
      <c r="O32" s="453"/>
      <c r="P32" s="453"/>
    </row>
    <row r="33" spans="1:16" ht="12.75">
      <c r="A33" s="447" t="s">
        <v>539</v>
      </c>
      <c r="O33" s="453"/>
      <c r="P33" s="453"/>
    </row>
    <row r="34" spans="1:16" ht="12.75">
      <c r="A34" s="447" t="s">
        <v>1009</v>
      </c>
      <c r="B34" s="447" t="s">
        <v>1010</v>
      </c>
      <c r="C34" s="450" t="s">
        <v>1090</v>
      </c>
      <c r="D34" s="450" t="s">
        <v>1067</v>
      </c>
      <c r="E34" s="450" t="s">
        <v>1068</v>
      </c>
      <c r="F34" s="450" t="s">
        <v>1091</v>
      </c>
      <c r="G34" s="450" t="s">
        <v>1092</v>
      </c>
      <c r="H34" s="450" t="s">
        <v>1087</v>
      </c>
      <c r="I34" s="450" t="s">
        <v>1075</v>
      </c>
      <c r="J34" s="450" t="s">
        <v>1076</v>
      </c>
      <c r="K34" s="450" t="s">
        <v>1082</v>
      </c>
      <c r="L34" s="450" t="s">
        <v>1093</v>
      </c>
      <c r="M34" s="450" t="s">
        <v>1036</v>
      </c>
      <c r="N34" s="450" t="s">
        <v>1038</v>
      </c>
      <c r="O34" s="453"/>
      <c r="P34" s="453"/>
    </row>
    <row r="35" spans="1:16" ht="12.75">
      <c r="A35" s="451">
        <v>2000</v>
      </c>
      <c r="B35" s="451" t="s">
        <v>1013</v>
      </c>
      <c r="C35" s="452">
        <v>0</v>
      </c>
      <c r="D35" s="452">
        <v>1325</v>
      </c>
      <c r="E35" s="452">
        <v>2582</v>
      </c>
      <c r="F35" s="452">
        <v>1031</v>
      </c>
      <c r="G35" s="452">
        <v>944</v>
      </c>
      <c r="H35" s="452">
        <v>353</v>
      </c>
      <c r="I35" s="452">
        <v>951</v>
      </c>
      <c r="J35" s="452">
        <v>312</v>
      </c>
      <c r="K35" s="452">
        <v>2568</v>
      </c>
      <c r="L35" s="452">
        <v>2796</v>
      </c>
      <c r="M35" s="452">
        <v>830</v>
      </c>
      <c r="N35" s="452">
        <v>13698</v>
      </c>
      <c r="O35" s="453"/>
      <c r="P35" s="454"/>
    </row>
    <row r="36" spans="1:16" ht="12.75">
      <c r="A36" s="451">
        <v>2001</v>
      </c>
      <c r="B36" s="451" t="s">
        <v>1013</v>
      </c>
      <c r="C36" s="452">
        <v>-47</v>
      </c>
      <c r="D36" s="452">
        <v>2357</v>
      </c>
      <c r="E36" s="452">
        <v>3074</v>
      </c>
      <c r="F36" s="452">
        <v>958</v>
      </c>
      <c r="G36" s="452">
        <v>1201</v>
      </c>
      <c r="H36" s="452">
        <v>468</v>
      </c>
      <c r="I36" s="452">
        <v>1416</v>
      </c>
      <c r="J36" s="452">
        <v>565</v>
      </c>
      <c r="K36" s="452">
        <v>2934</v>
      </c>
      <c r="L36" s="452">
        <v>3176</v>
      </c>
      <c r="M36" s="452">
        <v>832</v>
      </c>
      <c r="N36" s="452">
        <v>16940</v>
      </c>
      <c r="O36" s="453"/>
      <c r="P36" s="454"/>
    </row>
    <row r="37" spans="1:16" ht="12.75">
      <c r="A37" s="451">
        <v>2002</v>
      </c>
      <c r="B37" s="451" t="s">
        <v>1013</v>
      </c>
      <c r="C37" s="452">
        <v>0</v>
      </c>
      <c r="D37" s="452">
        <v>2903</v>
      </c>
      <c r="E37" s="452">
        <v>0</v>
      </c>
      <c r="F37" s="452">
        <v>0</v>
      </c>
      <c r="G37" s="452">
        <v>1425</v>
      </c>
      <c r="H37" s="452">
        <v>662</v>
      </c>
      <c r="I37" s="452">
        <v>1151</v>
      </c>
      <c r="J37" s="452">
        <v>1211</v>
      </c>
      <c r="K37" s="452">
        <v>4152</v>
      </c>
      <c r="L37" s="452">
        <v>0</v>
      </c>
      <c r="M37" s="452">
        <v>1027</v>
      </c>
      <c r="N37" s="452">
        <v>12533</v>
      </c>
      <c r="O37" s="453"/>
      <c r="P37" s="454"/>
    </row>
    <row r="38" spans="1:16" ht="12.75">
      <c r="A38" s="451">
        <v>2003</v>
      </c>
      <c r="B38" s="451" t="s">
        <v>1013</v>
      </c>
      <c r="C38" s="452">
        <v>0</v>
      </c>
      <c r="D38" s="452">
        <v>3710</v>
      </c>
      <c r="E38" s="452">
        <v>0</v>
      </c>
      <c r="F38" s="452">
        <v>0</v>
      </c>
      <c r="G38" s="452">
        <v>0</v>
      </c>
      <c r="H38" s="452">
        <v>1207</v>
      </c>
      <c r="I38" s="452">
        <v>380</v>
      </c>
      <c r="J38" s="452">
        <v>1062</v>
      </c>
      <c r="K38" s="452">
        <v>0</v>
      </c>
      <c r="L38" s="452">
        <v>0</v>
      </c>
      <c r="M38" s="452">
        <v>0</v>
      </c>
      <c r="N38" s="452">
        <v>6360</v>
      </c>
      <c r="O38" s="453"/>
      <c r="P38" s="454"/>
    </row>
    <row r="39" spans="1:16" ht="12.75">
      <c r="A39" s="451">
        <v>2004</v>
      </c>
      <c r="B39" s="451" t="s">
        <v>1013</v>
      </c>
      <c r="C39" s="452">
        <v>0</v>
      </c>
      <c r="D39" s="452">
        <v>5007</v>
      </c>
      <c r="E39" s="452">
        <v>0</v>
      </c>
      <c r="F39" s="452">
        <v>0</v>
      </c>
      <c r="G39" s="452">
        <v>0</v>
      </c>
      <c r="H39" s="452">
        <v>2190</v>
      </c>
      <c r="I39" s="452">
        <v>0</v>
      </c>
      <c r="J39" s="452">
        <v>1332</v>
      </c>
      <c r="K39" s="452">
        <v>0</v>
      </c>
      <c r="L39" s="452">
        <v>0</v>
      </c>
      <c r="M39" s="452">
        <v>0</v>
      </c>
      <c r="N39" s="452">
        <v>8529</v>
      </c>
      <c r="O39" s="453"/>
      <c r="P39" s="454"/>
    </row>
    <row r="40" spans="1:16" ht="12.75">
      <c r="A40" s="451">
        <v>2005</v>
      </c>
      <c r="B40" s="451" t="s">
        <v>1013</v>
      </c>
      <c r="C40" s="452">
        <v>0</v>
      </c>
      <c r="D40" s="452">
        <v>4139</v>
      </c>
      <c r="E40" s="452">
        <v>0</v>
      </c>
      <c r="F40" s="452">
        <v>0</v>
      </c>
      <c r="G40" s="452">
        <v>0</v>
      </c>
      <c r="H40" s="452">
        <v>0</v>
      </c>
      <c r="I40" s="452">
        <v>0</v>
      </c>
      <c r="J40" s="452">
        <v>2442</v>
      </c>
      <c r="K40" s="452">
        <v>0</v>
      </c>
      <c r="L40" s="452">
        <v>0</v>
      </c>
      <c r="M40" s="452">
        <v>0</v>
      </c>
      <c r="N40" s="452">
        <v>6582</v>
      </c>
      <c r="O40" s="453"/>
      <c r="P40" s="454"/>
    </row>
    <row r="41" spans="1:16" ht="12.75">
      <c r="A41" s="451">
        <v>2006</v>
      </c>
      <c r="B41" s="601" t="s">
        <v>849</v>
      </c>
      <c r="C41" s="452">
        <v>0</v>
      </c>
      <c r="D41" s="452">
        <v>3099</v>
      </c>
      <c r="E41" s="452">
        <v>0</v>
      </c>
      <c r="F41" s="452">
        <v>0</v>
      </c>
      <c r="G41" s="452">
        <v>0</v>
      </c>
      <c r="H41" s="452">
        <v>0</v>
      </c>
      <c r="I41" s="452">
        <v>0</v>
      </c>
      <c r="J41" s="452">
        <v>1661</v>
      </c>
      <c r="K41" s="452">
        <v>0</v>
      </c>
      <c r="L41" s="452">
        <v>0</v>
      </c>
      <c r="M41" s="452">
        <v>0</v>
      </c>
      <c r="N41" s="452">
        <v>4760</v>
      </c>
      <c r="O41" s="453"/>
      <c r="P41" s="454"/>
    </row>
    <row r="42" spans="1:16" ht="12.75">
      <c r="A42" s="447" t="s">
        <v>539</v>
      </c>
      <c r="O42" s="453"/>
      <c r="P42" s="453"/>
    </row>
    <row r="43" spans="1:16" ht="12.75">
      <c r="A43" s="447" t="s">
        <v>539</v>
      </c>
      <c r="O43" s="453"/>
      <c r="P43" s="453"/>
    </row>
    <row r="44" spans="1:16" ht="12.75">
      <c r="A44" s="447" t="s">
        <v>1064</v>
      </c>
      <c r="O44" s="453"/>
      <c r="P44" s="453"/>
    </row>
    <row r="45" spans="1:16" ht="12.75">
      <c r="A45" s="447" t="s">
        <v>539</v>
      </c>
      <c r="O45" s="453"/>
      <c r="P45" s="453"/>
    </row>
    <row r="46" spans="1:16" ht="12.75">
      <c r="A46" s="447" t="s">
        <v>1009</v>
      </c>
      <c r="B46" s="447" t="s">
        <v>1010</v>
      </c>
      <c r="C46" s="450" t="s">
        <v>1090</v>
      </c>
      <c r="D46" s="450" t="s">
        <v>1067</v>
      </c>
      <c r="E46" s="450" t="s">
        <v>1068</v>
      </c>
      <c r="F46" s="450" t="s">
        <v>1091</v>
      </c>
      <c r="G46" s="450" t="s">
        <v>1092</v>
      </c>
      <c r="H46" s="450" t="s">
        <v>1087</v>
      </c>
      <c r="I46" s="450" t="s">
        <v>1075</v>
      </c>
      <c r="J46" s="450" t="s">
        <v>1076</v>
      </c>
      <c r="K46" s="450" t="s">
        <v>1082</v>
      </c>
      <c r="L46" s="450" t="s">
        <v>1093</v>
      </c>
      <c r="M46" s="450" t="s">
        <v>1036</v>
      </c>
      <c r="N46" s="450" t="s">
        <v>1038</v>
      </c>
      <c r="O46" s="453"/>
      <c r="P46" s="453"/>
    </row>
    <row r="47" spans="1:16" ht="12.75">
      <c r="A47" s="451">
        <v>2000</v>
      </c>
      <c r="B47" s="451" t="s">
        <v>1013</v>
      </c>
      <c r="C47" s="581">
        <v>0</v>
      </c>
      <c r="D47" s="581">
        <v>57.8</v>
      </c>
      <c r="E47" s="581">
        <v>69.2</v>
      </c>
      <c r="F47" s="581">
        <v>53.1</v>
      </c>
      <c r="G47" s="581">
        <v>52.5</v>
      </c>
      <c r="H47" s="581">
        <v>24</v>
      </c>
      <c r="I47" s="581">
        <v>83.5</v>
      </c>
      <c r="J47" s="581">
        <v>20.6</v>
      </c>
      <c r="K47" s="581">
        <v>65.6</v>
      </c>
      <c r="L47" s="581">
        <v>182.7</v>
      </c>
      <c r="M47" s="581">
        <v>68.5</v>
      </c>
      <c r="N47" s="581">
        <v>66.6</v>
      </c>
      <c r="O47" s="453"/>
      <c r="P47" s="454"/>
    </row>
    <row r="48" spans="1:16" ht="12.75">
      <c r="A48" s="451">
        <v>2001</v>
      </c>
      <c r="B48" s="451" t="s">
        <v>1013</v>
      </c>
      <c r="C48" s="581">
        <v>0</v>
      </c>
      <c r="D48" s="581">
        <v>83.3</v>
      </c>
      <c r="E48" s="581">
        <v>62.4</v>
      </c>
      <c r="F48" s="581">
        <v>52.3</v>
      </c>
      <c r="G48" s="581">
        <v>42.5</v>
      </c>
      <c r="H48" s="581">
        <v>24.9</v>
      </c>
      <c r="I48" s="581">
        <v>98.5</v>
      </c>
      <c r="J48" s="581">
        <v>36.2</v>
      </c>
      <c r="K48" s="581">
        <v>43.9</v>
      </c>
      <c r="L48" s="581">
        <v>273.7</v>
      </c>
      <c r="M48" s="581">
        <v>66.3</v>
      </c>
      <c r="N48" s="581">
        <v>63.2</v>
      </c>
      <c r="O48" s="453"/>
      <c r="P48" s="454"/>
    </row>
    <row r="49" spans="1:16" ht="12.75">
      <c r="A49" s="451">
        <v>2002</v>
      </c>
      <c r="B49" s="451" t="s">
        <v>1013</v>
      </c>
      <c r="C49" s="581">
        <v>0</v>
      </c>
      <c r="D49" s="581">
        <v>157.4</v>
      </c>
      <c r="E49" s="581">
        <v>0</v>
      </c>
      <c r="F49" s="581">
        <v>0</v>
      </c>
      <c r="G49" s="581">
        <v>34.3</v>
      </c>
      <c r="H49" s="581">
        <v>55.1</v>
      </c>
      <c r="I49" s="581">
        <v>78.8</v>
      </c>
      <c r="J49" s="581">
        <v>68.1</v>
      </c>
      <c r="K49" s="581">
        <v>41.9</v>
      </c>
      <c r="L49" s="581">
        <v>0</v>
      </c>
      <c r="M49" s="581">
        <v>47.7</v>
      </c>
      <c r="N49" s="581">
        <v>55.7</v>
      </c>
      <c r="O49" s="453"/>
      <c r="P49" s="454"/>
    </row>
    <row r="50" spans="1:16" ht="12.75">
      <c r="A50" s="451">
        <v>2003</v>
      </c>
      <c r="B50" s="451" t="s">
        <v>1013</v>
      </c>
      <c r="C50" s="581">
        <v>0</v>
      </c>
      <c r="D50" s="581">
        <v>77.4</v>
      </c>
      <c r="E50" s="581">
        <v>0</v>
      </c>
      <c r="F50" s="581">
        <v>0</v>
      </c>
      <c r="G50" s="581">
        <v>0</v>
      </c>
      <c r="H50" s="581">
        <v>1598.8</v>
      </c>
      <c r="I50" s="581">
        <v>25.7</v>
      </c>
      <c r="J50" s="581">
        <v>52.7</v>
      </c>
      <c r="K50" s="581">
        <v>0</v>
      </c>
      <c r="L50" s="581">
        <v>0</v>
      </c>
      <c r="M50" s="581">
        <v>0</v>
      </c>
      <c r="N50" s="581">
        <v>76</v>
      </c>
      <c r="O50" s="453"/>
      <c r="P50" s="454"/>
    </row>
    <row r="51" spans="1:16" ht="12.75">
      <c r="A51" s="451">
        <v>2004</v>
      </c>
      <c r="B51" s="451" t="s">
        <v>1013</v>
      </c>
      <c r="C51" s="581">
        <v>0</v>
      </c>
      <c r="D51" s="581">
        <v>57.4</v>
      </c>
      <c r="E51" s="581">
        <v>0</v>
      </c>
      <c r="F51" s="581">
        <v>0</v>
      </c>
      <c r="G51" s="581">
        <v>0</v>
      </c>
      <c r="H51" s="581">
        <v>165.2</v>
      </c>
      <c r="I51" s="581">
        <v>0</v>
      </c>
      <c r="J51" s="581">
        <v>64.5</v>
      </c>
      <c r="K51" s="581">
        <v>0</v>
      </c>
      <c r="L51" s="581">
        <v>0</v>
      </c>
      <c r="M51" s="581">
        <v>0</v>
      </c>
      <c r="N51" s="581">
        <v>70.4</v>
      </c>
      <c r="O51" s="453"/>
      <c r="P51" s="454"/>
    </row>
    <row r="52" spans="1:16" ht="12.75">
      <c r="A52" s="451">
        <v>2005</v>
      </c>
      <c r="B52" s="451" t="s">
        <v>1013</v>
      </c>
      <c r="C52" s="581">
        <v>0</v>
      </c>
      <c r="D52" s="581">
        <v>36.9</v>
      </c>
      <c r="E52" s="581">
        <v>0</v>
      </c>
      <c r="F52" s="581">
        <v>0</v>
      </c>
      <c r="G52" s="581">
        <v>0</v>
      </c>
      <c r="H52" s="581">
        <v>0</v>
      </c>
      <c r="I52" s="581">
        <v>0</v>
      </c>
      <c r="J52" s="581">
        <v>124.9</v>
      </c>
      <c r="K52" s="581">
        <v>0</v>
      </c>
      <c r="L52" s="581">
        <v>0</v>
      </c>
      <c r="M52" s="581">
        <v>0</v>
      </c>
      <c r="N52" s="581">
        <v>50</v>
      </c>
      <c r="O52" s="453"/>
      <c r="P52" s="454"/>
    </row>
    <row r="53" spans="1:16" ht="12.75">
      <c r="A53" s="451">
        <v>2006</v>
      </c>
      <c r="B53" s="601" t="s">
        <v>849</v>
      </c>
      <c r="C53" s="581">
        <v>0</v>
      </c>
      <c r="D53" s="581">
        <v>19.7</v>
      </c>
      <c r="E53" s="581">
        <v>0</v>
      </c>
      <c r="F53" s="581">
        <v>0</v>
      </c>
      <c r="G53" s="581">
        <v>0</v>
      </c>
      <c r="H53" s="581">
        <v>0</v>
      </c>
      <c r="I53" s="581">
        <v>0</v>
      </c>
      <c r="J53" s="581">
        <v>67.8</v>
      </c>
      <c r="K53" s="581">
        <v>0</v>
      </c>
      <c r="L53" s="581">
        <v>0</v>
      </c>
      <c r="M53" s="581">
        <v>0</v>
      </c>
      <c r="N53" s="581">
        <v>26.2</v>
      </c>
      <c r="O53" s="453"/>
      <c r="P53" s="454"/>
    </row>
    <row r="54" spans="1:16" ht="12.75">
      <c r="A54" s="447" t="s">
        <v>539</v>
      </c>
      <c r="O54" s="453"/>
      <c r="P54" s="453"/>
    </row>
    <row r="55" spans="1:16" ht="12.75">
      <c r="A55" s="447" t="s">
        <v>539</v>
      </c>
      <c r="O55" s="453"/>
      <c r="P55" s="453"/>
    </row>
    <row r="56" spans="1:16" ht="12.75">
      <c r="A56" s="447" t="s">
        <v>1008</v>
      </c>
      <c r="O56" s="453"/>
      <c r="P56" s="453"/>
    </row>
    <row r="57" spans="1:16" ht="12.75">
      <c r="A57" s="447" t="s">
        <v>539</v>
      </c>
      <c r="O57" s="453"/>
      <c r="P57" s="453"/>
    </row>
    <row r="58" spans="1:16" ht="12.75">
      <c r="A58" s="447" t="s">
        <v>1009</v>
      </c>
      <c r="B58" s="447" t="s">
        <v>1010</v>
      </c>
      <c r="C58" s="450" t="s">
        <v>1090</v>
      </c>
      <c r="D58" s="450" t="s">
        <v>1067</v>
      </c>
      <c r="E58" s="450" t="s">
        <v>1068</v>
      </c>
      <c r="F58" s="450" t="s">
        <v>1091</v>
      </c>
      <c r="G58" s="450" t="s">
        <v>1092</v>
      </c>
      <c r="H58" s="450" t="s">
        <v>1087</v>
      </c>
      <c r="I58" s="450" t="s">
        <v>1075</v>
      </c>
      <c r="J58" s="450" t="s">
        <v>1076</v>
      </c>
      <c r="K58" s="450" t="s">
        <v>1082</v>
      </c>
      <c r="L58" s="450" t="s">
        <v>1093</v>
      </c>
      <c r="M58" s="450" t="s">
        <v>1036</v>
      </c>
      <c r="N58" s="450" t="s">
        <v>1038</v>
      </c>
      <c r="O58" s="453"/>
      <c r="P58" s="453"/>
    </row>
    <row r="59" spans="1:16" ht="12.75">
      <c r="A59" s="451">
        <v>2000</v>
      </c>
      <c r="B59" s="451" t="s">
        <v>1013</v>
      </c>
      <c r="C59" s="452">
        <v>0</v>
      </c>
      <c r="D59" s="452">
        <v>294172</v>
      </c>
      <c r="E59" s="452">
        <v>530029</v>
      </c>
      <c r="F59" s="452">
        <v>144906</v>
      </c>
      <c r="G59" s="452">
        <v>126914</v>
      </c>
      <c r="H59" s="452">
        <v>105994</v>
      </c>
      <c r="I59" s="452">
        <v>174147</v>
      </c>
      <c r="J59" s="452">
        <v>78709</v>
      </c>
      <c r="K59" s="452">
        <v>392157</v>
      </c>
      <c r="L59" s="452">
        <v>333915</v>
      </c>
      <c r="M59" s="452">
        <v>96494</v>
      </c>
      <c r="N59" s="452">
        <v>2277441</v>
      </c>
      <c r="O59" s="453"/>
      <c r="P59" s="454"/>
    </row>
    <row r="60" spans="1:16" ht="12.75">
      <c r="A60" s="451">
        <v>2001</v>
      </c>
      <c r="B60" s="451" t="s">
        <v>1013</v>
      </c>
      <c r="C60" s="452">
        <v>341</v>
      </c>
      <c r="D60" s="452">
        <v>436290</v>
      </c>
      <c r="E60" s="452">
        <v>726307</v>
      </c>
      <c r="F60" s="452">
        <v>153829</v>
      </c>
      <c r="G60" s="452">
        <v>149676</v>
      </c>
      <c r="H60" s="452">
        <v>162154</v>
      </c>
      <c r="I60" s="452">
        <v>158381</v>
      </c>
      <c r="J60" s="452">
        <v>121937</v>
      </c>
      <c r="K60" s="452">
        <v>510249</v>
      </c>
      <c r="L60" s="452">
        <v>393386</v>
      </c>
      <c r="M60" s="452">
        <v>117278</v>
      </c>
      <c r="N60" s="452">
        <v>2929833</v>
      </c>
      <c r="O60" s="453"/>
      <c r="P60" s="454"/>
    </row>
    <row r="61" spans="1:16" ht="12.75">
      <c r="A61" s="451">
        <v>2002</v>
      </c>
      <c r="B61" s="451" t="s">
        <v>1013</v>
      </c>
      <c r="C61" s="452">
        <v>0</v>
      </c>
      <c r="D61" s="452">
        <v>536072</v>
      </c>
      <c r="E61" s="452">
        <v>0</v>
      </c>
      <c r="F61" s="452">
        <v>0</v>
      </c>
      <c r="G61" s="452">
        <v>270377</v>
      </c>
      <c r="H61" s="452">
        <v>247285</v>
      </c>
      <c r="I61" s="452">
        <v>243075</v>
      </c>
      <c r="J61" s="452">
        <v>202872</v>
      </c>
      <c r="K61" s="452">
        <v>0</v>
      </c>
      <c r="L61" s="452">
        <v>0</v>
      </c>
      <c r="M61" s="452">
        <v>208719</v>
      </c>
      <c r="N61" s="452">
        <v>1708402</v>
      </c>
      <c r="O61" s="453"/>
      <c r="P61" s="454"/>
    </row>
    <row r="62" spans="1:16" ht="12.75">
      <c r="A62" s="451">
        <v>2003</v>
      </c>
      <c r="B62" s="451" t="s">
        <v>1013</v>
      </c>
      <c r="C62" s="452">
        <v>0</v>
      </c>
      <c r="D62" s="452">
        <v>677602</v>
      </c>
      <c r="E62" s="452">
        <v>0</v>
      </c>
      <c r="F62" s="452">
        <v>0</v>
      </c>
      <c r="G62" s="452">
        <v>0</v>
      </c>
      <c r="H62" s="452">
        <v>360427</v>
      </c>
      <c r="I62" s="452">
        <v>148687</v>
      </c>
      <c r="J62" s="452">
        <v>195253</v>
      </c>
      <c r="K62" s="452">
        <v>0</v>
      </c>
      <c r="L62" s="452">
        <v>0</v>
      </c>
      <c r="M62" s="452">
        <v>0</v>
      </c>
      <c r="N62" s="452">
        <v>1381970</v>
      </c>
      <c r="O62" s="453"/>
      <c r="P62" s="454"/>
    </row>
    <row r="63" spans="1:16" ht="12.75">
      <c r="A63" s="451">
        <v>2004</v>
      </c>
      <c r="B63" s="451" t="s">
        <v>1013</v>
      </c>
      <c r="C63" s="452">
        <v>0</v>
      </c>
      <c r="D63" s="452">
        <v>724123</v>
      </c>
      <c r="E63" s="452">
        <v>0</v>
      </c>
      <c r="F63" s="452">
        <v>0</v>
      </c>
      <c r="G63" s="452">
        <v>0</v>
      </c>
      <c r="H63" s="452">
        <v>496268</v>
      </c>
      <c r="I63" s="452">
        <v>0</v>
      </c>
      <c r="J63" s="452">
        <v>262014</v>
      </c>
      <c r="K63" s="452">
        <v>0</v>
      </c>
      <c r="L63" s="452">
        <v>0</v>
      </c>
      <c r="M63" s="452">
        <v>0</v>
      </c>
      <c r="N63" s="452">
        <v>1482406</v>
      </c>
      <c r="O63" s="453"/>
      <c r="P63" s="454"/>
    </row>
    <row r="64" spans="1:16" ht="12.75">
      <c r="A64" s="451">
        <v>2005</v>
      </c>
      <c r="B64" s="451" t="s">
        <v>1013</v>
      </c>
      <c r="C64" s="452">
        <v>0</v>
      </c>
      <c r="D64" s="452">
        <v>676749</v>
      </c>
      <c r="E64" s="452">
        <v>0</v>
      </c>
      <c r="F64" s="452">
        <v>0</v>
      </c>
      <c r="G64" s="452">
        <v>0</v>
      </c>
      <c r="H64" s="452">
        <v>0</v>
      </c>
      <c r="I64" s="452">
        <v>0</v>
      </c>
      <c r="J64" s="452">
        <v>246145</v>
      </c>
      <c r="K64" s="452">
        <v>0</v>
      </c>
      <c r="L64" s="452">
        <v>0</v>
      </c>
      <c r="M64" s="452">
        <v>0</v>
      </c>
      <c r="N64" s="452">
        <v>922894</v>
      </c>
      <c r="O64" s="453"/>
      <c r="P64" s="454"/>
    </row>
    <row r="65" spans="1:16" ht="12.75">
      <c r="A65" s="451">
        <v>2006</v>
      </c>
      <c r="B65" s="601" t="s">
        <v>849</v>
      </c>
      <c r="C65" s="452">
        <v>0</v>
      </c>
      <c r="D65" s="452">
        <v>827896</v>
      </c>
      <c r="E65" s="452">
        <v>0</v>
      </c>
      <c r="F65" s="452">
        <v>0</v>
      </c>
      <c r="G65" s="452">
        <v>0</v>
      </c>
      <c r="H65" s="452">
        <v>0</v>
      </c>
      <c r="I65" s="452">
        <v>0</v>
      </c>
      <c r="J65" s="452">
        <v>367014</v>
      </c>
      <c r="K65" s="452">
        <v>0</v>
      </c>
      <c r="L65" s="452">
        <v>0</v>
      </c>
      <c r="M65" s="452">
        <v>0</v>
      </c>
      <c r="N65" s="452">
        <v>1194911</v>
      </c>
      <c r="O65" s="453"/>
      <c r="P65" s="454"/>
    </row>
    <row r="66" spans="1:16" ht="12.75">
      <c r="A66" s="447" t="s">
        <v>539</v>
      </c>
      <c r="O66" s="453"/>
      <c r="P66" s="453"/>
    </row>
    <row r="67" spans="1:16" ht="12.75">
      <c r="A67" s="447" t="s">
        <v>539</v>
      </c>
      <c r="O67" s="453"/>
      <c r="P67" s="453"/>
    </row>
    <row r="68" spans="1:16" ht="12.75">
      <c r="A68" s="447" t="s">
        <v>1094</v>
      </c>
      <c r="O68" s="453"/>
      <c r="P68" s="453"/>
    </row>
    <row r="69" spans="1:16" ht="12.75">
      <c r="A69" s="447" t="s">
        <v>539</v>
      </c>
      <c r="O69" s="453"/>
      <c r="P69" s="453"/>
    </row>
    <row r="70" spans="1:16" ht="12.75">
      <c r="A70" s="447" t="s">
        <v>1009</v>
      </c>
      <c r="B70" s="447" t="s">
        <v>1010</v>
      </c>
      <c r="C70" s="450" t="s">
        <v>1090</v>
      </c>
      <c r="D70" s="450" t="s">
        <v>1067</v>
      </c>
      <c r="E70" s="450" t="s">
        <v>1068</v>
      </c>
      <c r="F70" s="450" t="s">
        <v>1091</v>
      </c>
      <c r="G70" s="450" t="s">
        <v>1092</v>
      </c>
      <c r="H70" s="450" t="s">
        <v>1087</v>
      </c>
      <c r="I70" s="450" t="s">
        <v>1075</v>
      </c>
      <c r="J70" s="450" t="s">
        <v>1076</v>
      </c>
      <c r="K70" s="450" t="s">
        <v>1082</v>
      </c>
      <c r="L70" s="450" t="s">
        <v>1093</v>
      </c>
      <c r="M70" s="450" t="s">
        <v>1036</v>
      </c>
      <c r="N70" s="450" t="s">
        <v>1038</v>
      </c>
      <c r="O70" s="453"/>
      <c r="P70" s="453"/>
    </row>
    <row r="71" spans="1:16" ht="12.75">
      <c r="A71" s="451">
        <v>2000</v>
      </c>
      <c r="B71" s="451" t="s">
        <v>1013</v>
      </c>
      <c r="C71" s="451">
        <v>0</v>
      </c>
      <c r="D71" s="451">
        <v>15</v>
      </c>
      <c r="E71" s="451">
        <v>19</v>
      </c>
      <c r="F71" s="451">
        <v>11</v>
      </c>
      <c r="G71" s="451">
        <v>12</v>
      </c>
      <c r="H71" s="451">
        <v>10</v>
      </c>
      <c r="I71" s="451">
        <v>13</v>
      </c>
      <c r="J71" s="451">
        <v>7</v>
      </c>
      <c r="K71" s="451">
        <v>12</v>
      </c>
      <c r="L71" s="451">
        <v>14</v>
      </c>
      <c r="M71" s="451">
        <v>7</v>
      </c>
      <c r="N71" s="451">
        <v>120</v>
      </c>
      <c r="O71" s="453"/>
      <c r="P71" s="454"/>
    </row>
    <row r="72" spans="1:16" ht="12.75">
      <c r="A72" s="451">
        <v>2001</v>
      </c>
      <c r="B72" s="451" t="s">
        <v>1013</v>
      </c>
      <c r="C72" s="451">
        <v>2</v>
      </c>
      <c r="D72" s="451">
        <v>15</v>
      </c>
      <c r="E72" s="451">
        <v>19</v>
      </c>
      <c r="F72" s="451">
        <v>13</v>
      </c>
      <c r="G72" s="451">
        <v>12</v>
      </c>
      <c r="H72" s="451">
        <v>11</v>
      </c>
      <c r="I72" s="451">
        <v>15</v>
      </c>
      <c r="J72" s="451">
        <v>7</v>
      </c>
      <c r="K72" s="451">
        <v>15</v>
      </c>
      <c r="L72" s="451">
        <v>14</v>
      </c>
      <c r="M72" s="451">
        <v>8</v>
      </c>
      <c r="N72" s="451">
        <v>131</v>
      </c>
      <c r="O72" s="453"/>
      <c r="P72" s="454"/>
    </row>
    <row r="73" spans="1:16" ht="12.75">
      <c r="A73" s="451">
        <v>2002</v>
      </c>
      <c r="B73" s="451" t="s">
        <v>1013</v>
      </c>
      <c r="C73" s="451">
        <v>0</v>
      </c>
      <c r="D73" s="451">
        <v>15</v>
      </c>
      <c r="E73" s="451">
        <v>0</v>
      </c>
      <c r="F73" s="451">
        <v>0</v>
      </c>
      <c r="G73" s="451">
        <v>13</v>
      </c>
      <c r="H73" s="451">
        <v>11</v>
      </c>
      <c r="I73" s="451">
        <v>16</v>
      </c>
      <c r="J73" s="451">
        <v>8</v>
      </c>
      <c r="K73" s="451">
        <v>0</v>
      </c>
      <c r="L73" s="451">
        <v>0</v>
      </c>
      <c r="M73" s="451">
        <v>9</v>
      </c>
      <c r="N73" s="451">
        <v>72</v>
      </c>
      <c r="O73" s="453"/>
      <c r="P73" s="454"/>
    </row>
    <row r="74" spans="1:16" ht="12.75">
      <c r="A74" s="451">
        <v>2003</v>
      </c>
      <c r="B74" s="451" t="s">
        <v>1013</v>
      </c>
      <c r="C74" s="451">
        <v>0</v>
      </c>
      <c r="D74" s="451">
        <v>17</v>
      </c>
      <c r="E74" s="451">
        <v>0</v>
      </c>
      <c r="F74" s="451">
        <v>0</v>
      </c>
      <c r="G74" s="451">
        <v>0</v>
      </c>
      <c r="H74" s="451">
        <v>11</v>
      </c>
      <c r="I74" s="451">
        <v>18</v>
      </c>
      <c r="J74" s="451">
        <v>8</v>
      </c>
      <c r="K74" s="451">
        <v>0</v>
      </c>
      <c r="L74" s="451">
        <v>0</v>
      </c>
      <c r="M74" s="451">
        <v>0</v>
      </c>
      <c r="N74" s="451">
        <v>54</v>
      </c>
      <c r="O74" s="453"/>
      <c r="P74" s="454"/>
    </row>
    <row r="75" spans="1:16" ht="12.75">
      <c r="A75" s="451">
        <v>2004</v>
      </c>
      <c r="B75" s="451" t="s">
        <v>1013</v>
      </c>
      <c r="C75" s="451">
        <v>0</v>
      </c>
      <c r="D75" s="451">
        <v>20</v>
      </c>
      <c r="E75" s="451">
        <v>0</v>
      </c>
      <c r="F75" s="451">
        <v>0</v>
      </c>
      <c r="G75" s="451">
        <v>0</v>
      </c>
      <c r="H75" s="451">
        <v>13</v>
      </c>
      <c r="I75" s="451">
        <v>0</v>
      </c>
      <c r="J75" s="451">
        <v>8</v>
      </c>
      <c r="K75" s="451">
        <v>0</v>
      </c>
      <c r="L75" s="451">
        <v>0</v>
      </c>
      <c r="M75" s="451">
        <v>0</v>
      </c>
      <c r="N75" s="451">
        <v>41</v>
      </c>
      <c r="O75" s="453"/>
      <c r="P75" s="454"/>
    </row>
    <row r="76" spans="1:16" ht="12.75">
      <c r="A76" s="451">
        <v>2005</v>
      </c>
      <c r="B76" s="451" t="s">
        <v>1013</v>
      </c>
      <c r="C76" s="451">
        <v>0</v>
      </c>
      <c r="D76" s="451">
        <v>23</v>
      </c>
      <c r="E76" s="451">
        <v>0</v>
      </c>
      <c r="F76" s="451">
        <v>0</v>
      </c>
      <c r="G76" s="451">
        <v>0</v>
      </c>
      <c r="H76" s="451">
        <v>0</v>
      </c>
      <c r="I76" s="451">
        <v>0</v>
      </c>
      <c r="J76" s="451">
        <v>8</v>
      </c>
      <c r="K76" s="451">
        <v>0</v>
      </c>
      <c r="L76" s="451">
        <v>0</v>
      </c>
      <c r="M76" s="451">
        <v>0</v>
      </c>
      <c r="N76" s="451">
        <v>31</v>
      </c>
      <c r="O76" s="453"/>
      <c r="P76" s="454"/>
    </row>
    <row r="77" spans="1:16" ht="12.75">
      <c r="A77" s="451">
        <v>2006</v>
      </c>
      <c r="B77" s="601" t="s">
        <v>849</v>
      </c>
      <c r="C77" s="451">
        <v>0</v>
      </c>
      <c r="D77" s="451">
        <v>25</v>
      </c>
      <c r="E77" s="451">
        <v>0</v>
      </c>
      <c r="F77" s="451">
        <v>0</v>
      </c>
      <c r="G77" s="451">
        <v>0</v>
      </c>
      <c r="H77" s="451">
        <v>0</v>
      </c>
      <c r="I77" s="451">
        <v>0</v>
      </c>
      <c r="J77" s="451">
        <v>9</v>
      </c>
      <c r="K77" s="451">
        <v>0</v>
      </c>
      <c r="L77" s="451">
        <v>0</v>
      </c>
      <c r="M77" s="451">
        <v>0</v>
      </c>
      <c r="N77" s="451">
        <v>34</v>
      </c>
      <c r="O77" s="453"/>
      <c r="P77" s="454"/>
    </row>
    <row r="78" ht="12.75">
      <c r="A78" s="447" t="s">
        <v>539</v>
      </c>
    </row>
    <row r="79" ht="12.75">
      <c r="A79" s="486" t="s">
        <v>417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2006</dc:title>
  <dc:subject/>
  <dc:creator>SBIF</dc:creator>
  <cp:keywords/>
  <dc:description/>
  <cp:lastModifiedBy>Ricardo Arroyo M.</cp:lastModifiedBy>
  <cp:lastPrinted>2007-03-13T21:19:26Z</cp:lastPrinted>
  <dcterms:created xsi:type="dcterms:W3CDTF">2000-02-04T14:58:55Z</dcterms:created>
  <dcterms:modified xsi:type="dcterms:W3CDTF">2007-03-22T15:44:19Z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