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925" yWindow="65431" windowWidth="7320" windowHeight="11640" tabRatio="729" activeTab="0"/>
  </bookViews>
  <sheets>
    <sheet name="Indice" sheetId="1" r:id="rId1"/>
    <sheet name="Antecedentes Generales" sheetId="2" r:id="rId2"/>
    <sheet name="Emisiones Bonos" sheetId="3" r:id="rId3"/>
    <sheet name="IA-Filiales y Soc. Apoyo Giro" sheetId="4" r:id="rId4"/>
    <sheet name="IA-Leasing" sheetId="5" r:id="rId5"/>
    <sheet name="IA-Asesorías Financieras" sheetId="6" r:id="rId6"/>
    <sheet name="IA-Agentes de Valores" sheetId="7" r:id="rId7"/>
    <sheet name="IA-Corredores Bolsa" sheetId="8" r:id="rId8"/>
    <sheet name="IA-Admin. Fondos Mutuos" sheetId="9" r:id="rId9"/>
    <sheet name="IA-Admin. Fondos Inversión" sheetId="10" r:id="rId10"/>
    <sheet name="IA-Leasing Inmobiliario" sheetId="11" r:id="rId11"/>
    <sheet name="IA. Admin. Fondos Vivienda" sheetId="12" r:id="rId12"/>
    <sheet name="IA-Admin. General Fondos" sheetId="13" r:id="rId13"/>
    <sheet name="IA-Soc. Apoyo Giro" sheetId="14" r:id="rId14"/>
    <sheet name="IA-Soc. Cobranza" sheetId="15" r:id="rId15"/>
    <sheet name="IA-Soc. Seguros" sheetId="16" r:id="rId16"/>
    <sheet name="IA-Soc. Securitizadoras" sheetId="17" r:id="rId17"/>
    <sheet name="IA- Soc. Factoring" sheetId="18" r:id="rId18"/>
    <sheet name="Clasif. Contratos - Leasing" sheetId="19" r:id="rId19"/>
    <sheet name="Clasif. Contratos - Filiales" sheetId="20" r:id="rId20"/>
    <sheet name="Clasif. Contratos - Bien-Bcos" sheetId="21" r:id="rId21"/>
    <sheet name="Clasif. Contratos - Bien-Fil" sheetId="22" r:id="rId22"/>
    <sheet name="Clasif. Contratos # Arrend. Bco" sheetId="23" r:id="rId23"/>
    <sheet name="Clasif. Contratos # Arrend. Fil" sheetId="24" r:id="rId24"/>
    <sheet name="EEFF Leasing Filiales" sheetId="25" r:id="rId25"/>
    <sheet name="EEFF Asesoría Financiera" sheetId="26" r:id="rId26"/>
    <sheet name="EEFF Agente Valores" sheetId="27" r:id="rId27"/>
    <sheet name="EEFF Corredores Bolsa" sheetId="28" r:id="rId28"/>
    <sheet name="EEFF Admin Fondos Mutuos" sheetId="29" r:id="rId29"/>
    <sheet name="EEFF Leasing Inmob." sheetId="30" r:id="rId30"/>
    <sheet name="EEFF Soc. Apoyo al Giro" sheetId="31" r:id="rId31"/>
    <sheet name="EEFF Soc. Cobranza" sheetId="32" r:id="rId32"/>
    <sheet name="EEFF Corredoras Seguros" sheetId="33" r:id="rId33"/>
    <sheet name="EEFF Securitizadoras" sheetId="34" r:id="rId34"/>
    <sheet name="EEFF Soc. Factoring" sheetId="35" r:id="rId35"/>
    <sheet name="EEFF AG Fondos" sheetId="36" r:id="rId36"/>
    <sheet name="Resumen Antec. Fin. Filiales" sheetId="37" r:id="rId37"/>
  </sheets>
  <definedNames>
    <definedName name="AL__200503__________________FECHA__06_06_2005">'Clasif. Contratos # Arrend. Bco'!#REF!</definedName>
    <definedName name="AL__200503__________________FECHA__06_06_2005a">'Clasif. Contratos # Arrend. Bco'!#REF!</definedName>
    <definedName name="_xlnm.Print_Area" localSheetId="1">'Antecedentes Generales'!$A$4:$M$499</definedName>
    <definedName name="_xlnm.Print_Area" localSheetId="20">'Clasif. Contratos - Bien-Bcos'!$A$5:$P$66</definedName>
    <definedName name="_xlnm.Print_Area" localSheetId="21">'Clasif. Contratos - Bien-Fil'!$A$5:$D$60</definedName>
    <definedName name="_xlnm.Print_Area" localSheetId="19">'Clasif. Contratos - Filiales'!$A$5:$D$37</definedName>
    <definedName name="_xlnm.Print_Area" localSheetId="18">'Clasif. Contratos - Leasing'!$A$5:$T$57</definedName>
    <definedName name="_xlnm.Print_Area" localSheetId="22">'Clasif. Contratos # Arrend. Bco'!$A$5:$E$57</definedName>
    <definedName name="_xlnm.Print_Area" localSheetId="23">'Clasif. Contratos # Arrend. Fil'!$A$5:$E$74</definedName>
    <definedName name="_xlnm.Print_Area" localSheetId="28">'EEFF Admin Fondos Mutuos'!$A$5:$D$79</definedName>
    <definedName name="_xlnm.Print_Area" localSheetId="35">'EEFF AG Fondos'!$A$5:$K$80</definedName>
    <definedName name="_xlnm.Print_Area" localSheetId="26">'EEFF Agente Valores'!$A$5:$F$67</definedName>
    <definedName name="_xlnm.Print_Area" localSheetId="25">'EEFF Asesoría Financiera'!$A$5:$K$68</definedName>
    <definedName name="_xlnm.Print_Area" localSheetId="32">'EEFF Corredoras Seguros'!$A$5:$N$53</definedName>
    <definedName name="_xlnm.Print_Area" localSheetId="27">'EEFF Corredores Bolsa'!$A$5:$L$71</definedName>
    <definedName name="_xlnm.Print_Area" localSheetId="24">'EEFF Leasing Filiales'!$A$5:$F$101</definedName>
    <definedName name="_xlnm.Print_Area" localSheetId="29">'EEFF Leasing Inmob.'!$A$5:$D$98</definedName>
    <definedName name="_xlnm.Print_Area" localSheetId="33">'EEFF Securitizadoras'!$A$5:$E$67</definedName>
    <definedName name="_xlnm.Print_Area" localSheetId="30">'EEFF Soc. Apoyo al Giro'!$A$5:$R$82</definedName>
    <definedName name="_xlnm.Print_Area" localSheetId="31">'EEFF Soc. Cobranza'!$A$5:$G$68</definedName>
    <definedName name="_xlnm.Print_Area" localSheetId="34">'EEFF Soc. Factoring'!$A$5:$E$67</definedName>
    <definedName name="_xlnm.Print_Area" localSheetId="2">'Emisiones Bonos'!$A$4:$M$24</definedName>
    <definedName name="_xlnm.Print_Area" localSheetId="17">'IA- Soc. Factoring'!$A$5:$I$56</definedName>
    <definedName name="_xlnm.Print_Area" localSheetId="11">'IA. Admin. Fondos Vivienda'!$A$5:$F$52</definedName>
    <definedName name="_xlnm.Print_Area" localSheetId="9">'IA-Admin. Fondos Inversión'!$A$5:$G$79</definedName>
    <definedName name="_xlnm.Print_Area" localSheetId="8">'IA-Admin. Fondos Mutuos'!$A$5:$N$79</definedName>
    <definedName name="_xlnm.Print_Area" localSheetId="12">'IA-Admin. General Fondos'!$A$5:$L$74</definedName>
    <definedName name="_xlnm.Print_Area" localSheetId="6">'IA-Agentes de Valores'!$A$5:$H$55</definedName>
    <definedName name="_xlnm.Print_Area" localSheetId="5">'IA-Asesorías Financieras'!$A$5:$O$55</definedName>
    <definedName name="_xlnm.Print_Area" localSheetId="7">'IA-Corredores Bolsa'!$A$5:$N$56</definedName>
    <definedName name="_xlnm.Print_Area" localSheetId="3">'IA-Filiales y Soc. Apoyo Giro'!$A$5:$Q$63</definedName>
    <definedName name="_xlnm.Print_Area" localSheetId="4">'IA-Leasing'!$A$5:$AB$55</definedName>
    <definedName name="_xlnm.Print_Area" localSheetId="10">'IA-Leasing Inmobiliario'!$A$6:$E$53</definedName>
    <definedName name="_xlnm.Print_Area" localSheetId="13">'IA-Soc. Apoyo Giro'!$A$5:$T$55</definedName>
    <definedName name="_xlnm.Print_Area" localSheetId="14">'IA-Soc. Cobranza'!$A$5:$I$55</definedName>
    <definedName name="_xlnm.Print_Area" localSheetId="16">'IA-Soc. Securitizadoras'!$A$5:$F$52</definedName>
    <definedName name="_xlnm.Print_Area" localSheetId="15">'IA-Soc. Seguros'!$A$5:$Q$56</definedName>
    <definedName name="_xlnm.Print_Area" localSheetId="36">'Resumen Antec. Fin. Filiales'!$A$4:$I$261</definedName>
  </definedNames>
  <calcPr fullCalcOnLoad="1"/>
</workbook>
</file>

<file path=xl/sharedStrings.xml><?xml version="1.0" encoding="utf-8"?>
<sst xmlns="http://schemas.openxmlformats.org/spreadsheetml/2006/main" count="4440" uniqueCount="1196">
  <si>
    <t>BCI Corredor de Bolsa S.A.</t>
  </si>
  <si>
    <t>BCI Corredores de Seguros S.A.</t>
  </si>
  <si>
    <t>BCI Factoring S.A.</t>
  </si>
  <si>
    <t>BCI Servicios de Personal S.A.</t>
  </si>
  <si>
    <t>BCI Securitizadora S.A</t>
  </si>
  <si>
    <t>BCI Negocios (ex Proservice)</t>
  </si>
  <si>
    <t>Normaliza S.A.</t>
  </si>
  <si>
    <t>Servicios de Cobranza Externa Ltda. (2)</t>
  </si>
  <si>
    <t>Genera Corredores de Seguros Ltda.</t>
  </si>
  <si>
    <t>(1)    Corresponde a la contribución de las sociedades filiales, en porcentaje.</t>
  </si>
  <si>
    <t xml:space="preserve">(2)  Con fecha 14.01.2004 fue adquirido por el Banco de Crédito e Inversiones </t>
  </si>
  <si>
    <t>BANCO DE LA NACION ARGENTINA</t>
  </si>
  <si>
    <t>Bandesarrollo Factoring S.A.</t>
  </si>
  <si>
    <t>Bandesarrollo Microempresas As. Financiera de Interés Social S.A.</t>
  </si>
  <si>
    <t xml:space="preserve">Bandesarrollo S.A. Asesoría Financiera </t>
  </si>
  <si>
    <t xml:space="preserve"> Scotiabank     </t>
  </si>
  <si>
    <t xml:space="preserve"> Scotiabank           </t>
  </si>
  <si>
    <t>Bandesarrollo Servipyme S.A.</t>
  </si>
  <si>
    <t>Bandesarrollo Soc. de Leasing Inmobiliario S.A.</t>
  </si>
  <si>
    <t>Bandesarrollo Adm General de Fondos S.A.</t>
  </si>
  <si>
    <t>Sudameris Agencia de Valores S.A. (2)</t>
  </si>
  <si>
    <t>Sudameris Leasing S.A. (2)</t>
  </si>
  <si>
    <t>Globalnet Comunicaciones Financieras S.A.(2)</t>
  </si>
  <si>
    <t>Bancoestado S.A. Corredores de Bolsa</t>
  </si>
  <si>
    <t>Bancoestado Corredores de Seguros Ltda.</t>
  </si>
  <si>
    <t>Bancoestado S.A. Administradora General de Fondos.</t>
  </si>
  <si>
    <t xml:space="preserve"> Adm. Financiero </t>
  </si>
  <si>
    <t xml:space="preserve"> Banestado Conta</t>
  </si>
  <si>
    <t xml:space="preserve"> CCA. S.A.       </t>
  </si>
  <si>
    <t xml:space="preserve"> NEXUS          </t>
  </si>
  <si>
    <t xml:space="preserve"> Promarket S.A   </t>
  </si>
  <si>
    <t xml:space="preserve"> SOCIEDAD DE TAR</t>
  </si>
  <si>
    <t xml:space="preserve"> Servipag        </t>
  </si>
  <si>
    <t xml:space="preserve"> Adm. Financiero de T </t>
  </si>
  <si>
    <t xml:space="preserve"> Globalnet            </t>
  </si>
  <si>
    <t xml:space="preserve"> SIDV                </t>
  </si>
  <si>
    <t xml:space="preserve"> Proservice S.A.      </t>
  </si>
  <si>
    <t>Bancoestado Microempresas S.A.</t>
  </si>
  <si>
    <t>Bancoestado Servicios de Cobranza S.A.</t>
  </si>
  <si>
    <t>Bancoestado Contacto 24 horas S.A.</t>
  </si>
  <si>
    <t>Santiago Leasing S.A.</t>
  </si>
  <si>
    <t>Santander S.A. Agente de Valores</t>
  </si>
  <si>
    <t>Santander Santiago S.A. Adm General de Fondos</t>
  </si>
  <si>
    <t>Santander S.A. Sociedad Securitizadora</t>
  </si>
  <si>
    <t xml:space="preserve">Redbanc S.A. </t>
  </si>
  <si>
    <t xml:space="preserve">Transbank S.A. </t>
  </si>
  <si>
    <t>Santander Santiago Corr. de Seg. Ltda.</t>
  </si>
  <si>
    <t>Santiago Corredores de Bolsa Ltda.</t>
  </si>
  <si>
    <t xml:space="preserve">Globalnet Comunicaciones Financieras S.A. </t>
  </si>
  <si>
    <t>Administradora General de Fondos S.A.</t>
  </si>
  <si>
    <t>Valores Security S.A. Corredores de Bolsa</t>
  </si>
  <si>
    <t>(1) Corresponde a la contribución de las sociedades filiales, en porcentaje.</t>
  </si>
  <si>
    <t>Sociedades de Leasing Inmobiliario</t>
  </si>
  <si>
    <t>Scotia Sud Americano Corredores de Bolsa S.A.</t>
  </si>
  <si>
    <t>Scotia Sud Americano Corredores de Seguros Ltda.</t>
  </si>
  <si>
    <t>Scotia Sud Americano Administradora de Fondos Mutuos S.A.</t>
  </si>
  <si>
    <t>Scotia Sud Americano Asesorías Financieras Ltda</t>
  </si>
  <si>
    <t>Bankboston Corredores de Seguros Ltda.</t>
  </si>
  <si>
    <t>Redbanc  S.A.</t>
  </si>
  <si>
    <t>Citibank Agencia de Valores S.A</t>
  </si>
  <si>
    <t>Citibank Corredores de Seguros Ltda.</t>
  </si>
  <si>
    <t xml:space="preserve">Corp  Asesoría Financiera S.A. </t>
  </si>
  <si>
    <t>Corp Corredores de Bolsa S.A.</t>
  </si>
  <si>
    <t>Corp Corredores de Seguros S.A.</t>
  </si>
  <si>
    <t>Corp Administradora General de Fondos S.A.</t>
  </si>
  <si>
    <t>THE BANK OF TOKYO-MITSUBICHI LTD.</t>
  </si>
  <si>
    <t>Penta Adm. General de Fondos S.A.</t>
  </si>
  <si>
    <t>Penta Corredores de Bolsa S.A.</t>
  </si>
  <si>
    <t>Banripley Corredora de Seguros Ltda.</t>
  </si>
  <si>
    <t>Monex Agencia de Valores S.A.</t>
  </si>
  <si>
    <t xml:space="preserve"> (1) Corresponde a la contribución de las sociedades filiales, en porcentaje.</t>
  </si>
  <si>
    <t>Securitizadora</t>
  </si>
  <si>
    <t xml:space="preserve">CITIBANK </t>
  </si>
  <si>
    <t>Información disponible en esta publicación</t>
  </si>
  <si>
    <t>Fuente: Superintendencia de Bancos e Instituciones Financieras</t>
  </si>
  <si>
    <t>Sociedades Filiales</t>
  </si>
  <si>
    <t>y de Apoyo al Giro</t>
  </si>
  <si>
    <t>Emisiones de Bonos vigentes</t>
  </si>
  <si>
    <t>Concentración de Cartera de Contratos de Leasing:</t>
  </si>
  <si>
    <t>Filiales Bancarias y Sociedades de Apoyo al Giro</t>
  </si>
  <si>
    <t>Compañías de Leasing</t>
  </si>
  <si>
    <t>Empresas de Asesorías Financieras</t>
  </si>
  <si>
    <t>Agentes de Valores</t>
  </si>
  <si>
    <t>Corredores de Bolsa</t>
  </si>
  <si>
    <t>Administradoras de Fondos Mutuos</t>
  </si>
  <si>
    <t>Administradoras de Fondos para la Vivienda</t>
  </si>
  <si>
    <t>Administradoras Generales de Fondos</t>
  </si>
  <si>
    <t>Sociedades de Apoyo al Giro</t>
  </si>
  <si>
    <t>Sociedades de Cobranza</t>
  </si>
  <si>
    <t>Sociedades de Seguros</t>
  </si>
  <si>
    <t>Sociedades Securitizadoras</t>
  </si>
  <si>
    <t>Sociedades de Factoring</t>
  </si>
  <si>
    <t>Evolución Indicadores de Actividad:</t>
  </si>
  <si>
    <t>Por Categoría de Riesgo y Tipo de Operación - Instituciones Bancarias</t>
  </si>
  <si>
    <t>Por Categoría de Riesgo y Tipo de Operación - Sociedades Filiales de Leasing</t>
  </si>
  <si>
    <t>Y DE APOYO AL GIRO. Marzo, 2006</t>
  </si>
  <si>
    <t xml:space="preserve"> Banestado</t>
  </si>
  <si>
    <t xml:space="preserve"> Cobranza Y Recau </t>
  </si>
  <si>
    <t>MONEX</t>
  </si>
  <si>
    <t xml:space="preserve">MONEX </t>
  </si>
  <si>
    <t>DE INSTITUCIONES FINANCIERAS          AL : 03-2006</t>
  </si>
  <si>
    <t>DE SOCIEDADES FILIALES DE LEASING          AL : 03-2006</t>
  </si>
  <si>
    <t>DE INSTITUCIONES FINANCIERAS                    AL : 03-2006</t>
  </si>
  <si>
    <t>DE SOCIEDADES FILIALES DE LEASING   AL : 03-2006</t>
  </si>
  <si>
    <t>DE SOCIEDADES FILIALES DE LEASING                       AL : 03-2006</t>
  </si>
  <si>
    <t>EN SU BANCO MATRIZ Y EN EL SISTEMA FINANCIERO               AL : 03-2006</t>
  </si>
  <si>
    <t>Por Actividad Económica y Tipo de Operación - Instituciones Bancarias</t>
  </si>
  <si>
    <t>Por Actividad Económica y Tipo de Operación - Sociedades Filiales de Leasing</t>
  </si>
  <si>
    <t>Clasificación de los Contratos de leasing</t>
  </si>
  <si>
    <t>Por Tipo de Bien de Instituciones Financieras</t>
  </si>
  <si>
    <t>Por Actividad Económica de Instituciones Financieras</t>
  </si>
  <si>
    <t>Por Actividad Económica de Sociedades Filiales de Leasing</t>
  </si>
  <si>
    <t>Por Tipo de Bien de Sociedades Filiales de Leasing</t>
  </si>
  <si>
    <t>Estados Financieros</t>
  </si>
  <si>
    <t>Empresas de Leasing Filiales de Bancos</t>
  </si>
  <si>
    <t>Empresas de Asesoría Financiera</t>
  </si>
  <si>
    <t>Administradoras de Fondos de Inversión</t>
  </si>
  <si>
    <t>Sociedades Corredoras de Seguros</t>
  </si>
  <si>
    <t>Antecedentes Generales</t>
  </si>
  <si>
    <t>Sociedades</t>
  </si>
  <si>
    <t>de Factoring</t>
  </si>
  <si>
    <t>Adm. General</t>
  </si>
  <si>
    <t>de Fondos</t>
  </si>
  <si>
    <t>Total</t>
  </si>
  <si>
    <t>Filiales</t>
  </si>
  <si>
    <t>Soc Corredoras</t>
  </si>
  <si>
    <t>de Seguros</t>
  </si>
  <si>
    <t>Sociedades de</t>
  </si>
  <si>
    <t>Cobranza</t>
  </si>
  <si>
    <t>Soc Leasing</t>
  </si>
  <si>
    <t>Inmobiliaria</t>
  </si>
  <si>
    <t>Adm. de Fondos</t>
  </si>
  <si>
    <t>Vivienda</t>
  </si>
  <si>
    <t>Corredores</t>
  </si>
  <si>
    <t>de Bolsa</t>
  </si>
  <si>
    <t>Compañías</t>
  </si>
  <si>
    <t>de Leasing</t>
  </si>
  <si>
    <t>Asesorias</t>
  </si>
  <si>
    <t>Financieras</t>
  </si>
  <si>
    <t>Agentes</t>
  </si>
  <si>
    <t>de Valores</t>
  </si>
  <si>
    <t>Mutuos</t>
  </si>
  <si>
    <t>Inversión</t>
  </si>
  <si>
    <t xml:space="preserve"> ARTIKOS CHILE        </t>
  </si>
  <si>
    <t xml:space="preserve"> Banestado Contacto 2 </t>
  </si>
  <si>
    <t xml:space="preserve"> Promarket S.A       </t>
  </si>
  <si>
    <t xml:space="preserve"> Combanc S.A.         </t>
  </si>
  <si>
    <t xml:space="preserve"> Estado               </t>
  </si>
  <si>
    <t xml:space="preserve"> BANCHILE TRAVE       </t>
  </si>
  <si>
    <t xml:space="preserve"> Transbank            </t>
  </si>
  <si>
    <t xml:space="preserve"> Redbanc              </t>
  </si>
  <si>
    <t xml:space="preserve"> Servipag             </t>
  </si>
  <si>
    <t xml:space="preserve"> NEXUS                </t>
  </si>
  <si>
    <t xml:space="preserve"> CCA. S.A.            </t>
  </si>
  <si>
    <t xml:space="preserve">ACTIVOS CIRCULANTES                           </t>
  </si>
  <si>
    <t xml:space="preserve">DOCTOS Y CUENTAS POR COBRAR A EMP. RELAC.     </t>
  </si>
  <si>
    <t xml:space="preserve">EDIFICIOS E INSTALACIONES                     </t>
  </si>
  <si>
    <t xml:space="preserve">MAQUINARIAS Y EQUIPOS                         </t>
  </si>
  <si>
    <t xml:space="preserve">OTROS ACTIVOS FIJOS                           </t>
  </si>
  <si>
    <t xml:space="preserve">DEPRECIACION ACUMULADA (MENOS)                </t>
  </si>
  <si>
    <t xml:space="preserve">INVERSIONES EN EMPRESAS RELACIONADAS          </t>
  </si>
  <si>
    <t xml:space="preserve">DEUDORES A LARGO PLAZO                        </t>
  </si>
  <si>
    <t xml:space="preserve">INTANGIBLES                                   </t>
  </si>
  <si>
    <t xml:space="preserve">AMORTIZACION ACUMULADA (MENOS)                </t>
  </si>
  <si>
    <t xml:space="preserve">PASIVOS CIRCULANTES                           </t>
  </si>
  <si>
    <t xml:space="preserve">DOCTOS. Y CUENTAS POR PAGAR A EMP.RELAC.      </t>
  </si>
  <si>
    <t xml:space="preserve">PASIVOS LARGO PLAZO                           </t>
  </si>
  <si>
    <t xml:space="preserve">ESTADOS FINANCIEROS DE  LAS SOCIEDADES DE COBRANZAS                                                                             </t>
  </si>
  <si>
    <t xml:space="preserve"> SOCOFIN S.A.         </t>
  </si>
  <si>
    <t xml:space="preserve"> Sercoex              </t>
  </si>
  <si>
    <t xml:space="preserve"> Normaliza            </t>
  </si>
  <si>
    <t xml:space="preserve">ESTADOS FINANCIEROS DE  LAS SOCIEDADES CORREDORAS DE SEGUROS                                                                    </t>
  </si>
  <si>
    <t xml:space="preserve"> BANRIPLEY            </t>
  </si>
  <si>
    <t xml:space="preserve"> BHIF                </t>
  </si>
  <si>
    <t xml:space="preserve"> Genera               </t>
  </si>
  <si>
    <t xml:space="preserve"> Banestado           </t>
  </si>
  <si>
    <t xml:space="preserve"> Bank Boston          </t>
  </si>
  <si>
    <t xml:space="preserve">INVERSIONES INMOBILIARIAS Y SIMILARES         </t>
  </si>
  <si>
    <t xml:space="preserve">DEUDORES POR SEGUROS                          </t>
  </si>
  <si>
    <t xml:space="preserve">OBLIGACIONES POR SEGUROS                      </t>
  </si>
  <si>
    <t xml:space="preserve">OTROS PASIVOS                                 </t>
  </si>
  <si>
    <t xml:space="preserve">COSTOS OPERACIONALES                          </t>
  </si>
  <si>
    <t xml:space="preserve">DIFERENCIA DE CAMBIO                          </t>
  </si>
  <si>
    <t xml:space="preserve">ESTADOS FINANCIEROS DE  LAS SOCIEDADES SECURITIZADORAS                                                                          </t>
  </si>
  <si>
    <t xml:space="preserve"> Banedwards           </t>
  </si>
  <si>
    <t xml:space="preserve"> De Credito e Inversi </t>
  </si>
  <si>
    <t xml:space="preserve">ESTADOS FINANCIEROS DE  LAS SOCIEDADES FACTORING                                                                                </t>
  </si>
  <si>
    <t xml:space="preserve">ESTADOS FINANCIEROS DE  ADMINISTRADORAS GENERAL DE FONDOS                                                                       </t>
  </si>
  <si>
    <t xml:space="preserve"> Marzo</t>
  </si>
  <si>
    <t xml:space="preserve"> BBVA                 </t>
  </si>
  <si>
    <t xml:space="preserve"> CORP                 </t>
  </si>
  <si>
    <t xml:space="preserve"> Adm. Gral. de Fondos </t>
  </si>
  <si>
    <t xml:space="preserve"> Adm. Gral. de Fondos</t>
  </si>
  <si>
    <t>ANTECEDENTES GENERALES SOBRE SOCIEDADES FILIALES</t>
  </si>
  <si>
    <t>EMPRESAS DE LEASING</t>
  </si>
  <si>
    <t>PROPIEDAD</t>
  </si>
  <si>
    <t xml:space="preserve">   ACCIONISTAS</t>
  </si>
  <si>
    <t>DIRECTIVOS</t>
  </si>
  <si>
    <t xml:space="preserve">FECHA   DE </t>
  </si>
  <si>
    <t>%</t>
  </si>
  <si>
    <t>AUTORIZACION</t>
  </si>
  <si>
    <t>BANCO DE CREDITO E INVERSIONES</t>
  </si>
  <si>
    <t>BANCO DEL DESARROLLO</t>
  </si>
  <si>
    <t>BANCO DEL ESTADO</t>
  </si>
  <si>
    <t xml:space="preserve"> </t>
  </si>
  <si>
    <t>BANCO BICE</t>
  </si>
  <si>
    <t>BICECORP S.A.</t>
  </si>
  <si>
    <t>BANCO DE CHILE</t>
  </si>
  <si>
    <t>CORP BANCA S.A.</t>
  </si>
  <si>
    <t xml:space="preserve">BANCO SUD AMERICANO </t>
  </si>
  <si>
    <t>SANTIAGO LEASING S.A.</t>
  </si>
  <si>
    <t>BANCO SECURITY</t>
  </si>
  <si>
    <t>SUDAMERIS LEASING S.A.</t>
  </si>
  <si>
    <t>23.06.93</t>
  </si>
  <si>
    <t>ACCIONISTAS</t>
  </si>
  <si>
    <t>FECHA  DE</t>
  </si>
  <si>
    <t>LEASING INMOBILIARIAS</t>
  </si>
  <si>
    <t>02.10.96</t>
  </si>
  <si>
    <t>LEASING INMOBILIARIO S.A.</t>
  </si>
  <si>
    <t>CONAVICOOP</t>
  </si>
  <si>
    <t>BANDESARROLLO SOC. DE</t>
  </si>
  <si>
    <t>21.01.97</t>
  </si>
  <si>
    <t>FINANCIERAS</t>
  </si>
  <si>
    <t>02.09.92</t>
  </si>
  <si>
    <t>BANCHILE ASESORIA</t>
  </si>
  <si>
    <t xml:space="preserve">FINANCIERA S.A. </t>
  </si>
  <si>
    <t>23.09.92</t>
  </si>
  <si>
    <t>BANDESARROLLO MICROEMPRESAS</t>
  </si>
  <si>
    <t>Presidente: Mauricio Rojas M.</t>
  </si>
  <si>
    <t>22.04.94</t>
  </si>
  <si>
    <t>BANDESARROLLO S.A. ASESORIA FINANCIERA</t>
  </si>
  <si>
    <t>Gerente General: Alvaro Retamales C.</t>
  </si>
  <si>
    <t xml:space="preserve">BANDESARROLLO S.A. ASESORIA </t>
  </si>
  <si>
    <t>15.03.89</t>
  </si>
  <si>
    <t>FINANCIERA</t>
  </si>
  <si>
    <t>BANCO DEL ESTADO DE CHILE</t>
  </si>
  <si>
    <t>01.07.96</t>
  </si>
  <si>
    <t>18.11.87</t>
  </si>
  <si>
    <t>09.01.92</t>
  </si>
  <si>
    <t>BANCO INTERNACIONAL</t>
  </si>
  <si>
    <t>BANCO SANTIAGO</t>
  </si>
  <si>
    <t>Presidente: Ramón Eluchans O.</t>
  </si>
  <si>
    <t>FONDOS MUTUOS</t>
  </si>
  <si>
    <t>24.01.92</t>
  </si>
  <si>
    <t>CORP BANCA</t>
  </si>
  <si>
    <t>BANCO SANTANDER-CHILE</t>
  </si>
  <si>
    <t>25.09.91</t>
  </si>
  <si>
    <t>AGENTE DE VALORES</t>
  </si>
  <si>
    <t>SANTANDER CHILE HOLDING SA.</t>
  </si>
  <si>
    <t>12.12.88</t>
  </si>
  <si>
    <t>VALORES S.A.</t>
  </si>
  <si>
    <t>CORREDORES DE BOLSA</t>
  </si>
  <si>
    <t>ABN AMRO BANK (Chile)</t>
  </si>
  <si>
    <t xml:space="preserve">BANCO DE CHILE </t>
  </si>
  <si>
    <t>06.12.89</t>
  </si>
  <si>
    <t>DE BOLSA S.A.</t>
  </si>
  <si>
    <t>16.07.87</t>
  </si>
  <si>
    <t>24.04.89</t>
  </si>
  <si>
    <t>SOC. DE INV. PREV. S.A.</t>
  </si>
  <si>
    <t>16.04.93</t>
  </si>
  <si>
    <t>04.08.87</t>
  </si>
  <si>
    <t>02.11.94</t>
  </si>
  <si>
    <t>SANTIAGO CORREDORES</t>
  </si>
  <si>
    <t>08.10.87</t>
  </si>
  <si>
    <t>DE BOLSA LTDA.</t>
  </si>
  <si>
    <t>BANCO SECURITY S.A.</t>
  </si>
  <si>
    <t>26.08.91</t>
  </si>
  <si>
    <t>DE BOLSA</t>
  </si>
  <si>
    <t>Gerente General: Nicolás Ugarte B.</t>
  </si>
  <si>
    <t>25.10.89</t>
  </si>
  <si>
    <t>II.      SOCIEDADES DE APOYO AL GIRO</t>
  </si>
  <si>
    <t xml:space="preserve">REDES DE TRANSFERENCIAS </t>
  </si>
  <si>
    <t>ELECTRONICAS DE FONDOS</t>
  </si>
  <si>
    <t>CITIBANK</t>
  </si>
  <si>
    <t>10.12.93</t>
  </si>
  <si>
    <t>FINANCIERAS S.A.</t>
  </si>
  <si>
    <t>BANCO DE LA NAC. ARGENTINA</t>
  </si>
  <si>
    <t>THE BANK OF TOKYO</t>
  </si>
  <si>
    <t>REDBANC S.A.</t>
  </si>
  <si>
    <t>THE CHASE MANHATTAN BANK N.A.</t>
  </si>
  <si>
    <t>21.01.93</t>
  </si>
  <si>
    <t>DEPOSITOS DE VALORES S.A.</t>
  </si>
  <si>
    <t>Gerente General: Alejandro Alarcón P.</t>
  </si>
  <si>
    <t>EMISORES U OPERADORES DE</t>
  </si>
  <si>
    <t>TARJETAS DE CREDITO</t>
  </si>
  <si>
    <t>Presidente: Mario Gaete H.</t>
  </si>
  <si>
    <t>23.12.96</t>
  </si>
  <si>
    <t>TRANSBANK S.A.</t>
  </si>
  <si>
    <t>21.04.89</t>
  </si>
  <si>
    <t>TARJETAS DE CHILE</t>
  </si>
  <si>
    <t xml:space="preserve">SOCIEDADES RECAUDADORAS </t>
  </si>
  <si>
    <t>DE PAGO DE SERVICIOS</t>
  </si>
  <si>
    <t xml:space="preserve">SOCIEDAD DE RECAUDACION Y </t>
  </si>
  <si>
    <t>29.12.89</t>
  </si>
  <si>
    <t>PAGOS DE SERVICIOS LIMITADA</t>
  </si>
  <si>
    <t>ASESORIAS FINANCIERAS S.A.</t>
  </si>
  <si>
    <t>Gerente Gral.: Oscar Alvarez M.</t>
  </si>
  <si>
    <t>VALORES SECURITY S.A. CORREDORES</t>
  </si>
  <si>
    <t>BHIF ASES. Y SERVICIOS FINANCIEROS S.A.</t>
  </si>
  <si>
    <t>Gerente General: Frank Leighton C.</t>
  </si>
  <si>
    <t>Gerente General: Rodrigo Amezaga C.</t>
  </si>
  <si>
    <t>BCI ADMINISTRADORA</t>
  </si>
  <si>
    <t>BICE CORREDORES</t>
  </si>
  <si>
    <t>EMPRESAS DE ASESORIAS</t>
  </si>
  <si>
    <t>SOCIEDAD INTERBANCARIA DE</t>
  </si>
  <si>
    <t>A. F. DE INTERES SOCIAL S.A.</t>
  </si>
  <si>
    <t xml:space="preserve">DE FONDOS MUTUOS S.A. </t>
  </si>
  <si>
    <t>BCI</t>
  </si>
  <si>
    <t>CORREDORES DE BOLSA S.A.</t>
  </si>
  <si>
    <t>LTDA.</t>
  </si>
  <si>
    <t>NORMALIZA S.A.</t>
  </si>
  <si>
    <t>SOINCE S.A.</t>
  </si>
  <si>
    <t>SOCIEDADES DE COBRANZA</t>
  </si>
  <si>
    <t>Gerente General: Roberto Vergara K.</t>
  </si>
  <si>
    <t xml:space="preserve">BANCO SANTANDER - CHILE </t>
  </si>
  <si>
    <t>BANCO FALABELLA</t>
  </si>
  <si>
    <t>CIA. DE NORMALIZACION DE CREDITOS</t>
  </si>
  <si>
    <t>BANESTADO CORREDORES DE BOLSA S.A.</t>
  </si>
  <si>
    <t>CORPBANCA</t>
  </si>
  <si>
    <t>BCI CORREDOR DE BOLSA S.A.</t>
  </si>
  <si>
    <t>Gerente General: Galo Bertrán R.</t>
  </si>
  <si>
    <t>SECURITIZADORA</t>
  </si>
  <si>
    <t>BANCO SANTANDER CHILE S.A.</t>
  </si>
  <si>
    <t>SANTANDER INVERSIONES S.A.</t>
  </si>
  <si>
    <t>SANTANDER S.A.</t>
  </si>
  <si>
    <t>SOCIEDADES DE FACTORING</t>
  </si>
  <si>
    <t>BCI CORREDORES DE BOLSA S.A.</t>
  </si>
  <si>
    <t>Gerente General: Benjamín Vargas A..</t>
  </si>
  <si>
    <t>CORP CORREDORES DE BOLSA S.A.</t>
  </si>
  <si>
    <t>CORP ASESORIAS FINANCIERAS S.A.</t>
  </si>
  <si>
    <t xml:space="preserve">SOCIEDADES DE </t>
  </si>
  <si>
    <t>BANCO CREDITO E INVERSIONES</t>
  </si>
  <si>
    <t>BCI CORRED. DE BOLSA S.A.</t>
  </si>
  <si>
    <t>Presidente: Abraham Romero P.</t>
  </si>
  <si>
    <t xml:space="preserve">SOCIEDADES PREEVALUADORAS </t>
  </si>
  <si>
    <t>CITINVESTMENT CHILE LIMITED</t>
  </si>
  <si>
    <t>BANCHILE ASESORIA FINANCIERA S.A.</t>
  </si>
  <si>
    <t>Presidente: Antonio Bertrand H.</t>
  </si>
  <si>
    <t>Presidente: Lionel Olavarria L.</t>
  </si>
  <si>
    <t>BANCHILE ASESORIA FINANCIERA S.A..</t>
  </si>
  <si>
    <t>Gerente General: Felipe Brahm G.</t>
  </si>
  <si>
    <t>SUD AMERICANO CORRED. DE BOLSA S.A.</t>
  </si>
  <si>
    <t>Presidente: Carlos Area U.</t>
  </si>
  <si>
    <t>Marzo 2006</t>
  </si>
  <si>
    <t>Presidente: Ignacio Lacasta C.</t>
  </si>
  <si>
    <t>Gerente General: Gregorio Ruiz-Esquide</t>
  </si>
  <si>
    <t>Presidente: Mario Farrén R.</t>
  </si>
  <si>
    <t>Gerente General: Guillermo Yañez Q.</t>
  </si>
  <si>
    <t>BANDESARROLLO CORREDORA DE BOLSA</t>
  </si>
  <si>
    <t>12.12.05</t>
  </si>
  <si>
    <t>DE PRODUCTOS S.A.</t>
  </si>
  <si>
    <t>Gerente General: René Serey V.</t>
  </si>
  <si>
    <t>Gerente General: Claudio Martinez F.</t>
  </si>
  <si>
    <t>EMISIONES DE BONOS VIGENTES DE LAS COMPAÑIAS DE LEASING AL 31.03.2006</t>
  </si>
  <si>
    <t xml:space="preserve"> Marzo       </t>
  </si>
  <si>
    <t>ESTADOS DE SITUACION,    MARZO   2006  (SALDOS A FIN DE MES EN MILLONES DE PESOS)</t>
  </si>
  <si>
    <t>ESTADOS DE RESULTADO,    MARZO   2006 (EN MILLONES DE PESOS)</t>
  </si>
  <si>
    <t>FONDOS ADMINISTRADOS.    MARZO   2006</t>
  </si>
  <si>
    <t>Y DE APOYO AL GIRO (en millones de pesos al 31 de marzo de 2006)</t>
  </si>
  <si>
    <t>Bandesarrollo Corredores de Bolsa de Productos S.A.</t>
  </si>
  <si>
    <t>CLASIFICACION DE LOS CONTRATOS DE BANCOS. MARZO 2006 (Valor Neto en Millones de Pesos)</t>
  </si>
  <si>
    <t>Banco Ripley</t>
  </si>
  <si>
    <t>HSBC Bank (Chile)</t>
  </si>
  <si>
    <t>PARIS</t>
  </si>
  <si>
    <t>PENTA</t>
  </si>
  <si>
    <t>CLASIFICACION DE LOS CONTRATOS. MARZO 2006 (Valor Neto en Millones de Pesos)</t>
  </si>
  <si>
    <t>BANESTADO MICROEMP. A.F.</t>
  </si>
  <si>
    <t>Gerente General: Fernando Silva S.</t>
  </si>
  <si>
    <t>CIA. DE INV. BICE CHILECONSULT S.A.</t>
  </si>
  <si>
    <t xml:space="preserve">BCI SERVICIOS DE PERSONAL S.A. </t>
  </si>
  <si>
    <t xml:space="preserve">CENTRO DE COMPENSACION </t>
  </si>
  <si>
    <t>AUTOMATIZADO S.A.</t>
  </si>
  <si>
    <t xml:space="preserve">SOCIEDADES DE  </t>
  </si>
  <si>
    <t>COMPENSACION AUTOMATICA</t>
  </si>
  <si>
    <t xml:space="preserve">SOCIEDADES DE SERVICIOS </t>
  </si>
  <si>
    <t>DE PERSONAL</t>
  </si>
  <si>
    <t>BANKBOSTON NATIONAL ASSOCIATION</t>
  </si>
  <si>
    <t>THE EAGLE CORPORATION</t>
  </si>
  <si>
    <t>HSBC BANK USA</t>
  </si>
  <si>
    <t>Gerente General: Jorge Stoltze B.</t>
  </si>
  <si>
    <t>BCI ASESORIA FINANCIERA S.A.</t>
  </si>
  <si>
    <t>BBVA BANCO BHIF</t>
  </si>
  <si>
    <t>Gerente General: Guillermo Gonzalez C</t>
  </si>
  <si>
    <t>Presidente: Christián Schiessler G.</t>
  </si>
  <si>
    <t>Grte. General : Roberto Baraona U.</t>
  </si>
  <si>
    <t xml:space="preserve">BBVA BANCO BHIF </t>
  </si>
  <si>
    <t>AMERICAN EXPRESS BANK LTD.</t>
  </si>
  <si>
    <t>BANKBOSTON, NA</t>
  </si>
  <si>
    <t>Gerente General: Ramiro Fernández Z</t>
  </si>
  <si>
    <t>Gerente General: Germán Acevedo C.</t>
  </si>
  <si>
    <t>01.10.00</t>
  </si>
  <si>
    <t>NOVA SCOTIA INVERSIONES LTDA.</t>
  </si>
  <si>
    <t>Gerente General: Jorge Larroucau D</t>
  </si>
  <si>
    <t>INVERLINK INVERSIONES FINANCIERAS</t>
  </si>
  <si>
    <t>AGENCIA DE VALORES S.A.</t>
  </si>
  <si>
    <t>CITIBANK N.A. AGENCIA EN CHILE</t>
  </si>
  <si>
    <t>EMPRESAS JUAN YARUR S.A.C.</t>
  </si>
  <si>
    <t>Gerente General: Juan Donoso C.</t>
  </si>
  <si>
    <t>BCI SECURITIZADORA S.A.</t>
  </si>
  <si>
    <t>GLOBALNET COMUNICACIONES</t>
  </si>
  <si>
    <t>Gerente General: Luis Alvarez J.</t>
  </si>
  <si>
    <t>Presidente: Francois Edant.</t>
  </si>
  <si>
    <t>Gerente General: Renato Ormeño C.</t>
  </si>
  <si>
    <t>Presidente: Mario Gomez D.</t>
  </si>
  <si>
    <t>Presidente: Sebastián del Campo E.</t>
  </si>
  <si>
    <t>Gerente General: Edgardo Cabañas C.</t>
  </si>
  <si>
    <t>Pte: Carlos Spoerer U.</t>
  </si>
  <si>
    <t>ARTIKOS CHILE S.A.</t>
  </si>
  <si>
    <t>Presidente: Lionel Olavarría L.</t>
  </si>
  <si>
    <t>04.01.01</t>
  </si>
  <si>
    <t>INTERACCION ELECTRONICA</t>
  </si>
  <si>
    <t>SOC. DE  SERVICIOS DE</t>
  </si>
  <si>
    <t>SUDAMERIS AGENCIA DE</t>
  </si>
  <si>
    <t>Gerente General: Miguel Leonvendagar V.</t>
  </si>
  <si>
    <t>Nota:</t>
  </si>
  <si>
    <t>Gerente General: Jaime Barriga S.</t>
  </si>
  <si>
    <t>Presidente: Ramón Monell V.</t>
  </si>
  <si>
    <t>FACTORING SECURITY S.A.</t>
  </si>
  <si>
    <t>SCOTIABANK SUDAMERICANO</t>
  </si>
  <si>
    <t xml:space="preserve">BANCHILE SECURITIZADORA S.A </t>
  </si>
  <si>
    <t>COOPEUCH LTDA</t>
  </si>
  <si>
    <t>SCOTIABANK SUD AMERICANO</t>
  </si>
  <si>
    <t>BANKBOSTON</t>
  </si>
  <si>
    <t>Presidente: Arturo Concha U.</t>
  </si>
  <si>
    <t>BBVA SOCIEDAD DE</t>
  </si>
  <si>
    <t>ASESORIA FINANCIERA LTDA.</t>
  </si>
  <si>
    <t xml:space="preserve">BCI </t>
  </si>
  <si>
    <t>ASESORIA FINANCIERA S.A.</t>
  </si>
  <si>
    <t xml:space="preserve">ADMINISTRADORA DE FONDOS MUTUOS </t>
  </si>
  <si>
    <t>BANCOESTADO S.A.</t>
  </si>
  <si>
    <t xml:space="preserve">OPERADORA DE TARJETAS DE </t>
  </si>
  <si>
    <t>CRÉDITO NEXUS S.A.</t>
  </si>
  <si>
    <t>SCOTIA SUD AMERICANO S.A.</t>
  </si>
  <si>
    <t>BCI FACTORING S.A.</t>
  </si>
  <si>
    <t>SOC. INV. EL NORTE Y EL ROSAL</t>
  </si>
  <si>
    <t xml:space="preserve">SCOTIA BANK SUD AMERICANO </t>
  </si>
  <si>
    <t>SCOTIA SUD AMERICANO CORRED. DE BOLSA S.A.</t>
  </si>
  <si>
    <t>Gerente General: Luis Silva B.</t>
  </si>
  <si>
    <t>Rep. Legal: Rafael Trejo V.</t>
  </si>
  <si>
    <t>JP MORGAN CHASE</t>
  </si>
  <si>
    <t>SOC. DE  SERVICIOS A CLIENTES</t>
  </si>
  <si>
    <t>17.07.01</t>
  </si>
  <si>
    <t>Gerente Gral.: Enrique Schaub W.</t>
  </si>
  <si>
    <t>Presidente: Juan Etchegaray A.</t>
  </si>
  <si>
    <t>Gerente General: Ivan Leon A.</t>
  </si>
  <si>
    <t xml:space="preserve">SCOTIA SUD AMERICANO </t>
  </si>
  <si>
    <t>BANCOESTADO CONTACTO 24 HORAS S.A.</t>
  </si>
  <si>
    <t>BANDESARROLLO SERVIPYME S.A.</t>
  </si>
  <si>
    <t>17.12.01</t>
  </si>
  <si>
    <t>C Y R ASESORIA E INVERSIONES S.A.</t>
  </si>
  <si>
    <t>MARTINIC MEDEL SERGIO</t>
  </si>
  <si>
    <t>Presidente: Mauricio Ramos B.</t>
  </si>
  <si>
    <t>Gerente General:Marcos Mahave C .</t>
  </si>
  <si>
    <t>ADMINISTRADORAS DE (*)</t>
  </si>
  <si>
    <t>AGENTES DE VALORES (*)</t>
  </si>
  <si>
    <t>CORREDORES DE BOLSA (*)</t>
  </si>
  <si>
    <t>SOCIEDADES SECURITIZADORAS (*)</t>
  </si>
  <si>
    <t>(*) Sociedades supervisadas por S.V.S.</t>
  </si>
  <si>
    <t>SCOTIA SUD AMERICANO</t>
  </si>
  <si>
    <t>CORREDORES DE SEGUROS (*)</t>
  </si>
  <si>
    <t>BANCO SANTANDER CHILE</t>
  </si>
  <si>
    <t xml:space="preserve">BANDESARROLLO S.A. ASES. FINANCIERAS </t>
  </si>
  <si>
    <t>BANCOESTADO MICROEMPRESAS S.A</t>
  </si>
  <si>
    <t>TOTAL CLASIFICADO</t>
  </si>
  <si>
    <t>BCI ASESORIAS FINANCIERAS S.A.</t>
  </si>
  <si>
    <t>SCOTIA SUD. AMERICANO CORR. DE BOLSA S.A.</t>
  </si>
  <si>
    <t>BANCOESTADO SERVICIOS DE COBRANZA S.A.</t>
  </si>
  <si>
    <t>BANCOESTADO C ORREDORES DE BOLSA</t>
  </si>
  <si>
    <t>SOCOFIN S.A.</t>
  </si>
  <si>
    <t>BANCHILE ASESORIAS FINANCIERAS S.A.</t>
  </si>
  <si>
    <t>Gerente General : Mario Sandoval H.</t>
  </si>
  <si>
    <t>BANCHILE ASESORIA FINANCIERA S.A</t>
  </si>
  <si>
    <t>Gerente General : José A. Vial C</t>
  </si>
  <si>
    <t>ADMINISTRADORA  (*)</t>
  </si>
  <si>
    <t>GENERAL DE FONDOS</t>
  </si>
  <si>
    <t xml:space="preserve">DE FONDOS S.A. </t>
  </si>
  <si>
    <t>GENERAL DE FONDOS S.A.</t>
  </si>
  <si>
    <t xml:space="preserve">BANCO DO BRASIL S.A. </t>
  </si>
  <si>
    <t>CITIBANK N A</t>
  </si>
  <si>
    <t>BANCO SANTANDER</t>
  </si>
  <si>
    <t>SCOTIA BANK SUD AMERICANO</t>
  </si>
  <si>
    <t>Gerente Gral.: Hernán Herrera G.</t>
  </si>
  <si>
    <t xml:space="preserve">BANESTADO SERVICIOS DE COBRANZA </t>
  </si>
  <si>
    <t>PROMARKET S.A.</t>
  </si>
  <si>
    <t>BANCO DE CREDITO E INVERSIONES S.A.</t>
  </si>
  <si>
    <t>03.05.02</t>
  </si>
  <si>
    <t>15.05.02</t>
  </si>
  <si>
    <t>03.04.02</t>
  </si>
  <si>
    <t>24.01.02</t>
  </si>
  <si>
    <t>BANDESARROLLO S.A. ASES. FINANCIERAS</t>
  </si>
  <si>
    <t>SANTIAGO ASES. FINANCIERAS LTDA.</t>
  </si>
  <si>
    <t>BANCHILE ASES. FINANCIERA S.A.</t>
  </si>
  <si>
    <t>Gerente General : Andrés Lagos V.</t>
  </si>
  <si>
    <t xml:space="preserve"> BHIF ASES. Y SERVICIOS FINANCIEROS S.A</t>
  </si>
  <si>
    <t>Gerente General: Eduardo Boizard P.</t>
  </si>
  <si>
    <t>BANCO CONOSUR</t>
  </si>
  <si>
    <t xml:space="preserve">BANCOESTADO </t>
  </si>
  <si>
    <t>HNS BANCO</t>
  </si>
  <si>
    <t>Sin información</t>
  </si>
  <si>
    <t>BANA AGENCIA EN CHILE</t>
  </si>
  <si>
    <t>Gerente General: Jorge Espinosa M.</t>
  </si>
  <si>
    <t>Gerente General: Francisco Armanet R</t>
  </si>
  <si>
    <t>BANCO DE CHILE - EDWARDS</t>
  </si>
  <si>
    <t>Gerente General: Ivonne Merino S</t>
  </si>
  <si>
    <t xml:space="preserve">BBVA </t>
  </si>
  <si>
    <t>Presidente:Nicolas Diban S.</t>
  </si>
  <si>
    <t>Presidente:Sebastian del Campo</t>
  </si>
  <si>
    <t>Gerente Gral.: Pietro Krumpoeck Rojas</t>
  </si>
  <si>
    <t>Presidente: Sergio Fernández A.</t>
  </si>
  <si>
    <t>MONEX AGENCIA DE</t>
  </si>
  <si>
    <t>JAQUES ERGAS B.</t>
  </si>
  <si>
    <t>KURT HERZKO M.</t>
  </si>
  <si>
    <t>DESIDERIO SILVA B.</t>
  </si>
  <si>
    <t>Gerente General: Kurt Herzko M.</t>
  </si>
  <si>
    <t>Presidente: Francisco Corral Q.</t>
  </si>
  <si>
    <t>BANDESARROLLO ASES. FINANC</t>
  </si>
  <si>
    <t>BBVA CORREDORES DE BOLSA S.A</t>
  </si>
  <si>
    <t>INVERSIONES SEGUROS SECURITY LTDA.</t>
  </si>
  <si>
    <t>Sin Información</t>
  </si>
  <si>
    <t>BANCO MONEX</t>
  </si>
  <si>
    <t>BBVA ADMINISTRADORA GENERAL</t>
  </si>
  <si>
    <t>DE FONDOS S.A.</t>
  </si>
  <si>
    <t>CORREDORES DE SEG. SANTANDER LTDA.</t>
  </si>
  <si>
    <t>SOC. E INVERS. NORTE SUR</t>
  </si>
  <si>
    <t>BANESTADO LEASING S.A.</t>
  </si>
  <si>
    <t>Gerente General: Michele Silvestro L.</t>
  </si>
  <si>
    <t>BBVA CHILE</t>
  </si>
  <si>
    <t>SANTANDER SANTIAGO CORR. DE SEGUROS LTDA.</t>
  </si>
  <si>
    <t>BANDESARROLLO FACTORING S.A.</t>
  </si>
  <si>
    <t>INV. INVESTFIN S.A.</t>
  </si>
  <si>
    <t>Gerente General: Sergio García R.</t>
  </si>
  <si>
    <t>Presidente: Jorge Diaz V.</t>
  </si>
  <si>
    <t>BCI NEGOCIOS</t>
  </si>
  <si>
    <t>Gerente Gral.: Julio Rettig Simken</t>
  </si>
  <si>
    <t>30.04.03</t>
  </si>
  <si>
    <t>20.11.03</t>
  </si>
  <si>
    <t>17.07.03</t>
  </si>
  <si>
    <t xml:space="preserve">BANCOESTADO S.A. ADMINISTRADORA </t>
  </si>
  <si>
    <t xml:space="preserve">BANDESARROLLO ADMINISTRADORA </t>
  </si>
  <si>
    <t xml:space="preserve">BANCHILE ADMINISTRADORA GENERAL </t>
  </si>
  <si>
    <t>BANCHILE  CORREDORES</t>
  </si>
  <si>
    <t xml:space="preserve">BANCHILE FACTORING S.A. </t>
  </si>
  <si>
    <t>23.01.04</t>
  </si>
  <si>
    <t>31.10.03</t>
  </si>
  <si>
    <t>BICE  ADMINISTRADORA</t>
  </si>
  <si>
    <t>SERCOEX LTDA.</t>
  </si>
  <si>
    <t>Gerente General:  sin información</t>
  </si>
  <si>
    <t>CARLOS AREA USATORRE</t>
  </si>
  <si>
    <t>Gerente General: sin información</t>
  </si>
  <si>
    <t>Serviestado</t>
  </si>
  <si>
    <t>Sudameris Leasing</t>
  </si>
  <si>
    <t>Presidente: sin información</t>
  </si>
  <si>
    <t xml:space="preserve">BANCO DE CREDITO E INVERSIONES </t>
  </si>
  <si>
    <t>Presidente: Sin información</t>
  </si>
  <si>
    <t>SERVICIOS DE COBRANZA EXTERNA</t>
  </si>
  <si>
    <t>BBVA  ASESORIAS FINANCIERAS S.A.</t>
  </si>
  <si>
    <t>05.01.04</t>
  </si>
  <si>
    <t>Gerente General: Alejandro Bertrand D.</t>
  </si>
  <si>
    <t>Presidente: Andrés Joannon M.</t>
  </si>
  <si>
    <t>Gerente General:  Fabio Valdivieso R.</t>
  </si>
  <si>
    <t>ADMINISTRADORA GENERAL</t>
  </si>
  <si>
    <t>DE FONDOS SECURITY S.A.</t>
  </si>
  <si>
    <t>Gerente General: Juan Flores P.</t>
  </si>
  <si>
    <t>BANDESARROLLO S.A. AS. FINANC.</t>
  </si>
  <si>
    <t>SCOTIA SUD AMERICANO CORR. DE SEG. LTDA.</t>
  </si>
  <si>
    <t>SOC. INVERSIONES NORTE SUR S.A.</t>
  </si>
  <si>
    <t>I.      SOCIEDADES FILIALES</t>
  </si>
  <si>
    <t>PENTA ADMINISTRADORA GENERAL</t>
  </si>
  <si>
    <t>DE FONDOS</t>
  </si>
  <si>
    <t>BANCO PENTA</t>
  </si>
  <si>
    <t>CARLOS ALBERTO DELANO Y CARLOS</t>
  </si>
  <si>
    <t>EUGENIO LAVIN</t>
  </si>
  <si>
    <t>Presidente: Cristian Canales P.</t>
  </si>
  <si>
    <t>Sin informacion</t>
  </si>
  <si>
    <t>Gerente General: Carlos Ubeda P.</t>
  </si>
  <si>
    <t>PENTA CORREDORES DE BOLSA S.A.</t>
  </si>
  <si>
    <t>Gerente General: Alejandro Smith L.</t>
  </si>
  <si>
    <t>BANRIPLEY CORR. DE SEGUROS LTDA.</t>
  </si>
  <si>
    <t>BANCO RIPLEY</t>
  </si>
  <si>
    <t>RIPLEY FINANCIERO S.A.</t>
  </si>
  <si>
    <t>Gerente General: Julio González E.</t>
  </si>
  <si>
    <t>Gerente General: Gerardo Zegers D.</t>
  </si>
  <si>
    <t>Presidente Victoria Martínez O.</t>
  </si>
  <si>
    <t>31.08.04</t>
  </si>
  <si>
    <t>GENERA CORR. DE SEGUROS LTDA.</t>
  </si>
  <si>
    <t>CITIBANK CORREDORES DE SEG. LTDA.</t>
  </si>
  <si>
    <t xml:space="preserve">BANCOESTADO CORREDORES DE SEGUROS </t>
  </si>
  <si>
    <t>BANKBOSTON CORREDORES DE SEGUROS</t>
  </si>
  <si>
    <t>BCI CORREDORES DE SEGUROS S.A.</t>
  </si>
  <si>
    <t>BICE CORREDORES DE SEGUROS</t>
  </si>
  <si>
    <t>BBVA  CORR. TEC. DE SEGUROS LTDA.</t>
  </si>
  <si>
    <t>16.07.04</t>
  </si>
  <si>
    <t xml:space="preserve">BANCHILE CORREDORES DE SEGUROS </t>
  </si>
  <si>
    <t>CENTRO DE RECUPERACION Y COBRANZA LTDA.</t>
  </si>
  <si>
    <t xml:space="preserve">SCOTIABANK </t>
  </si>
  <si>
    <t>11.05.05</t>
  </si>
  <si>
    <t>SCOTIABANK CORREDORES DE BOLSA S.A.</t>
  </si>
  <si>
    <t>Gerente General: Cristián Grez S.</t>
  </si>
  <si>
    <t>(1) Con fecha 01.12.05 esta Superintendencia otorgó la autorización de funcionamiento.</t>
  </si>
  <si>
    <t>Centro de Recuperación y Cobranza Ltda</t>
  </si>
  <si>
    <t>Presidente: Emiliano Figueroa S.</t>
  </si>
  <si>
    <t>Presidente: Jorge Díaz V.</t>
  </si>
  <si>
    <t>Presidente: Hernán Somerville S.</t>
  </si>
  <si>
    <t>SANTANDER SANTIAGO S.A. ADMINISTRADORA</t>
  </si>
  <si>
    <t>Presidente: Juan Carlos Eyzaguirre E.</t>
  </si>
  <si>
    <t>BANCHILE TRADE SERVICES LIMITED</t>
  </si>
  <si>
    <t>Presidente: Andrés Heusser R.</t>
  </si>
  <si>
    <t>LEASING INMOBILIARIO  S.A.</t>
  </si>
  <si>
    <t>Presidente: Jaime Pizarro T.</t>
  </si>
  <si>
    <t>Grte. General: Maria Soledad Ovando G.</t>
  </si>
  <si>
    <t>Presidente: Arnaldo Vera C.</t>
  </si>
  <si>
    <t xml:space="preserve">SANTANDER SANTIAGO S.A. SOCIEDAD </t>
  </si>
  <si>
    <t>3.11.2004</t>
  </si>
  <si>
    <t>COMPENSACION DE PAGOS DE ALTO VALOR S.A.</t>
  </si>
  <si>
    <t>BANCO BILBAO VIZCAYA ARGENTARIA</t>
  </si>
  <si>
    <t>BANCO SCOTIABANK</t>
  </si>
  <si>
    <t>BANCO HSBC CHILE</t>
  </si>
  <si>
    <t>Gerente General: Felipe Ledermann</t>
  </si>
  <si>
    <t>30.07.2004</t>
  </si>
  <si>
    <t>SOC.OPERADORA DE LA CAMARA DE (1)</t>
  </si>
  <si>
    <t>Pdte: Segismundo Schulin-Zeuthen</t>
  </si>
  <si>
    <t>Presidente: Maximiliano Poblete A.</t>
  </si>
  <si>
    <t xml:space="preserve">BANCOESTADO SERVICIOS DE COBRANZA </t>
  </si>
  <si>
    <t>Gerente General:Humberto Gómez C.</t>
  </si>
  <si>
    <t>BANCOESTADO CENTRO DE SERVICIOS S.A.</t>
  </si>
  <si>
    <t>ABN AMRO BANK</t>
  </si>
  <si>
    <t>BANCO DO BRASIL</t>
  </si>
  <si>
    <t>BANK BOSTON</t>
  </si>
  <si>
    <t>HNS BANK</t>
  </si>
  <si>
    <t>Gerente General: Carlos Johnson L</t>
  </si>
  <si>
    <t>Presidente: Alejandro Herrera</t>
  </si>
  <si>
    <t>Gerente  General:Osvaldo Iturriaga</t>
  </si>
  <si>
    <t>Sociedad Emisora</t>
  </si>
  <si>
    <t>Número</t>
  </si>
  <si>
    <t>Serie</t>
  </si>
  <si>
    <t>Fecha de</t>
  </si>
  <si>
    <t xml:space="preserve">Monto </t>
  </si>
  <si>
    <t xml:space="preserve">  Plazo de </t>
  </si>
  <si>
    <t>Tasa interés</t>
  </si>
  <si>
    <t>Clasificación</t>
  </si>
  <si>
    <t>Firma Clasificadora</t>
  </si>
  <si>
    <t>de serie</t>
  </si>
  <si>
    <t>emisión</t>
  </si>
  <si>
    <t>por serie</t>
  </si>
  <si>
    <t xml:space="preserve">  emisión</t>
  </si>
  <si>
    <t>anual</t>
  </si>
  <si>
    <t>de riesgo</t>
  </si>
  <si>
    <t>Sudameris Leasing S.A</t>
  </si>
  <si>
    <t>1° emisión</t>
  </si>
  <si>
    <t>A</t>
  </si>
  <si>
    <t>01.06.00</t>
  </si>
  <si>
    <t>U.F.</t>
  </si>
  <si>
    <t>8 años</t>
  </si>
  <si>
    <t>A-/A</t>
  </si>
  <si>
    <t>Feller-Rate / Fitch Chile</t>
  </si>
  <si>
    <t>2° emisión</t>
  </si>
  <si>
    <t>B</t>
  </si>
  <si>
    <t>25.04.01</t>
  </si>
  <si>
    <t xml:space="preserve">A-/A </t>
  </si>
  <si>
    <t xml:space="preserve">(1)   Los bonos de Santiago Leasing S.A., correspondientes a las series SEC, SBF, SGB y SGC fueron traspasados a su matriz Banco Santander Santiago, </t>
  </si>
  <si>
    <t xml:space="preserve">       con fecha 17.12.2004</t>
  </si>
  <si>
    <t>(2)   Clasificación actual de los bonos.</t>
  </si>
  <si>
    <t>EVOLUCION INDICADORES DE ACTIVIDAD</t>
  </si>
  <si>
    <t xml:space="preserve">EMPRESAS FILIALES BANCARIAS Y SOCIEDADES DE APOYO AL GIRO                                            </t>
  </si>
  <si>
    <t>NUMERO DE INSTITUCIONES</t>
  </si>
  <si>
    <t>ACTIVOS TOTALES (en millones de pesos de cada año)</t>
  </si>
  <si>
    <t>PATRIMONIO (en millones de pesos de cada año)</t>
  </si>
  <si>
    <t>UTILIDAD (en millones de pesos de cada año)</t>
  </si>
  <si>
    <t>VOLUMEN DE CONTRATOS (en millones de pesos de cada año)</t>
  </si>
  <si>
    <t>TOTAL ACTIVO (en millones de pesos de cada año)</t>
  </si>
  <si>
    <t>PATRIMONIO DE LOS FONDOS ADMINISTRADOS (en millones de pesos de cada año)</t>
  </si>
  <si>
    <t xml:space="preserve">CONTRATOS DE LEASING HASTA UN AÑO             </t>
  </si>
  <si>
    <t xml:space="preserve">CONTRATOS DE LEASING A MAS DE UN AÑO          </t>
  </si>
  <si>
    <t xml:space="preserve">OBLIGACIONES CON BANCOS HASTA 1 AÑO PLAZO     </t>
  </si>
  <si>
    <t xml:space="preserve">OBLIG.CON OTRAS INSTITUCIONES HASTA UN AÑO PL </t>
  </si>
  <si>
    <t xml:space="preserve">OBLIGACIONES CON BANCOS A MAS DE UN AÑO PLAZO </t>
  </si>
  <si>
    <t xml:space="preserve">                                      </t>
  </si>
  <si>
    <t xml:space="preserve">    </t>
  </si>
  <si>
    <t xml:space="preserve"> Total Soc. de  </t>
  </si>
  <si>
    <t xml:space="preserve"> Apoyo al Giro  </t>
  </si>
  <si>
    <t xml:space="preserve"> Diciembre   </t>
  </si>
  <si>
    <t xml:space="preserve">OPERACIONES DE LEASING                                                                               </t>
  </si>
  <si>
    <t xml:space="preserve"> BANCO MONEX     </t>
  </si>
  <si>
    <t xml:space="preserve"> BBVA            </t>
  </si>
  <si>
    <t xml:space="preserve"> Banco Ripley    </t>
  </si>
  <si>
    <t xml:space="preserve"> BankBoston, N.A </t>
  </si>
  <si>
    <t xml:space="preserve"> Bice           </t>
  </si>
  <si>
    <t xml:space="preserve"> Citibank N.A.   </t>
  </si>
  <si>
    <t xml:space="preserve"> Conosur         </t>
  </si>
  <si>
    <t xml:space="preserve"> Corpbanca       </t>
  </si>
  <si>
    <t xml:space="preserve"> DEUTSCHE BANK   </t>
  </si>
  <si>
    <t xml:space="preserve"> De A.Edwards   </t>
  </si>
  <si>
    <t xml:space="preserve"> De Chile        </t>
  </si>
  <si>
    <t xml:space="preserve"> De Credito e In </t>
  </si>
  <si>
    <t xml:space="preserve"> Del Desarrollo  </t>
  </si>
  <si>
    <t xml:space="preserve"> Del Estado de C </t>
  </si>
  <si>
    <t xml:space="preserve"> Dresdner Bank L</t>
  </si>
  <si>
    <t xml:space="preserve"> HNS Banco       </t>
  </si>
  <si>
    <t xml:space="preserve"> HSBC Bank Chile </t>
  </si>
  <si>
    <t xml:space="preserve"> PARIS           </t>
  </si>
  <si>
    <t xml:space="preserve"> PENTA           </t>
  </si>
  <si>
    <t xml:space="preserve"> Santander-Chile</t>
  </si>
  <si>
    <t xml:space="preserve"> Santiago        </t>
  </si>
  <si>
    <t xml:space="preserve"> Scotiabank Sud  </t>
  </si>
  <si>
    <t xml:space="preserve"> Security        </t>
  </si>
  <si>
    <t xml:space="preserve"> Sudameris      </t>
  </si>
  <si>
    <t xml:space="preserve">      TOTAL     </t>
  </si>
  <si>
    <t xml:space="preserve">            -   </t>
  </si>
  <si>
    <t xml:space="preserve">             -  </t>
  </si>
  <si>
    <t xml:space="preserve">             -</t>
  </si>
  <si>
    <t>Act.: 30/06/2006</t>
  </si>
  <si>
    <t>RENTABILIDAD DEL CAPITAL (porcentaje)</t>
  </si>
  <si>
    <t xml:space="preserve">ASESORIAS FINANCIERAS                                                                                </t>
  </si>
  <si>
    <t xml:space="preserve"> ABN             </t>
  </si>
  <si>
    <t xml:space="preserve"> BCI             </t>
  </si>
  <si>
    <t xml:space="preserve"> Banchile        </t>
  </si>
  <si>
    <t xml:space="preserve"> Bandesarr. Micr </t>
  </si>
  <si>
    <t xml:space="preserve"> Bandesarrollo  </t>
  </si>
  <si>
    <t xml:space="preserve"> Bandesarrollo S </t>
  </si>
  <si>
    <t xml:space="preserve"> Bandewards      </t>
  </si>
  <si>
    <t xml:space="preserve"> Banestado Micro </t>
  </si>
  <si>
    <t xml:space="preserve"> Bhif            </t>
  </si>
  <si>
    <t xml:space="preserve"> Corp            </t>
  </si>
  <si>
    <t xml:space="preserve"> SCOTIA          </t>
  </si>
  <si>
    <t xml:space="preserve">AGENTES DE VALORES                                                                                   </t>
  </si>
  <si>
    <t xml:space="preserve"> Citibank        </t>
  </si>
  <si>
    <t xml:space="preserve"> Monex           </t>
  </si>
  <si>
    <t xml:space="preserve"> O'Higgins       </t>
  </si>
  <si>
    <t xml:space="preserve"> Santander       </t>
  </si>
  <si>
    <t xml:space="preserve">CORREDORES DE BOLSA                                                                                  </t>
  </si>
  <si>
    <t xml:space="preserve"> Bandesarrollo A </t>
  </si>
  <si>
    <t xml:space="preserve"> Banedwards     </t>
  </si>
  <si>
    <t xml:space="preserve"> Banestado       </t>
  </si>
  <si>
    <t xml:space="preserve"> Bice            </t>
  </si>
  <si>
    <t xml:space="preserve"> Penta          </t>
  </si>
  <si>
    <t xml:space="preserve">ADMINISTRADORAS DE FONDOS MUTUOS                                                                     </t>
  </si>
  <si>
    <t xml:space="preserve"> BANDESARROLLO   </t>
  </si>
  <si>
    <t xml:space="preserve"> Banedwards      </t>
  </si>
  <si>
    <t xml:space="preserve"> Bhif           </t>
  </si>
  <si>
    <t xml:space="preserve"> Santiago       </t>
  </si>
  <si>
    <t>NUMERO DE LOS FONDOS ADMINISTRADOS</t>
  </si>
  <si>
    <t xml:space="preserve">ADMINISTRADORAS DE FONDOS DE INVERSION                                                               </t>
  </si>
  <si>
    <t xml:space="preserve"> Banedwars       </t>
  </si>
  <si>
    <t xml:space="preserve">SOCIEDADES DE LEASING INMOBILIARIAS                                                                  </t>
  </si>
  <si>
    <t xml:space="preserve"> Bandesarrollo   </t>
  </si>
  <si>
    <t xml:space="preserve">                </t>
  </si>
  <si>
    <t xml:space="preserve">ADMINISTRADORA DE FONDOS PARA LA VIVIENDA                                                            </t>
  </si>
  <si>
    <t xml:space="preserve">ADMINISTRADORAS GENERAL DE FONDOS                                                                    </t>
  </si>
  <si>
    <t xml:space="preserve"> CORP           </t>
  </si>
  <si>
    <t xml:space="preserve"> Penta           </t>
  </si>
  <si>
    <t xml:space="preserve">SOCIEDADES DE APOYO AL GIRO                                                                          </t>
  </si>
  <si>
    <t xml:space="preserve"> ARTIKOS CHILE   </t>
  </si>
  <si>
    <t xml:space="preserve"> BANCHILE TRAVE  </t>
  </si>
  <si>
    <t xml:space="preserve"> BCI SERVICIOS D </t>
  </si>
  <si>
    <t xml:space="preserve"> Combanc S.A.    </t>
  </si>
  <si>
    <t xml:space="preserve"> Estado          </t>
  </si>
  <si>
    <t xml:space="preserve"> Globalnet       </t>
  </si>
  <si>
    <t xml:space="preserve"> Proservice S.A. </t>
  </si>
  <si>
    <t xml:space="preserve"> Redbanc         </t>
  </si>
  <si>
    <t xml:space="preserve"> SIDV            </t>
  </si>
  <si>
    <t xml:space="preserve"> Transbank       </t>
  </si>
  <si>
    <t xml:space="preserve">SOCIEDADES DE COBRANZA                                                                               </t>
  </si>
  <si>
    <t xml:space="preserve"> Normaliza       </t>
  </si>
  <si>
    <t xml:space="preserve"> SOCOFIN S.A.    </t>
  </si>
  <si>
    <t xml:space="preserve"> Sercoex        </t>
  </si>
  <si>
    <t xml:space="preserve">SOCIEDADES DE SEGUROS                                                                                </t>
  </si>
  <si>
    <t xml:space="preserve"> BANRIPLEY       </t>
  </si>
  <si>
    <t xml:space="preserve"> BHIF            </t>
  </si>
  <si>
    <t xml:space="preserve"> Banestado      </t>
  </si>
  <si>
    <t xml:space="preserve"> Bank Boston     </t>
  </si>
  <si>
    <t xml:space="preserve"> Genera         </t>
  </si>
  <si>
    <t xml:space="preserve"> banedwards      </t>
  </si>
  <si>
    <t xml:space="preserve">SOCIEDADES SECURITIZADORAS                                                                           </t>
  </si>
  <si>
    <t>Gerente General: Ricardo Toro G.</t>
  </si>
  <si>
    <t>Presidente: Fernando Cañas B.</t>
  </si>
  <si>
    <t>ASESORIA FINANCIERA</t>
  </si>
  <si>
    <t>Presidente:  Jeremy Pallant</t>
  </si>
  <si>
    <t>Gerente General: Mario Duque A.</t>
  </si>
  <si>
    <t>Presidente: Héctor Concha M.</t>
  </si>
  <si>
    <t>Gerente General: Rodrigo Espíldora</t>
  </si>
  <si>
    <t>CORPBANCA ADMINISTRADORA GENERAL</t>
  </si>
  <si>
    <t>Gerente General: Pedro Silva Y.</t>
  </si>
  <si>
    <t>Presidente: Rodrigo Álvarez S.</t>
  </si>
  <si>
    <t>CORPBANCA CORREDORES DE BOLSA S.A.</t>
  </si>
  <si>
    <t>Presidente: Enrique Rosello B.</t>
  </si>
  <si>
    <t>Gerente General: Pablo Enrione</t>
  </si>
  <si>
    <t>CORPBANCA CORREDORES DE SEG. S.A.</t>
  </si>
  <si>
    <t>Presidente: Olivia Brito</t>
  </si>
  <si>
    <t>Pte: Fernando Cañas B.</t>
  </si>
  <si>
    <t>Presidente: Victoria Martínez O.</t>
  </si>
  <si>
    <t>Gerente Gral.: Eduardo Mejías R.</t>
  </si>
  <si>
    <t>Presidente: Patricia Pinto L.</t>
  </si>
  <si>
    <t>BANCO PARIS</t>
  </si>
  <si>
    <t>BANCO DEUTSCHE BANK</t>
  </si>
  <si>
    <t>Gerente General: Pablo Granifo L.</t>
  </si>
  <si>
    <t>Gerente Gral.: Enrique Méndez V.</t>
  </si>
  <si>
    <t xml:space="preserve">SOCIEDADES FACTORING                                                                                 </t>
  </si>
  <si>
    <t xml:space="preserve"> SCOTIA         </t>
  </si>
  <si>
    <t>CONCENTRACION DE LA CARTERA DE CONTRATOS DE LEASING POR CATEGORIA  DE RIESGO Y TIPO DE OPERACION</t>
  </si>
  <si>
    <t>DE INSTITUCIONES FINANCIERAS</t>
  </si>
  <si>
    <t>POR TIPO DE OPERACION</t>
  </si>
  <si>
    <t>BBVA</t>
  </si>
  <si>
    <t>BankBoston, N.A.</t>
  </si>
  <si>
    <t>Bice</t>
  </si>
  <si>
    <t>Citibank N.A.</t>
  </si>
  <si>
    <t>Corpbanca</t>
  </si>
  <si>
    <t>De Chile</t>
  </si>
  <si>
    <t>De Credito e Inversiones</t>
  </si>
  <si>
    <t>Del Desarrollo</t>
  </si>
  <si>
    <t>Del Estado de Chile</t>
  </si>
  <si>
    <t>HNS Banco</t>
  </si>
  <si>
    <t>Santander-Chile</t>
  </si>
  <si>
    <t>Scotiabank Sud Americano</t>
  </si>
  <si>
    <t>Security</t>
  </si>
  <si>
    <t>TOTAL</t>
  </si>
  <si>
    <t>LEASING MOBILIARIO</t>
  </si>
  <si>
    <t>LEASING INMOBILIARIO</t>
  </si>
  <si>
    <t>LEASE-BACK MOBILIARIO</t>
  </si>
  <si>
    <t>LEASE-BACK INMOBILIARIO</t>
  </si>
  <si>
    <t>OTROS</t>
  </si>
  <si>
    <t>POR CATEGORIAS DE RIESGO</t>
  </si>
  <si>
    <t>A1</t>
  </si>
  <si>
    <t>A2</t>
  </si>
  <si>
    <t>A3</t>
  </si>
  <si>
    <t>C1</t>
  </si>
  <si>
    <t>C2</t>
  </si>
  <si>
    <t>C3</t>
  </si>
  <si>
    <t>C4</t>
  </si>
  <si>
    <t>D1</t>
  </si>
  <si>
    <t>D2</t>
  </si>
  <si>
    <t>GR</t>
  </si>
  <si>
    <t>POR MOROSIDAD</t>
  </si>
  <si>
    <t>AL DIA</t>
  </si>
  <si>
    <t xml:space="preserve"> 31 A  60 DIAS</t>
  </si>
  <si>
    <t xml:space="preserve"> 61 A  90 DIAS</t>
  </si>
  <si>
    <t xml:space="preserve"> 91 A 180 DIAS</t>
  </si>
  <si>
    <t>181 O MAS DIAS</t>
  </si>
  <si>
    <t>CONCENTRACION DE LA CARTERA DE CONTRATOS DE LEASING POR MOROSIDAD</t>
  </si>
  <si>
    <t>DE SOCIEDADES FILIALES DE LEASING</t>
  </si>
  <si>
    <t>Santiago Leasing</t>
  </si>
  <si>
    <t>Sudameris</t>
  </si>
  <si>
    <t>CONCENTRACION DE LA CARTERA DE CONTRATOS DE LEASING POR TIPO DE BIEN</t>
  </si>
  <si>
    <t xml:space="preserve">BBVA        </t>
  </si>
  <si>
    <t xml:space="preserve">BankBoston, </t>
  </si>
  <si>
    <t xml:space="preserve">Bice        </t>
  </si>
  <si>
    <t>Citibank N.A</t>
  </si>
  <si>
    <t xml:space="preserve">Corpbanca   </t>
  </si>
  <si>
    <t xml:space="preserve">De Chile    </t>
  </si>
  <si>
    <t>De Credito e</t>
  </si>
  <si>
    <t>Del Desarrol</t>
  </si>
  <si>
    <t>Del Estado d</t>
  </si>
  <si>
    <t xml:space="preserve">HNS Banco   </t>
  </si>
  <si>
    <t>Santander-Ch</t>
  </si>
  <si>
    <t>Scotiabank S</t>
  </si>
  <si>
    <t xml:space="preserve">Security    </t>
  </si>
  <si>
    <t xml:space="preserve">Total       </t>
  </si>
  <si>
    <t xml:space="preserve">Por Tipo de Bien </t>
  </si>
  <si>
    <t xml:space="preserve">Automoviles         </t>
  </si>
  <si>
    <t>Equipos de transport</t>
  </si>
  <si>
    <t>Equipos de movimient</t>
  </si>
  <si>
    <t>Equipos de manipulac</t>
  </si>
  <si>
    <t>Equipos y maquinas i</t>
  </si>
  <si>
    <t>Equipos computaciona</t>
  </si>
  <si>
    <t xml:space="preserve">Equipos de oficina  </t>
  </si>
  <si>
    <t>Equipos medicos y cl</t>
  </si>
  <si>
    <t xml:space="preserve">Equipos de Medicion </t>
  </si>
  <si>
    <t>Equipos de filmacion</t>
  </si>
  <si>
    <t>Equipos de impresion</t>
  </si>
  <si>
    <t>Equipos para tratami</t>
  </si>
  <si>
    <t xml:space="preserve">Equipos agricolas   </t>
  </si>
  <si>
    <t xml:space="preserve">Bienes raices       </t>
  </si>
  <si>
    <t xml:space="preserve">Equipos de energia  </t>
  </si>
  <si>
    <t xml:space="preserve"> OTROS              </t>
  </si>
  <si>
    <t xml:space="preserve"> TOTAL              </t>
  </si>
  <si>
    <t xml:space="preserve">Por   Actividad Economica     </t>
  </si>
  <si>
    <t>Agricultura y ganade</t>
  </si>
  <si>
    <t xml:space="preserve">Fruticultura        </t>
  </si>
  <si>
    <t>Silvicultura y extra</t>
  </si>
  <si>
    <t xml:space="preserve">Pesca               </t>
  </si>
  <si>
    <t>Explotacion de minas</t>
  </si>
  <si>
    <t>Produccion de petrol</t>
  </si>
  <si>
    <t>Ind. de prod. alimen</t>
  </si>
  <si>
    <t>Industria textil y d</t>
  </si>
  <si>
    <t>Industria de la mede</t>
  </si>
  <si>
    <t>Industria del papel,</t>
  </si>
  <si>
    <t>Ind. prod. quimicos/</t>
  </si>
  <si>
    <t>Fabric. prod. minera</t>
  </si>
  <si>
    <t>Otras industrias man</t>
  </si>
  <si>
    <t xml:space="preserve">Electricidad, gas y </t>
  </si>
  <si>
    <t>Construccion de vivi</t>
  </si>
  <si>
    <t>Otras obras y constr</t>
  </si>
  <si>
    <t>Comercio al por mayo</t>
  </si>
  <si>
    <t>Comercio al por meno</t>
  </si>
  <si>
    <t>Transporte y almacen</t>
  </si>
  <si>
    <t xml:space="preserve">Comunicaciones      </t>
  </si>
  <si>
    <t>Establecimientos fin</t>
  </si>
  <si>
    <t>Bienes inmuebles y s</t>
  </si>
  <si>
    <t>Servicios comunales,</t>
  </si>
  <si>
    <t xml:space="preserve"> OTRAS              </t>
  </si>
  <si>
    <t xml:space="preserve">                                                                                                           </t>
  </si>
  <si>
    <t xml:space="preserve">Sudameris   </t>
  </si>
  <si>
    <t xml:space="preserve">            </t>
  </si>
  <si>
    <t xml:space="preserve">Automoviles                                 </t>
  </si>
  <si>
    <t xml:space="preserve">Equipos de transporte                       </t>
  </si>
  <si>
    <t xml:space="preserve">Equipos de movimientos de tierra            </t>
  </si>
  <si>
    <t xml:space="preserve">Equipos de manipulacion de carga            </t>
  </si>
  <si>
    <t xml:space="preserve">Equipos y maquinas industriales             </t>
  </si>
  <si>
    <t xml:space="preserve">Equipos computacionales                     </t>
  </si>
  <si>
    <t xml:space="preserve">Equipos de oficina                          </t>
  </si>
  <si>
    <t xml:space="preserve">Equipos medicos y clinicos                  </t>
  </si>
  <si>
    <t xml:space="preserve">Equipos de Medicion Control Y Ex            </t>
  </si>
  <si>
    <t xml:space="preserve">Equipos de filmacion y video                </t>
  </si>
  <si>
    <t>Equipos de impresion y reproduccion en serie</t>
  </si>
  <si>
    <t xml:space="preserve">Equipos para tratamiento maderero           </t>
  </si>
  <si>
    <t xml:space="preserve">Equipos agricolas                           </t>
  </si>
  <si>
    <t xml:space="preserve">Bienes raices                               </t>
  </si>
  <si>
    <t xml:space="preserve">Equipos de energia                          </t>
  </si>
  <si>
    <t xml:space="preserve">TOTAL CARTERA                                     </t>
  </si>
  <si>
    <t>Por   Actividad Economica                         Numero de                 Numero de                    Valor        Porcentaje</t>
  </si>
  <si>
    <t>Agricultura y ganaderia excepto fru</t>
  </si>
  <si>
    <t xml:space="preserve">Fruticultura                       </t>
  </si>
  <si>
    <t>Silvicultura y extraccion de madera</t>
  </si>
  <si>
    <t xml:space="preserve">Explotacion de minas y canteras    </t>
  </si>
  <si>
    <t>Ind. de prod. alimenticios, bebidas</t>
  </si>
  <si>
    <t>Industria del papel, imprentas y ed</t>
  </si>
  <si>
    <t>Ind. prod. quimicos/petrol.carbon c</t>
  </si>
  <si>
    <t>Fabric. prod. minerales metalicos y</t>
  </si>
  <si>
    <t xml:space="preserve">Otras industrias manufactureras    </t>
  </si>
  <si>
    <t xml:space="preserve">Construccion de viviendas          </t>
  </si>
  <si>
    <t xml:space="preserve">Otras obras y construcciones       </t>
  </si>
  <si>
    <t xml:space="preserve">Comercio al por mayor              </t>
  </si>
  <si>
    <t>Comercio al por menor, restaurant y</t>
  </si>
  <si>
    <t xml:space="preserve">Transporte y almacenamiento        </t>
  </si>
  <si>
    <t xml:space="preserve">Comunicaciones                     </t>
  </si>
  <si>
    <t>Establecimientos financieros y de s</t>
  </si>
  <si>
    <t>Bienes inmuebles y serv.prestados e</t>
  </si>
  <si>
    <t>Servicios comunales, sociales y per</t>
  </si>
  <si>
    <t xml:space="preserve"> Otras                             </t>
  </si>
  <si>
    <t xml:space="preserve"> TOTAL                             </t>
  </si>
  <si>
    <t>Número de Bienes</t>
  </si>
  <si>
    <t>Valor neto</t>
  </si>
  <si>
    <t>% sobre Total</t>
  </si>
  <si>
    <t>Tipo Bien</t>
  </si>
  <si>
    <t xml:space="preserve">Pesca                              </t>
  </si>
  <si>
    <t>DISTRIBUCIONDE DEUDORES EN LEASING CON DEUDA EN SU BANCO</t>
  </si>
  <si>
    <t xml:space="preserve">SANTIAGO LEASING S.A.    </t>
  </si>
  <si>
    <t xml:space="preserve">SUDAMERIS LEASING S.A.   </t>
  </si>
  <si>
    <t xml:space="preserve">Total Deudores           </t>
  </si>
  <si>
    <t xml:space="preserve">Total Deuda              </t>
  </si>
  <si>
    <t>ESTADOS FINANCIEROS DE LAS EMPRESAS DE LEASING FILIALES DE BANCOS</t>
  </si>
  <si>
    <t xml:space="preserve">                                           </t>
  </si>
  <si>
    <t xml:space="preserve">ACTIVOS                                       </t>
  </si>
  <si>
    <t xml:space="preserve">ACTIVO CIRCULANTE                             </t>
  </si>
  <si>
    <t xml:space="preserve">DISPONIBLE                                    </t>
  </si>
  <si>
    <t xml:space="preserve">VALORES NEGOCIABLES                           </t>
  </si>
  <si>
    <t xml:space="preserve">ACTIVOS PARA LEASING                          </t>
  </si>
  <si>
    <t xml:space="preserve">DEUDORES VARIOS                               </t>
  </si>
  <si>
    <t xml:space="preserve">IMPUESTOS POR RECUPERAR                       </t>
  </si>
  <si>
    <t xml:space="preserve">Adm. Gral. de Fondos </t>
  </si>
  <si>
    <t>Adm. Gral. de Fondos</t>
  </si>
  <si>
    <t xml:space="preserve">OTROS ACTIVOS CIRCULANTES                     </t>
  </si>
  <si>
    <t xml:space="preserve">ACTIVO A LARGO PLAZO                          </t>
  </si>
  <si>
    <t xml:space="preserve">OTROS ACTIVOS                                 </t>
  </si>
  <si>
    <t xml:space="preserve">ACTIVO FIJO                                   </t>
  </si>
  <si>
    <t xml:space="preserve">TOTAL ACTIVOS                                 </t>
  </si>
  <si>
    <t xml:space="preserve">PASIVOS                                       </t>
  </si>
  <si>
    <t xml:space="preserve">PASIVO CIRCULANTE                             </t>
  </si>
  <si>
    <t xml:space="preserve">OBLIGACIONES POR EMISION DE BONOS             </t>
  </si>
  <si>
    <t xml:space="preserve">CUENTAS Y DOCUMENTOS POR PAGAR                </t>
  </si>
  <si>
    <t xml:space="preserve">ACREEDORES VARIOS                             </t>
  </si>
  <si>
    <t xml:space="preserve">PROVISIONES Y RETENCIONES                     </t>
  </si>
  <si>
    <t xml:space="preserve">IMPUESTO A LA RENTA                           </t>
  </si>
  <si>
    <t xml:space="preserve">OTROS PASIVOS CIRCULANTES                     </t>
  </si>
  <si>
    <t xml:space="preserve">PASIVO A LARGO PLAZO                          </t>
  </si>
  <si>
    <t xml:space="preserve">OBLIGACIONES CON OTRAS INSTITUCIONES          </t>
  </si>
  <si>
    <t xml:space="preserve">OTROS PASIVOS A LARGO PLAZO                   </t>
  </si>
  <si>
    <t xml:space="preserve">CAPITAL PAGADO Y RESERVAS                     </t>
  </si>
  <si>
    <t xml:space="preserve">UTILIDAD (PERDIDA) DE EJERCICIO               </t>
  </si>
  <si>
    <t xml:space="preserve">TOTAL PASIVOS                                 </t>
  </si>
  <si>
    <t xml:space="preserve">INGRESOS OPERACIONALES                        </t>
  </si>
  <si>
    <t xml:space="preserve">INTERESES PERCIBIDOS Y DEVENGADOS             </t>
  </si>
  <si>
    <t xml:space="preserve">REAJUSTES PERCIBIDOS Y DEVENGADOS             </t>
  </si>
  <si>
    <t xml:space="preserve">OTROS INGRESOS OPERACIONALES                  </t>
  </si>
  <si>
    <t xml:space="preserve">GASTOS OPERACIONALES                          </t>
  </si>
  <si>
    <t xml:space="preserve">INTERESES PAGADOS Y DEVENGADOS                </t>
  </si>
  <si>
    <t xml:space="preserve">REAJUSTES PAGADOS Y DEVENGADOS                </t>
  </si>
  <si>
    <t xml:space="preserve">OTROS GASTOS OPERACIONALES                    </t>
  </si>
  <si>
    <t xml:space="preserve">MARGEN OPERACIONAL BRUTO                      </t>
  </si>
  <si>
    <t xml:space="preserve">GASTOS DE APOYO OPERACIONAL                   </t>
  </si>
  <si>
    <t xml:space="preserve">MARGEN OPERACIONAL                            </t>
  </si>
  <si>
    <t xml:space="preserve">PROVISIONES SOBRE ACTIVOS                     </t>
  </si>
  <si>
    <t xml:space="preserve">MARGEN OPERACIONAL NETO                       </t>
  </si>
  <si>
    <t xml:space="preserve">INGRESOS POR INVERSIONES FINANCIERAS          </t>
  </si>
  <si>
    <t xml:space="preserve">OTROS INGRESOS                                </t>
  </si>
  <si>
    <t xml:space="preserve">OTROS EGRESOS                                 </t>
  </si>
  <si>
    <t xml:space="preserve">CORRECCION MONETARIA                          </t>
  </si>
  <si>
    <t xml:space="preserve">RESULTADO ANTES DEL IMPUESTO                  </t>
  </si>
  <si>
    <t xml:space="preserve">UTILIDAD (PERDIDA) DEL EJERCICIO              </t>
  </si>
  <si>
    <t xml:space="preserve">DETALLE DE LOS CONTRATOS                      </t>
  </si>
  <si>
    <t xml:space="preserve">CONTRATOS DE LEASING                          </t>
  </si>
  <si>
    <t xml:space="preserve">Contratos de Leasing                          </t>
  </si>
  <si>
    <t>Resumen de Antecedentes Financieros de Sociedades Filiales y de Apoyo al Giro</t>
  </si>
  <si>
    <t xml:space="preserve">Intereses diferidos                           </t>
  </si>
  <si>
    <t xml:space="preserve">IVA diferido                                  </t>
  </si>
  <si>
    <t xml:space="preserve">Provisiones sobre contratos                   </t>
  </si>
  <si>
    <t xml:space="preserve">ESTADOS FINANCIEROS DE  LAS EMPRESAS DE ASESORIA FINANCIERA FILIALES DE BANCOS                                                  </t>
  </si>
  <si>
    <t xml:space="preserve">                                                               </t>
  </si>
  <si>
    <t xml:space="preserve"> Bandesarrollo Servip </t>
  </si>
  <si>
    <t xml:space="preserve"> Banchile             </t>
  </si>
  <si>
    <t xml:space="preserve"> BCI                  </t>
  </si>
  <si>
    <t xml:space="preserve"> Bandesarrollo        </t>
  </si>
  <si>
    <t xml:space="preserve"> Bandesarr. Micro.   </t>
  </si>
  <si>
    <t xml:space="preserve"> Bhif                 </t>
  </si>
  <si>
    <t xml:space="preserve"> Corp                 </t>
  </si>
  <si>
    <t xml:space="preserve"> SCOTIA               </t>
  </si>
  <si>
    <t xml:space="preserve"> Banestado Micro.     </t>
  </si>
  <si>
    <t xml:space="preserve">      Total          </t>
  </si>
  <si>
    <t xml:space="preserve">DEPOSITOS A PLAZO Y VALORES NEGOCIABLES       </t>
  </si>
  <si>
    <t xml:space="preserve">DOCUMENTOS Y CUENTAS POR COBRAR               </t>
  </si>
  <si>
    <t xml:space="preserve">TOTAL ACTIVOS CIRCULANTES                     </t>
  </si>
  <si>
    <t xml:space="preserve">TOTAL ACTIVOS FIJOS                           </t>
  </si>
  <si>
    <t xml:space="preserve">GASTOS DE ORGANIZACION Y PUESTA EN MARCHA     </t>
  </si>
  <si>
    <t xml:space="preserve">AMORTIZACIONES                                </t>
  </si>
  <si>
    <t xml:space="preserve">TOTAL OTROS ACTIVOS                           </t>
  </si>
  <si>
    <t xml:space="preserve">DOCUMENTOS Y CUENTAS POR PAGAR                </t>
  </si>
  <si>
    <t xml:space="preserve">DOCUMENTOS Y CUENTAS POR PAGAR EMPRESAS RELAC </t>
  </si>
  <si>
    <t>Para Imprimir: Control+P</t>
  </si>
  <si>
    <t>Para Guardar: F12</t>
  </si>
  <si>
    <t xml:space="preserve">      Total</t>
  </si>
  <si>
    <t xml:space="preserve">OBLIGACIONES POR OPERACIONES A FUTURO         </t>
  </si>
  <si>
    <t xml:space="preserve">      Total  </t>
  </si>
  <si>
    <t>31.05.04</t>
  </si>
  <si>
    <t>SOC.PROVEEDORA DE SERVICIOS</t>
  </si>
  <si>
    <t>DE TRANSPORTE</t>
  </si>
  <si>
    <t>ADMINISTRADOR FINANCIERO</t>
  </si>
  <si>
    <t>TRANSANTIAGO S.A.</t>
  </si>
  <si>
    <t>Presidente: José Manuel Mena V.</t>
  </si>
  <si>
    <t>01.06.05</t>
  </si>
  <si>
    <t xml:space="preserve">BANCO SANTANDER CHILE </t>
  </si>
  <si>
    <t>SONDA S.A.</t>
  </si>
  <si>
    <t>PROMOTORA CMR FALABELLA S.A</t>
  </si>
  <si>
    <t>Banchile Securitizadora S.A.**</t>
  </si>
  <si>
    <t>Adm. Financiero de Transantiago S.A.</t>
  </si>
  <si>
    <t xml:space="preserve">(**)  Sociedad que antes del cambio de nombre era Banedwards Securitizadora S.A. </t>
  </si>
  <si>
    <t xml:space="preserve">JPMORGAN CHASE BANK </t>
  </si>
  <si>
    <t>23.10.87</t>
  </si>
  <si>
    <t>28.09.88</t>
  </si>
  <si>
    <t>23.12.87</t>
  </si>
  <si>
    <t>08.07.98</t>
  </si>
  <si>
    <t>22.09.99</t>
  </si>
  <si>
    <t>07.04.99</t>
  </si>
  <si>
    <t>14.08.98</t>
  </si>
  <si>
    <t>20.07.99</t>
  </si>
  <si>
    <t>24.08.98</t>
  </si>
  <si>
    <t>29.01.99</t>
  </si>
  <si>
    <t>16.11.98</t>
  </si>
  <si>
    <t>30.09.98</t>
  </si>
  <si>
    <t>26.06.98</t>
  </si>
  <si>
    <t>02.11.98</t>
  </si>
  <si>
    <t>01.08.99</t>
  </si>
  <si>
    <t>23.10.98</t>
  </si>
  <si>
    <t>24.03.99</t>
  </si>
  <si>
    <t>04.10.00</t>
  </si>
  <si>
    <t>11.08.98</t>
  </si>
  <si>
    <t>30.05.88</t>
  </si>
  <si>
    <t>09.12.98</t>
  </si>
  <si>
    <t>26.08.99</t>
  </si>
  <si>
    <t>14.05.99</t>
  </si>
  <si>
    <t>(2) Sociedades en la cual participaba Banco Sudameris</t>
  </si>
  <si>
    <t>100.0</t>
  </si>
  <si>
    <t xml:space="preserve">TOTAL PASIVOS CIRCULANTES                     </t>
  </si>
  <si>
    <t xml:space="preserve">TOTAL PASIVOS A LARGO PLAZO                   </t>
  </si>
  <si>
    <t xml:space="preserve">GASTOS   OPERACIONALES                        </t>
  </si>
  <si>
    <t xml:space="preserve">RESULTADO OPERACIONAL                         </t>
  </si>
  <si>
    <t xml:space="preserve">OTROS GASTOS                                  </t>
  </si>
  <si>
    <t xml:space="preserve">RESULTADO NO OPERACIONAL                      </t>
  </si>
  <si>
    <t xml:space="preserve">ESTADOS FINANCIEROS DE  LOS AGENTES DE VALORES FILIALES DE BANCOS                                                               </t>
  </si>
  <si>
    <t xml:space="preserve"> Monex                </t>
  </si>
  <si>
    <t xml:space="preserve"> Santander            </t>
  </si>
  <si>
    <t xml:space="preserve"> Sudameris            </t>
  </si>
  <si>
    <t xml:space="preserve"> Citibank             </t>
  </si>
  <si>
    <t xml:space="preserve">TITULOS DE RENTA VARIABLE                     </t>
  </si>
  <si>
    <t xml:space="preserve">TITULOS DE RENTA FIJA                         </t>
  </si>
  <si>
    <t>Número de</t>
  </si>
  <si>
    <t>Arrendatarios</t>
  </si>
  <si>
    <t>Contratos</t>
  </si>
  <si>
    <t>Porcentaje</t>
  </si>
  <si>
    <t>Sobre el Total</t>
  </si>
  <si>
    <t>Valor</t>
  </si>
  <si>
    <t>Neto</t>
  </si>
  <si>
    <t>Por   Actividad Económica</t>
  </si>
  <si>
    <t xml:space="preserve">CLASIFICACION DE LOS CONTRATOS DE LEASING POR TIPO DE BIEN       </t>
  </si>
  <si>
    <t>CLASIFICACION DE LOS CONTRATOS DE LEASING POR ACTIVIDAD ECONOMICA</t>
  </si>
  <si>
    <t>Bienes</t>
  </si>
  <si>
    <t>Tipo de Bien</t>
  </si>
  <si>
    <t>NUMERO DE DEUDORES CON DEUDA EN</t>
  </si>
  <si>
    <t>N° DEUDORES</t>
  </si>
  <si>
    <t>TOTAL DE</t>
  </si>
  <si>
    <t>BANCO MATRIZ</t>
  </si>
  <si>
    <t>OTRA INSTITUCION</t>
  </si>
  <si>
    <t>SIN DEUDA EN</t>
  </si>
  <si>
    <t>ARRENDATARIOS</t>
  </si>
  <si>
    <t>COMPANIA DE LEASING</t>
  </si>
  <si>
    <t>INSTITUCIONES</t>
  </si>
  <si>
    <t xml:space="preserve"> Santiago Leasing</t>
  </si>
  <si>
    <t xml:space="preserve"> Santiago Leasing </t>
  </si>
  <si>
    <t>(*) Corresponde a redes de transferencias electronicas de fondos, emisores u operadores de tarjetas de credito y recaudaciones de pagos de servicios</t>
  </si>
  <si>
    <t>Volver</t>
  </si>
  <si>
    <t xml:space="preserve">DERECHOS POR OPERACIONES A FUTURO             </t>
  </si>
  <si>
    <t xml:space="preserve">TITULOS BOLSA DE VALORES                      </t>
  </si>
  <si>
    <t xml:space="preserve">INVERSIONES EN SOCIEDADES                     </t>
  </si>
  <si>
    <t xml:space="preserve">OBLIGACIONES CON INST.FINANCIERAS             </t>
  </si>
  <si>
    <t xml:space="preserve">OBLOGACIONES POR OPERACIONES A FUTURO         </t>
  </si>
  <si>
    <t xml:space="preserve">TOTAL PASIVOS LARGO PLAZO                     </t>
  </si>
  <si>
    <t xml:space="preserve">CAPITAL Y RESERVAS                            </t>
  </si>
  <si>
    <t xml:space="preserve">TOTAL PATRIMONIO                              </t>
  </si>
  <si>
    <t xml:space="preserve">INGRESOS NO OPERACIONALES                     </t>
  </si>
  <si>
    <t xml:space="preserve">GASTOS NO OPERACIONALES                       </t>
  </si>
  <si>
    <t xml:space="preserve">ESTADOS FINANCIEROS DE  LOS CORREDORES DE BOLSA FILIALES DE BANCOS                                                              </t>
  </si>
  <si>
    <t xml:space="preserve"> Penta                </t>
  </si>
  <si>
    <t xml:space="preserve"> Banestado            </t>
  </si>
  <si>
    <t xml:space="preserve"> Bhif                </t>
  </si>
  <si>
    <t xml:space="preserve"> Bice                 </t>
  </si>
  <si>
    <t xml:space="preserve"> Santiago             </t>
  </si>
  <si>
    <t xml:space="preserve"> Security             </t>
  </si>
  <si>
    <t xml:space="preserve"> SCOTIA              </t>
  </si>
  <si>
    <t xml:space="preserve">DEUDORES POR INTERMEDIACION                   </t>
  </si>
  <si>
    <t xml:space="preserve">DOCUMENTOS POR COBRAR                         </t>
  </si>
  <si>
    <t xml:space="preserve">OBLIGACIONES CON BANCOS E INST.FINANCIERAS    </t>
  </si>
  <si>
    <t xml:space="preserve">ACREEDORES POR INTERMEDIACION                 </t>
  </si>
  <si>
    <t xml:space="preserve">DOCUMENTOS POR PAGAR                          </t>
  </si>
  <si>
    <t xml:space="preserve">ESTADOS FINANCIEROS DE  LAS ADMINISTRADORAS DE FONDOS MUTUOS                                                                    </t>
  </si>
  <si>
    <t xml:space="preserve">FILIALES DE BANCOS                                             </t>
  </si>
  <si>
    <t xml:space="preserve">      Total           </t>
  </si>
  <si>
    <t xml:space="preserve">                     </t>
  </si>
  <si>
    <t xml:space="preserve"> Fondos Mutuos        </t>
  </si>
  <si>
    <t xml:space="preserve">                      </t>
  </si>
  <si>
    <t xml:space="preserve">DEPOSITOS A PLAZO                             </t>
  </si>
  <si>
    <t xml:space="preserve">GASTOS PAGADOS POR ANTICIPADO                 </t>
  </si>
  <si>
    <t xml:space="preserve">INVERSIONES EN OTRAS SOCIEDADES               </t>
  </si>
  <si>
    <t xml:space="preserve">INGRESOS DE EXPLOTACION                       </t>
  </si>
  <si>
    <t xml:space="preserve">COSTOS DE EXPLOTACION (MENOS)                 </t>
  </si>
  <si>
    <t xml:space="preserve">MARGEN DE EXPLOTACION                         </t>
  </si>
  <si>
    <t xml:space="preserve">GASTOS DE ADMINISTRACION                      </t>
  </si>
  <si>
    <t xml:space="preserve">INGRESOS FINANCIEROS                          </t>
  </si>
  <si>
    <t xml:space="preserve">GASTOS FINANCIEROS                            </t>
  </si>
  <si>
    <t xml:space="preserve">OTROS INGRESOS NETOS                          </t>
  </si>
  <si>
    <t xml:space="preserve">RESULTADO FUERA DE EXPLOTACION                </t>
  </si>
  <si>
    <t xml:space="preserve">PATRIMONIO NETO (en millones de pesos)        </t>
  </si>
  <si>
    <t xml:space="preserve">NUMERO DE PARTICIPES                          </t>
  </si>
  <si>
    <t xml:space="preserve">NUMERO DE FONDOS ADMINISTRADOS                </t>
  </si>
  <si>
    <t xml:space="preserve">ESTADOS FINANCIEROS DE LAS SOCIEDADES DE LEASING INMOBILIARIO    </t>
  </si>
  <si>
    <t xml:space="preserve"> BHIF VIVIENDA   </t>
  </si>
  <si>
    <t xml:space="preserve">ESTADOS FINANCIEROS DE  LAS SOCIEDADES DE APOYO AL GIRO (*)                                                                     </t>
  </si>
  <si>
    <t xml:space="preserve"> BCI SERVICIOS DE PER </t>
  </si>
  <si>
    <t>RESUMEN DE ANTECEDENTES FINANCIEROS DE SOCIEDADES FILIALES</t>
  </si>
  <si>
    <t>Participación del</t>
  </si>
  <si>
    <t xml:space="preserve">Capital y </t>
  </si>
  <si>
    <t xml:space="preserve">Excedente </t>
  </si>
  <si>
    <t>Contribución al</t>
  </si>
  <si>
    <t>bco. en la propiedad</t>
  </si>
  <si>
    <t>reservas</t>
  </si>
  <si>
    <t>de la</t>
  </si>
  <si>
    <t>excedente del</t>
  </si>
  <si>
    <t>de la soc. filial (%)</t>
  </si>
  <si>
    <t>de la filial</t>
  </si>
  <si>
    <t>filial</t>
  </si>
  <si>
    <t xml:space="preserve"> Bco. Matriz (%)  (1)</t>
  </si>
  <si>
    <t>Sociedad Interbancaria de Depósito de Valores S.A.</t>
  </si>
  <si>
    <t>Redbanc S.A.</t>
  </si>
  <si>
    <t>Transbank S.A.</t>
  </si>
  <si>
    <t>Combanc S.A.</t>
  </si>
  <si>
    <t>BBVA Administradora General de Fondos S.A.</t>
  </si>
  <si>
    <t>BBVA Asesorías Financieras S.A.</t>
  </si>
  <si>
    <t>BBVA Sociedad de Leasing Inmobiliario Bhif S.A.</t>
  </si>
  <si>
    <t>BBVA Corredores de Bolsa Bhif S.A.</t>
  </si>
  <si>
    <t>BBVA Corredora Tecnica de Seguros Bhif Ltda</t>
  </si>
  <si>
    <t>Nexus S.A.</t>
  </si>
  <si>
    <t>Globalnet Comunicaciones Financieras S.A.</t>
  </si>
  <si>
    <t>-</t>
  </si>
  <si>
    <t>Bice Administradora General de Fondos S.A.</t>
  </si>
  <si>
    <t>Bice Corredores de Seguros Ltda.</t>
  </si>
  <si>
    <t>Bice Corredores de Bolsa S.A.</t>
  </si>
  <si>
    <t>Banchile Corredores de Bolsa S.A.</t>
  </si>
  <si>
    <t>Banchile Corredores de Seguros Ltda.</t>
  </si>
  <si>
    <t xml:space="preserve">Banchile Asesoría Financiera S.A. </t>
  </si>
  <si>
    <t xml:space="preserve">Banchile Factoring S.A. </t>
  </si>
  <si>
    <t>Banchile Adm General de Fondos S.A.</t>
  </si>
  <si>
    <t>Soc. de Recaudación y Pagos de Servicios Ltda.</t>
  </si>
  <si>
    <t>CCA S.A.</t>
  </si>
  <si>
    <t>Artikos Chile</t>
  </si>
  <si>
    <t>Promarket S.A.</t>
  </si>
  <si>
    <t>Socofin S.A.</t>
  </si>
  <si>
    <t>Banchile Trade Services Limited</t>
  </si>
  <si>
    <t>BCI Administradora de Fondos Mutuos S.A.</t>
  </si>
  <si>
    <t>BCI Asesoría Financiera S.A.</t>
  </si>
</sst>
</file>

<file path=xl/styles.xml><?xml version="1.0" encoding="utf-8"?>
<styleSheet xmlns="http://schemas.openxmlformats.org/spreadsheetml/2006/main">
  <numFmts count="5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%"/>
    <numFmt numFmtId="173" formatCode="0.0000%"/>
    <numFmt numFmtId="174" formatCode="mmmmm\-yyyy"/>
    <numFmt numFmtId="175" formatCode="mmmm\-yyyy"/>
    <numFmt numFmtId="176" formatCode="mmmm\ yyyy"/>
    <numFmt numFmtId="177" formatCode="0.00000%"/>
    <numFmt numFmtId="178" formatCode="0.0000"/>
    <numFmt numFmtId="179" formatCode="#,##0.0000"/>
    <numFmt numFmtId="180" formatCode="#,##0.00000"/>
    <numFmt numFmtId="181" formatCode="#,##0.000000"/>
    <numFmt numFmtId="182" formatCode="0.0"/>
    <numFmt numFmtId="183" formatCode="0.000"/>
    <numFmt numFmtId="184" formatCode="dd/mm/yy"/>
    <numFmt numFmtId="185" formatCode="#,##0.000"/>
    <numFmt numFmtId="186" formatCode="#,##0.0"/>
    <numFmt numFmtId="187" formatCode="0.0%"/>
    <numFmt numFmtId="188" formatCode="#,##0\ ;\(#,##0\)"/>
    <numFmt numFmtId="189" formatCode="0.%"/>
    <numFmt numFmtId="190" formatCode="0.0*100"/>
    <numFmt numFmtId="191" formatCode="#,##0;\(#,##0\)"/>
    <numFmt numFmtId="192" formatCode="#,##0.00;\(#,##0.00\)"/>
    <numFmt numFmtId="193" formatCode="\-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&quot;Ch$&quot;#,##0_);\(&quot;Ch$&quot;#,##0\)"/>
    <numFmt numFmtId="199" formatCode="&quot;Ch$&quot;#,##0_);[Red]\(&quot;Ch$&quot;#,##0\)"/>
    <numFmt numFmtId="200" formatCode="&quot;Ch$&quot;#,##0.00_);\(&quot;Ch$&quot;#,##0.00\)"/>
    <numFmt numFmtId="201" formatCode="&quot;Ch$&quot;#,##0.00_);[Red]\(&quot;Ch$&quot;#,##0.00\)"/>
    <numFmt numFmtId="202" formatCode="_(&quot;Ch$&quot;* #,##0_);_(&quot;Ch$&quot;* \(#,##0\);_(&quot;Ch$&quot;* &quot;-&quot;_);_(@_)"/>
    <numFmt numFmtId="203" formatCode="_(* #,##0_);_(* \(#,##0\);_(* &quot;-&quot;_);_(@_)"/>
    <numFmt numFmtId="204" formatCode="_(&quot;Ch$&quot;* #,##0.00_);_(&quot;Ch$&quot;* \(#,##0.00\);_(&quot;Ch$&quot;* &quot;-&quot;??_);_(@_)"/>
    <numFmt numFmtId="205" formatCode="_(* #,##0.00_);_(* \(#,##0.00\);_(* &quot;-&quot;??_);_(@_)"/>
    <numFmt numFmtId="206" formatCode="\(0\)"/>
    <numFmt numFmtId="207" formatCode="_-&quot;$&quot;* #,##0_-;\-&quot;$&quot;* #,##0_-;_-&quot;$&quot;* &quot;-&quot;_-;_-@_-"/>
    <numFmt numFmtId="208" formatCode="_-&quot;$&quot;* #,##0.00_-;\-&quot;$&quot;* #,##0.00_-;_-&quot;$&quot;* &quot;-&quot;??_-;_-@_-"/>
  </numFmts>
  <fonts count="40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Geneva"/>
      <family val="0"/>
    </font>
    <font>
      <b/>
      <sz val="12"/>
      <name val="Helv"/>
      <family val="0"/>
    </font>
    <font>
      <sz val="12"/>
      <name val="Helv"/>
      <family val="0"/>
    </font>
    <font>
      <b/>
      <sz val="18"/>
      <name val="Helv"/>
      <family val="0"/>
    </font>
    <font>
      <sz val="18"/>
      <name val="Helv"/>
      <family val="0"/>
    </font>
    <font>
      <sz val="11"/>
      <name val="Helv"/>
      <family val="0"/>
    </font>
    <font>
      <sz val="10"/>
      <color indexed="10"/>
      <name val="Helv"/>
      <family val="0"/>
    </font>
    <font>
      <u val="single"/>
      <sz val="6"/>
      <color indexed="12"/>
      <name val="Helv"/>
      <family val="0"/>
    </font>
    <font>
      <u val="single"/>
      <sz val="6"/>
      <color indexed="36"/>
      <name val="Helv"/>
      <family val="0"/>
    </font>
    <font>
      <b/>
      <sz val="10"/>
      <name val="Arial"/>
      <family val="2"/>
    </font>
    <font>
      <b/>
      <sz val="10"/>
      <name val="Geneva"/>
      <family val="0"/>
    </font>
    <font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b/>
      <sz val="12"/>
      <color indexed="21"/>
      <name val="Helv"/>
      <family val="0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53"/>
      <name val="Arial"/>
      <family val="2"/>
    </font>
    <font>
      <u val="single"/>
      <sz val="7"/>
      <color indexed="12"/>
      <name val="Arial"/>
      <family val="0"/>
    </font>
    <font>
      <b/>
      <sz val="12"/>
      <color indexed="21"/>
      <name val="Arial"/>
      <family val="2"/>
    </font>
    <font>
      <b/>
      <sz val="10"/>
      <color indexed="9"/>
      <name val="Verdana"/>
      <family val="2"/>
    </font>
    <font>
      <u val="single"/>
      <sz val="11"/>
      <color indexed="21"/>
      <name val="Helv"/>
      <family val="0"/>
    </font>
    <font>
      <b/>
      <sz val="11"/>
      <color indexed="21"/>
      <name val="Verdana"/>
      <family val="2"/>
    </font>
    <font>
      <sz val="11"/>
      <color indexed="21"/>
      <name val="Arial"/>
      <family val="0"/>
    </font>
    <font>
      <sz val="11"/>
      <color indexed="21"/>
      <name val="Verdana"/>
      <family val="2"/>
    </font>
    <font>
      <u val="single"/>
      <sz val="11"/>
      <color indexed="21"/>
      <name val="Arial"/>
      <family val="0"/>
    </font>
    <font>
      <sz val="9"/>
      <name val="Arial"/>
      <family val="0"/>
    </font>
    <font>
      <sz val="9"/>
      <name val="Helv"/>
      <family val="0"/>
    </font>
    <font>
      <sz val="8"/>
      <name val="Helv"/>
      <family val="0"/>
    </font>
    <font>
      <b/>
      <sz val="11"/>
      <name val="Arial"/>
      <family val="2"/>
    </font>
    <font>
      <sz val="10"/>
      <color indexed="63"/>
      <name val="Arial"/>
      <family val="0"/>
    </font>
    <font>
      <sz val="8"/>
      <color indexed="10"/>
      <name val="Arial"/>
      <family val="0"/>
    </font>
    <font>
      <u val="single"/>
      <sz val="11"/>
      <color indexed="21"/>
      <name val="Helvetica"/>
      <family val="2"/>
    </font>
    <font>
      <sz val="10"/>
      <color indexed="9"/>
      <name val="Arial"/>
      <family val="0"/>
    </font>
    <font>
      <b/>
      <sz val="10"/>
      <color indexed="10"/>
      <name val="Arial"/>
      <family val="2"/>
    </font>
    <font>
      <sz val="10"/>
      <color indexed="2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9" fontId="4" fillId="0" borderId="0" applyFont="0" applyFill="0" applyBorder="0" applyAlignment="0" applyProtection="0"/>
  </cellStyleXfs>
  <cellXfs count="60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179" fontId="0" fillId="0" borderId="0" xfId="0" applyNumberFormat="1" applyAlignment="1">
      <alignment/>
    </xf>
    <xf numFmtId="179" fontId="1" fillId="0" borderId="0" xfId="0" applyNumberFormat="1" applyFont="1" applyAlignment="1">
      <alignment horizontal="center"/>
    </xf>
    <xf numFmtId="179" fontId="1" fillId="0" borderId="0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9" fontId="8" fillId="0" borderId="0" xfId="0" applyNumberFormat="1" applyFont="1" applyAlignment="1">
      <alignment/>
    </xf>
    <xf numFmtId="17" fontId="7" fillId="0" borderId="0" xfId="0" applyNumberFormat="1" applyFont="1" applyAlignment="1">
      <alignment/>
    </xf>
    <xf numFmtId="174" fontId="7" fillId="0" borderId="0" xfId="0" applyNumberFormat="1" applyFont="1" applyAlignment="1">
      <alignment/>
    </xf>
    <xf numFmtId="17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2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7" fontId="5" fillId="0" borderId="0" xfId="0" applyNumberFormat="1" applyFont="1" applyAlignment="1">
      <alignment/>
    </xf>
    <xf numFmtId="0" fontId="1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Fill="1" applyBorder="1" applyAlignment="1">
      <alignment/>
    </xf>
    <xf numFmtId="10" fontId="0" fillId="0" borderId="0" xfId="0" applyNumberFormat="1" applyFont="1" applyAlignment="1">
      <alignment/>
    </xf>
    <xf numFmtId="10" fontId="0" fillId="0" borderId="0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0" fillId="0" borderId="2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3" xfId="0" applyFont="1" applyBorder="1" applyAlignment="1">
      <alignment/>
    </xf>
    <xf numFmtId="15" fontId="10" fillId="0" borderId="0" xfId="0" applyNumberFormat="1" applyFont="1" applyBorder="1" applyAlignment="1">
      <alignment/>
    </xf>
    <xf numFmtId="0" fontId="0" fillId="0" borderId="6" xfId="0" applyFont="1" applyBorder="1" applyAlignment="1">
      <alignment/>
    </xf>
    <xf numFmtId="17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5" fontId="0" fillId="0" borderId="0" xfId="0" applyNumberFormat="1" applyFont="1" applyAlignment="1">
      <alignment/>
    </xf>
    <xf numFmtId="179" fontId="0" fillId="0" borderId="0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0" xfId="0" applyFont="1" applyBorder="1" applyAlignment="1">
      <alignment horizontal="right"/>
    </xf>
    <xf numFmtId="179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10" fontId="0" fillId="0" borderId="0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0" fontId="0" fillId="0" borderId="2" xfId="0" applyFont="1" applyFill="1" applyBorder="1" applyAlignment="1">
      <alignment/>
    </xf>
    <xf numFmtId="15" fontId="0" fillId="0" borderId="0" xfId="0" applyNumberFormat="1" applyFont="1" applyBorder="1" applyAlignment="1">
      <alignment/>
    </xf>
    <xf numFmtId="179" fontId="0" fillId="0" borderId="2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179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79" fontId="0" fillId="0" borderId="1" xfId="0" applyNumberFormat="1" applyFont="1" applyBorder="1" applyAlignment="1">
      <alignment/>
    </xf>
    <xf numFmtId="10" fontId="0" fillId="0" borderId="2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10" fillId="0" borderId="2" xfId="0" applyFont="1" applyBorder="1" applyAlignment="1">
      <alignment/>
    </xf>
    <xf numFmtId="0" fontId="10" fillId="0" borderId="0" xfId="0" applyFont="1" applyFill="1" applyAlignment="1">
      <alignment/>
    </xf>
    <xf numFmtId="179" fontId="0" fillId="0" borderId="8" xfId="0" applyNumberFormat="1" applyFont="1" applyBorder="1" applyAlignment="1">
      <alignment/>
    </xf>
    <xf numFmtId="0" fontId="0" fillId="0" borderId="8" xfId="0" applyFont="1" applyBorder="1" applyAlignment="1">
      <alignment horizontal="left"/>
    </xf>
    <xf numFmtId="0" fontId="0" fillId="0" borderId="8" xfId="0" applyFont="1" applyBorder="1" applyAlignment="1">
      <alignment horizontal="center"/>
    </xf>
    <xf numFmtId="0" fontId="1" fillId="0" borderId="2" xfId="0" applyFont="1" applyBorder="1" applyAlignment="1">
      <alignment/>
    </xf>
    <xf numFmtId="17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0" fillId="0" borderId="6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5" xfId="0" applyFont="1" applyBorder="1" applyAlignment="1">
      <alignment/>
    </xf>
    <xf numFmtId="15" fontId="0" fillId="0" borderId="0" xfId="0" applyNumberFormat="1" applyFont="1" applyFill="1" applyAlignment="1">
      <alignment/>
    </xf>
    <xf numFmtId="10" fontId="0" fillId="0" borderId="0" xfId="0" applyNumberFormat="1" applyFont="1" applyBorder="1" applyAlignment="1">
      <alignment/>
    </xf>
    <xf numFmtId="17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5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3" xfId="0" applyFont="1" applyFill="1" applyBorder="1" applyAlignment="1">
      <alignment/>
    </xf>
    <xf numFmtId="178" fontId="0" fillId="0" borderId="2" xfId="0" applyNumberFormat="1" applyFont="1" applyFill="1" applyBorder="1" applyAlignment="1">
      <alignment/>
    </xf>
    <xf numFmtId="15" fontId="0" fillId="0" borderId="8" xfId="0" applyNumberFormat="1" applyFont="1" applyBorder="1" applyAlignment="1">
      <alignment/>
    </xf>
    <xf numFmtId="10" fontId="0" fillId="0" borderId="0" xfId="0" applyNumberFormat="1" applyFont="1" applyFill="1" applyAlignment="1">
      <alignment/>
    </xf>
    <xf numFmtId="15" fontId="0" fillId="0" borderId="0" xfId="0" applyNumberFormat="1" applyFont="1" applyFill="1" applyBorder="1" applyAlignment="1">
      <alignment/>
    </xf>
    <xf numFmtId="178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79" fontId="0" fillId="0" borderId="0" xfId="0" applyNumberFormat="1" applyFont="1" applyFill="1" applyBorder="1" applyAlignment="1">
      <alignment horizontal="right"/>
    </xf>
    <xf numFmtId="17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13" fillId="0" borderId="0" xfId="58" applyFont="1">
      <alignment/>
      <protection/>
    </xf>
    <xf numFmtId="0" fontId="13" fillId="0" borderId="0" xfId="58" applyFont="1" applyAlignment="1">
      <alignment horizontal="center"/>
      <protection/>
    </xf>
    <xf numFmtId="3" fontId="13" fillId="0" borderId="0" xfId="58" applyNumberFormat="1" applyFont="1" applyAlignment="1">
      <alignment vertical="center"/>
      <protection/>
    </xf>
    <xf numFmtId="0" fontId="14" fillId="0" borderId="0" xfId="58" applyFont="1">
      <alignment/>
      <protection/>
    </xf>
    <xf numFmtId="0" fontId="15" fillId="0" borderId="6" xfId="58" applyFont="1" applyBorder="1">
      <alignment/>
      <protection/>
    </xf>
    <xf numFmtId="0" fontId="15" fillId="0" borderId="8" xfId="58" applyFont="1" applyBorder="1" applyAlignment="1">
      <alignment horizontal="center"/>
      <protection/>
    </xf>
    <xf numFmtId="0" fontId="13" fillId="0" borderId="8" xfId="58" applyFont="1" applyBorder="1" applyAlignment="1">
      <alignment horizontal="center"/>
      <protection/>
    </xf>
    <xf numFmtId="3" fontId="13" fillId="0" borderId="8" xfId="58" applyNumberFormat="1" applyFont="1" applyBorder="1" applyAlignment="1">
      <alignment vertical="center"/>
      <protection/>
    </xf>
    <xf numFmtId="0" fontId="15" fillId="0" borderId="8" xfId="58" applyFont="1" applyBorder="1">
      <alignment/>
      <protection/>
    </xf>
    <xf numFmtId="0" fontId="15" fillId="0" borderId="5" xfId="58" applyFont="1" applyBorder="1">
      <alignment/>
      <protection/>
    </xf>
    <xf numFmtId="0" fontId="4" fillId="0" borderId="0" xfId="58">
      <alignment/>
      <protection/>
    </xf>
    <xf numFmtId="0" fontId="13" fillId="0" borderId="1" xfId="58" applyFont="1" applyBorder="1" applyAlignment="1">
      <alignment horizontal="center"/>
      <protection/>
    </xf>
    <xf numFmtId="0" fontId="13" fillId="0" borderId="0" xfId="58" applyFont="1" applyBorder="1" applyAlignment="1">
      <alignment horizontal="center"/>
      <protection/>
    </xf>
    <xf numFmtId="3" fontId="13" fillId="0" borderId="0" xfId="58" applyNumberFormat="1" applyFont="1" applyBorder="1" applyAlignment="1">
      <alignment horizontal="center" vertical="center"/>
      <protection/>
    </xf>
    <xf numFmtId="0" fontId="13" fillId="0" borderId="0" xfId="58" applyFont="1" applyBorder="1">
      <alignment/>
      <protection/>
    </xf>
    <xf numFmtId="0" fontId="15" fillId="0" borderId="0" xfId="58" applyFont="1" applyBorder="1">
      <alignment/>
      <protection/>
    </xf>
    <xf numFmtId="0" fontId="13" fillId="0" borderId="3" xfId="58" applyFont="1" applyBorder="1" applyAlignment="1">
      <alignment horizontal="center"/>
      <protection/>
    </xf>
    <xf numFmtId="0" fontId="14" fillId="0" borderId="0" xfId="58" applyFont="1" applyAlignment="1">
      <alignment horizontal="center"/>
      <protection/>
    </xf>
    <xf numFmtId="0" fontId="14" fillId="0" borderId="0" xfId="58" applyFont="1" applyBorder="1" applyAlignment="1">
      <alignment horizontal="center"/>
      <protection/>
    </xf>
    <xf numFmtId="188" fontId="13" fillId="0" borderId="1" xfId="58" applyNumberFormat="1" applyFont="1" applyBorder="1" applyAlignment="1">
      <alignment horizontal="center"/>
      <protection/>
    </xf>
    <xf numFmtId="188" fontId="13" fillId="0" borderId="0" xfId="58" applyNumberFormat="1" applyFont="1" applyBorder="1" applyAlignment="1">
      <alignment horizontal="center"/>
      <protection/>
    </xf>
    <xf numFmtId="0" fontId="13" fillId="0" borderId="4" xfId="58" applyFont="1" applyBorder="1" applyAlignment="1">
      <alignment horizontal="center"/>
      <protection/>
    </xf>
    <xf numFmtId="0" fontId="13" fillId="0" borderId="2" xfId="58" applyFont="1" applyBorder="1" applyAlignment="1">
      <alignment horizontal="center"/>
      <protection/>
    </xf>
    <xf numFmtId="3" fontId="13" fillId="0" borderId="2" xfId="58" applyNumberFormat="1" applyFont="1" applyBorder="1" applyAlignment="1">
      <alignment horizontal="center" vertical="center"/>
      <protection/>
    </xf>
    <xf numFmtId="0" fontId="13" fillId="0" borderId="2" xfId="58" applyFont="1" applyBorder="1">
      <alignment/>
      <protection/>
    </xf>
    <xf numFmtId="188" fontId="13" fillId="0" borderId="2" xfId="58" applyNumberFormat="1" applyFont="1" applyBorder="1" applyAlignment="1">
      <alignment horizontal="center"/>
      <protection/>
    </xf>
    <xf numFmtId="0" fontId="13" fillId="0" borderId="7" xfId="58" applyFont="1" applyBorder="1" applyAlignment="1">
      <alignment horizontal="center"/>
      <protection/>
    </xf>
    <xf numFmtId="0" fontId="15" fillId="0" borderId="1" xfId="58" applyFont="1" applyBorder="1">
      <alignment/>
      <protection/>
    </xf>
    <xf numFmtId="0" fontId="15" fillId="0" borderId="0" xfId="58" applyFont="1" applyBorder="1" applyAlignment="1">
      <alignment horizontal="center"/>
      <protection/>
    </xf>
    <xf numFmtId="3" fontId="15" fillId="0" borderId="0" xfId="58" applyNumberFormat="1" applyFont="1" applyBorder="1" applyAlignment="1">
      <alignment horizontal="right" vertical="center"/>
      <protection/>
    </xf>
    <xf numFmtId="0" fontId="15" fillId="0" borderId="0" xfId="58" applyFont="1" applyBorder="1" applyAlignment="1">
      <alignment horizontal="right"/>
      <protection/>
    </xf>
    <xf numFmtId="187" fontId="15" fillId="0" borderId="0" xfId="58" applyNumberFormat="1" applyFont="1" applyBorder="1" applyAlignment="1">
      <alignment horizontal="center"/>
      <protection/>
    </xf>
    <xf numFmtId="182" fontId="15" fillId="0" borderId="0" xfId="58" applyNumberFormat="1" applyFont="1" applyBorder="1" applyAlignment="1">
      <alignment horizontal="center"/>
      <protection/>
    </xf>
    <xf numFmtId="0" fontId="15" fillId="0" borderId="3" xfId="58" applyFont="1" applyBorder="1" applyAlignment="1">
      <alignment horizontal="center"/>
      <protection/>
    </xf>
    <xf numFmtId="0" fontId="4" fillId="0" borderId="0" xfId="58" applyBorder="1">
      <alignment/>
      <protection/>
    </xf>
    <xf numFmtId="0" fontId="15" fillId="0" borderId="4" xfId="58" applyFont="1" applyBorder="1">
      <alignment/>
      <protection/>
    </xf>
    <xf numFmtId="0" fontId="15" fillId="0" borderId="2" xfId="58" applyFont="1" applyBorder="1" applyAlignment="1">
      <alignment horizontal="center"/>
      <protection/>
    </xf>
    <xf numFmtId="3" fontId="15" fillId="0" borderId="2" xfId="58" applyNumberFormat="1" applyFont="1" applyBorder="1" applyAlignment="1">
      <alignment vertical="center"/>
      <protection/>
    </xf>
    <xf numFmtId="0" fontId="15" fillId="0" borderId="7" xfId="58" applyFont="1" applyBorder="1" applyAlignment="1">
      <alignment horizontal="center"/>
      <protection/>
    </xf>
    <xf numFmtId="3" fontId="15" fillId="0" borderId="0" xfId="58" applyNumberFormat="1" applyFont="1" applyBorder="1" applyAlignment="1">
      <alignment vertical="center"/>
      <protection/>
    </xf>
    <xf numFmtId="0" fontId="15" fillId="0" borderId="0" xfId="58" applyFont="1" applyAlignment="1">
      <alignment horizontal="center"/>
      <protection/>
    </xf>
    <xf numFmtId="0" fontId="15" fillId="0" borderId="0" xfId="58" applyFont="1">
      <alignment/>
      <protection/>
    </xf>
    <xf numFmtId="0" fontId="4" fillId="0" borderId="0" xfId="58" applyFont="1">
      <alignment/>
      <protection/>
    </xf>
    <xf numFmtId="0" fontId="4" fillId="0" borderId="0" xfId="58" applyFont="1" applyAlignment="1">
      <alignment horizontal="center"/>
      <protection/>
    </xf>
    <xf numFmtId="3" fontId="4" fillId="0" borderId="0" xfId="58" applyNumberFormat="1" applyFont="1" applyAlignment="1">
      <alignment vertical="center"/>
      <protection/>
    </xf>
    <xf numFmtId="0" fontId="4" fillId="0" borderId="0" xfId="58" applyFont="1" applyBorder="1" applyAlignment="1">
      <alignment horizontal="center"/>
      <protection/>
    </xf>
    <xf numFmtId="0" fontId="4" fillId="0" borderId="0" xfId="58" applyAlignment="1">
      <alignment horizontal="center"/>
      <protection/>
    </xf>
    <xf numFmtId="3" fontId="4" fillId="0" borderId="0" xfId="58" applyNumberFormat="1" applyAlignment="1">
      <alignment vertical="center"/>
      <protection/>
    </xf>
    <xf numFmtId="0" fontId="4" fillId="0" borderId="0" xfId="58" applyBorder="1" applyAlignment="1">
      <alignment horizontal="center"/>
      <protection/>
    </xf>
    <xf numFmtId="0" fontId="18" fillId="0" borderId="0" xfId="0" applyFont="1" applyAlignment="1">
      <alignment/>
    </xf>
    <xf numFmtId="0" fontId="19" fillId="0" borderId="0" xfId="22" applyFont="1">
      <alignment/>
      <protection/>
    </xf>
    <xf numFmtId="0" fontId="19" fillId="0" borderId="0" xfId="22" applyFont="1" applyFill="1">
      <alignment/>
      <protection/>
    </xf>
    <xf numFmtId="188" fontId="19" fillId="0" borderId="0" xfId="22" applyNumberFormat="1" applyFont="1" applyFill="1">
      <alignment/>
      <protection/>
    </xf>
    <xf numFmtId="3" fontId="19" fillId="0" borderId="0" xfId="22" applyNumberFormat="1" applyFont="1" applyFill="1">
      <alignment/>
      <protection/>
    </xf>
    <xf numFmtId="4" fontId="19" fillId="0" borderId="0" xfId="22" applyNumberFormat="1" applyFont="1">
      <alignment/>
      <protection/>
    </xf>
    <xf numFmtId="0" fontId="19" fillId="0" borderId="0" xfId="22" applyFont="1" applyAlignment="1">
      <alignment horizontal="center"/>
      <protection/>
    </xf>
    <xf numFmtId="0" fontId="19" fillId="0" borderId="0" xfId="22" applyFont="1" applyFill="1" applyAlignment="1">
      <alignment horizontal="center"/>
      <protection/>
    </xf>
    <xf numFmtId="0" fontId="20" fillId="0" borderId="0" xfId="22" applyFont="1" applyFill="1">
      <alignment/>
      <protection/>
    </xf>
    <xf numFmtId="0" fontId="19" fillId="0" borderId="6" xfId="22" applyFont="1" applyBorder="1">
      <alignment/>
      <protection/>
    </xf>
    <xf numFmtId="0" fontId="19" fillId="0" borderId="8" xfId="22" applyFont="1" applyBorder="1">
      <alignment/>
      <protection/>
    </xf>
    <xf numFmtId="0" fontId="19" fillId="0" borderId="8" xfId="22" applyFont="1" applyFill="1" applyBorder="1">
      <alignment/>
      <protection/>
    </xf>
    <xf numFmtId="188" fontId="19" fillId="0" borderId="8" xfId="22" applyNumberFormat="1" applyFont="1" applyFill="1" applyBorder="1">
      <alignment/>
      <protection/>
    </xf>
    <xf numFmtId="3" fontId="19" fillId="0" borderId="8" xfId="22" applyNumberFormat="1" applyFont="1" applyFill="1" applyBorder="1">
      <alignment/>
      <protection/>
    </xf>
    <xf numFmtId="4" fontId="19" fillId="0" borderId="8" xfId="22" applyNumberFormat="1" applyFont="1" applyBorder="1">
      <alignment/>
      <protection/>
    </xf>
    <xf numFmtId="0" fontId="19" fillId="0" borderId="5" xfId="22" applyFont="1" applyBorder="1">
      <alignment/>
      <protection/>
    </xf>
    <xf numFmtId="0" fontId="19" fillId="0" borderId="1" xfId="22" applyFont="1" applyBorder="1" applyAlignment="1">
      <alignment horizontal="center"/>
      <protection/>
    </xf>
    <xf numFmtId="0" fontId="19" fillId="0" borderId="0" xfId="22" applyFont="1" applyBorder="1" applyAlignment="1">
      <alignment horizontal="center"/>
      <protection/>
    </xf>
    <xf numFmtId="0" fontId="19" fillId="0" borderId="0" xfId="22" applyFont="1" applyBorder="1">
      <alignment/>
      <protection/>
    </xf>
    <xf numFmtId="0" fontId="19" fillId="0" borderId="0" xfId="22" applyFont="1" applyFill="1" applyBorder="1" applyAlignment="1">
      <alignment horizontal="center"/>
      <protection/>
    </xf>
    <xf numFmtId="188" fontId="19" fillId="0" borderId="0" xfId="22" applyNumberFormat="1" applyFont="1" applyFill="1" applyBorder="1" applyAlignment="1">
      <alignment horizontal="center"/>
      <protection/>
    </xf>
    <xf numFmtId="3" fontId="19" fillId="0" borderId="0" xfId="22" applyNumberFormat="1" applyFont="1" applyFill="1" applyBorder="1" applyAlignment="1">
      <alignment horizontal="center"/>
      <protection/>
    </xf>
    <xf numFmtId="4" fontId="19" fillId="0" borderId="0" xfId="22" applyNumberFormat="1" applyFont="1" applyBorder="1" applyAlignment="1">
      <alignment horizontal="center"/>
      <protection/>
    </xf>
    <xf numFmtId="0" fontId="19" fillId="0" borderId="3" xfId="22" applyFont="1" applyBorder="1" applyAlignment="1">
      <alignment horizontal="right"/>
      <protection/>
    </xf>
    <xf numFmtId="0" fontId="19" fillId="0" borderId="3" xfId="22" applyFont="1" applyBorder="1" applyAlignment="1">
      <alignment horizontal="center"/>
      <protection/>
    </xf>
    <xf numFmtId="0" fontId="19" fillId="0" borderId="4" xfId="22" applyFont="1" applyBorder="1" applyAlignment="1">
      <alignment horizontal="center"/>
      <protection/>
    </xf>
    <xf numFmtId="0" fontId="19" fillId="0" borderId="2" xfId="22" applyFont="1" applyBorder="1">
      <alignment/>
      <protection/>
    </xf>
    <xf numFmtId="0" fontId="19" fillId="0" borderId="2" xfId="22" applyFont="1" applyFill="1" applyBorder="1">
      <alignment/>
      <protection/>
    </xf>
    <xf numFmtId="188" fontId="19" fillId="0" borderId="2" xfId="22" applyNumberFormat="1" applyFont="1" applyFill="1" applyBorder="1">
      <alignment/>
      <protection/>
    </xf>
    <xf numFmtId="0" fontId="19" fillId="0" borderId="7" xfId="22" applyFont="1" applyBorder="1">
      <alignment/>
      <protection/>
    </xf>
    <xf numFmtId="0" fontId="19" fillId="0" borderId="8" xfId="22" applyFont="1" applyBorder="1" applyAlignment="1">
      <alignment horizontal="center"/>
      <protection/>
    </xf>
    <xf numFmtId="0" fontId="19" fillId="0" borderId="8" xfId="22" applyFont="1" applyFill="1" applyBorder="1" applyAlignment="1">
      <alignment horizontal="center"/>
      <protection/>
    </xf>
    <xf numFmtId="188" fontId="19" fillId="0" borderId="8" xfId="22" applyNumberFormat="1" applyFont="1" applyFill="1" applyBorder="1" applyAlignment="1">
      <alignment horizontal="right"/>
      <protection/>
    </xf>
    <xf numFmtId="3" fontId="19" fillId="0" borderId="8" xfId="22" applyNumberFormat="1" applyFont="1" applyFill="1" applyBorder="1" applyAlignment="1">
      <alignment horizontal="right"/>
      <protection/>
    </xf>
    <xf numFmtId="4" fontId="19" fillId="0" borderId="8" xfId="22" applyNumberFormat="1" applyFont="1" applyBorder="1" applyAlignment="1">
      <alignment horizontal="right"/>
      <protection/>
    </xf>
    <xf numFmtId="0" fontId="19" fillId="0" borderId="5" xfId="22" applyFont="1" applyBorder="1" applyAlignment="1">
      <alignment horizontal="center"/>
      <protection/>
    </xf>
    <xf numFmtId="0" fontId="19" fillId="0" borderId="1" xfId="22" applyFont="1" applyBorder="1">
      <alignment/>
      <protection/>
    </xf>
    <xf numFmtId="10" fontId="19" fillId="0" borderId="0" xfId="22" applyNumberFormat="1" applyFont="1" applyBorder="1" applyAlignment="1">
      <alignment horizontal="center"/>
      <protection/>
    </xf>
    <xf numFmtId="10" fontId="19" fillId="0" borderId="0" xfId="22" applyNumberFormat="1" applyFont="1" applyFill="1" applyBorder="1" applyAlignment="1">
      <alignment horizontal="center"/>
      <protection/>
    </xf>
    <xf numFmtId="188" fontId="19" fillId="0" borderId="0" xfId="22" applyNumberFormat="1" applyFont="1" applyFill="1" applyBorder="1">
      <alignment/>
      <protection/>
    </xf>
    <xf numFmtId="3" fontId="19" fillId="0" borderId="0" xfId="22" applyNumberFormat="1" applyFont="1" applyFill="1" applyBorder="1">
      <alignment/>
      <protection/>
    </xf>
    <xf numFmtId="3" fontId="21" fillId="0" borderId="3" xfId="22" applyNumberFormat="1" applyFont="1" applyBorder="1">
      <alignment/>
      <protection/>
    </xf>
    <xf numFmtId="0" fontId="21" fillId="0" borderId="0" xfId="22" applyFont="1">
      <alignment/>
      <protection/>
    </xf>
    <xf numFmtId="0" fontId="20" fillId="0" borderId="1" xfId="22" applyFont="1" applyBorder="1">
      <alignment/>
      <protection/>
    </xf>
    <xf numFmtId="178" fontId="19" fillId="0" borderId="0" xfId="22" applyNumberFormat="1" applyFont="1" applyFill="1" applyBorder="1" applyAlignment="1">
      <alignment horizontal="right"/>
      <protection/>
    </xf>
    <xf numFmtId="0" fontId="19" fillId="0" borderId="0" xfId="22" applyFont="1" applyFill="1" applyBorder="1">
      <alignment/>
      <protection/>
    </xf>
    <xf numFmtId="191" fontId="19" fillId="0" borderId="0" xfId="22" applyNumberFormat="1" applyFont="1" applyFill="1" applyBorder="1">
      <alignment/>
      <protection/>
    </xf>
    <xf numFmtId="191" fontId="19" fillId="0" borderId="0" xfId="22" applyNumberFormat="1" applyFont="1" applyFill="1" applyBorder="1" applyAlignment="1">
      <alignment horizontal="right"/>
      <protection/>
    </xf>
    <xf numFmtId="191" fontId="19" fillId="0" borderId="0" xfId="22" applyNumberFormat="1" applyFont="1" applyBorder="1" applyAlignment="1">
      <alignment horizontal="center"/>
      <protection/>
    </xf>
    <xf numFmtId="186" fontId="19" fillId="0" borderId="0" xfId="22" applyNumberFormat="1" applyFont="1" applyBorder="1" applyAlignment="1">
      <alignment horizontal="right"/>
      <protection/>
    </xf>
    <xf numFmtId="3" fontId="20" fillId="0" borderId="3" xfId="22" applyNumberFormat="1" applyFont="1" applyBorder="1">
      <alignment/>
      <protection/>
    </xf>
    <xf numFmtId="0" fontId="20" fillId="0" borderId="0" xfId="22" applyFont="1">
      <alignment/>
      <protection/>
    </xf>
    <xf numFmtId="0" fontId="20" fillId="0" borderId="1" xfId="22" applyFont="1" applyBorder="1" applyAlignment="1">
      <alignment horizontal="center"/>
      <protection/>
    </xf>
    <xf numFmtId="0" fontId="20" fillId="0" borderId="0" xfId="22" applyFont="1" applyAlignment="1">
      <alignment horizontal="center"/>
      <protection/>
    </xf>
    <xf numFmtId="0" fontId="19" fillId="0" borderId="0" xfId="22" applyFont="1" applyBorder="1" applyAlignment="1">
      <alignment horizontal="left"/>
      <protection/>
    </xf>
    <xf numFmtId="4" fontId="19" fillId="0" borderId="0" xfId="22" applyNumberFormat="1" applyFont="1" applyBorder="1" applyAlignment="1">
      <alignment horizontal="right"/>
      <protection/>
    </xf>
    <xf numFmtId="0" fontId="21" fillId="0" borderId="3" xfId="22" applyFont="1" applyBorder="1" applyAlignment="1">
      <alignment horizontal="center"/>
      <protection/>
    </xf>
    <xf numFmtId="0" fontId="19" fillId="0" borderId="0" xfId="22" applyFont="1" applyBorder="1" applyAlignment="1">
      <alignment/>
      <protection/>
    </xf>
    <xf numFmtId="192" fontId="19" fillId="0" borderId="0" xfId="22" applyNumberFormat="1" applyFont="1" applyFill="1" applyBorder="1">
      <alignment/>
      <protection/>
    </xf>
    <xf numFmtId="188" fontId="20" fillId="0" borderId="0" xfId="22" applyNumberFormat="1" applyFont="1" applyFill="1" applyBorder="1">
      <alignment/>
      <protection/>
    </xf>
    <xf numFmtId="191" fontId="20" fillId="0" borderId="0" xfId="22" applyNumberFormat="1" applyFont="1" applyFill="1" applyBorder="1">
      <alignment/>
      <protection/>
    </xf>
    <xf numFmtId="191" fontId="20" fillId="0" borderId="0" xfId="22" applyNumberFormat="1" applyFont="1" applyFill="1" applyBorder="1" applyAlignment="1">
      <alignment horizontal="right"/>
      <protection/>
    </xf>
    <xf numFmtId="0" fontId="20" fillId="0" borderId="1" xfId="22" applyFont="1" applyFill="1" applyBorder="1">
      <alignment/>
      <protection/>
    </xf>
    <xf numFmtId="186" fontId="19" fillId="0" borderId="0" xfId="22" applyNumberFormat="1" applyFont="1" applyFill="1" applyBorder="1" applyAlignment="1">
      <alignment horizontal="right"/>
      <protection/>
    </xf>
    <xf numFmtId="3" fontId="20" fillId="0" borderId="3" xfId="22" applyNumberFormat="1" applyFont="1" applyFill="1" applyBorder="1">
      <alignment/>
      <protection/>
    </xf>
    <xf numFmtId="188" fontId="19" fillId="0" borderId="0" xfId="57" applyNumberFormat="1" applyFont="1" applyFill="1" applyBorder="1">
      <alignment/>
      <protection/>
    </xf>
    <xf numFmtId="191" fontId="19" fillId="0" borderId="0" xfId="57" applyNumberFormat="1" applyFont="1" applyFill="1" applyBorder="1" applyAlignment="1">
      <alignment horizontal="right"/>
      <protection/>
    </xf>
    <xf numFmtId="0" fontId="20" fillId="0" borderId="4" xfId="22" applyFont="1" applyBorder="1" applyAlignment="1">
      <alignment horizontal="center"/>
      <protection/>
    </xf>
    <xf numFmtId="0" fontId="19" fillId="0" borderId="2" xfId="22" applyFont="1" applyBorder="1" applyAlignment="1">
      <alignment horizontal="left"/>
      <protection/>
    </xf>
    <xf numFmtId="178" fontId="19" fillId="0" borderId="2" xfId="22" applyNumberFormat="1" applyFont="1" applyFill="1" applyBorder="1" applyAlignment="1">
      <alignment horizontal="right"/>
      <protection/>
    </xf>
    <xf numFmtId="191" fontId="19" fillId="0" borderId="2" xfId="22" applyNumberFormat="1" applyFont="1" applyFill="1" applyBorder="1" applyAlignment="1">
      <alignment horizontal="right"/>
      <protection/>
    </xf>
    <xf numFmtId="186" fontId="19" fillId="0" borderId="2" xfId="22" applyNumberFormat="1" applyFont="1" applyBorder="1" applyAlignment="1">
      <alignment horizontal="right"/>
      <protection/>
    </xf>
    <xf numFmtId="3" fontId="21" fillId="0" borderId="2" xfId="22" applyNumberFormat="1" applyFont="1" applyBorder="1">
      <alignment/>
      <protection/>
    </xf>
    <xf numFmtId="0" fontId="21" fillId="0" borderId="1" xfId="22" applyFont="1" applyBorder="1">
      <alignment/>
      <protection/>
    </xf>
    <xf numFmtId="0" fontId="20" fillId="0" borderId="0" xfId="22" applyFont="1" applyBorder="1" applyAlignment="1">
      <alignment horizontal="center"/>
      <protection/>
    </xf>
    <xf numFmtId="0" fontId="20" fillId="0" borderId="2" xfId="22" applyFont="1" applyBorder="1" applyAlignment="1">
      <alignment horizontal="center"/>
      <protection/>
    </xf>
    <xf numFmtId="3" fontId="21" fillId="0" borderId="0" xfId="22" applyNumberFormat="1" applyFont="1" applyBorder="1">
      <alignment/>
      <protection/>
    </xf>
    <xf numFmtId="0" fontId="21" fillId="0" borderId="0" xfId="22" applyFont="1" applyBorder="1">
      <alignment/>
      <protection/>
    </xf>
    <xf numFmtId="173" fontId="19" fillId="0" borderId="0" xfId="22" applyNumberFormat="1" applyFont="1" applyFill="1" applyBorder="1" applyAlignment="1">
      <alignment horizontal="center"/>
      <protection/>
    </xf>
    <xf numFmtId="182" fontId="19" fillId="0" borderId="0" xfId="22" applyNumberFormat="1" applyFont="1" applyFill="1" applyBorder="1" applyAlignment="1">
      <alignment horizontal="right"/>
      <protection/>
    </xf>
    <xf numFmtId="4" fontId="19" fillId="0" borderId="0" xfId="22" applyNumberFormat="1" applyFont="1" applyBorder="1">
      <alignment/>
      <protection/>
    </xf>
    <xf numFmtId="0" fontId="20" fillId="0" borderId="0" xfId="22" applyFont="1" applyBorder="1">
      <alignment/>
      <protection/>
    </xf>
    <xf numFmtId="0" fontId="21" fillId="0" borderId="3" xfId="22" applyFont="1" applyBorder="1">
      <alignment/>
      <protection/>
    </xf>
    <xf numFmtId="0" fontId="21" fillId="0" borderId="3" xfId="22" applyFont="1" applyBorder="1" applyAlignment="1">
      <alignment horizontal="right"/>
      <protection/>
    </xf>
    <xf numFmtId="0" fontId="20" fillId="0" borderId="3" xfId="22" applyFont="1" applyBorder="1" applyAlignment="1">
      <alignment horizontal="right"/>
      <protection/>
    </xf>
    <xf numFmtId="0" fontId="20" fillId="0" borderId="3" xfId="22" applyFont="1" applyBorder="1">
      <alignment/>
      <protection/>
    </xf>
    <xf numFmtId="38" fontId="19" fillId="0" borderId="0" xfId="57" applyNumberFormat="1" applyFont="1" applyFill="1">
      <alignment/>
      <protection/>
    </xf>
    <xf numFmtId="188" fontId="19" fillId="0" borderId="0" xfId="57" applyNumberFormat="1" applyFont="1" applyFill="1">
      <alignment/>
      <protection/>
    </xf>
    <xf numFmtId="188" fontId="19" fillId="0" borderId="0" xfId="22" applyNumberFormat="1" applyFont="1" applyFill="1" applyBorder="1" applyAlignment="1">
      <alignment horizontal="right"/>
      <protection/>
    </xf>
    <xf numFmtId="3" fontId="19" fillId="0" borderId="3" xfId="22" applyNumberFormat="1" applyFont="1" applyBorder="1">
      <alignment/>
      <protection/>
    </xf>
    <xf numFmtId="0" fontId="20" fillId="0" borderId="4" xfId="22" applyFont="1" applyBorder="1">
      <alignment/>
      <protection/>
    </xf>
    <xf numFmtId="0" fontId="20" fillId="0" borderId="2" xfId="22" applyFont="1" applyBorder="1">
      <alignment/>
      <protection/>
    </xf>
    <xf numFmtId="173" fontId="19" fillId="0" borderId="0" xfId="22" applyNumberFormat="1" applyFont="1" applyFill="1" applyAlignment="1">
      <alignment horizontal="center"/>
      <protection/>
    </xf>
    <xf numFmtId="191" fontId="19" fillId="0" borderId="0" xfId="22" applyNumberFormat="1" applyFont="1" applyFill="1">
      <alignment/>
      <protection/>
    </xf>
    <xf numFmtId="182" fontId="19" fillId="0" borderId="0" xfId="22" applyNumberFormat="1" applyFont="1" applyFill="1" applyAlignment="1">
      <alignment horizontal="right"/>
      <protection/>
    </xf>
    <xf numFmtId="0" fontId="19" fillId="0" borderId="0" xfId="22" applyFont="1" quotePrefix="1">
      <alignment/>
      <protection/>
    </xf>
    <xf numFmtId="3" fontId="21" fillId="0" borderId="0" xfId="22" applyNumberFormat="1" applyFont="1">
      <alignment/>
      <protection/>
    </xf>
    <xf numFmtId="0" fontId="19" fillId="0" borderId="4" xfId="22" applyFont="1" applyBorder="1">
      <alignment/>
      <protection/>
    </xf>
    <xf numFmtId="0" fontId="19" fillId="0" borderId="3" xfId="22" applyFont="1" applyBorder="1">
      <alignment/>
      <protection/>
    </xf>
    <xf numFmtId="193" fontId="19" fillId="0" borderId="0" xfId="22" applyNumberFormat="1" applyFont="1" applyBorder="1" applyAlignment="1">
      <alignment horizontal="right"/>
      <protection/>
    </xf>
    <xf numFmtId="0" fontId="19" fillId="0" borderId="1" xfId="22" applyFont="1" applyFill="1" applyBorder="1">
      <alignment/>
      <protection/>
    </xf>
    <xf numFmtId="3" fontId="19" fillId="0" borderId="3" xfId="22" applyNumberFormat="1" applyFont="1" applyFill="1" applyBorder="1">
      <alignment/>
      <protection/>
    </xf>
    <xf numFmtId="0" fontId="19" fillId="0" borderId="3" xfId="22" applyFont="1" applyFill="1" applyBorder="1">
      <alignment/>
      <protection/>
    </xf>
    <xf numFmtId="173" fontId="19" fillId="0" borderId="2" xfId="22" applyNumberFormat="1" applyFont="1" applyFill="1" applyBorder="1" applyAlignment="1">
      <alignment horizontal="right"/>
      <protection/>
    </xf>
    <xf numFmtId="4" fontId="19" fillId="0" borderId="2" xfId="22" applyNumberFormat="1" applyFont="1" applyBorder="1">
      <alignment/>
      <protection/>
    </xf>
    <xf numFmtId="3" fontId="19" fillId="0" borderId="7" xfId="22" applyNumberFormat="1" applyFont="1" applyBorder="1">
      <alignment/>
      <protection/>
    </xf>
    <xf numFmtId="173" fontId="19" fillId="0" borderId="0" xfId="22" applyNumberFormat="1" applyFont="1" applyFill="1" applyBorder="1" applyAlignment="1">
      <alignment horizontal="right"/>
      <protection/>
    </xf>
    <xf numFmtId="4" fontId="21" fillId="0" borderId="0" xfId="22" applyNumberFormat="1" applyFont="1" applyBorder="1">
      <alignment/>
      <protection/>
    </xf>
    <xf numFmtId="0" fontId="19" fillId="0" borderId="0" xfId="57" applyFont="1">
      <alignment/>
      <protection/>
    </xf>
    <xf numFmtId="10" fontId="19" fillId="0" borderId="0" xfId="22" applyNumberFormat="1" applyFont="1" applyFill="1" applyAlignment="1">
      <alignment horizontal="center"/>
      <protection/>
    </xf>
    <xf numFmtId="3" fontId="20" fillId="0" borderId="0" xfId="22" applyNumberFormat="1" applyFont="1">
      <alignment/>
      <protection/>
    </xf>
    <xf numFmtId="4" fontId="20" fillId="0" borderId="0" xfId="22" applyNumberFormat="1" applyFont="1">
      <alignment/>
      <protection/>
    </xf>
    <xf numFmtId="188" fontId="20" fillId="0" borderId="0" xfId="22" applyNumberFormat="1" applyFont="1" applyFill="1">
      <alignment/>
      <protection/>
    </xf>
    <xf numFmtId="3" fontId="20" fillId="0" borderId="0" xfId="22" applyNumberFormat="1" applyFont="1" applyFill="1">
      <alignment/>
      <protection/>
    </xf>
    <xf numFmtId="0" fontId="15" fillId="2" borderId="0" xfId="63" applyFill="1">
      <alignment/>
      <protection/>
    </xf>
    <xf numFmtId="0" fontId="23" fillId="2" borderId="0" xfId="63" applyFont="1" applyFill="1" applyAlignment="1">
      <alignment horizontal="center"/>
      <protection/>
    </xf>
    <xf numFmtId="0" fontId="24" fillId="3" borderId="9" xfId="63" applyFont="1" applyFill="1" applyBorder="1">
      <alignment/>
      <protection/>
    </xf>
    <xf numFmtId="0" fontId="24" fillId="3" borderId="10" xfId="63" applyFont="1" applyFill="1" applyBorder="1">
      <alignment/>
      <protection/>
    </xf>
    <xf numFmtId="0" fontId="24" fillId="2" borderId="0" xfId="63" applyFont="1" applyFill="1" applyBorder="1">
      <alignment/>
      <protection/>
    </xf>
    <xf numFmtId="0" fontId="25" fillId="2" borderId="0" xfId="15" applyFont="1" applyFill="1" applyBorder="1" applyAlignment="1">
      <alignment/>
    </xf>
    <xf numFmtId="0" fontId="25" fillId="2" borderId="0" xfId="15" applyFont="1" applyFill="1" applyAlignment="1">
      <alignment/>
    </xf>
    <xf numFmtId="0" fontId="26" fillId="2" borderId="0" xfId="63" applyFont="1" applyFill="1" applyBorder="1">
      <alignment/>
      <protection/>
    </xf>
    <xf numFmtId="0" fontId="27" fillId="2" borderId="0" xfId="63" applyFont="1" applyFill="1">
      <alignment/>
      <protection/>
    </xf>
    <xf numFmtId="0" fontId="28" fillId="2" borderId="0" xfId="63" applyFont="1" applyFill="1" applyBorder="1">
      <alignment/>
      <protection/>
    </xf>
    <xf numFmtId="0" fontId="29" fillId="2" borderId="0" xfId="17" applyFont="1" applyFill="1" applyAlignment="1">
      <alignment/>
    </xf>
    <xf numFmtId="0" fontId="13" fillId="2" borderId="0" xfId="47" applyFont="1" applyFill="1">
      <alignment/>
      <protection/>
    </xf>
    <xf numFmtId="0" fontId="15" fillId="2" borderId="0" xfId="47" applyFill="1">
      <alignment/>
      <protection/>
    </xf>
    <xf numFmtId="0" fontId="16" fillId="2" borderId="0" xfId="47" applyFont="1" applyFill="1" applyAlignment="1">
      <alignment/>
      <protection/>
    </xf>
    <xf numFmtId="0" fontId="16" fillId="2" borderId="11" xfId="47" applyFont="1" applyFill="1" applyBorder="1" applyAlignment="1">
      <alignment horizontal="center"/>
      <protection/>
    </xf>
    <xf numFmtId="0" fontId="16" fillId="2" borderId="11" xfId="47" applyFont="1" applyFill="1" applyBorder="1" applyAlignment="1">
      <alignment/>
      <protection/>
    </xf>
    <xf numFmtId="0" fontId="16" fillId="2" borderId="12" xfId="47" applyFont="1" applyFill="1" applyBorder="1" applyAlignment="1">
      <alignment horizontal="center"/>
      <protection/>
    </xf>
    <xf numFmtId="0" fontId="16" fillId="2" borderId="12" xfId="47" applyFont="1" applyFill="1" applyBorder="1" applyAlignment="1">
      <alignment/>
      <protection/>
    </xf>
    <xf numFmtId="0" fontId="16" fillId="2" borderId="13" xfId="47" applyFont="1" applyFill="1" applyBorder="1" applyAlignment="1">
      <alignment/>
      <protection/>
    </xf>
    <xf numFmtId="0" fontId="15" fillId="2" borderId="14" xfId="47" applyFill="1" applyBorder="1">
      <alignment/>
      <protection/>
    </xf>
    <xf numFmtId="3" fontId="15" fillId="2" borderId="14" xfId="47" applyNumberFormat="1" applyFill="1" applyBorder="1">
      <alignment/>
      <protection/>
    </xf>
    <xf numFmtId="178" fontId="33" fillId="0" borderId="0" xfId="22" applyNumberFormat="1" applyFont="1" applyAlignment="1">
      <alignment horizontal="left"/>
      <protection/>
    </xf>
    <xf numFmtId="0" fontId="33" fillId="0" borderId="0" xfId="22" applyFont="1">
      <alignment/>
      <protection/>
    </xf>
    <xf numFmtId="0" fontId="13" fillId="2" borderId="0" xfId="40" applyFont="1" applyFill="1">
      <alignment/>
      <protection/>
    </xf>
    <xf numFmtId="0" fontId="15" fillId="2" borderId="0" xfId="40" applyFill="1">
      <alignment/>
      <protection/>
    </xf>
    <xf numFmtId="0" fontId="17" fillId="2" borderId="0" xfId="40" applyFont="1" applyFill="1">
      <alignment/>
      <protection/>
    </xf>
    <xf numFmtId="3" fontId="17" fillId="2" borderId="0" xfId="40" applyNumberFormat="1" applyFont="1" applyFill="1">
      <alignment/>
      <protection/>
    </xf>
    <xf numFmtId="0" fontId="13" fillId="2" borderId="0" xfId="43" applyFont="1" applyFill="1">
      <alignment/>
      <protection/>
    </xf>
    <xf numFmtId="0" fontId="15" fillId="2" borderId="0" xfId="43" applyFill="1">
      <alignment/>
      <protection/>
    </xf>
    <xf numFmtId="0" fontId="17" fillId="2" borderId="0" xfId="43" applyFont="1" applyFill="1">
      <alignment/>
      <protection/>
    </xf>
    <xf numFmtId="3" fontId="17" fillId="2" borderId="0" xfId="43" applyNumberFormat="1" applyFont="1" applyFill="1">
      <alignment/>
      <protection/>
    </xf>
    <xf numFmtId="0" fontId="13" fillId="2" borderId="0" xfId="46" applyFont="1" applyFill="1">
      <alignment/>
      <protection/>
    </xf>
    <xf numFmtId="0" fontId="15" fillId="2" borderId="0" xfId="46" applyFill="1">
      <alignment/>
      <protection/>
    </xf>
    <xf numFmtId="0" fontId="17" fillId="2" borderId="0" xfId="46" applyFont="1" applyFill="1">
      <alignment/>
      <protection/>
    </xf>
    <xf numFmtId="0" fontId="13" fillId="2" borderId="0" xfId="42" applyFont="1" applyFill="1">
      <alignment/>
      <protection/>
    </xf>
    <xf numFmtId="0" fontId="15" fillId="2" borderId="0" xfId="42" applyFill="1">
      <alignment/>
      <protection/>
    </xf>
    <xf numFmtId="0" fontId="17" fillId="2" borderId="0" xfId="42" applyFont="1" applyFill="1">
      <alignment/>
      <protection/>
    </xf>
    <xf numFmtId="3" fontId="17" fillId="2" borderId="0" xfId="42" applyNumberFormat="1" applyFont="1" applyFill="1">
      <alignment/>
      <protection/>
    </xf>
    <xf numFmtId="0" fontId="13" fillId="2" borderId="0" xfId="41" applyFont="1" applyFill="1">
      <alignment/>
      <protection/>
    </xf>
    <xf numFmtId="0" fontId="15" fillId="2" borderId="0" xfId="41" applyFill="1">
      <alignment/>
      <protection/>
    </xf>
    <xf numFmtId="0" fontId="17" fillId="2" borderId="0" xfId="41" applyFont="1" applyFill="1">
      <alignment/>
      <protection/>
    </xf>
    <xf numFmtId="0" fontId="13" fillId="2" borderId="0" xfId="39" applyFont="1" applyFill="1">
      <alignment/>
      <protection/>
    </xf>
    <xf numFmtId="0" fontId="15" fillId="2" borderId="0" xfId="39" applyFill="1">
      <alignment/>
      <protection/>
    </xf>
    <xf numFmtId="0" fontId="17" fillId="2" borderId="0" xfId="39" applyFont="1" applyFill="1">
      <alignment/>
      <protection/>
    </xf>
    <xf numFmtId="3" fontId="17" fillId="2" borderId="0" xfId="39" applyNumberFormat="1" applyFont="1" applyFill="1">
      <alignment/>
      <protection/>
    </xf>
    <xf numFmtId="0" fontId="15" fillId="2" borderId="0" xfId="39" applyFont="1" applyFill="1">
      <alignment/>
      <protection/>
    </xf>
    <xf numFmtId="0" fontId="13" fillId="2" borderId="0" xfId="45" applyFont="1" applyFill="1">
      <alignment/>
      <protection/>
    </xf>
    <xf numFmtId="0" fontId="15" fillId="2" borderId="0" xfId="45" applyFill="1">
      <alignment/>
      <protection/>
    </xf>
    <xf numFmtId="3" fontId="17" fillId="2" borderId="0" xfId="45" applyNumberFormat="1" applyFont="1" applyFill="1">
      <alignment/>
      <protection/>
    </xf>
    <xf numFmtId="0" fontId="13" fillId="2" borderId="0" xfId="35" applyFont="1" applyFill="1">
      <alignment/>
      <protection/>
    </xf>
    <xf numFmtId="0" fontId="15" fillId="2" borderId="0" xfId="35" applyFill="1">
      <alignment/>
      <protection/>
    </xf>
    <xf numFmtId="0" fontId="17" fillId="2" borderId="0" xfId="35" applyFont="1" applyFill="1">
      <alignment/>
      <protection/>
    </xf>
    <xf numFmtId="0" fontId="13" fillId="2" borderId="0" xfId="38" applyFont="1" applyFill="1">
      <alignment/>
      <protection/>
    </xf>
    <xf numFmtId="0" fontId="15" fillId="2" borderId="0" xfId="38" applyFill="1">
      <alignment/>
      <protection/>
    </xf>
    <xf numFmtId="0" fontId="17" fillId="2" borderId="0" xfId="38" applyFont="1" applyFill="1">
      <alignment/>
      <protection/>
    </xf>
    <xf numFmtId="3" fontId="17" fillId="2" borderId="0" xfId="38" applyNumberFormat="1" applyFont="1" applyFill="1">
      <alignment/>
      <protection/>
    </xf>
    <xf numFmtId="0" fontId="13" fillId="2" borderId="0" xfId="36" applyFont="1" applyFill="1">
      <alignment/>
      <protection/>
    </xf>
    <xf numFmtId="0" fontId="15" fillId="2" borderId="0" xfId="36" applyFill="1">
      <alignment/>
      <protection/>
    </xf>
    <xf numFmtId="3" fontId="17" fillId="2" borderId="0" xfId="36" applyNumberFormat="1" applyFont="1" applyFill="1">
      <alignment/>
      <protection/>
    </xf>
    <xf numFmtId="0" fontId="13" fillId="2" borderId="0" xfId="37" applyFont="1" applyFill="1">
      <alignment/>
      <protection/>
    </xf>
    <xf numFmtId="0" fontId="15" fillId="2" borderId="0" xfId="37" applyFill="1">
      <alignment/>
      <protection/>
    </xf>
    <xf numFmtId="0" fontId="17" fillId="2" borderId="0" xfId="37" applyFont="1" applyFill="1">
      <alignment/>
      <protection/>
    </xf>
    <xf numFmtId="0" fontId="13" fillId="2" borderId="0" xfId="44" applyFont="1" applyFill="1">
      <alignment/>
      <protection/>
    </xf>
    <xf numFmtId="0" fontId="15" fillId="2" borderId="0" xfId="44" applyFill="1">
      <alignment/>
      <protection/>
    </xf>
    <xf numFmtId="3" fontId="17" fillId="2" borderId="0" xfId="44" applyNumberFormat="1" applyFont="1" applyFill="1">
      <alignment/>
      <protection/>
    </xf>
    <xf numFmtId="0" fontId="13" fillId="2" borderId="0" xfId="29" applyFont="1" applyFill="1">
      <alignment/>
      <protection/>
    </xf>
    <xf numFmtId="0" fontId="15" fillId="2" borderId="0" xfId="29" applyFill="1">
      <alignment/>
      <protection/>
    </xf>
    <xf numFmtId="0" fontId="15" fillId="2" borderId="11" xfId="29" applyFill="1" applyBorder="1">
      <alignment/>
      <protection/>
    </xf>
    <xf numFmtId="0" fontId="0" fillId="2" borderId="11" xfId="0" applyFill="1" applyBorder="1" applyAlignment="1">
      <alignment/>
    </xf>
    <xf numFmtId="0" fontId="15" fillId="2" borderId="0" xfId="29" applyFont="1" applyFill="1">
      <alignment/>
      <protection/>
    </xf>
    <xf numFmtId="0" fontId="15" fillId="2" borderId="12" xfId="29" applyFill="1" applyBorder="1">
      <alignment/>
      <protection/>
    </xf>
    <xf numFmtId="0" fontId="0" fillId="2" borderId="12" xfId="0" applyFill="1" applyBorder="1" applyAlignment="1">
      <alignment/>
    </xf>
    <xf numFmtId="0" fontId="15" fillId="2" borderId="13" xfId="29" applyFill="1" applyBorder="1">
      <alignment/>
      <protection/>
    </xf>
    <xf numFmtId="0" fontId="0" fillId="2" borderId="13" xfId="0" applyFill="1" applyBorder="1" applyAlignment="1">
      <alignment/>
    </xf>
    <xf numFmtId="0" fontId="15" fillId="2" borderId="14" xfId="29" applyFill="1" applyBorder="1">
      <alignment/>
      <protection/>
    </xf>
    <xf numFmtId="3" fontId="15" fillId="2" borderId="14" xfId="29" applyNumberFormat="1" applyFill="1" applyBorder="1">
      <alignment/>
      <protection/>
    </xf>
    <xf numFmtId="0" fontId="17" fillId="2" borderId="0" xfId="29" applyFont="1" applyFill="1">
      <alignment/>
      <protection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14" xfId="0" applyFill="1" applyBorder="1" applyAlignment="1">
      <alignment/>
    </xf>
    <xf numFmtId="3" fontId="0" fillId="2" borderId="14" xfId="0" applyNumberFormat="1" applyFill="1" applyBorder="1" applyAlignment="1">
      <alignment/>
    </xf>
    <xf numFmtId="0" fontId="17" fillId="2" borderId="0" xfId="0" applyFont="1" applyFill="1" applyAlignment="1">
      <alignment/>
    </xf>
    <xf numFmtId="3" fontId="17" fillId="2" borderId="0" xfId="0" applyNumberFormat="1" applyFont="1" applyFill="1" applyAlignment="1">
      <alignment/>
    </xf>
    <xf numFmtId="0" fontId="32" fillId="2" borderId="11" xfId="0" applyFont="1" applyFill="1" applyBorder="1" applyAlignment="1">
      <alignment/>
    </xf>
    <xf numFmtId="0" fontId="32" fillId="2" borderId="11" xfId="0" applyFont="1" applyFill="1" applyBorder="1" applyAlignment="1">
      <alignment horizontal="center"/>
    </xf>
    <xf numFmtId="0" fontId="32" fillId="2" borderId="12" xfId="0" applyFont="1" applyFill="1" applyBorder="1" applyAlignment="1">
      <alignment/>
    </xf>
    <xf numFmtId="0" fontId="32" fillId="2" borderId="6" xfId="0" applyFont="1" applyFill="1" applyBorder="1" applyAlignment="1">
      <alignment horizontal="center"/>
    </xf>
    <xf numFmtId="0" fontId="32" fillId="2" borderId="12" xfId="0" applyFont="1" applyFill="1" applyBorder="1" applyAlignment="1">
      <alignment horizontal="center"/>
    </xf>
    <xf numFmtId="0" fontId="32" fillId="2" borderId="1" xfId="0" applyFont="1" applyFill="1" applyBorder="1" applyAlignment="1">
      <alignment horizontal="center"/>
    </xf>
    <xf numFmtId="0" fontId="32" fillId="2" borderId="13" xfId="0" applyFont="1" applyFill="1" applyBorder="1" applyAlignment="1">
      <alignment/>
    </xf>
    <xf numFmtId="0" fontId="32" fillId="2" borderId="13" xfId="0" applyFont="1" applyFill="1" applyBorder="1" applyAlignment="1">
      <alignment horizontal="center"/>
    </xf>
    <xf numFmtId="0" fontId="32" fillId="2" borderId="4" xfId="0" applyFont="1" applyFill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4" xfId="0" applyFill="1" applyBorder="1" applyAlignment="1">
      <alignment/>
    </xf>
    <xf numFmtId="3" fontId="0" fillId="2" borderId="4" xfId="0" applyNumberFormat="1" applyFill="1" applyBorder="1" applyAlignment="1">
      <alignment/>
    </xf>
    <xf numFmtId="3" fontId="0" fillId="2" borderId="13" xfId="0" applyNumberFormat="1" applyFill="1" applyBorder="1" applyAlignment="1">
      <alignment/>
    </xf>
    <xf numFmtId="0" fontId="15" fillId="2" borderId="0" xfId="27" applyFill="1">
      <alignment/>
      <protection/>
    </xf>
    <xf numFmtId="0" fontId="15" fillId="2" borderId="0" xfId="27" applyFont="1" applyFill="1">
      <alignment/>
      <protection/>
    </xf>
    <xf numFmtId="0" fontId="15" fillId="2" borderId="14" xfId="27" applyFont="1" applyFill="1" applyBorder="1">
      <alignment/>
      <protection/>
    </xf>
    <xf numFmtId="0" fontId="15" fillId="2" borderId="14" xfId="27" applyFill="1" applyBorder="1">
      <alignment/>
      <protection/>
    </xf>
    <xf numFmtId="3" fontId="15" fillId="2" borderId="14" xfId="27" applyNumberFormat="1" applyFill="1" applyBorder="1">
      <alignment/>
      <protection/>
    </xf>
    <xf numFmtId="3" fontId="17" fillId="2" borderId="0" xfId="27" applyNumberFormat="1" applyFont="1" applyFill="1">
      <alignment/>
      <protection/>
    </xf>
    <xf numFmtId="0" fontId="13" fillId="2" borderId="0" xfId="31" applyFont="1" applyFill="1">
      <alignment/>
      <protection/>
    </xf>
    <xf numFmtId="0" fontId="15" fillId="2" borderId="0" xfId="31" applyFill="1">
      <alignment/>
      <protection/>
    </xf>
    <xf numFmtId="0" fontId="30" fillId="2" borderId="11" xfId="31" applyFont="1" applyFill="1" applyBorder="1">
      <alignment/>
      <protection/>
    </xf>
    <xf numFmtId="0" fontId="15" fillId="2" borderId="14" xfId="31" applyFill="1" applyBorder="1">
      <alignment/>
      <protection/>
    </xf>
    <xf numFmtId="0" fontId="17" fillId="2" borderId="0" xfId="31" applyFont="1" applyFill="1">
      <alignment/>
      <protection/>
    </xf>
    <xf numFmtId="3" fontId="17" fillId="2" borderId="0" xfId="31" applyNumberFormat="1" applyFont="1" applyFill="1">
      <alignment/>
      <protection/>
    </xf>
    <xf numFmtId="3" fontId="15" fillId="2" borderId="14" xfId="31" applyNumberFormat="1" applyFill="1" applyBorder="1">
      <alignment/>
      <protection/>
    </xf>
    <xf numFmtId="0" fontId="13" fillId="2" borderId="0" xfId="30" applyFont="1" applyFill="1">
      <alignment/>
      <protection/>
    </xf>
    <xf numFmtId="0" fontId="15" fillId="2" borderId="0" xfId="30" applyFill="1">
      <alignment/>
      <protection/>
    </xf>
    <xf numFmtId="0" fontId="31" fillId="2" borderId="14" xfId="0" applyFont="1" applyFill="1" applyBorder="1" applyAlignment="1">
      <alignment/>
    </xf>
    <xf numFmtId="3" fontId="0" fillId="2" borderId="0" xfId="0" applyNumberFormat="1" applyFill="1" applyAlignment="1">
      <alignment/>
    </xf>
    <xf numFmtId="3" fontId="10" fillId="2" borderId="0" xfId="0" applyNumberFormat="1" applyFont="1" applyFill="1" applyAlignment="1">
      <alignment/>
    </xf>
    <xf numFmtId="0" fontId="15" fillId="2" borderId="14" xfId="30" applyFill="1" applyBorder="1">
      <alignment/>
      <protection/>
    </xf>
    <xf numFmtId="3" fontId="15" fillId="2" borderId="14" xfId="30" applyNumberFormat="1" applyFill="1" applyBorder="1">
      <alignment/>
      <protection/>
    </xf>
    <xf numFmtId="3" fontId="17" fillId="2" borderId="0" xfId="30" applyNumberFormat="1" applyFont="1" applyFill="1">
      <alignment/>
      <protection/>
    </xf>
    <xf numFmtId="0" fontId="13" fillId="2" borderId="0" xfId="28" applyFont="1" applyFill="1">
      <alignment/>
      <protection/>
    </xf>
    <xf numFmtId="0" fontId="15" fillId="2" borderId="0" xfId="28" applyFill="1">
      <alignment/>
      <protection/>
    </xf>
    <xf numFmtId="0" fontId="17" fillId="2" borderId="0" xfId="28" applyFont="1" applyFill="1">
      <alignment/>
      <protection/>
    </xf>
    <xf numFmtId="0" fontId="15" fillId="2" borderId="14" xfId="28" applyFill="1" applyBorder="1">
      <alignment/>
      <protection/>
    </xf>
    <xf numFmtId="0" fontId="15" fillId="2" borderId="0" xfId="32" applyFill="1">
      <alignment/>
      <protection/>
    </xf>
    <xf numFmtId="0" fontId="13" fillId="2" borderId="0" xfId="32" applyFont="1" applyFill="1">
      <alignment/>
      <protection/>
    </xf>
    <xf numFmtId="0" fontId="15" fillId="2" borderId="0" xfId="33" applyFill="1">
      <alignment/>
      <protection/>
    </xf>
    <xf numFmtId="0" fontId="30" fillId="2" borderId="14" xfId="33" applyFont="1" applyFill="1" applyBorder="1">
      <alignment/>
      <protection/>
    </xf>
    <xf numFmtId="0" fontId="15" fillId="2" borderId="14" xfId="33" applyFill="1" applyBorder="1">
      <alignment/>
      <protection/>
    </xf>
    <xf numFmtId="0" fontId="17" fillId="2" borderId="0" xfId="33" applyFont="1" applyFill="1">
      <alignment/>
      <protection/>
    </xf>
    <xf numFmtId="0" fontId="31" fillId="2" borderId="14" xfId="32" applyFont="1" applyFill="1" applyBorder="1">
      <alignment/>
      <protection/>
    </xf>
    <xf numFmtId="0" fontId="15" fillId="2" borderId="14" xfId="32" applyFill="1" applyBorder="1">
      <alignment/>
      <protection/>
    </xf>
    <xf numFmtId="0" fontId="17" fillId="2" borderId="0" xfId="32" applyFont="1" applyFill="1">
      <alignment/>
      <protection/>
    </xf>
    <xf numFmtId="0" fontId="15" fillId="2" borderId="0" xfId="53" applyFill="1">
      <alignment/>
      <protection/>
    </xf>
    <xf numFmtId="0" fontId="13" fillId="2" borderId="0" xfId="53" applyFont="1" applyFill="1">
      <alignment/>
      <protection/>
    </xf>
    <xf numFmtId="0" fontId="30" fillId="2" borderId="11" xfId="53" applyFont="1" applyFill="1" applyBorder="1">
      <alignment/>
      <protection/>
    </xf>
    <xf numFmtId="0" fontId="15" fillId="2" borderId="14" xfId="53" applyFill="1" applyBorder="1">
      <alignment/>
      <protection/>
    </xf>
    <xf numFmtId="3" fontId="15" fillId="2" borderId="14" xfId="53" applyNumberFormat="1" applyFill="1" applyBorder="1">
      <alignment/>
      <protection/>
    </xf>
    <xf numFmtId="3" fontId="17" fillId="2" borderId="0" xfId="53" applyNumberFormat="1" applyFont="1" applyFill="1">
      <alignment/>
      <protection/>
    </xf>
    <xf numFmtId="0" fontId="17" fillId="2" borderId="0" xfId="53" applyFont="1" applyFill="1">
      <alignment/>
      <protection/>
    </xf>
    <xf numFmtId="0" fontId="15" fillId="2" borderId="0" xfId="56" applyFill="1">
      <alignment/>
      <protection/>
    </xf>
    <xf numFmtId="0" fontId="13" fillId="2" borderId="0" xfId="56" applyFont="1" applyFill="1">
      <alignment/>
      <protection/>
    </xf>
    <xf numFmtId="0" fontId="30" fillId="2" borderId="11" xfId="56" applyFont="1" applyFill="1" applyBorder="1">
      <alignment/>
      <protection/>
    </xf>
    <xf numFmtId="0" fontId="15" fillId="2" borderId="14" xfId="56" applyFill="1" applyBorder="1">
      <alignment/>
      <protection/>
    </xf>
    <xf numFmtId="3" fontId="15" fillId="2" borderId="14" xfId="56" applyNumberFormat="1" applyFill="1" applyBorder="1">
      <alignment/>
      <protection/>
    </xf>
    <xf numFmtId="0" fontId="17" fillId="2" borderId="0" xfId="56" applyFont="1" applyFill="1">
      <alignment/>
      <protection/>
    </xf>
    <xf numFmtId="3" fontId="17" fillId="2" borderId="0" xfId="56" applyNumberFormat="1" applyFont="1" applyFill="1">
      <alignment/>
      <protection/>
    </xf>
    <xf numFmtId="0" fontId="15" fillId="2" borderId="0" xfId="52" applyFill="1">
      <alignment/>
      <protection/>
    </xf>
    <xf numFmtId="0" fontId="13" fillId="2" borderId="0" xfId="52" applyFont="1" applyFill="1">
      <alignment/>
      <protection/>
    </xf>
    <xf numFmtId="0" fontId="30" fillId="2" borderId="11" xfId="52" applyFont="1" applyFill="1" applyBorder="1">
      <alignment/>
      <protection/>
    </xf>
    <xf numFmtId="0" fontId="15" fillId="2" borderId="14" xfId="52" applyFill="1" applyBorder="1">
      <alignment/>
      <protection/>
    </xf>
    <xf numFmtId="3" fontId="15" fillId="2" borderId="14" xfId="52" applyNumberFormat="1" applyFill="1" applyBorder="1">
      <alignment/>
      <protection/>
    </xf>
    <xf numFmtId="0" fontId="17" fillId="2" borderId="0" xfId="52" applyFont="1" applyFill="1">
      <alignment/>
      <protection/>
    </xf>
    <xf numFmtId="3" fontId="17" fillId="2" borderId="0" xfId="52" applyNumberFormat="1" applyFont="1" applyFill="1">
      <alignment/>
      <protection/>
    </xf>
    <xf numFmtId="0" fontId="15" fillId="2" borderId="0" xfId="51" applyFill="1">
      <alignment/>
      <protection/>
    </xf>
    <xf numFmtId="0" fontId="13" fillId="2" borderId="0" xfId="51" applyFont="1" applyFill="1">
      <alignment/>
      <protection/>
    </xf>
    <xf numFmtId="0" fontId="30" fillId="2" borderId="11" xfId="51" applyFont="1" applyFill="1" applyBorder="1">
      <alignment/>
      <protection/>
    </xf>
    <xf numFmtId="0" fontId="15" fillId="2" borderId="14" xfId="51" applyFill="1" applyBorder="1">
      <alignment/>
      <protection/>
    </xf>
    <xf numFmtId="3" fontId="15" fillId="2" borderId="14" xfId="51" applyNumberFormat="1" applyFill="1" applyBorder="1">
      <alignment/>
      <protection/>
    </xf>
    <xf numFmtId="0" fontId="17" fillId="2" borderId="0" xfId="51" applyFont="1" applyFill="1">
      <alignment/>
      <protection/>
    </xf>
    <xf numFmtId="3" fontId="17" fillId="2" borderId="0" xfId="51" applyNumberFormat="1" applyFont="1" applyFill="1">
      <alignment/>
      <protection/>
    </xf>
    <xf numFmtId="0" fontId="15" fillId="2" borderId="0" xfId="48" applyFill="1">
      <alignment/>
      <protection/>
    </xf>
    <xf numFmtId="0" fontId="13" fillId="2" borderId="0" xfId="48" applyFont="1" applyFill="1">
      <alignment/>
      <protection/>
    </xf>
    <xf numFmtId="0" fontId="30" fillId="2" borderId="11" xfId="48" applyFont="1" applyFill="1" applyBorder="1">
      <alignment/>
      <protection/>
    </xf>
    <xf numFmtId="0" fontId="15" fillId="2" borderId="14" xfId="48" applyFill="1" applyBorder="1">
      <alignment/>
      <protection/>
    </xf>
    <xf numFmtId="3" fontId="15" fillId="2" borderId="14" xfId="48" applyNumberFormat="1" applyFill="1" applyBorder="1">
      <alignment/>
      <protection/>
    </xf>
    <xf numFmtId="0" fontId="17" fillId="2" borderId="0" xfId="48" applyFont="1" applyFill="1">
      <alignment/>
      <protection/>
    </xf>
    <xf numFmtId="3" fontId="17" fillId="2" borderId="0" xfId="48" applyNumberFormat="1" applyFont="1" applyFill="1">
      <alignment/>
      <protection/>
    </xf>
    <xf numFmtId="0" fontId="15" fillId="2" borderId="0" xfId="50" applyFill="1">
      <alignment/>
      <protection/>
    </xf>
    <xf numFmtId="0" fontId="13" fillId="2" borderId="0" xfId="50" applyFont="1" applyFill="1">
      <alignment/>
      <protection/>
    </xf>
    <xf numFmtId="0" fontId="30" fillId="2" borderId="11" xfId="50" applyFont="1" applyFill="1" applyBorder="1">
      <alignment/>
      <protection/>
    </xf>
    <xf numFmtId="0" fontId="15" fillId="2" borderId="14" xfId="50" applyFill="1" applyBorder="1">
      <alignment/>
      <protection/>
    </xf>
    <xf numFmtId="3" fontId="15" fillId="2" borderId="14" xfId="50" applyNumberFormat="1" applyFill="1" applyBorder="1">
      <alignment/>
      <protection/>
    </xf>
    <xf numFmtId="0" fontId="15" fillId="2" borderId="0" xfId="49" applyFill="1">
      <alignment/>
      <protection/>
    </xf>
    <xf numFmtId="0" fontId="13" fillId="2" borderId="0" xfId="49" applyFont="1" applyFill="1">
      <alignment/>
      <protection/>
    </xf>
    <xf numFmtId="0" fontId="30" fillId="2" borderId="11" xfId="49" applyFont="1" applyFill="1" applyBorder="1">
      <alignment/>
      <protection/>
    </xf>
    <xf numFmtId="0" fontId="15" fillId="2" borderId="14" xfId="49" applyFill="1" applyBorder="1">
      <alignment/>
      <protection/>
    </xf>
    <xf numFmtId="0" fontId="17" fillId="2" borderId="0" xfId="49" applyFont="1" applyFill="1">
      <alignment/>
      <protection/>
    </xf>
    <xf numFmtId="3" fontId="15" fillId="2" borderId="14" xfId="49" applyNumberFormat="1" applyFill="1" applyBorder="1">
      <alignment/>
      <protection/>
    </xf>
    <xf numFmtId="0" fontId="13" fillId="2" borderId="0" xfId="55" applyFont="1" applyFill="1">
      <alignment/>
      <protection/>
    </xf>
    <xf numFmtId="0" fontId="15" fillId="2" borderId="0" xfId="55" applyFill="1">
      <alignment/>
      <protection/>
    </xf>
    <xf numFmtId="0" fontId="30" fillId="2" borderId="11" xfId="55" applyFont="1" applyFill="1" applyBorder="1">
      <alignment/>
      <protection/>
    </xf>
    <xf numFmtId="0" fontId="15" fillId="2" borderId="14" xfId="55" applyFill="1" applyBorder="1">
      <alignment/>
      <protection/>
    </xf>
    <xf numFmtId="3" fontId="15" fillId="2" borderId="14" xfId="55" applyNumberFormat="1" applyFill="1" applyBorder="1">
      <alignment/>
      <protection/>
    </xf>
    <xf numFmtId="3" fontId="17" fillId="2" borderId="0" xfId="55" applyNumberFormat="1" applyFont="1" applyFill="1">
      <alignment/>
      <protection/>
    </xf>
    <xf numFmtId="0" fontId="17" fillId="2" borderId="0" xfId="55" applyFont="1" applyFill="1">
      <alignment/>
      <protection/>
    </xf>
    <xf numFmtId="0" fontId="13" fillId="2" borderId="0" xfId="23" applyFont="1" applyFill="1">
      <alignment/>
      <protection/>
    </xf>
    <xf numFmtId="0" fontId="15" fillId="2" borderId="0" xfId="23" applyFill="1">
      <alignment/>
      <protection/>
    </xf>
    <xf numFmtId="0" fontId="30" fillId="2" borderId="11" xfId="23" applyFont="1" applyFill="1" applyBorder="1">
      <alignment/>
      <protection/>
    </xf>
    <xf numFmtId="0" fontId="15" fillId="2" borderId="14" xfId="23" applyFill="1" applyBorder="1">
      <alignment/>
      <protection/>
    </xf>
    <xf numFmtId="3" fontId="15" fillId="2" borderId="14" xfId="23" applyNumberFormat="1" applyFill="1" applyBorder="1">
      <alignment/>
      <protection/>
    </xf>
    <xf numFmtId="0" fontId="17" fillId="2" borderId="0" xfId="23" applyFont="1" applyFill="1">
      <alignment/>
      <protection/>
    </xf>
    <xf numFmtId="3" fontId="17" fillId="2" borderId="0" xfId="23" applyNumberFormat="1" applyFont="1" applyFill="1">
      <alignment/>
      <protection/>
    </xf>
    <xf numFmtId="0" fontId="15" fillId="2" borderId="0" xfId="24" applyFill="1">
      <alignment/>
      <protection/>
    </xf>
    <xf numFmtId="0" fontId="13" fillId="2" borderId="0" xfId="24" applyFont="1" applyFill="1">
      <alignment/>
      <protection/>
    </xf>
    <xf numFmtId="0" fontId="30" fillId="2" borderId="0" xfId="24" applyFont="1" applyFill="1">
      <alignment/>
      <protection/>
    </xf>
    <xf numFmtId="0" fontId="30" fillId="2" borderId="11" xfId="24" applyFont="1" applyFill="1" applyBorder="1">
      <alignment/>
      <protection/>
    </xf>
    <xf numFmtId="0" fontId="15" fillId="2" borderId="14" xfId="24" applyFill="1" applyBorder="1">
      <alignment/>
      <protection/>
    </xf>
    <xf numFmtId="3" fontId="15" fillId="2" borderId="14" xfId="24" applyNumberFormat="1" applyFill="1" applyBorder="1">
      <alignment/>
      <protection/>
    </xf>
    <xf numFmtId="0" fontId="17" fillId="2" borderId="0" xfId="24" applyFont="1" applyFill="1">
      <alignment/>
      <protection/>
    </xf>
    <xf numFmtId="3" fontId="17" fillId="2" borderId="0" xfId="24" applyNumberFormat="1" applyFont="1" applyFill="1">
      <alignment/>
      <protection/>
    </xf>
    <xf numFmtId="0" fontId="15" fillId="2" borderId="0" xfId="34" applyFill="1">
      <alignment/>
      <protection/>
    </xf>
    <xf numFmtId="0" fontId="13" fillId="2" borderId="0" xfId="34" applyFont="1" applyFill="1">
      <alignment/>
      <protection/>
    </xf>
    <xf numFmtId="0" fontId="30" fillId="2" borderId="0" xfId="34" applyFont="1" applyFill="1">
      <alignment/>
      <protection/>
    </xf>
    <xf numFmtId="0" fontId="30" fillId="2" borderId="11" xfId="34" applyFont="1" applyFill="1" applyBorder="1">
      <alignment/>
      <protection/>
    </xf>
    <xf numFmtId="0" fontId="15" fillId="2" borderId="14" xfId="34" applyFill="1" applyBorder="1">
      <alignment/>
      <protection/>
    </xf>
    <xf numFmtId="3" fontId="15" fillId="2" borderId="14" xfId="34" applyNumberFormat="1" applyFill="1" applyBorder="1">
      <alignment/>
      <protection/>
    </xf>
    <xf numFmtId="0" fontId="17" fillId="2" borderId="0" xfId="34" applyFont="1" applyFill="1">
      <alignment/>
      <protection/>
    </xf>
    <xf numFmtId="3" fontId="17" fillId="2" borderId="0" xfId="34" applyNumberFormat="1" applyFont="1" applyFill="1">
      <alignment/>
      <protection/>
    </xf>
    <xf numFmtId="0" fontId="15" fillId="2" borderId="0" xfId="25" applyFill="1">
      <alignment/>
      <protection/>
    </xf>
    <xf numFmtId="0" fontId="13" fillId="2" borderId="0" xfId="25" applyFont="1" applyFill="1">
      <alignment/>
      <protection/>
    </xf>
    <xf numFmtId="0" fontId="30" fillId="2" borderId="11" xfId="25" applyFont="1" applyFill="1" applyBorder="1">
      <alignment/>
      <protection/>
    </xf>
    <xf numFmtId="0" fontId="15" fillId="2" borderId="14" xfId="25" applyFill="1" applyBorder="1">
      <alignment/>
      <protection/>
    </xf>
    <xf numFmtId="3" fontId="15" fillId="2" borderId="14" xfId="25" applyNumberFormat="1" applyFill="1" applyBorder="1">
      <alignment/>
      <protection/>
    </xf>
    <xf numFmtId="0" fontId="17" fillId="2" borderId="0" xfId="25" applyFont="1" applyFill="1">
      <alignment/>
      <protection/>
    </xf>
    <xf numFmtId="3" fontId="17" fillId="2" borderId="0" xfId="25" applyNumberFormat="1" applyFont="1" applyFill="1">
      <alignment/>
      <protection/>
    </xf>
    <xf numFmtId="0" fontId="15" fillId="2" borderId="0" xfId="26" applyFill="1">
      <alignment/>
      <protection/>
    </xf>
    <xf numFmtId="0" fontId="13" fillId="2" borderId="0" xfId="26" applyFont="1" applyFill="1">
      <alignment/>
      <protection/>
    </xf>
    <xf numFmtId="0" fontId="30" fillId="2" borderId="0" xfId="26" applyFont="1" applyFill="1">
      <alignment/>
      <protection/>
    </xf>
    <xf numFmtId="0" fontId="30" fillId="2" borderId="11" xfId="26" applyFont="1" applyFill="1" applyBorder="1">
      <alignment/>
      <protection/>
    </xf>
    <xf numFmtId="0" fontId="15" fillId="2" borderId="14" xfId="26" applyFill="1" applyBorder="1">
      <alignment/>
      <protection/>
    </xf>
    <xf numFmtId="3" fontId="15" fillId="2" borderId="14" xfId="26" applyNumberFormat="1" applyFill="1" applyBorder="1">
      <alignment/>
      <protection/>
    </xf>
    <xf numFmtId="0" fontId="17" fillId="2" borderId="0" xfId="26" applyFont="1" applyFill="1">
      <alignment/>
      <protection/>
    </xf>
    <xf numFmtId="3" fontId="17" fillId="2" borderId="0" xfId="26" applyNumberFormat="1" applyFont="1" applyFill="1">
      <alignment/>
      <protection/>
    </xf>
    <xf numFmtId="0" fontId="15" fillId="2" borderId="0" xfId="54" applyFill="1">
      <alignment/>
      <protection/>
    </xf>
    <xf numFmtId="0" fontId="13" fillId="2" borderId="0" xfId="54" applyFont="1" applyFill="1">
      <alignment/>
      <protection/>
    </xf>
    <xf numFmtId="0" fontId="16" fillId="2" borderId="0" xfId="54" applyFont="1" applyFill="1">
      <alignment/>
      <protection/>
    </xf>
    <xf numFmtId="0" fontId="16" fillId="2" borderId="11" xfId="54" applyFont="1" applyFill="1" applyBorder="1">
      <alignment/>
      <protection/>
    </xf>
    <xf numFmtId="0" fontId="15" fillId="2" borderId="14" xfId="54" applyFill="1" applyBorder="1">
      <alignment/>
      <protection/>
    </xf>
    <xf numFmtId="3" fontId="15" fillId="2" borderId="14" xfId="54" applyNumberFormat="1" applyFill="1" applyBorder="1">
      <alignment/>
      <protection/>
    </xf>
    <xf numFmtId="0" fontId="17" fillId="2" borderId="0" xfId="54" applyFont="1" applyFill="1">
      <alignment/>
      <protection/>
    </xf>
    <xf numFmtId="3" fontId="17" fillId="2" borderId="0" xfId="54" applyNumberFormat="1" applyFont="1" applyFill="1">
      <alignment/>
      <protection/>
    </xf>
    <xf numFmtId="0" fontId="34" fillId="2" borderId="0" xfId="63" applyFont="1" applyFill="1">
      <alignment/>
      <protection/>
    </xf>
    <xf numFmtId="4" fontId="25" fillId="0" borderId="0" xfId="15" applyNumberFormat="1" applyFont="1" applyAlignment="1">
      <alignment horizontal="left"/>
    </xf>
    <xf numFmtId="0" fontId="15" fillId="2" borderId="14" xfId="44" applyFill="1" applyBorder="1">
      <alignment/>
      <protection/>
    </xf>
    <xf numFmtId="0" fontId="15" fillId="2" borderId="14" xfId="44" applyFont="1" applyFill="1" applyBorder="1">
      <alignment/>
      <protection/>
    </xf>
    <xf numFmtId="3" fontId="15" fillId="2" borderId="14" xfId="44" applyNumberFormat="1" applyFill="1" applyBorder="1">
      <alignment/>
      <protection/>
    </xf>
    <xf numFmtId="0" fontId="15" fillId="2" borderId="14" xfId="37" applyFill="1" applyBorder="1">
      <alignment/>
      <protection/>
    </xf>
    <xf numFmtId="0" fontId="30" fillId="2" borderId="14" xfId="37" applyFont="1" applyFill="1" applyBorder="1">
      <alignment/>
      <protection/>
    </xf>
    <xf numFmtId="3" fontId="15" fillId="2" borderId="14" xfId="37" applyNumberFormat="1" applyFill="1" applyBorder="1">
      <alignment/>
      <protection/>
    </xf>
    <xf numFmtId="0" fontId="15" fillId="2" borderId="14" xfId="36" applyFill="1" applyBorder="1">
      <alignment/>
      <protection/>
    </xf>
    <xf numFmtId="3" fontId="15" fillId="2" borderId="14" xfId="36" applyNumberFormat="1" applyFill="1" applyBorder="1">
      <alignment/>
      <protection/>
    </xf>
    <xf numFmtId="0" fontId="15" fillId="2" borderId="14" xfId="38" applyFill="1" applyBorder="1">
      <alignment/>
      <protection/>
    </xf>
    <xf numFmtId="3" fontId="15" fillId="2" borderId="14" xfId="38" applyNumberFormat="1" applyFill="1" applyBorder="1">
      <alignment/>
      <protection/>
    </xf>
    <xf numFmtId="0" fontId="15" fillId="2" borderId="11" xfId="35" applyFill="1" applyBorder="1">
      <alignment/>
      <protection/>
    </xf>
    <xf numFmtId="0" fontId="15" fillId="2" borderId="12" xfId="35" applyFill="1" applyBorder="1">
      <alignment/>
      <protection/>
    </xf>
    <xf numFmtId="0" fontId="15" fillId="2" borderId="14" xfId="35" applyFill="1" applyBorder="1">
      <alignment/>
      <protection/>
    </xf>
    <xf numFmtId="3" fontId="15" fillId="2" borderId="14" xfId="35" applyNumberFormat="1" applyFill="1" applyBorder="1">
      <alignment/>
      <protection/>
    </xf>
    <xf numFmtId="0" fontId="15" fillId="2" borderId="14" xfId="45" applyFill="1" applyBorder="1">
      <alignment/>
      <protection/>
    </xf>
    <xf numFmtId="0" fontId="30" fillId="2" borderId="14" xfId="45" applyFont="1" applyFill="1" applyBorder="1">
      <alignment/>
      <protection/>
    </xf>
    <xf numFmtId="3" fontId="15" fillId="2" borderId="14" xfId="45" applyNumberFormat="1" applyFill="1" applyBorder="1">
      <alignment/>
      <protection/>
    </xf>
    <xf numFmtId="0" fontId="15" fillId="2" borderId="14" xfId="39" applyFill="1" applyBorder="1">
      <alignment/>
      <protection/>
    </xf>
    <xf numFmtId="0" fontId="16" fillId="2" borderId="14" xfId="39" applyFont="1" applyFill="1" applyBorder="1">
      <alignment/>
      <protection/>
    </xf>
    <xf numFmtId="0" fontId="15" fillId="2" borderId="14" xfId="41" applyFill="1" applyBorder="1">
      <alignment/>
      <protection/>
    </xf>
    <xf numFmtId="3" fontId="15" fillId="2" borderId="14" xfId="41" applyNumberFormat="1" applyFill="1" applyBorder="1">
      <alignment/>
      <protection/>
    </xf>
    <xf numFmtId="0" fontId="15" fillId="2" borderId="14" xfId="42" applyFill="1" applyBorder="1">
      <alignment/>
      <protection/>
    </xf>
    <xf numFmtId="0" fontId="16" fillId="2" borderId="14" xfId="42" applyFont="1" applyFill="1" applyBorder="1">
      <alignment/>
      <protection/>
    </xf>
    <xf numFmtId="3" fontId="15" fillId="2" borderId="14" xfId="42" applyNumberFormat="1" applyFill="1" applyBorder="1">
      <alignment/>
      <protection/>
    </xf>
    <xf numFmtId="0" fontId="15" fillId="2" borderId="14" xfId="46" applyFill="1" applyBorder="1">
      <alignment/>
      <protection/>
    </xf>
    <xf numFmtId="3" fontId="15" fillId="2" borderId="14" xfId="46" applyNumberFormat="1" applyFill="1" applyBorder="1">
      <alignment/>
      <protection/>
    </xf>
    <xf numFmtId="0" fontId="15" fillId="2" borderId="14" xfId="43" applyFill="1" applyBorder="1">
      <alignment/>
      <protection/>
    </xf>
    <xf numFmtId="3" fontId="15" fillId="2" borderId="14" xfId="43" applyNumberFormat="1" applyFill="1" applyBorder="1">
      <alignment/>
      <protection/>
    </xf>
    <xf numFmtId="0" fontId="15" fillId="2" borderId="14" xfId="40" applyFill="1" applyBorder="1">
      <alignment/>
      <protection/>
    </xf>
    <xf numFmtId="3" fontId="15" fillId="2" borderId="14" xfId="40" applyNumberFormat="1" applyFill="1" applyBorder="1">
      <alignment/>
      <protection/>
    </xf>
    <xf numFmtId="0" fontId="15" fillId="2" borderId="14" xfId="45" applyFont="1" applyFill="1" applyBorder="1">
      <alignment/>
      <protection/>
    </xf>
    <xf numFmtId="0" fontId="15" fillId="2" borderId="14" xfId="38" applyFont="1" applyFill="1" applyBorder="1">
      <alignment/>
      <protection/>
    </xf>
    <xf numFmtId="0" fontId="15" fillId="2" borderId="14" xfId="41" applyFont="1" applyFill="1" applyBorder="1">
      <alignment/>
      <protection/>
    </xf>
    <xf numFmtId="0" fontId="35" fillId="2" borderId="0" xfId="63" applyFont="1" applyFill="1">
      <alignment/>
      <protection/>
    </xf>
    <xf numFmtId="0" fontId="15" fillId="2" borderId="14" xfId="47" applyFont="1" applyFill="1" applyBorder="1">
      <alignment/>
      <protection/>
    </xf>
    <xf numFmtId="0" fontId="35" fillId="2" borderId="0" xfId="26" applyFont="1" applyFill="1">
      <alignment/>
      <protection/>
    </xf>
    <xf numFmtId="4" fontId="35" fillId="2" borderId="0" xfId="15" applyNumberFormat="1" applyFont="1" applyFill="1" applyAlignment="1">
      <alignment horizontal="left"/>
    </xf>
    <xf numFmtId="0" fontId="35" fillId="2" borderId="0" xfId="26" applyFont="1" applyFill="1">
      <alignment/>
      <protection/>
    </xf>
    <xf numFmtId="0" fontId="30" fillId="2" borderId="14" xfId="49" applyFont="1" applyFill="1" applyBorder="1" applyAlignment="1">
      <alignment horizontal="center"/>
      <protection/>
    </xf>
    <xf numFmtId="0" fontId="15" fillId="2" borderId="14" xfId="48" applyFont="1" applyFill="1" applyBorder="1" applyAlignment="1">
      <alignment horizontal="center"/>
      <protection/>
    </xf>
    <xf numFmtId="3" fontId="15" fillId="2" borderId="14" xfId="48" applyNumberFormat="1" applyFont="1" applyFill="1" applyBorder="1">
      <alignment/>
      <protection/>
    </xf>
    <xf numFmtId="0" fontId="15" fillId="2" borderId="14" xfId="36" applyFont="1" applyFill="1" applyBorder="1">
      <alignment/>
      <protection/>
    </xf>
    <xf numFmtId="0" fontId="15" fillId="2" borderId="14" xfId="38" applyFont="1" applyFill="1" applyBorder="1" applyAlignment="1">
      <alignment horizontal="center"/>
      <protection/>
    </xf>
    <xf numFmtId="3" fontId="17" fillId="2" borderId="14" xfId="39" applyNumberFormat="1" applyFont="1" applyFill="1" applyBorder="1">
      <alignment/>
      <protection/>
    </xf>
    <xf numFmtId="0" fontId="15" fillId="2" borderId="14" xfId="39" applyFont="1" applyFill="1" applyBorder="1">
      <alignment/>
      <protection/>
    </xf>
    <xf numFmtId="3" fontId="15" fillId="2" borderId="14" xfId="39" applyNumberFormat="1" applyFont="1" applyFill="1" applyBorder="1">
      <alignment/>
      <protection/>
    </xf>
    <xf numFmtId="0" fontId="15" fillId="2" borderId="14" xfId="46" applyFont="1" applyFill="1" applyBorder="1">
      <alignment/>
      <protection/>
    </xf>
    <xf numFmtId="0" fontId="15" fillId="2" borderId="14" xfId="43" applyFont="1" applyFill="1" applyBorder="1">
      <alignment/>
      <protection/>
    </xf>
    <xf numFmtId="179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4" fontId="25" fillId="0" borderId="6" xfId="15" applyNumberFormat="1" applyFont="1" applyBorder="1" applyAlignment="1">
      <alignment horizontal="right"/>
    </xf>
    <xf numFmtId="0" fontId="33" fillId="0" borderId="0" xfId="22" applyFont="1" applyFill="1" applyAlignment="1">
      <alignment horizontal="center"/>
      <protection/>
    </xf>
    <xf numFmtId="0" fontId="33" fillId="0" borderId="0" xfId="22" applyFont="1" applyFill="1">
      <alignment/>
      <protection/>
    </xf>
    <xf numFmtId="178" fontId="33" fillId="0" borderId="0" xfId="22" applyNumberFormat="1" applyFont="1" applyBorder="1" applyAlignment="1">
      <alignment horizontal="left"/>
      <protection/>
    </xf>
    <xf numFmtId="0" fontId="33" fillId="0" borderId="0" xfId="22" applyFont="1" applyBorder="1">
      <alignment/>
      <protection/>
    </xf>
    <xf numFmtId="0" fontId="33" fillId="0" borderId="0" xfId="22" applyFont="1" applyFill="1" applyBorder="1" applyAlignment="1">
      <alignment horizontal="center"/>
      <protection/>
    </xf>
    <xf numFmtId="0" fontId="33" fillId="0" borderId="0" xfId="22" applyFont="1" applyFill="1" applyBorder="1">
      <alignment/>
      <protection/>
    </xf>
    <xf numFmtId="0" fontId="15" fillId="2" borderId="0" xfId="33" applyFont="1" applyFill="1">
      <alignment/>
      <protection/>
    </xf>
    <xf numFmtId="0" fontId="15" fillId="2" borderId="0" xfId="32" applyFont="1" applyFill="1">
      <alignment/>
      <protection/>
    </xf>
    <xf numFmtId="0" fontId="15" fillId="2" borderId="0" xfId="28" applyFont="1" applyFill="1">
      <alignment/>
      <protection/>
    </xf>
    <xf numFmtId="0" fontId="15" fillId="2" borderId="14" xfId="27" applyFill="1" applyBorder="1" applyAlignment="1">
      <alignment horizontal="right"/>
      <protection/>
    </xf>
    <xf numFmtId="0" fontId="0" fillId="2" borderId="14" xfId="0" applyFill="1" applyBorder="1" applyAlignment="1">
      <alignment horizontal="right"/>
    </xf>
    <xf numFmtId="3" fontId="0" fillId="2" borderId="14" xfId="0" applyNumberFormat="1" applyFill="1" applyBorder="1" applyAlignment="1">
      <alignment horizontal="right"/>
    </xf>
    <xf numFmtId="0" fontId="36" fillId="2" borderId="0" xfId="15" applyFont="1" applyFill="1" applyBorder="1" applyAlignment="1">
      <alignment/>
    </xf>
    <xf numFmtId="0" fontId="15" fillId="2" borderId="14" xfId="37" applyFont="1" applyFill="1" applyBorder="1">
      <alignment/>
      <protection/>
    </xf>
    <xf numFmtId="178" fontId="0" fillId="0" borderId="2" xfId="0" applyNumberFormat="1" applyFont="1" applyBorder="1" applyAlignment="1">
      <alignment/>
    </xf>
    <xf numFmtId="3" fontId="15" fillId="2" borderId="0" xfId="54" applyNumberFormat="1" applyFill="1">
      <alignment/>
      <protection/>
    </xf>
    <xf numFmtId="3" fontId="15" fillId="2" borderId="0" xfId="48" applyNumberFormat="1" applyFill="1">
      <alignment/>
      <protection/>
    </xf>
    <xf numFmtId="1" fontId="15" fillId="2" borderId="14" xfId="48" applyNumberFormat="1" applyFill="1" applyBorder="1">
      <alignment/>
      <protection/>
    </xf>
    <xf numFmtId="0" fontId="15" fillId="0" borderId="14" xfId="61" applyFont="1" applyBorder="1">
      <alignment/>
      <protection/>
    </xf>
    <xf numFmtId="3" fontId="15" fillId="2" borderId="14" xfId="39" applyNumberFormat="1" applyFill="1" applyBorder="1">
      <alignment/>
      <protection/>
    </xf>
    <xf numFmtId="0" fontId="37" fillId="2" borderId="0" xfId="50" applyFont="1" applyFill="1">
      <alignment/>
      <protection/>
    </xf>
    <xf numFmtId="0" fontId="15" fillId="0" borderId="14" xfId="59" applyBorder="1">
      <alignment/>
      <protection/>
    </xf>
    <xf numFmtId="186" fontId="15" fillId="2" borderId="14" xfId="51" applyNumberFormat="1" applyFill="1" applyBorder="1">
      <alignment/>
      <protection/>
    </xf>
    <xf numFmtId="186" fontId="15" fillId="2" borderId="14" xfId="52" applyNumberFormat="1" applyFill="1" applyBorder="1">
      <alignment/>
      <protection/>
    </xf>
    <xf numFmtId="186" fontId="17" fillId="2" borderId="0" xfId="52" applyNumberFormat="1" applyFont="1" applyFill="1">
      <alignment/>
      <protection/>
    </xf>
    <xf numFmtId="186" fontId="15" fillId="2" borderId="0" xfId="52" applyNumberFormat="1" applyFill="1">
      <alignment/>
      <protection/>
    </xf>
    <xf numFmtId="0" fontId="15" fillId="2" borderId="14" xfId="52" applyNumberFormat="1" applyFill="1" applyBorder="1">
      <alignment/>
      <protection/>
    </xf>
    <xf numFmtId="3" fontId="15" fillId="2" borderId="0" xfId="52" applyNumberFormat="1" applyFill="1">
      <alignment/>
      <protection/>
    </xf>
    <xf numFmtId="0" fontId="15" fillId="0" borderId="14" xfId="62" applyBorder="1">
      <alignment/>
      <protection/>
    </xf>
    <xf numFmtId="0" fontId="15" fillId="2" borderId="11" xfId="33" applyFill="1" applyBorder="1">
      <alignment/>
      <protection/>
    </xf>
    <xf numFmtId="0" fontId="15" fillId="2" borderId="13" xfId="33" applyFont="1" applyFill="1" applyBorder="1">
      <alignment/>
      <protection/>
    </xf>
    <xf numFmtId="0" fontId="15" fillId="2" borderId="13" xfId="33" applyFill="1" applyBorder="1">
      <alignment/>
      <protection/>
    </xf>
    <xf numFmtId="0" fontId="15" fillId="2" borderId="15" xfId="33" applyFill="1" applyBorder="1">
      <alignment/>
      <protection/>
    </xf>
    <xf numFmtId="0" fontId="15" fillId="2" borderId="15" xfId="32" applyFill="1" applyBorder="1">
      <alignment/>
      <protection/>
    </xf>
    <xf numFmtId="0" fontId="38" fillId="2" borderId="0" xfId="63" applyFont="1" applyFill="1">
      <alignment/>
      <protection/>
    </xf>
    <xf numFmtId="0" fontId="39" fillId="2" borderId="0" xfId="63" applyFont="1" applyFill="1">
      <alignment/>
      <protection/>
    </xf>
    <xf numFmtId="0" fontId="15" fillId="2" borderId="14" xfId="54" applyNumberFormat="1" applyFill="1" applyBorder="1">
      <alignment/>
      <protection/>
    </xf>
    <xf numFmtId="0" fontId="15" fillId="2" borderId="0" xfId="32" applyFill="1" applyBorder="1">
      <alignment/>
      <protection/>
    </xf>
    <xf numFmtId="0" fontId="16" fillId="2" borderId="14" xfId="33" applyFont="1" applyFill="1" applyBorder="1" applyAlignment="1">
      <alignment horizontal="center"/>
      <protection/>
    </xf>
    <xf numFmtId="17" fontId="13" fillId="2" borderId="0" xfId="63" applyNumberFormat="1" applyFont="1" applyFill="1" applyAlignment="1" quotePrefix="1">
      <alignment horizontal="center"/>
      <protection/>
    </xf>
    <xf numFmtId="0" fontId="15" fillId="0" borderId="0" xfId="60">
      <alignment/>
      <protection/>
    </xf>
    <xf numFmtId="186" fontId="15" fillId="2" borderId="14" xfId="34" applyNumberFormat="1" applyFill="1" applyBorder="1">
      <alignment/>
      <protection/>
    </xf>
    <xf numFmtId="186" fontId="15" fillId="2" borderId="14" xfId="24" applyNumberFormat="1" applyFill="1" applyBorder="1">
      <alignment/>
      <protection/>
    </xf>
    <xf numFmtId="0" fontId="30" fillId="2" borderId="14" xfId="50" applyFont="1" applyFill="1" applyBorder="1">
      <alignment/>
      <protection/>
    </xf>
    <xf numFmtId="0" fontId="30" fillId="2" borderId="14" xfId="33" applyFont="1" applyFill="1" applyBorder="1" applyAlignment="1">
      <alignment horizontal="center"/>
      <protection/>
    </xf>
    <xf numFmtId="186" fontId="0" fillId="2" borderId="13" xfId="0" applyNumberFormat="1" applyFill="1" applyBorder="1" applyAlignment="1">
      <alignment/>
    </xf>
    <xf numFmtId="186" fontId="0" fillId="2" borderId="14" xfId="0" applyNumberFormat="1" applyFill="1" applyBorder="1" applyAlignment="1">
      <alignment/>
    </xf>
    <xf numFmtId="3" fontId="15" fillId="2" borderId="0" xfId="44" applyNumberFormat="1" applyFill="1">
      <alignment/>
      <protection/>
    </xf>
    <xf numFmtId="3" fontId="15" fillId="2" borderId="14" xfId="44" applyNumberFormat="1" applyFont="1" applyFill="1" applyBorder="1">
      <alignment/>
      <protection/>
    </xf>
    <xf numFmtId="3" fontId="15" fillId="0" borderId="14" xfId="61" applyNumberFormat="1" applyFont="1" applyBorder="1">
      <alignment/>
      <protection/>
    </xf>
    <xf numFmtId="3" fontId="15" fillId="2" borderId="0" xfId="35" applyNumberFormat="1" applyFill="1">
      <alignment/>
      <protection/>
    </xf>
    <xf numFmtId="3" fontId="15" fillId="2" borderId="11" xfId="35" applyNumberFormat="1" applyFill="1" applyBorder="1">
      <alignment/>
      <protection/>
    </xf>
    <xf numFmtId="3" fontId="15" fillId="2" borderId="12" xfId="35" applyNumberFormat="1" applyFill="1" applyBorder="1">
      <alignment/>
      <protection/>
    </xf>
    <xf numFmtId="0" fontId="30" fillId="2" borderId="11" xfId="40" applyFont="1" applyFill="1" applyBorder="1">
      <alignment/>
      <protection/>
    </xf>
    <xf numFmtId="0" fontId="30" fillId="2" borderId="12" xfId="40" applyFont="1" applyFill="1" applyBorder="1">
      <alignment/>
      <protection/>
    </xf>
    <xf numFmtId="0" fontId="30" fillId="2" borderId="12" xfId="40" applyFont="1" applyFill="1" applyBorder="1" applyAlignment="1">
      <alignment horizontal="center"/>
      <protection/>
    </xf>
    <xf numFmtId="0" fontId="30" fillId="2" borderId="11" xfId="40" applyFont="1" applyFill="1" applyBorder="1" applyAlignment="1">
      <alignment horizontal="left"/>
      <protection/>
    </xf>
    <xf numFmtId="0" fontId="30" fillId="2" borderId="13" xfId="40" applyFont="1" applyFill="1" applyBorder="1">
      <alignment/>
      <protection/>
    </xf>
    <xf numFmtId="0" fontId="32" fillId="2" borderId="16" xfId="0" applyFont="1" applyFill="1" applyBorder="1" applyAlignment="1">
      <alignment horizontal="center"/>
    </xf>
    <xf numFmtId="0" fontId="32" fillId="2" borderId="17" xfId="0" applyFont="1" applyFill="1" applyBorder="1" applyAlignment="1">
      <alignment horizontal="center"/>
    </xf>
    <xf numFmtId="0" fontId="15" fillId="2" borderId="14" xfId="55" applyFont="1" applyFill="1" applyBorder="1">
      <alignment/>
      <protection/>
    </xf>
  </cellXfs>
  <cellStyles count="51">
    <cellStyle name="Normal" xfId="0"/>
    <cellStyle name="Hyperlink" xfId="15"/>
    <cellStyle name="Followed Hyperlink" xfId="16"/>
    <cellStyle name="Hipervínculo_Sociedades Evaluadoras - Marzo 2005" xfId="17"/>
    <cellStyle name="Comma" xfId="18"/>
    <cellStyle name="Comma [0]" xfId="19"/>
    <cellStyle name="Currency" xfId="20"/>
    <cellStyle name="Currency [0]" xfId="21"/>
    <cellStyle name="Normal_1J_P01!" xfId="22"/>
    <cellStyle name="Normal_200503 - Admin. Fondos de Inversión" xfId="23"/>
    <cellStyle name="Normal_200503 - Admin. Fondos Mutuos" xfId="24"/>
    <cellStyle name="Normal_200503 - Agentes de Valores" xfId="25"/>
    <cellStyle name="Normal_200503 - Asesorías Financieras" xfId="26"/>
    <cellStyle name="Normal_200503 - Clasif. Contratos Leasing - Bien" xfId="27"/>
    <cellStyle name="Normal_200503 - Clasif. Contratos Leasing - Morosidad Filiales" xfId="28"/>
    <cellStyle name="Normal_200503 - Clasif. Contratos Leasing Filiales" xfId="29"/>
    <cellStyle name="Normal_200503 - Concentración Cartera Leasing Bienes" xfId="30"/>
    <cellStyle name="Normal_200503 - Concentración Cartera Leasing Bienes Filiales" xfId="31"/>
    <cellStyle name="Normal_200503 - Concentración Cartera Leasing Riesgo Opreacion" xfId="32"/>
    <cellStyle name="Normal_200503 - Concentración Cartera por Riesgo" xfId="33"/>
    <cellStyle name="Normal_200503 - Corredores Bolsa" xfId="34"/>
    <cellStyle name="Normal_200503 - EEFF Admin. Fondos Mutuos" xfId="35"/>
    <cellStyle name="Normal_200503 - EEFF Agentes de Valores" xfId="36"/>
    <cellStyle name="Normal_200503 - EEFF Asesorías Financieras" xfId="37"/>
    <cellStyle name="Normal_200503 - EEFF Corredores Bolsa" xfId="38"/>
    <cellStyle name="Normal_200503 - EEFF Soc. Apoyo al Giro" xfId="39"/>
    <cellStyle name="Normal_200503 - EEFF Sociedades AGFondos" xfId="40"/>
    <cellStyle name="Normal_200503 - EEFF Sociedades de Cobranza" xfId="41"/>
    <cellStyle name="Normal_200503 - EEFF Sociedades de Seguros" xfId="42"/>
    <cellStyle name="Normal_200503 - EEFF Sociedades Factoring" xfId="43"/>
    <cellStyle name="Normal_200503 - EEFF Sociedades Leasing" xfId="44"/>
    <cellStyle name="Normal_200503 - EEFF Sociedades Leasing Inmobiliaria" xfId="45"/>
    <cellStyle name="Normal_200503 - EEFF Sociedades Securitizadoras" xfId="46"/>
    <cellStyle name="Normal_200503 - Filiales y Soc. Apoyo Giro" xfId="47"/>
    <cellStyle name="Normal_200503 - Soc. Apoyo al Giro" xfId="48"/>
    <cellStyle name="Normal_200503 - Sociedades AFVivienda" xfId="49"/>
    <cellStyle name="Normal_200503 - Sociedades AGFondos" xfId="50"/>
    <cellStyle name="Normal_200503 - Sociedades de Cobranza" xfId="51"/>
    <cellStyle name="Normal_200503 - Sociedades de Seguros" xfId="52"/>
    <cellStyle name="Normal_200503 - Sociedades Factoring" xfId="53"/>
    <cellStyle name="Normal_200503 - Sociedades Leasing" xfId="54"/>
    <cellStyle name="Normal_200503 - Sociedades Leasing Inmobiliaria" xfId="55"/>
    <cellStyle name="Normal_200503 - Sociedades Securitizadoras" xfId="56"/>
    <cellStyle name="Normal_ANTECEDENTES FINANCIEROS  MARZO 2005_v1" xfId="57"/>
    <cellStyle name="Normal_Bonos_marzo 2005_v1" xfId="58"/>
    <cellStyle name="Normal_rev_0604_1_200509" xfId="59"/>
    <cellStyle name="Normal_rev_0608_1_200603-afv" xfId="60"/>
    <cellStyle name="Normal_rev_0624_1_200509" xfId="61"/>
    <cellStyle name="Normal_rev_0640_1_200509" xfId="62"/>
    <cellStyle name="Normal_Sociedades Evaluadoras - Marzo 2005" xfId="63"/>
    <cellStyle name="Percen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0</xdr:rowOff>
    </xdr:from>
    <xdr:to>
      <xdr:col>2</xdr:col>
      <xdr:colOff>685800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866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B2:D6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.00390625" style="579" customWidth="1"/>
    <col min="2" max="2" width="3.00390625" style="262" customWidth="1"/>
    <col min="3" max="3" width="82.57421875" style="262" bestFit="1" customWidth="1"/>
    <col min="4" max="16384" width="11.421875" style="262" customWidth="1"/>
  </cols>
  <sheetData>
    <row r="2" spans="3:4" ht="15.75">
      <c r="C2" s="263" t="s">
        <v>75</v>
      </c>
      <c r="D2" s="526"/>
    </row>
    <row r="3" spans="3:4" ht="15.75">
      <c r="C3" s="263" t="s">
        <v>76</v>
      </c>
      <c r="D3" s="526"/>
    </row>
    <row r="4" ht="12.75">
      <c r="C4" s="584" t="s">
        <v>343</v>
      </c>
    </row>
    <row r="7" spans="2:3" ht="12.75">
      <c r="B7" s="264" t="s">
        <v>73</v>
      </c>
      <c r="C7" s="265"/>
    </row>
    <row r="8" spans="2:3" ht="12.75">
      <c r="B8" s="266"/>
      <c r="C8" s="266"/>
    </row>
    <row r="9" spans="2:3" ht="12.75">
      <c r="B9" s="267" t="s">
        <v>118</v>
      </c>
      <c r="C9" s="268"/>
    </row>
    <row r="10" spans="2:3" ht="14.25">
      <c r="B10" s="269"/>
      <c r="C10" s="270"/>
    </row>
    <row r="11" spans="2:3" ht="12.75">
      <c r="B11" s="267" t="s">
        <v>77</v>
      </c>
      <c r="C11" s="268"/>
    </row>
    <row r="12" spans="2:3" ht="14.25">
      <c r="B12" s="269"/>
      <c r="C12" s="271"/>
    </row>
    <row r="13" spans="2:3" ht="14.25">
      <c r="B13" s="269" t="s">
        <v>92</v>
      </c>
      <c r="C13" s="270"/>
    </row>
    <row r="14" spans="2:3" ht="14.25">
      <c r="B14" s="269"/>
      <c r="C14" s="267" t="s">
        <v>79</v>
      </c>
    </row>
    <row r="15" spans="2:3" ht="14.25">
      <c r="B15" s="269"/>
      <c r="C15" s="267" t="s">
        <v>80</v>
      </c>
    </row>
    <row r="16" spans="2:3" ht="14.25">
      <c r="B16" s="269"/>
      <c r="C16" s="267" t="s">
        <v>81</v>
      </c>
    </row>
    <row r="17" spans="2:3" ht="14.25">
      <c r="B17" s="269"/>
      <c r="C17" s="267" t="s">
        <v>82</v>
      </c>
    </row>
    <row r="18" spans="2:3" ht="14.25">
      <c r="B18" s="269"/>
      <c r="C18" s="267" t="s">
        <v>83</v>
      </c>
    </row>
    <row r="19" spans="2:3" ht="14.25">
      <c r="B19" s="269"/>
      <c r="C19" s="267" t="s">
        <v>84</v>
      </c>
    </row>
    <row r="20" spans="2:3" ht="14.25">
      <c r="B20" s="269"/>
      <c r="C20" s="267" t="s">
        <v>116</v>
      </c>
    </row>
    <row r="21" spans="2:3" ht="14.25">
      <c r="B21" s="269"/>
      <c r="C21" s="267" t="s">
        <v>52</v>
      </c>
    </row>
    <row r="22" spans="2:3" ht="14.25">
      <c r="B22" s="269"/>
      <c r="C22" s="267" t="s">
        <v>85</v>
      </c>
    </row>
    <row r="23" spans="2:3" ht="14.25">
      <c r="B23" s="269"/>
      <c r="C23" s="267" t="s">
        <v>86</v>
      </c>
    </row>
    <row r="24" spans="2:3" ht="14.25">
      <c r="B24" s="269"/>
      <c r="C24" s="267" t="s">
        <v>87</v>
      </c>
    </row>
    <row r="25" spans="2:3" ht="14.25">
      <c r="B25" s="269"/>
      <c r="C25" s="267" t="s">
        <v>88</v>
      </c>
    </row>
    <row r="26" spans="2:3" ht="14.25">
      <c r="B26" s="269"/>
      <c r="C26" s="267" t="s">
        <v>89</v>
      </c>
    </row>
    <row r="27" spans="2:3" ht="14.25">
      <c r="B27" s="269"/>
      <c r="C27" s="267" t="s">
        <v>90</v>
      </c>
    </row>
    <row r="28" spans="2:3" ht="14.25">
      <c r="B28" s="269"/>
      <c r="C28" s="267" t="s">
        <v>91</v>
      </c>
    </row>
    <row r="29" spans="2:3" ht="14.25">
      <c r="B29" s="269"/>
      <c r="C29" s="271"/>
    </row>
    <row r="30" spans="2:3" ht="14.25">
      <c r="B30" s="269" t="s">
        <v>78</v>
      </c>
      <c r="C30" s="270"/>
    </row>
    <row r="31" spans="2:3" ht="14.25">
      <c r="B31" s="269"/>
      <c r="C31" s="267" t="s">
        <v>93</v>
      </c>
    </row>
    <row r="32" spans="2:3" ht="14.25">
      <c r="B32" s="269"/>
      <c r="C32" s="267" t="s">
        <v>94</v>
      </c>
    </row>
    <row r="33" spans="2:3" ht="14.25">
      <c r="B33" s="269"/>
      <c r="C33" s="267" t="s">
        <v>106</v>
      </c>
    </row>
    <row r="34" spans="2:3" ht="14.25">
      <c r="B34" s="269"/>
      <c r="C34" s="267" t="s">
        <v>107</v>
      </c>
    </row>
    <row r="35" spans="2:3" ht="14.25">
      <c r="B35" s="269"/>
      <c r="C35" s="271"/>
    </row>
    <row r="36" spans="2:3" ht="14.25">
      <c r="B36" s="269" t="s">
        <v>108</v>
      </c>
      <c r="C36" s="271"/>
    </row>
    <row r="37" spans="2:3" ht="14.25">
      <c r="B37" s="269"/>
      <c r="C37" s="267" t="s">
        <v>110</v>
      </c>
    </row>
    <row r="38" spans="2:3" ht="14.25">
      <c r="B38" s="269"/>
      <c r="C38" s="267" t="s">
        <v>109</v>
      </c>
    </row>
    <row r="39" spans="2:3" ht="14.25">
      <c r="B39" s="269"/>
      <c r="C39" s="267" t="s">
        <v>111</v>
      </c>
    </row>
    <row r="40" spans="2:3" ht="14.25">
      <c r="B40" s="269"/>
      <c r="C40" s="557" t="s">
        <v>112</v>
      </c>
    </row>
    <row r="41" spans="2:3" ht="14.25">
      <c r="B41" s="269"/>
      <c r="C41" s="271"/>
    </row>
    <row r="42" spans="2:3" ht="14.25">
      <c r="B42" s="269" t="s">
        <v>113</v>
      </c>
      <c r="C42" s="271"/>
    </row>
    <row r="43" spans="2:3" ht="14.25">
      <c r="B43" s="269"/>
      <c r="C43" s="267" t="s">
        <v>114</v>
      </c>
    </row>
    <row r="44" spans="2:3" ht="14.25">
      <c r="B44" s="269"/>
      <c r="C44" s="267" t="s">
        <v>115</v>
      </c>
    </row>
    <row r="45" spans="2:3" ht="14.25">
      <c r="B45" s="269"/>
      <c r="C45" s="267" t="s">
        <v>82</v>
      </c>
    </row>
    <row r="46" spans="2:3" ht="14.25">
      <c r="B46" s="269"/>
      <c r="C46" s="267" t="s">
        <v>83</v>
      </c>
    </row>
    <row r="47" spans="2:3" ht="14.25">
      <c r="B47" s="269"/>
      <c r="C47" s="267" t="s">
        <v>84</v>
      </c>
    </row>
    <row r="48" spans="2:3" ht="14.25">
      <c r="B48" s="269"/>
      <c r="C48" s="267" t="s">
        <v>52</v>
      </c>
    </row>
    <row r="49" spans="2:3" ht="14.25">
      <c r="B49" s="269"/>
      <c r="C49" s="267" t="s">
        <v>87</v>
      </c>
    </row>
    <row r="50" spans="2:3" ht="14.25">
      <c r="B50" s="269"/>
      <c r="C50" s="267" t="s">
        <v>88</v>
      </c>
    </row>
    <row r="51" spans="2:3" ht="14.25">
      <c r="B51" s="269"/>
      <c r="C51" s="267" t="s">
        <v>117</v>
      </c>
    </row>
    <row r="52" spans="2:3" ht="14.25">
      <c r="B52" s="269"/>
      <c r="C52" s="267" t="s">
        <v>90</v>
      </c>
    </row>
    <row r="53" spans="2:3" ht="14.25">
      <c r="B53" s="270"/>
      <c r="C53" s="267" t="s">
        <v>91</v>
      </c>
    </row>
    <row r="54" spans="2:3" ht="14.25">
      <c r="B54" s="272"/>
      <c r="C54" s="268" t="s">
        <v>86</v>
      </c>
    </row>
    <row r="55" spans="2:3" ht="14.25">
      <c r="B55" s="272"/>
      <c r="C55" s="270"/>
    </row>
    <row r="56" spans="2:3" ht="12.75">
      <c r="B56" s="268" t="s">
        <v>1001</v>
      </c>
      <c r="C56" s="268"/>
    </row>
    <row r="57" spans="2:3" ht="14.25">
      <c r="B57" s="270"/>
      <c r="C57" s="270"/>
    </row>
    <row r="58" spans="2:3" ht="14.25">
      <c r="B58" s="270"/>
      <c r="C58" s="270"/>
    </row>
    <row r="59" spans="2:3" ht="14.25">
      <c r="B59" s="270" t="s">
        <v>74</v>
      </c>
      <c r="C59" s="270"/>
    </row>
    <row r="60" ht="12.75">
      <c r="B60" s="580" t="s">
        <v>710</v>
      </c>
    </row>
  </sheetData>
  <hyperlinks>
    <hyperlink ref="B9:C9" location="'Antecedentes Generales'!A1" display="Antecedentes Generales"/>
    <hyperlink ref="B11:C11" location="'Emisiones Bonos'!A1" display="Emisiones de Bonos vigentes"/>
    <hyperlink ref="C14" location="'IA-Filiales y Soc. Apoyo Giro'!A1" display="Filiales Bancarias y Sociedades de Apoyo al Giro"/>
    <hyperlink ref="C15" location="'IA-Leasing'!A1" display="Compañías de Leasing"/>
    <hyperlink ref="C16" location="'IA-Asesorías Financieras'!A1" display="Empresas de Asesorías Financieras"/>
    <hyperlink ref="C17" location="'IA-Agentes de Valores'!A1" display="Agentes de Valores"/>
    <hyperlink ref="C18" location="'IA-Corredores Bolsa'!A1" display="Corredores de Bolsa"/>
    <hyperlink ref="C19" location="'IA-Admin. Fondos Mutuos'!A1" display="Administradoras de Fondos Mutuos"/>
    <hyperlink ref="C20" location="'IA-Admin. Fondos Inversión'!A1" display="Administradoras de Fontos de Inversión"/>
    <hyperlink ref="C21" location="'IA-Leasing Inmobiliario'!A1" display="Sociedades de Leasing Inmobiliarias"/>
    <hyperlink ref="C22" location="'IA. Admin. Fondos Vivienda'!A1" display="Administradoras de Fondos para la Vivienda"/>
    <hyperlink ref="C23" location="'IA-Admin. General Fondos'!A1" display="Administradoras Generales de Fondos"/>
    <hyperlink ref="C24" location="'IA-Soc. Apoyo Giro'!A1" display="Sociedades de Apoyo al Giro"/>
    <hyperlink ref="C25" location="'IA-Soc. Cobranza'!A1" display="Sociedades de Cobranza"/>
    <hyperlink ref="C26" location="'IA-Soc. Seguros'!A1" display="Sociedades de Seguros"/>
    <hyperlink ref="C27" location="'IA-Soc. Securitizadoras'!A1" display="Sociedades Securitizadoras"/>
    <hyperlink ref="C28" location="'IA- Soc. Factoring'!A1" display="Sociedades de Factoring"/>
    <hyperlink ref="C31" location="'Clasif. Contratos - Leasing'!A1" display="Por Categoría de Riesgo y Tipo de Operación - Instituciones Bancarias"/>
    <hyperlink ref="C32" location="'Clasif. Contratos - Filiales'!A1" display="Por Categoría de Riesgo y Tipo de Operación - Sociedades Filiales de Leasing"/>
    <hyperlink ref="C33" location="'Clasif. Contratos - Bien-Bcos'!A1" display="Por Actividad Económica y Tipo de Operación - Instituciones Bancarias"/>
    <hyperlink ref="C34" location="'Clasif. Contratos - Bien-Fil'!A1" display="Por Actividad Económica y Tipo de Operación - Sociedades Filiales de Leasing"/>
    <hyperlink ref="C37" location="'Clasif. Contratos # Arrend. Bco'!A1" display="Por Actividad Económica de Instituciones Financieras"/>
    <hyperlink ref="C38" location="'Clasif. Contratos # Arrend. Bco'!Área_de_impresión" display="Por Tipo de Bien de Instituciones Financieras"/>
    <hyperlink ref="C39" location="'Clasif. Contratos # Arrend. Fil'!A1" display="Por Actividad Económica de Sociedades Filiales de Leasing"/>
    <hyperlink ref="C40" location="'Clasif. Contratos - Bien-Fil'!A1" display="Por Tipo de Bien de Sociedades Filiales de Leasing"/>
    <hyperlink ref="C43" location="'EEFF Leasing Filiales'!A1" display="Empresas de Leasing Filiales de Bancos"/>
    <hyperlink ref="C44" location="'EEFF Asesoría Financiera'!A1" display="Empresas de Asesoría Financiera"/>
    <hyperlink ref="C45" location="'EEFF Agente Valores'!A1" display="Agentes de Valores"/>
    <hyperlink ref="C46" location="'EEFF Corredores Bolsa'!A1" display="Corredores de Bolsa"/>
    <hyperlink ref="C47" location="'EEFF Admin Fondos Mutuos'!A1" display="Administradoras de Fondos Mutuos"/>
    <hyperlink ref="C48" location="'EEFF Leasing Inmob.'!A1" display="Sociedades de Leasing Inmobiliarias"/>
    <hyperlink ref="C49" location="'EEFF Soc. Apoyo al Giro'!A1" display="Sociedades de Apoyo al Giro"/>
    <hyperlink ref="C50" location="'EEFF Soc. Cobranza'!A1" display="Sociedades de Cobranza"/>
    <hyperlink ref="C51" location="'EEFF Corredoras Seguros'!A1" display="Sociedades Corredoras de Seguros"/>
    <hyperlink ref="C52" location="'EEFF Securitizadoras'!A1" display="Sociedades Securitizadoras"/>
    <hyperlink ref="C53" location="'EEFF Soc. Factoring'!A1" display="Sociedades de Factoring"/>
    <hyperlink ref="C54" location="'EEFF AG Fondos'!A1" display="Administradoras Generales de Fondos"/>
    <hyperlink ref="B56:C56" location="'Resumen Antec. Fin. Filiales'!A1" display="Resumen de Estados Financieros de Sociedades Filiales y de Aopoyo al Giro"/>
  </hyperlinks>
  <printOptions/>
  <pageMargins left="0.75" right="0.75" top="1" bottom="1" header="0" footer="0"/>
  <pageSetup fitToHeight="1" fitToWidth="1" horizontalDpi="600" verticalDpi="600" orientation="portrait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79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446" customWidth="1"/>
  </cols>
  <sheetData>
    <row r="1" ht="12.75">
      <c r="A1" s="492" t="s">
        <v>1107</v>
      </c>
    </row>
    <row r="2" ht="12.75">
      <c r="A2" s="529" t="s">
        <v>1026</v>
      </c>
    </row>
    <row r="3" ht="12.75">
      <c r="A3" s="528" t="s">
        <v>1027</v>
      </c>
    </row>
    <row r="5" ht="12.75">
      <c r="A5" s="445" t="s">
        <v>662</v>
      </c>
    </row>
    <row r="6" ht="12.75">
      <c r="A6" s="445" t="s">
        <v>741</v>
      </c>
    </row>
    <row r="7" ht="12.75">
      <c r="A7" s="446" t="s">
        <v>204</v>
      </c>
    </row>
    <row r="8" ht="12.75">
      <c r="A8" s="446" t="s">
        <v>669</v>
      </c>
    </row>
    <row r="9" ht="12.75">
      <c r="A9" s="446" t="s">
        <v>204</v>
      </c>
    </row>
    <row r="10" spans="1:7" ht="12.75">
      <c r="A10" s="446" t="s">
        <v>676</v>
      </c>
      <c r="B10" s="446" t="s">
        <v>677</v>
      </c>
      <c r="C10" s="447" t="s">
        <v>730</v>
      </c>
      <c r="D10" s="447" t="s">
        <v>742</v>
      </c>
      <c r="E10" s="447" t="s">
        <v>721</v>
      </c>
      <c r="F10" s="447" t="s">
        <v>702</v>
      </c>
      <c r="G10" s="447" t="s">
        <v>706</v>
      </c>
    </row>
    <row r="11" spans="1:9" ht="12.75">
      <c r="A11" s="448">
        <v>2000</v>
      </c>
      <c r="B11" s="448" t="s">
        <v>680</v>
      </c>
      <c r="C11" s="449">
        <v>170</v>
      </c>
      <c r="D11" s="449">
        <v>155</v>
      </c>
      <c r="E11" s="449">
        <v>1321</v>
      </c>
      <c r="F11" s="449">
        <v>881</v>
      </c>
      <c r="G11" s="449">
        <v>2528</v>
      </c>
      <c r="H11" s="450"/>
      <c r="I11" s="451"/>
    </row>
    <row r="12" spans="1:9" ht="12.75">
      <c r="A12" s="448">
        <v>2001</v>
      </c>
      <c r="B12" s="448" t="s">
        <v>680</v>
      </c>
      <c r="C12" s="449">
        <v>171</v>
      </c>
      <c r="D12" s="449">
        <v>182</v>
      </c>
      <c r="E12" s="449">
        <v>1436</v>
      </c>
      <c r="F12" s="449">
        <v>941</v>
      </c>
      <c r="G12" s="449">
        <v>2731</v>
      </c>
      <c r="H12" s="450"/>
      <c r="I12" s="451"/>
    </row>
    <row r="13" spans="1:9" ht="12.75">
      <c r="A13" s="448">
        <v>2002</v>
      </c>
      <c r="B13" s="448" t="s">
        <v>680</v>
      </c>
      <c r="C13" s="449">
        <v>0</v>
      </c>
      <c r="D13" s="449">
        <v>0</v>
      </c>
      <c r="E13" s="449">
        <v>1495</v>
      </c>
      <c r="F13" s="449">
        <v>0</v>
      </c>
      <c r="G13" s="449">
        <v>1495</v>
      </c>
      <c r="H13" s="450"/>
      <c r="I13" s="451"/>
    </row>
    <row r="14" spans="1:9" ht="12.75">
      <c r="A14" s="448">
        <v>2003</v>
      </c>
      <c r="B14" s="448" t="s">
        <v>680</v>
      </c>
      <c r="C14" s="449">
        <v>0</v>
      </c>
      <c r="D14" s="449">
        <v>0</v>
      </c>
      <c r="E14" s="449">
        <v>0</v>
      </c>
      <c r="F14" s="449">
        <v>0</v>
      </c>
      <c r="G14" s="449">
        <v>0</v>
      </c>
      <c r="H14" s="450"/>
      <c r="I14" s="451"/>
    </row>
    <row r="15" spans="1:9" ht="12.75">
      <c r="A15" s="448">
        <v>2004</v>
      </c>
      <c r="B15" s="448" t="s">
        <v>680</v>
      </c>
      <c r="C15" s="449">
        <v>0</v>
      </c>
      <c r="D15" s="449">
        <v>0</v>
      </c>
      <c r="E15" s="449">
        <v>0</v>
      </c>
      <c r="F15" s="449">
        <v>0</v>
      </c>
      <c r="G15" s="449">
        <v>0</v>
      </c>
      <c r="H15" s="450"/>
      <c r="I15" s="451"/>
    </row>
    <row r="16" spans="1:9" ht="12.75">
      <c r="A16" s="448">
        <v>2005</v>
      </c>
      <c r="B16" s="448" t="s">
        <v>680</v>
      </c>
      <c r="C16" s="449">
        <v>0</v>
      </c>
      <c r="D16" s="449">
        <v>0</v>
      </c>
      <c r="E16" s="449">
        <v>0</v>
      </c>
      <c r="F16" s="449">
        <v>0</v>
      </c>
      <c r="G16" s="449">
        <v>0</v>
      </c>
      <c r="H16" s="450"/>
      <c r="I16" s="451"/>
    </row>
    <row r="17" spans="1:9" ht="12.75">
      <c r="A17" s="448">
        <v>2006</v>
      </c>
      <c r="B17" s="448" t="s">
        <v>354</v>
      </c>
      <c r="C17" s="449">
        <v>0</v>
      </c>
      <c r="D17" s="449">
        <v>0</v>
      </c>
      <c r="E17" s="449">
        <v>0</v>
      </c>
      <c r="F17" s="449">
        <v>0</v>
      </c>
      <c r="G17" s="449">
        <v>0</v>
      </c>
      <c r="H17" s="450"/>
      <c r="I17" s="451"/>
    </row>
    <row r="18" spans="1:9" ht="12.75">
      <c r="A18" s="446" t="s">
        <v>204</v>
      </c>
      <c r="H18" s="450"/>
      <c r="I18" s="450"/>
    </row>
    <row r="19" spans="1:9" ht="12.75">
      <c r="A19" s="446" t="s">
        <v>204</v>
      </c>
      <c r="H19" s="450"/>
      <c r="I19" s="450"/>
    </row>
    <row r="20" spans="1:9" ht="12.75">
      <c r="A20" s="446" t="s">
        <v>666</v>
      </c>
      <c r="H20" s="450"/>
      <c r="I20" s="450"/>
    </row>
    <row r="21" spans="1:9" ht="12.75">
      <c r="A21" s="446" t="s">
        <v>204</v>
      </c>
      <c r="H21" s="450"/>
      <c r="I21" s="450"/>
    </row>
    <row r="22" spans="1:9" ht="12.75">
      <c r="A22" s="446" t="s">
        <v>676</v>
      </c>
      <c r="B22" s="446" t="s">
        <v>677</v>
      </c>
      <c r="C22" s="447" t="s">
        <v>730</v>
      </c>
      <c r="D22" s="447" t="s">
        <v>742</v>
      </c>
      <c r="E22" s="447" t="s">
        <v>721</v>
      </c>
      <c r="F22" s="447" t="s">
        <v>702</v>
      </c>
      <c r="G22" s="447" t="s">
        <v>706</v>
      </c>
      <c r="H22" s="450"/>
      <c r="I22" s="450"/>
    </row>
    <row r="23" spans="1:9" ht="12.75">
      <c r="A23" s="448">
        <v>2000</v>
      </c>
      <c r="B23" s="448" t="s">
        <v>680</v>
      </c>
      <c r="C23" s="449">
        <v>170</v>
      </c>
      <c r="D23" s="449">
        <v>153</v>
      </c>
      <c r="E23" s="449">
        <v>1303</v>
      </c>
      <c r="F23" s="449">
        <v>837</v>
      </c>
      <c r="G23" s="449">
        <v>2464</v>
      </c>
      <c r="H23" s="450"/>
      <c r="I23" s="451"/>
    </row>
    <row r="24" spans="1:9" ht="12.75">
      <c r="A24" s="448">
        <v>2001</v>
      </c>
      <c r="B24" s="448" t="s">
        <v>680</v>
      </c>
      <c r="C24" s="449">
        <v>170</v>
      </c>
      <c r="D24" s="449">
        <v>164</v>
      </c>
      <c r="E24" s="449">
        <v>1428</v>
      </c>
      <c r="F24" s="449">
        <v>904</v>
      </c>
      <c r="G24" s="449">
        <v>2667</v>
      </c>
      <c r="H24" s="450"/>
      <c r="I24" s="451"/>
    </row>
    <row r="25" spans="1:9" ht="12.75">
      <c r="A25" s="448">
        <v>2002</v>
      </c>
      <c r="B25" s="448" t="s">
        <v>680</v>
      </c>
      <c r="C25" s="449">
        <v>0</v>
      </c>
      <c r="D25" s="449">
        <v>0</v>
      </c>
      <c r="E25" s="449">
        <v>1482</v>
      </c>
      <c r="F25" s="449">
        <v>0</v>
      </c>
      <c r="G25" s="449">
        <v>1482</v>
      </c>
      <c r="H25" s="450"/>
      <c r="I25" s="451"/>
    </row>
    <row r="26" spans="1:9" ht="12.75">
      <c r="A26" s="448">
        <v>2003</v>
      </c>
      <c r="B26" s="448" t="s">
        <v>680</v>
      </c>
      <c r="C26" s="449">
        <v>0</v>
      </c>
      <c r="D26" s="449">
        <v>0</v>
      </c>
      <c r="E26" s="449">
        <v>0</v>
      </c>
      <c r="F26" s="449">
        <v>0</v>
      </c>
      <c r="G26" s="449">
        <v>0</v>
      </c>
      <c r="H26" s="450"/>
      <c r="I26" s="451"/>
    </row>
    <row r="27" spans="1:9" ht="12.75">
      <c r="A27" s="448">
        <v>2004</v>
      </c>
      <c r="B27" s="448" t="s">
        <v>680</v>
      </c>
      <c r="C27" s="449">
        <v>0</v>
      </c>
      <c r="D27" s="449">
        <v>0</v>
      </c>
      <c r="E27" s="449">
        <v>0</v>
      </c>
      <c r="F27" s="449">
        <v>0</v>
      </c>
      <c r="G27" s="449">
        <v>0</v>
      </c>
      <c r="H27" s="450"/>
      <c r="I27" s="451"/>
    </row>
    <row r="28" spans="1:9" ht="12.75">
      <c r="A28" s="448">
        <v>2005</v>
      </c>
      <c r="B28" s="448" t="s">
        <v>680</v>
      </c>
      <c r="C28" s="449">
        <v>0</v>
      </c>
      <c r="D28" s="449">
        <v>0</v>
      </c>
      <c r="E28" s="449">
        <v>0</v>
      </c>
      <c r="F28" s="449">
        <v>0</v>
      </c>
      <c r="G28" s="449">
        <v>0</v>
      </c>
      <c r="H28" s="450"/>
      <c r="I28" s="451"/>
    </row>
    <row r="29" spans="1:9" ht="12.75">
      <c r="A29" s="448">
        <v>2006</v>
      </c>
      <c r="B29" s="448" t="s">
        <v>354</v>
      </c>
      <c r="C29" s="449">
        <v>0</v>
      </c>
      <c r="D29" s="449">
        <v>0</v>
      </c>
      <c r="E29" s="449">
        <v>0</v>
      </c>
      <c r="F29" s="449">
        <v>0</v>
      </c>
      <c r="G29" s="449">
        <v>0</v>
      </c>
      <c r="H29" s="450"/>
      <c r="I29" s="451"/>
    </row>
    <row r="30" spans="1:9" ht="12.75">
      <c r="A30" s="446" t="s">
        <v>204</v>
      </c>
      <c r="H30" s="450"/>
      <c r="I30" s="450"/>
    </row>
    <row r="31" spans="1:9" ht="12.75">
      <c r="A31" s="446" t="s">
        <v>204</v>
      </c>
      <c r="H31" s="450"/>
      <c r="I31" s="450"/>
    </row>
    <row r="32" spans="1:9" ht="12.75">
      <c r="A32" s="446" t="s">
        <v>667</v>
      </c>
      <c r="H32" s="450"/>
      <c r="I32" s="450"/>
    </row>
    <row r="33" spans="1:9" ht="12.75">
      <c r="A33" s="446" t="s">
        <v>204</v>
      </c>
      <c r="H33" s="450"/>
      <c r="I33" s="450"/>
    </row>
    <row r="34" spans="1:9" ht="12.75">
      <c r="A34" s="446" t="s">
        <v>676</v>
      </c>
      <c r="B34" s="446" t="s">
        <v>677</v>
      </c>
      <c r="C34" s="447" t="s">
        <v>730</v>
      </c>
      <c r="D34" s="447" t="s">
        <v>742</v>
      </c>
      <c r="E34" s="447" t="s">
        <v>721</v>
      </c>
      <c r="F34" s="447" t="s">
        <v>702</v>
      </c>
      <c r="G34" s="447" t="s">
        <v>706</v>
      </c>
      <c r="H34" s="450"/>
      <c r="I34" s="450"/>
    </row>
    <row r="35" spans="1:9" ht="12.75">
      <c r="A35" s="448">
        <v>2000</v>
      </c>
      <c r="B35" s="448" t="s">
        <v>680</v>
      </c>
      <c r="C35" s="449">
        <v>-1</v>
      </c>
      <c r="D35" s="449">
        <v>-49</v>
      </c>
      <c r="E35" s="449">
        <v>82</v>
      </c>
      <c r="F35" s="449">
        <v>133</v>
      </c>
      <c r="G35" s="449">
        <v>164</v>
      </c>
      <c r="H35" s="450"/>
      <c r="I35" s="451"/>
    </row>
    <row r="36" spans="1:9" ht="12.75">
      <c r="A36" s="448">
        <v>2001</v>
      </c>
      <c r="B36" s="448" t="s">
        <v>680</v>
      </c>
      <c r="C36" s="449">
        <v>-5</v>
      </c>
      <c r="D36" s="449">
        <v>-89</v>
      </c>
      <c r="E36" s="449">
        <v>84</v>
      </c>
      <c r="F36" s="449">
        <v>121</v>
      </c>
      <c r="G36" s="449">
        <v>110</v>
      </c>
      <c r="H36" s="450"/>
      <c r="I36" s="451"/>
    </row>
    <row r="37" spans="1:9" ht="12.75">
      <c r="A37" s="448">
        <v>2002</v>
      </c>
      <c r="B37" s="448" t="s">
        <v>680</v>
      </c>
      <c r="C37" s="449">
        <v>0</v>
      </c>
      <c r="D37" s="449">
        <v>0</v>
      </c>
      <c r="E37" s="449">
        <v>11</v>
      </c>
      <c r="F37" s="449">
        <v>0</v>
      </c>
      <c r="G37" s="449">
        <v>11</v>
      </c>
      <c r="H37" s="450"/>
      <c r="I37" s="451"/>
    </row>
    <row r="38" spans="1:9" ht="12.75">
      <c r="A38" s="448">
        <v>2003</v>
      </c>
      <c r="B38" s="448" t="s">
        <v>680</v>
      </c>
      <c r="C38" s="449">
        <v>0</v>
      </c>
      <c r="D38" s="449">
        <v>0</v>
      </c>
      <c r="E38" s="449">
        <v>0</v>
      </c>
      <c r="F38" s="449">
        <v>0</v>
      </c>
      <c r="G38" s="449">
        <v>0</v>
      </c>
      <c r="H38" s="450"/>
      <c r="I38" s="451"/>
    </row>
    <row r="39" spans="1:9" ht="12.75">
      <c r="A39" s="448">
        <v>2004</v>
      </c>
      <c r="B39" s="448" t="s">
        <v>680</v>
      </c>
      <c r="C39" s="449">
        <v>0</v>
      </c>
      <c r="D39" s="449">
        <v>0</v>
      </c>
      <c r="E39" s="449">
        <v>0</v>
      </c>
      <c r="F39" s="449">
        <v>0</v>
      </c>
      <c r="G39" s="449">
        <v>0</v>
      </c>
      <c r="H39" s="450"/>
      <c r="I39" s="451"/>
    </row>
    <row r="40" spans="1:9" ht="12.75">
      <c r="A40" s="448">
        <v>2005</v>
      </c>
      <c r="B40" s="448" t="s">
        <v>680</v>
      </c>
      <c r="C40" s="449">
        <v>0</v>
      </c>
      <c r="D40" s="449">
        <v>0</v>
      </c>
      <c r="E40" s="449">
        <v>0</v>
      </c>
      <c r="F40" s="449">
        <v>0</v>
      </c>
      <c r="G40" s="449">
        <v>0</v>
      </c>
      <c r="H40" s="450"/>
      <c r="I40" s="451"/>
    </row>
    <row r="41" spans="1:9" ht="12.75">
      <c r="A41" s="448">
        <v>2006</v>
      </c>
      <c r="B41" s="448" t="s">
        <v>354</v>
      </c>
      <c r="C41" s="449">
        <v>0</v>
      </c>
      <c r="D41" s="449">
        <v>0</v>
      </c>
      <c r="E41" s="449">
        <v>0</v>
      </c>
      <c r="F41" s="449">
        <v>0</v>
      </c>
      <c r="G41" s="449">
        <v>0</v>
      </c>
      <c r="H41" s="450"/>
      <c r="I41" s="451"/>
    </row>
    <row r="42" spans="1:9" ht="12.75">
      <c r="A42" s="446" t="s">
        <v>204</v>
      </c>
      <c r="H42" s="450"/>
      <c r="I42" s="450"/>
    </row>
    <row r="43" spans="1:9" ht="12.75">
      <c r="A43" s="446" t="s">
        <v>204</v>
      </c>
      <c r="H43" s="450"/>
      <c r="I43" s="450"/>
    </row>
    <row r="44" spans="1:9" ht="12.75">
      <c r="A44" s="446" t="s">
        <v>711</v>
      </c>
      <c r="H44" s="450"/>
      <c r="I44" s="450"/>
    </row>
    <row r="45" spans="1:9" ht="12.75">
      <c r="A45" s="446" t="s">
        <v>204</v>
      </c>
      <c r="H45" s="450"/>
      <c r="I45" s="450"/>
    </row>
    <row r="46" spans="1:9" ht="12.75">
      <c r="A46" s="446" t="s">
        <v>676</v>
      </c>
      <c r="B46" s="446" t="s">
        <v>677</v>
      </c>
      <c r="C46" s="447" t="s">
        <v>730</v>
      </c>
      <c r="D46" s="447" t="s">
        <v>742</v>
      </c>
      <c r="E46" s="447" t="s">
        <v>721</v>
      </c>
      <c r="F46" s="447" t="s">
        <v>702</v>
      </c>
      <c r="G46" s="447" t="s">
        <v>706</v>
      </c>
      <c r="H46" s="450"/>
      <c r="I46" s="450"/>
    </row>
    <row r="47" spans="1:9" ht="12.75">
      <c r="A47" s="448">
        <v>2000</v>
      </c>
      <c r="B47" s="448" t="s">
        <v>680</v>
      </c>
      <c r="C47" s="448">
        <v>0</v>
      </c>
      <c r="D47" s="448">
        <v>0</v>
      </c>
      <c r="E47" s="448">
        <v>6.8</v>
      </c>
      <c r="F47" s="448">
        <v>18.9</v>
      </c>
      <c r="G47" s="448">
        <v>7.1</v>
      </c>
      <c r="H47" s="450"/>
      <c r="I47" s="451"/>
    </row>
    <row r="48" spans="1:9" ht="12.75">
      <c r="A48" s="448">
        <v>2001</v>
      </c>
      <c r="B48" s="448" t="s">
        <v>680</v>
      </c>
      <c r="C48" s="448">
        <v>0</v>
      </c>
      <c r="D48" s="448">
        <v>0</v>
      </c>
      <c r="E48" s="448">
        <v>6.3</v>
      </c>
      <c r="F48" s="448">
        <v>15.5</v>
      </c>
      <c r="G48" s="448">
        <v>4.3</v>
      </c>
      <c r="H48" s="450"/>
      <c r="I48" s="451"/>
    </row>
    <row r="49" spans="1:9" ht="12.75">
      <c r="A49" s="448">
        <v>2002</v>
      </c>
      <c r="B49" s="448" t="s">
        <v>680</v>
      </c>
      <c r="C49" s="448">
        <v>0</v>
      </c>
      <c r="D49" s="448">
        <v>0</v>
      </c>
      <c r="E49" s="448">
        <v>0.8</v>
      </c>
      <c r="F49" s="448">
        <v>0</v>
      </c>
      <c r="G49" s="448">
        <v>0.8</v>
      </c>
      <c r="H49" s="450"/>
      <c r="I49" s="451"/>
    </row>
    <row r="50" spans="1:9" ht="12.75">
      <c r="A50" s="448">
        <v>2003</v>
      </c>
      <c r="B50" s="448" t="s">
        <v>680</v>
      </c>
      <c r="C50" s="448">
        <v>0</v>
      </c>
      <c r="D50" s="448">
        <v>0</v>
      </c>
      <c r="E50" s="448">
        <v>0</v>
      </c>
      <c r="F50" s="448">
        <v>0</v>
      </c>
      <c r="G50" s="448">
        <v>0</v>
      </c>
      <c r="H50" s="450"/>
      <c r="I50" s="451"/>
    </row>
    <row r="51" spans="1:9" ht="12.75">
      <c r="A51" s="448">
        <v>2004</v>
      </c>
      <c r="B51" s="448" t="s">
        <v>680</v>
      </c>
      <c r="C51" s="448">
        <v>0</v>
      </c>
      <c r="D51" s="448">
        <v>0</v>
      </c>
      <c r="E51" s="448">
        <v>0</v>
      </c>
      <c r="F51" s="448">
        <v>0</v>
      </c>
      <c r="G51" s="448">
        <v>0</v>
      </c>
      <c r="H51" s="450"/>
      <c r="I51" s="451"/>
    </row>
    <row r="52" spans="1:9" ht="12.75">
      <c r="A52" s="448">
        <v>2005</v>
      </c>
      <c r="B52" s="448" t="s">
        <v>680</v>
      </c>
      <c r="C52" s="448">
        <v>0</v>
      </c>
      <c r="D52" s="448">
        <v>0</v>
      </c>
      <c r="E52" s="448">
        <v>0</v>
      </c>
      <c r="F52" s="448">
        <v>0</v>
      </c>
      <c r="G52" s="448">
        <v>0</v>
      </c>
      <c r="H52" s="450"/>
      <c r="I52" s="451"/>
    </row>
    <row r="53" spans="1:9" ht="12.75">
      <c r="A53" s="448">
        <v>2006</v>
      </c>
      <c r="B53" s="448" t="s">
        <v>354</v>
      </c>
      <c r="C53" s="448">
        <v>0</v>
      </c>
      <c r="D53" s="448">
        <v>0</v>
      </c>
      <c r="E53" s="448">
        <v>0</v>
      </c>
      <c r="F53" s="448">
        <v>0</v>
      </c>
      <c r="G53" s="448">
        <v>0</v>
      </c>
      <c r="H53" s="450"/>
      <c r="I53" s="451"/>
    </row>
    <row r="54" spans="1:9" ht="12.75">
      <c r="A54" s="446" t="s">
        <v>204</v>
      </c>
      <c r="H54" s="450"/>
      <c r="I54" s="450"/>
    </row>
    <row r="55" spans="1:9" ht="12.75">
      <c r="A55" s="446" t="s">
        <v>204</v>
      </c>
      <c r="H55" s="450"/>
      <c r="I55" s="450"/>
    </row>
    <row r="56" spans="1:9" ht="12.75">
      <c r="A56" s="446" t="s">
        <v>670</v>
      </c>
      <c r="H56" s="450"/>
      <c r="I56" s="450"/>
    </row>
    <row r="57" spans="1:9" ht="12.75">
      <c r="A57" s="446" t="s">
        <v>204</v>
      </c>
      <c r="H57" s="450"/>
      <c r="I57" s="450"/>
    </row>
    <row r="58" spans="1:9" ht="12.75">
      <c r="A58" s="446" t="s">
        <v>676</v>
      </c>
      <c r="B58" s="446" t="s">
        <v>677</v>
      </c>
      <c r="C58" s="447" t="s">
        <v>730</v>
      </c>
      <c r="D58" s="447" t="s">
        <v>742</v>
      </c>
      <c r="E58" s="447" t="s">
        <v>721</v>
      </c>
      <c r="F58" s="447" t="s">
        <v>702</v>
      </c>
      <c r="G58" s="447" t="s">
        <v>706</v>
      </c>
      <c r="H58" s="450"/>
      <c r="I58" s="450"/>
    </row>
    <row r="59" spans="1:9" ht="12.75">
      <c r="A59" s="448">
        <v>2000</v>
      </c>
      <c r="B59" s="448" t="s">
        <v>680</v>
      </c>
      <c r="C59" s="449">
        <v>170</v>
      </c>
      <c r="D59" s="449">
        <v>0</v>
      </c>
      <c r="E59" s="449">
        <v>9010</v>
      </c>
      <c r="F59" s="449">
        <v>20926</v>
      </c>
      <c r="G59" s="449">
        <v>30106</v>
      </c>
      <c r="H59" s="450"/>
      <c r="I59" s="451"/>
    </row>
    <row r="60" spans="1:9" ht="12.75">
      <c r="A60" s="448">
        <v>2001</v>
      </c>
      <c r="B60" s="448" t="s">
        <v>680</v>
      </c>
      <c r="C60" s="449">
        <v>170</v>
      </c>
      <c r="D60" s="449">
        <v>5972</v>
      </c>
      <c r="E60" s="449">
        <v>9624</v>
      </c>
      <c r="F60" s="449">
        <v>21597</v>
      </c>
      <c r="G60" s="449">
        <v>37364</v>
      </c>
      <c r="H60" s="450"/>
      <c r="I60" s="451"/>
    </row>
    <row r="61" spans="1:9" ht="12.75">
      <c r="A61" s="448">
        <v>2002</v>
      </c>
      <c r="B61" s="448" t="s">
        <v>680</v>
      </c>
      <c r="C61" s="449">
        <v>0</v>
      </c>
      <c r="D61" s="449">
        <v>0</v>
      </c>
      <c r="E61" s="449">
        <v>3691</v>
      </c>
      <c r="F61" s="449">
        <v>0</v>
      </c>
      <c r="G61" s="449">
        <v>3691</v>
      </c>
      <c r="H61" s="450"/>
      <c r="I61" s="451"/>
    </row>
    <row r="62" spans="1:9" ht="12.75">
      <c r="A62" s="448">
        <v>2003</v>
      </c>
      <c r="B62" s="448" t="s">
        <v>680</v>
      </c>
      <c r="C62" s="449">
        <v>0</v>
      </c>
      <c r="D62" s="449">
        <v>0</v>
      </c>
      <c r="E62" s="449">
        <v>0</v>
      </c>
      <c r="F62" s="449">
        <v>0</v>
      </c>
      <c r="G62" s="449">
        <v>0</v>
      </c>
      <c r="H62" s="450"/>
      <c r="I62" s="451"/>
    </row>
    <row r="63" spans="1:9" ht="12.75">
      <c r="A63" s="448">
        <v>2004</v>
      </c>
      <c r="B63" s="448" t="s">
        <v>680</v>
      </c>
      <c r="C63" s="449">
        <v>0</v>
      </c>
      <c r="D63" s="449">
        <v>0</v>
      </c>
      <c r="E63" s="449">
        <v>0</v>
      </c>
      <c r="F63" s="449">
        <v>0</v>
      </c>
      <c r="G63" s="449">
        <v>0</v>
      </c>
      <c r="H63" s="450"/>
      <c r="I63" s="451"/>
    </row>
    <row r="64" spans="1:9" ht="12.75">
      <c r="A64" s="448">
        <v>2005</v>
      </c>
      <c r="B64" s="448" t="s">
        <v>680</v>
      </c>
      <c r="C64" s="449">
        <v>0</v>
      </c>
      <c r="D64" s="449">
        <v>0</v>
      </c>
      <c r="E64" s="449">
        <v>0</v>
      </c>
      <c r="F64" s="449">
        <v>0</v>
      </c>
      <c r="G64" s="449">
        <v>0</v>
      </c>
      <c r="H64" s="450"/>
      <c r="I64" s="451"/>
    </row>
    <row r="65" spans="1:9" ht="12.75">
      <c r="A65" s="448">
        <v>2006</v>
      </c>
      <c r="B65" s="448" t="s">
        <v>354</v>
      </c>
      <c r="C65" s="449">
        <v>0</v>
      </c>
      <c r="D65" s="449">
        <v>0</v>
      </c>
      <c r="E65" s="449">
        <v>0</v>
      </c>
      <c r="F65" s="449">
        <v>0</v>
      </c>
      <c r="G65" s="449">
        <v>0</v>
      </c>
      <c r="H65" s="450"/>
      <c r="I65" s="451"/>
    </row>
    <row r="66" spans="1:9" ht="12.75">
      <c r="A66" s="446" t="s">
        <v>204</v>
      </c>
      <c r="H66" s="450"/>
      <c r="I66" s="450"/>
    </row>
    <row r="67" spans="1:9" ht="12.75">
      <c r="A67" s="446" t="s">
        <v>204</v>
      </c>
      <c r="H67" s="450"/>
      <c r="I67" s="450"/>
    </row>
    <row r="68" spans="1:9" ht="12.75">
      <c r="A68" s="446" t="s">
        <v>740</v>
      </c>
      <c r="H68" s="450"/>
      <c r="I68" s="450"/>
    </row>
    <row r="69" spans="1:9" ht="12.75">
      <c r="A69" s="446" t="s">
        <v>204</v>
      </c>
      <c r="H69" s="450"/>
      <c r="I69" s="450"/>
    </row>
    <row r="70" spans="1:9" ht="12.75">
      <c r="A70" s="446" t="s">
        <v>676</v>
      </c>
      <c r="B70" s="446" t="s">
        <v>677</v>
      </c>
      <c r="C70" s="447" t="s">
        <v>730</v>
      </c>
      <c r="D70" s="447" t="s">
        <v>742</v>
      </c>
      <c r="E70" s="447" t="s">
        <v>721</v>
      </c>
      <c r="F70" s="447" t="s">
        <v>702</v>
      </c>
      <c r="G70" s="447" t="s">
        <v>706</v>
      </c>
      <c r="H70" s="450"/>
      <c r="I70" s="450"/>
    </row>
    <row r="71" spans="1:9" ht="12.75">
      <c r="A71" s="448">
        <v>2000</v>
      </c>
      <c r="B71" s="448" t="s">
        <v>680</v>
      </c>
      <c r="C71" s="448">
        <v>0</v>
      </c>
      <c r="D71" s="448">
        <v>0</v>
      </c>
      <c r="E71" s="448">
        <v>2</v>
      </c>
      <c r="F71" s="448">
        <v>1</v>
      </c>
      <c r="G71" s="448">
        <v>3</v>
      </c>
      <c r="H71" s="450"/>
      <c r="I71" s="451"/>
    </row>
    <row r="72" spans="1:9" ht="12.75">
      <c r="A72" s="448">
        <v>2001</v>
      </c>
      <c r="B72" s="448" t="s">
        <v>680</v>
      </c>
      <c r="C72" s="448">
        <v>0</v>
      </c>
      <c r="D72" s="448">
        <v>1</v>
      </c>
      <c r="E72" s="448">
        <v>2</v>
      </c>
      <c r="F72" s="448">
        <v>1</v>
      </c>
      <c r="G72" s="448">
        <v>4</v>
      </c>
      <c r="H72" s="450"/>
      <c r="I72" s="451"/>
    </row>
    <row r="73" spans="1:9" ht="12.75">
      <c r="A73" s="448">
        <v>2002</v>
      </c>
      <c r="B73" s="448" t="s">
        <v>680</v>
      </c>
      <c r="C73" s="448">
        <v>0</v>
      </c>
      <c r="D73" s="448">
        <v>0</v>
      </c>
      <c r="E73" s="448">
        <v>1</v>
      </c>
      <c r="F73" s="448">
        <v>0</v>
      </c>
      <c r="G73" s="448">
        <v>1</v>
      </c>
      <c r="H73" s="450"/>
      <c r="I73" s="451"/>
    </row>
    <row r="74" spans="1:9" ht="12.75">
      <c r="A74" s="448">
        <v>2003</v>
      </c>
      <c r="B74" s="448" t="s">
        <v>680</v>
      </c>
      <c r="C74" s="448">
        <v>0</v>
      </c>
      <c r="D74" s="448">
        <v>0</v>
      </c>
      <c r="E74" s="448">
        <v>0</v>
      </c>
      <c r="F74" s="448">
        <v>0</v>
      </c>
      <c r="G74" s="448">
        <v>0</v>
      </c>
      <c r="H74" s="450"/>
      <c r="I74" s="451"/>
    </row>
    <row r="75" spans="1:9" ht="12.75">
      <c r="A75" s="448">
        <v>2004</v>
      </c>
      <c r="B75" s="448" t="s">
        <v>680</v>
      </c>
      <c r="C75" s="448">
        <v>0</v>
      </c>
      <c r="D75" s="448">
        <v>0</v>
      </c>
      <c r="E75" s="448">
        <v>0</v>
      </c>
      <c r="F75" s="448">
        <v>0</v>
      </c>
      <c r="G75" s="448">
        <v>0</v>
      </c>
      <c r="H75" s="450"/>
      <c r="I75" s="451"/>
    </row>
    <row r="76" spans="1:9" ht="12.75">
      <c r="A76" s="448">
        <v>2005</v>
      </c>
      <c r="B76" s="448" t="s">
        <v>680</v>
      </c>
      <c r="C76" s="448">
        <v>0</v>
      </c>
      <c r="D76" s="448">
        <v>0</v>
      </c>
      <c r="E76" s="448">
        <v>0</v>
      </c>
      <c r="F76" s="448">
        <v>0</v>
      </c>
      <c r="G76" s="448">
        <v>0</v>
      </c>
      <c r="H76" s="450"/>
      <c r="I76" s="451"/>
    </row>
    <row r="77" spans="1:9" ht="12.75">
      <c r="A77" s="448">
        <v>2006</v>
      </c>
      <c r="B77" s="448" t="s">
        <v>354</v>
      </c>
      <c r="C77" s="448">
        <v>0</v>
      </c>
      <c r="D77" s="448">
        <v>0</v>
      </c>
      <c r="E77" s="448">
        <v>0</v>
      </c>
      <c r="F77" s="448">
        <v>0</v>
      </c>
      <c r="G77" s="448">
        <v>0</v>
      </c>
      <c r="H77" s="450"/>
      <c r="I77" s="451"/>
    </row>
    <row r="78" ht="12.75">
      <c r="A78" s="446" t="s">
        <v>204</v>
      </c>
    </row>
    <row r="79" ht="12.75">
      <c r="A79" s="491" t="s">
        <v>74</v>
      </c>
    </row>
  </sheetData>
  <hyperlinks>
    <hyperlink ref="A1" location="Indice!A1" display="Volver"/>
  </hyperlinks>
  <printOptions/>
  <pageMargins left="0.75" right="0.75" top="0.5" bottom="0.36" header="0" footer="0"/>
  <pageSetup horizontalDpi="600" verticalDpi="600" orientation="portrait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3"/>
  <sheetViews>
    <sheetView zoomScale="115" zoomScaleNormal="115" workbookViewId="0" topLeftCell="A1">
      <selection activeCell="A1" sqref="A1"/>
    </sheetView>
  </sheetViews>
  <sheetFormatPr defaultColWidth="11.421875" defaultRowHeight="12.75"/>
  <cols>
    <col min="1" max="4" width="11.421875" style="439" customWidth="1"/>
    <col min="5" max="5" width="12.28125" style="439" customWidth="1"/>
    <col min="6" max="16384" width="11.421875" style="439" customWidth="1"/>
  </cols>
  <sheetData>
    <row r="1" ht="12.75">
      <c r="A1" s="492" t="s">
        <v>1107</v>
      </c>
    </row>
    <row r="2" ht="9" customHeight="1"/>
    <row r="3" ht="12.75">
      <c r="A3" s="529" t="s">
        <v>1026</v>
      </c>
    </row>
    <row r="4" ht="12.75">
      <c r="A4" s="528" t="s">
        <v>1027</v>
      </c>
    </row>
    <row r="5" ht="9" customHeight="1"/>
    <row r="6" ht="12.75">
      <c r="A6" s="438" t="s">
        <v>662</v>
      </c>
    </row>
    <row r="7" ht="12.75">
      <c r="A7" s="438" t="s">
        <v>743</v>
      </c>
    </row>
    <row r="8" ht="12.75">
      <c r="A8" s="439" t="s">
        <v>204</v>
      </c>
    </row>
    <row r="9" ht="12.75">
      <c r="A9" s="439" t="s">
        <v>669</v>
      </c>
    </row>
    <row r="10" ht="12.75">
      <c r="A10" s="439" t="s">
        <v>204</v>
      </c>
    </row>
    <row r="11" spans="1:5" ht="12.75">
      <c r="A11" s="439" t="s">
        <v>676</v>
      </c>
      <c r="B11" s="439" t="s">
        <v>677</v>
      </c>
      <c r="C11" s="440" t="s">
        <v>744</v>
      </c>
      <c r="D11" s="440" t="s">
        <v>721</v>
      </c>
      <c r="E11" s="440" t="s">
        <v>706</v>
      </c>
    </row>
    <row r="12" spans="1:7" ht="12.75">
      <c r="A12" s="441">
        <v>2000</v>
      </c>
      <c r="B12" s="441" t="s">
        <v>680</v>
      </c>
      <c r="C12" s="442">
        <v>5633</v>
      </c>
      <c r="D12" s="442">
        <v>3985</v>
      </c>
      <c r="E12" s="442">
        <v>9618</v>
      </c>
      <c r="F12" s="443"/>
      <c r="G12" s="443"/>
    </row>
    <row r="13" spans="1:7" ht="12.75">
      <c r="A13" s="441">
        <v>2001</v>
      </c>
      <c r="B13" s="441" t="s">
        <v>680</v>
      </c>
      <c r="C13" s="442">
        <v>9122</v>
      </c>
      <c r="D13" s="442">
        <v>6528</v>
      </c>
      <c r="E13" s="442">
        <v>15650</v>
      </c>
      <c r="F13" s="443"/>
      <c r="G13" s="443"/>
    </row>
    <row r="14" spans="1:7" ht="12.75">
      <c r="A14" s="441">
        <v>2002</v>
      </c>
      <c r="B14" s="441" t="s">
        <v>680</v>
      </c>
      <c r="C14" s="442">
        <v>15414</v>
      </c>
      <c r="D14" s="442">
        <v>6620</v>
      </c>
      <c r="E14" s="442">
        <v>22034</v>
      </c>
      <c r="F14" s="443"/>
      <c r="G14" s="443"/>
    </row>
    <row r="15" spans="1:7" ht="12.75">
      <c r="A15" s="441">
        <v>2003</v>
      </c>
      <c r="B15" s="441" t="s">
        <v>680</v>
      </c>
      <c r="C15" s="442">
        <v>28149</v>
      </c>
      <c r="D15" s="442">
        <v>10447</v>
      </c>
      <c r="E15" s="442">
        <v>38596</v>
      </c>
      <c r="F15" s="443"/>
      <c r="G15" s="443"/>
    </row>
    <row r="16" spans="1:7" ht="12.75">
      <c r="A16" s="441">
        <v>2004</v>
      </c>
      <c r="B16" s="441" t="s">
        <v>680</v>
      </c>
      <c r="C16" s="442">
        <v>24184</v>
      </c>
      <c r="D16" s="442">
        <v>20123</v>
      </c>
      <c r="E16" s="442">
        <v>44307</v>
      </c>
      <c r="F16" s="443"/>
      <c r="G16" s="443"/>
    </row>
    <row r="17" spans="1:7" ht="12.75">
      <c r="A17" s="441">
        <v>2005</v>
      </c>
      <c r="B17" s="441" t="s">
        <v>680</v>
      </c>
      <c r="C17" s="442">
        <v>31018</v>
      </c>
      <c r="D17" s="442">
        <v>14154</v>
      </c>
      <c r="E17" s="442">
        <v>45172</v>
      </c>
      <c r="F17" s="443"/>
      <c r="G17" s="443"/>
    </row>
    <row r="18" spans="1:7" ht="12.75">
      <c r="A18" s="441">
        <v>2006</v>
      </c>
      <c r="B18" s="605" t="s">
        <v>188</v>
      </c>
      <c r="C18" s="442">
        <v>26258</v>
      </c>
      <c r="D18" s="442">
        <v>18525</v>
      </c>
      <c r="E18" s="442">
        <v>44783</v>
      </c>
      <c r="F18" s="443"/>
      <c r="G18" s="443"/>
    </row>
    <row r="19" spans="1:7" ht="12.75">
      <c r="A19" s="439" t="s">
        <v>204</v>
      </c>
      <c r="F19" s="444"/>
      <c r="G19" s="444"/>
    </row>
    <row r="20" spans="1:7" ht="12.75">
      <c r="A20" s="439" t="s">
        <v>666</v>
      </c>
      <c r="F20" s="444"/>
      <c r="G20" s="444"/>
    </row>
    <row r="21" spans="1:7" ht="12.75">
      <c r="A21" s="439" t="s">
        <v>204</v>
      </c>
      <c r="F21" s="444"/>
      <c r="G21" s="444"/>
    </row>
    <row r="22" spans="1:7" ht="12.75">
      <c r="A22" s="439" t="s">
        <v>676</v>
      </c>
      <c r="B22" s="439" t="s">
        <v>677</v>
      </c>
      <c r="C22" s="440" t="s">
        <v>744</v>
      </c>
      <c r="D22" s="440" t="s">
        <v>721</v>
      </c>
      <c r="E22" s="440" t="s">
        <v>706</v>
      </c>
      <c r="F22" s="444"/>
      <c r="G22" s="444"/>
    </row>
    <row r="23" spans="1:7" ht="12.75">
      <c r="A23" s="441">
        <v>2000</v>
      </c>
      <c r="B23" s="441" t="s">
        <v>680</v>
      </c>
      <c r="C23" s="442">
        <v>1417</v>
      </c>
      <c r="D23" s="442">
        <v>1941</v>
      </c>
      <c r="E23" s="442">
        <v>3358</v>
      </c>
      <c r="F23" s="443"/>
      <c r="G23" s="443"/>
    </row>
    <row r="24" spans="1:7" ht="12.75">
      <c r="A24" s="441">
        <v>2001</v>
      </c>
      <c r="B24" s="441" t="s">
        <v>680</v>
      </c>
      <c r="C24" s="442">
        <v>2262</v>
      </c>
      <c r="D24" s="442">
        <v>2694</v>
      </c>
      <c r="E24" s="442">
        <v>4956</v>
      </c>
      <c r="F24" s="443"/>
      <c r="G24" s="443"/>
    </row>
    <row r="25" spans="1:7" ht="12.75">
      <c r="A25" s="441">
        <v>2002</v>
      </c>
      <c r="B25" s="441" t="s">
        <v>680</v>
      </c>
      <c r="C25" s="442">
        <v>4538</v>
      </c>
      <c r="D25" s="442">
        <v>3917</v>
      </c>
      <c r="E25" s="442">
        <v>8456</v>
      </c>
      <c r="F25" s="443"/>
      <c r="G25" s="443"/>
    </row>
    <row r="26" spans="1:7" ht="12.75">
      <c r="A26" s="441">
        <v>2003</v>
      </c>
      <c r="B26" s="441" t="s">
        <v>680</v>
      </c>
      <c r="C26" s="442">
        <v>4039</v>
      </c>
      <c r="D26" s="442">
        <v>4215</v>
      </c>
      <c r="E26" s="442">
        <v>8255</v>
      </c>
      <c r="F26" s="443"/>
      <c r="G26" s="443"/>
    </row>
    <row r="27" spans="1:7" ht="12.75">
      <c r="A27" s="441">
        <v>2004</v>
      </c>
      <c r="B27" s="441" t="s">
        <v>680</v>
      </c>
      <c r="C27" s="442">
        <v>5357</v>
      </c>
      <c r="D27" s="442">
        <v>5686</v>
      </c>
      <c r="E27" s="442">
        <v>11043</v>
      </c>
      <c r="F27" s="443"/>
      <c r="G27" s="443"/>
    </row>
    <row r="28" spans="1:7" ht="12.75">
      <c r="A28" s="441">
        <v>2005</v>
      </c>
      <c r="B28" s="441" t="s">
        <v>680</v>
      </c>
      <c r="C28" s="442">
        <v>5101</v>
      </c>
      <c r="D28" s="442">
        <v>6268</v>
      </c>
      <c r="E28" s="442">
        <v>11370</v>
      </c>
      <c r="F28" s="443"/>
      <c r="G28" s="443"/>
    </row>
    <row r="29" spans="1:7" ht="12.75">
      <c r="A29" s="441">
        <v>2006</v>
      </c>
      <c r="B29" s="605" t="s">
        <v>188</v>
      </c>
      <c r="C29" s="442">
        <v>4975</v>
      </c>
      <c r="D29" s="442">
        <v>6275</v>
      </c>
      <c r="E29" s="442">
        <v>11250</v>
      </c>
      <c r="F29" s="443"/>
      <c r="G29" s="443"/>
    </row>
    <row r="30" spans="1:7" ht="12.75">
      <c r="A30" s="439" t="s">
        <v>204</v>
      </c>
      <c r="F30" s="444"/>
      <c r="G30" s="444"/>
    </row>
    <row r="31" spans="1:7" ht="12.75">
      <c r="A31" s="439" t="s">
        <v>667</v>
      </c>
      <c r="F31" s="444"/>
      <c r="G31" s="444"/>
    </row>
    <row r="32" spans="1:7" ht="12.75">
      <c r="A32" s="439" t="s">
        <v>204</v>
      </c>
      <c r="F32" s="444"/>
      <c r="G32" s="444"/>
    </row>
    <row r="33" spans="1:7" ht="12.75">
      <c r="A33" s="439" t="s">
        <v>676</v>
      </c>
      <c r="B33" s="439" t="s">
        <v>677</v>
      </c>
      <c r="C33" s="440" t="s">
        <v>744</v>
      </c>
      <c r="D33" s="440" t="s">
        <v>721</v>
      </c>
      <c r="E33" s="440" t="s">
        <v>706</v>
      </c>
      <c r="F33" s="444"/>
      <c r="G33" s="444"/>
    </row>
    <row r="34" spans="1:7" ht="12.75">
      <c r="A34" s="441">
        <v>2000</v>
      </c>
      <c r="B34" s="441" t="s">
        <v>680</v>
      </c>
      <c r="C34" s="442">
        <v>484</v>
      </c>
      <c r="D34" s="442">
        <v>589</v>
      </c>
      <c r="E34" s="442">
        <v>1074</v>
      </c>
      <c r="F34" s="443"/>
      <c r="G34" s="443"/>
    </row>
    <row r="35" spans="1:7" ht="12.75">
      <c r="A35" s="441">
        <v>2001</v>
      </c>
      <c r="B35" s="441" t="s">
        <v>680</v>
      </c>
      <c r="C35" s="442">
        <v>800</v>
      </c>
      <c r="D35" s="442">
        <v>692</v>
      </c>
      <c r="E35" s="442">
        <v>1493</v>
      </c>
      <c r="F35" s="443"/>
      <c r="G35" s="443"/>
    </row>
    <row r="36" spans="1:7" ht="12.75">
      <c r="A36" s="441">
        <v>2002</v>
      </c>
      <c r="B36" s="441" t="s">
        <v>680</v>
      </c>
      <c r="C36" s="442">
        <v>2208</v>
      </c>
      <c r="D36" s="442">
        <v>1141</v>
      </c>
      <c r="E36" s="442">
        <v>3350</v>
      </c>
      <c r="F36" s="443"/>
      <c r="G36" s="443"/>
    </row>
    <row r="37" spans="1:7" ht="12.75">
      <c r="A37" s="441">
        <v>2003</v>
      </c>
      <c r="B37" s="441" t="s">
        <v>680</v>
      </c>
      <c r="C37" s="442">
        <v>1661</v>
      </c>
      <c r="D37" s="442">
        <v>259</v>
      </c>
      <c r="E37" s="442">
        <v>1921</v>
      </c>
      <c r="F37" s="443"/>
      <c r="G37" s="443"/>
    </row>
    <row r="38" spans="1:7" ht="12.75">
      <c r="A38" s="441">
        <v>2004</v>
      </c>
      <c r="B38" s="441" t="s">
        <v>680</v>
      </c>
      <c r="C38" s="442">
        <v>2069</v>
      </c>
      <c r="D38" s="442">
        <v>1365</v>
      </c>
      <c r="E38" s="442">
        <v>3434</v>
      </c>
      <c r="F38" s="443"/>
      <c r="G38" s="443"/>
    </row>
    <row r="39" spans="1:7" ht="12.75">
      <c r="A39" s="441">
        <v>2005</v>
      </c>
      <c r="B39" s="441" t="s">
        <v>680</v>
      </c>
      <c r="C39" s="442">
        <v>625</v>
      </c>
      <c r="D39" s="442">
        <v>377</v>
      </c>
      <c r="E39" s="442">
        <v>1003</v>
      </c>
      <c r="F39" s="443"/>
      <c r="G39" s="443"/>
    </row>
    <row r="40" spans="1:7" ht="12.75">
      <c r="A40" s="441">
        <v>2006</v>
      </c>
      <c r="B40" s="605" t="s">
        <v>188</v>
      </c>
      <c r="C40" s="442">
        <v>-111</v>
      </c>
      <c r="D40" s="442">
        <v>25</v>
      </c>
      <c r="E40" s="442">
        <v>-85</v>
      </c>
      <c r="F40" s="443"/>
      <c r="G40" s="443"/>
    </row>
    <row r="41" spans="1:7" ht="12.75">
      <c r="A41" s="439" t="s">
        <v>204</v>
      </c>
      <c r="F41" s="444"/>
      <c r="G41" s="444"/>
    </row>
    <row r="42" spans="1:7" ht="12.75">
      <c r="A42" s="439" t="s">
        <v>711</v>
      </c>
      <c r="F42" s="444"/>
      <c r="G42" s="444"/>
    </row>
    <row r="43" spans="1:7" ht="12.75">
      <c r="A43" s="439" t="s">
        <v>204</v>
      </c>
      <c r="F43" s="444"/>
      <c r="G43" s="444"/>
    </row>
    <row r="44" spans="1:7" ht="12.75">
      <c r="A44" s="439" t="s">
        <v>676</v>
      </c>
      <c r="B44" s="439" t="s">
        <v>677</v>
      </c>
      <c r="C44" s="440" t="s">
        <v>744</v>
      </c>
      <c r="D44" s="440" t="s">
        <v>721</v>
      </c>
      <c r="E44" s="440" t="s">
        <v>706</v>
      </c>
      <c r="F44" s="444"/>
      <c r="G44" s="444"/>
    </row>
    <row r="45" spans="1:7" ht="12.75">
      <c r="A45" s="441">
        <v>2000</v>
      </c>
      <c r="B45" s="441" t="s">
        <v>680</v>
      </c>
      <c r="C45" s="441">
        <v>51.9</v>
      </c>
      <c r="D45" s="441">
        <v>43.6</v>
      </c>
      <c r="E45" s="441">
        <v>47</v>
      </c>
      <c r="F45" s="443"/>
      <c r="G45" s="443"/>
    </row>
    <row r="46" spans="1:7" ht="12.75">
      <c r="A46" s="441">
        <v>2001</v>
      </c>
      <c r="B46" s="441" t="s">
        <v>680</v>
      </c>
      <c r="C46" s="441">
        <v>54.8</v>
      </c>
      <c r="D46" s="441">
        <v>34.6</v>
      </c>
      <c r="E46" s="441">
        <v>43.1</v>
      </c>
      <c r="F46" s="443"/>
      <c r="G46" s="443"/>
    </row>
    <row r="47" spans="1:7" ht="12.75">
      <c r="A47" s="441">
        <v>2002</v>
      </c>
      <c r="B47" s="441" t="s">
        <v>680</v>
      </c>
      <c r="C47" s="441">
        <v>94.8</v>
      </c>
      <c r="D47" s="441">
        <v>41.1</v>
      </c>
      <c r="E47" s="441">
        <v>65.6</v>
      </c>
      <c r="F47" s="443"/>
      <c r="G47" s="443"/>
    </row>
    <row r="48" spans="1:7" ht="12.75">
      <c r="A48" s="441">
        <v>2003</v>
      </c>
      <c r="B48" s="441" t="s">
        <v>680</v>
      </c>
      <c r="C48" s="441">
        <v>69.9</v>
      </c>
      <c r="D48" s="441">
        <v>6.6</v>
      </c>
      <c r="E48" s="441">
        <v>30.3</v>
      </c>
      <c r="F48" s="443"/>
      <c r="G48" s="443"/>
    </row>
    <row r="49" spans="1:7" ht="12.75">
      <c r="A49" s="441">
        <v>2004</v>
      </c>
      <c r="B49" s="441" t="s">
        <v>680</v>
      </c>
      <c r="C49" s="441">
        <v>62.9</v>
      </c>
      <c r="D49" s="441">
        <v>31.6</v>
      </c>
      <c r="E49" s="441">
        <v>45.1</v>
      </c>
      <c r="F49" s="443"/>
      <c r="G49" s="443"/>
    </row>
    <row r="50" spans="1:7" ht="12.75">
      <c r="A50" s="441">
        <v>2005</v>
      </c>
      <c r="B50" s="441" t="s">
        <v>680</v>
      </c>
      <c r="C50" s="441">
        <v>14</v>
      </c>
      <c r="D50" s="441">
        <v>6.4</v>
      </c>
      <c r="E50" s="441">
        <v>9.7</v>
      </c>
      <c r="F50" s="443"/>
      <c r="G50" s="443"/>
    </row>
    <row r="51" spans="1:7" ht="12.75">
      <c r="A51" s="441">
        <v>2006</v>
      </c>
      <c r="B51" s="605" t="s">
        <v>188</v>
      </c>
      <c r="C51" s="441">
        <v>0</v>
      </c>
      <c r="D51" s="441">
        <v>0.4</v>
      </c>
      <c r="E51" s="441">
        <v>0</v>
      </c>
      <c r="F51" s="443"/>
      <c r="G51" s="443"/>
    </row>
    <row r="52" ht="12.75">
      <c r="A52" s="439" t="s">
        <v>204</v>
      </c>
    </row>
    <row r="53" ht="12.75">
      <c r="A53" s="491" t="s">
        <v>74</v>
      </c>
    </row>
  </sheetData>
  <hyperlinks>
    <hyperlink ref="A1" location="Indice!A1" display="Volver"/>
  </hyperlinks>
  <printOptions/>
  <pageMargins left="0.75" right="0.75" top="1" bottom="1" header="0" footer="0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1">
      <selection activeCell="A1" sqref="A1"/>
    </sheetView>
  </sheetViews>
  <sheetFormatPr defaultColWidth="11.421875" defaultRowHeight="12.75"/>
  <cols>
    <col min="1" max="2" width="11.421875" style="432" customWidth="1"/>
    <col min="3" max="3" width="13.140625" style="432" customWidth="1"/>
    <col min="4" max="16384" width="11.421875" style="432" customWidth="1"/>
  </cols>
  <sheetData>
    <row r="1" ht="12.75">
      <c r="A1" s="492" t="s">
        <v>1107</v>
      </c>
    </row>
    <row r="2" ht="12.75">
      <c r="A2" s="529" t="s">
        <v>1026</v>
      </c>
    </row>
    <row r="3" ht="12.75">
      <c r="A3" s="528" t="s">
        <v>1027</v>
      </c>
    </row>
    <row r="4" ht="12.75">
      <c r="A4" s="528"/>
    </row>
    <row r="5" ht="12.75">
      <c r="A5" s="433" t="s">
        <v>662</v>
      </c>
    </row>
    <row r="6" ht="12.75">
      <c r="A6" s="433" t="s">
        <v>746</v>
      </c>
    </row>
    <row r="7" ht="12.75">
      <c r="A7" s="432" t="s">
        <v>204</v>
      </c>
    </row>
    <row r="8" ht="12.75">
      <c r="A8" s="432" t="s">
        <v>669</v>
      </c>
    </row>
    <row r="9" ht="12.75">
      <c r="A9" s="432" t="s">
        <v>204</v>
      </c>
    </row>
    <row r="10" spans="1:6" ht="12.75">
      <c r="A10" s="432" t="s">
        <v>676</v>
      </c>
      <c r="B10" s="432" t="s">
        <v>677</v>
      </c>
      <c r="C10" s="434" t="s">
        <v>744</v>
      </c>
      <c r="D10" s="434" t="s">
        <v>732</v>
      </c>
      <c r="E10" s="434" t="s">
        <v>721</v>
      </c>
      <c r="F10" s="531" t="s">
        <v>706</v>
      </c>
    </row>
    <row r="11" spans="1:8" ht="12.75">
      <c r="A11" s="435">
        <v>2000</v>
      </c>
      <c r="B11" s="435" t="s">
        <v>680</v>
      </c>
      <c r="C11" s="437">
        <v>357</v>
      </c>
      <c r="D11" s="437">
        <v>419</v>
      </c>
      <c r="E11" s="437">
        <v>257</v>
      </c>
      <c r="F11" s="437">
        <v>1033</v>
      </c>
      <c r="G11" s="436"/>
      <c r="H11" s="436"/>
    </row>
    <row r="12" spans="1:8" ht="12.75">
      <c r="A12" s="435">
        <v>2001</v>
      </c>
      <c r="B12" s="435" t="s">
        <v>680</v>
      </c>
      <c r="C12" s="437">
        <v>403</v>
      </c>
      <c r="D12" s="437">
        <v>715</v>
      </c>
      <c r="E12" s="437">
        <v>282</v>
      </c>
      <c r="F12" s="437">
        <v>1401</v>
      </c>
      <c r="G12" s="436"/>
      <c r="H12" s="436"/>
    </row>
    <row r="13" spans="1:8" ht="12.75">
      <c r="A13" s="435">
        <v>2002</v>
      </c>
      <c r="B13" s="435" t="s">
        <v>680</v>
      </c>
      <c r="C13" s="437">
        <v>0</v>
      </c>
      <c r="D13" s="437">
        <v>1071</v>
      </c>
      <c r="E13" s="437">
        <v>315</v>
      </c>
      <c r="F13" s="437">
        <v>1386</v>
      </c>
      <c r="G13" s="436"/>
      <c r="H13" s="436"/>
    </row>
    <row r="14" spans="1:8" ht="12.75">
      <c r="A14" s="435">
        <v>2003</v>
      </c>
      <c r="B14" s="435" t="s">
        <v>680</v>
      </c>
      <c r="C14" s="437">
        <v>0</v>
      </c>
      <c r="D14" s="437">
        <v>0</v>
      </c>
      <c r="E14" s="437">
        <v>0</v>
      </c>
      <c r="F14" s="437">
        <v>0</v>
      </c>
      <c r="G14" s="436"/>
      <c r="H14" s="436"/>
    </row>
    <row r="15" spans="1:8" ht="12.75">
      <c r="A15" s="435">
        <v>2004</v>
      </c>
      <c r="B15" s="435" t="s">
        <v>680</v>
      </c>
      <c r="C15" s="437">
        <v>0</v>
      </c>
      <c r="D15" s="437">
        <v>0</v>
      </c>
      <c r="E15" s="437">
        <v>0</v>
      </c>
      <c r="F15" s="437">
        <v>0</v>
      </c>
      <c r="G15" s="436"/>
      <c r="H15" s="436"/>
    </row>
    <row r="16" spans="1:8" ht="12.75">
      <c r="A16" s="435">
        <v>2005</v>
      </c>
      <c r="B16" s="435" t="s">
        <v>680</v>
      </c>
      <c r="C16" s="437">
        <v>0</v>
      </c>
      <c r="D16" s="437">
        <v>0</v>
      </c>
      <c r="E16" s="437">
        <v>0</v>
      </c>
      <c r="F16" s="437">
        <v>0</v>
      </c>
      <c r="G16" s="436"/>
      <c r="H16" s="436"/>
    </row>
    <row r="17" spans="1:8" ht="12.75">
      <c r="A17" s="435">
        <v>2006</v>
      </c>
      <c r="B17" s="435" t="s">
        <v>354</v>
      </c>
      <c r="C17" s="437">
        <v>0</v>
      </c>
      <c r="D17" s="437">
        <v>0</v>
      </c>
      <c r="E17" s="437">
        <v>0</v>
      </c>
      <c r="F17" s="437">
        <v>0</v>
      </c>
      <c r="G17" s="436"/>
      <c r="H17" s="436"/>
    </row>
    <row r="18" spans="1:8" ht="12.75">
      <c r="A18" s="432" t="s">
        <v>204</v>
      </c>
      <c r="G18" s="436"/>
      <c r="H18" s="436"/>
    </row>
    <row r="19" spans="1:8" ht="12.75">
      <c r="A19" s="432" t="s">
        <v>666</v>
      </c>
      <c r="G19" s="436"/>
      <c r="H19" s="436"/>
    </row>
    <row r="20" spans="1:8" ht="12.75">
      <c r="A20" s="432" t="s">
        <v>204</v>
      </c>
      <c r="G20" s="436"/>
      <c r="H20" s="436"/>
    </row>
    <row r="21" spans="1:8" ht="12.75">
      <c r="A21" s="432" t="s">
        <v>676</v>
      </c>
      <c r="B21" s="432" t="s">
        <v>677</v>
      </c>
      <c r="C21" s="434" t="s">
        <v>744</v>
      </c>
      <c r="D21" s="434" t="s">
        <v>732</v>
      </c>
      <c r="E21" s="434" t="s">
        <v>721</v>
      </c>
      <c r="F21" s="531" t="s">
        <v>706</v>
      </c>
      <c r="G21" s="436"/>
      <c r="H21" s="436"/>
    </row>
    <row r="22" spans="1:8" ht="12.75">
      <c r="A22" s="435">
        <v>2000</v>
      </c>
      <c r="B22" s="435" t="s">
        <v>680</v>
      </c>
      <c r="C22" s="437">
        <v>328</v>
      </c>
      <c r="D22" s="437">
        <v>406</v>
      </c>
      <c r="E22" s="437">
        <v>253</v>
      </c>
      <c r="F22" s="437">
        <v>987</v>
      </c>
      <c r="G22" s="436"/>
      <c r="H22" s="436"/>
    </row>
    <row r="23" spans="1:8" ht="12.75">
      <c r="A23" s="435">
        <v>2001</v>
      </c>
      <c r="B23" s="435" t="s">
        <v>680</v>
      </c>
      <c r="C23" s="437">
        <v>386</v>
      </c>
      <c r="D23" s="437">
        <v>672</v>
      </c>
      <c r="E23" s="437">
        <v>270</v>
      </c>
      <c r="F23" s="437">
        <v>1329</v>
      </c>
      <c r="G23" s="436"/>
      <c r="H23" s="436"/>
    </row>
    <row r="24" spans="1:8" ht="12.75">
      <c r="A24" s="435">
        <v>2002</v>
      </c>
      <c r="B24" s="435" t="s">
        <v>680</v>
      </c>
      <c r="C24" s="437">
        <v>0</v>
      </c>
      <c r="D24" s="437">
        <v>1028</v>
      </c>
      <c r="E24" s="437">
        <v>302</v>
      </c>
      <c r="F24" s="437">
        <v>1331</v>
      </c>
      <c r="G24" s="436"/>
      <c r="H24" s="436"/>
    </row>
    <row r="25" spans="1:8" ht="12.75">
      <c r="A25" s="435">
        <v>2003</v>
      </c>
      <c r="B25" s="435" t="s">
        <v>680</v>
      </c>
      <c r="C25" s="437">
        <v>0</v>
      </c>
      <c r="D25" s="437">
        <v>0</v>
      </c>
      <c r="E25" s="437">
        <v>0</v>
      </c>
      <c r="F25" s="437">
        <v>0</v>
      </c>
      <c r="G25" s="436"/>
      <c r="H25" s="436"/>
    </row>
    <row r="26" spans="1:8" ht="12.75">
      <c r="A26" s="435">
        <v>2004</v>
      </c>
      <c r="B26" s="435" t="s">
        <v>680</v>
      </c>
      <c r="C26" s="437">
        <v>0</v>
      </c>
      <c r="D26" s="437">
        <v>0</v>
      </c>
      <c r="E26" s="437">
        <v>0</v>
      </c>
      <c r="F26" s="437">
        <v>0</v>
      </c>
      <c r="G26" s="436"/>
      <c r="H26" s="436"/>
    </row>
    <row r="27" spans="1:8" ht="12.75">
      <c r="A27" s="435">
        <v>2005</v>
      </c>
      <c r="B27" s="435" t="s">
        <v>680</v>
      </c>
      <c r="C27" s="437">
        <v>0</v>
      </c>
      <c r="D27" s="437">
        <v>0</v>
      </c>
      <c r="E27" s="437">
        <v>0</v>
      </c>
      <c r="F27" s="437">
        <v>0</v>
      </c>
      <c r="G27" s="436"/>
      <c r="H27" s="436"/>
    </row>
    <row r="28" spans="1:8" ht="12.75">
      <c r="A28" s="435">
        <v>2006</v>
      </c>
      <c r="B28" s="435" t="s">
        <v>354</v>
      </c>
      <c r="C28" s="437">
        <v>0</v>
      </c>
      <c r="D28" s="437">
        <v>0</v>
      </c>
      <c r="E28" s="437">
        <v>0</v>
      </c>
      <c r="F28" s="437">
        <v>0</v>
      </c>
      <c r="G28" s="436"/>
      <c r="H28" s="436"/>
    </row>
    <row r="29" spans="1:8" ht="12.75">
      <c r="A29" s="432" t="s">
        <v>204</v>
      </c>
      <c r="G29" s="436"/>
      <c r="H29" s="436"/>
    </row>
    <row r="30" spans="1:8" ht="12.75">
      <c r="A30" s="432" t="s">
        <v>667</v>
      </c>
      <c r="G30" s="436"/>
      <c r="H30" s="436"/>
    </row>
    <row r="31" spans="1:8" ht="12.75">
      <c r="A31" s="432" t="s">
        <v>204</v>
      </c>
      <c r="G31" s="436"/>
      <c r="H31" s="436"/>
    </row>
    <row r="32" spans="1:8" ht="12.75">
      <c r="A32" s="432" t="s">
        <v>676</v>
      </c>
      <c r="B32" s="432" t="s">
        <v>677</v>
      </c>
      <c r="C32" s="434" t="s">
        <v>744</v>
      </c>
      <c r="D32" s="434" t="s">
        <v>732</v>
      </c>
      <c r="E32" s="434" t="s">
        <v>721</v>
      </c>
      <c r="F32" s="531" t="s">
        <v>706</v>
      </c>
      <c r="G32" s="436"/>
      <c r="H32" s="436"/>
    </row>
    <row r="33" spans="1:8" ht="12.75">
      <c r="A33" s="435">
        <v>2000</v>
      </c>
      <c r="B33" s="435" t="s">
        <v>680</v>
      </c>
      <c r="C33" s="437">
        <v>49</v>
      </c>
      <c r="D33" s="437">
        <v>16</v>
      </c>
      <c r="E33" s="437">
        <v>48</v>
      </c>
      <c r="F33" s="437">
        <v>114</v>
      </c>
      <c r="G33" s="436"/>
      <c r="H33" s="436"/>
    </row>
    <row r="34" spans="1:8" ht="12.75">
      <c r="A34" s="435">
        <v>2001</v>
      </c>
      <c r="B34" s="435" t="s">
        <v>680</v>
      </c>
      <c r="C34" s="437">
        <v>48</v>
      </c>
      <c r="D34" s="437">
        <v>253</v>
      </c>
      <c r="E34" s="437">
        <v>9</v>
      </c>
      <c r="F34" s="437">
        <v>311</v>
      </c>
      <c r="G34" s="436"/>
      <c r="H34" s="436"/>
    </row>
    <row r="35" spans="1:8" ht="12.75">
      <c r="A35" s="435">
        <v>2002</v>
      </c>
      <c r="B35" s="435" t="s">
        <v>680</v>
      </c>
      <c r="C35" s="437">
        <v>0</v>
      </c>
      <c r="D35" s="437">
        <v>336</v>
      </c>
      <c r="E35" s="437">
        <v>23</v>
      </c>
      <c r="F35" s="437">
        <v>359</v>
      </c>
      <c r="G35" s="436"/>
      <c r="H35" s="436"/>
    </row>
    <row r="36" spans="1:8" ht="12.75">
      <c r="A36" s="435">
        <v>2003</v>
      </c>
      <c r="B36" s="435" t="s">
        <v>680</v>
      </c>
      <c r="C36" s="437">
        <v>0</v>
      </c>
      <c r="D36" s="437">
        <v>0</v>
      </c>
      <c r="E36" s="437">
        <v>0</v>
      </c>
      <c r="F36" s="437">
        <v>0</v>
      </c>
      <c r="G36" s="436"/>
      <c r="H36" s="436"/>
    </row>
    <row r="37" spans="1:8" ht="12.75">
      <c r="A37" s="435">
        <v>2004</v>
      </c>
      <c r="B37" s="435" t="s">
        <v>680</v>
      </c>
      <c r="C37" s="437">
        <v>0</v>
      </c>
      <c r="D37" s="437">
        <v>0</v>
      </c>
      <c r="E37" s="437">
        <v>0</v>
      </c>
      <c r="F37" s="437">
        <v>0</v>
      </c>
      <c r="G37" s="436"/>
      <c r="H37" s="436"/>
    </row>
    <row r="38" spans="1:8" ht="12.75">
      <c r="A38" s="435">
        <v>2005</v>
      </c>
      <c r="B38" s="435" t="s">
        <v>680</v>
      </c>
      <c r="C38" s="437">
        <v>0</v>
      </c>
      <c r="D38" s="437">
        <v>0</v>
      </c>
      <c r="E38" s="437">
        <v>0</v>
      </c>
      <c r="F38" s="437">
        <v>0</v>
      </c>
      <c r="G38" s="436"/>
      <c r="H38" s="436"/>
    </row>
    <row r="39" spans="1:8" ht="12.75">
      <c r="A39" s="435">
        <v>2006</v>
      </c>
      <c r="B39" s="435" t="s">
        <v>354</v>
      </c>
      <c r="C39" s="437">
        <v>0</v>
      </c>
      <c r="D39" s="437">
        <v>0</v>
      </c>
      <c r="E39" s="437">
        <v>0</v>
      </c>
      <c r="F39" s="437">
        <v>0</v>
      </c>
      <c r="G39" s="436"/>
      <c r="H39" s="436"/>
    </row>
    <row r="40" spans="1:8" ht="12.75">
      <c r="A40" s="432" t="s">
        <v>204</v>
      </c>
      <c r="G40" s="436"/>
      <c r="H40" s="436"/>
    </row>
    <row r="41" spans="1:8" ht="12.75">
      <c r="A41" s="432" t="s">
        <v>711</v>
      </c>
      <c r="G41" s="436"/>
      <c r="H41" s="436"/>
    </row>
    <row r="42" spans="1:8" ht="12.75">
      <c r="A42" s="432" t="s">
        <v>204</v>
      </c>
      <c r="G42" s="436"/>
      <c r="H42" s="436"/>
    </row>
    <row r="43" spans="1:8" ht="12.75">
      <c r="A43" s="432" t="s">
        <v>676</v>
      </c>
      <c r="B43" s="432" t="s">
        <v>677</v>
      </c>
      <c r="C43" s="434" t="s">
        <v>744</v>
      </c>
      <c r="D43" s="434" t="s">
        <v>732</v>
      </c>
      <c r="E43" s="434" t="s">
        <v>721</v>
      </c>
      <c r="F43" s="531" t="s">
        <v>706</v>
      </c>
      <c r="G43" s="436"/>
      <c r="H43" s="436"/>
    </row>
    <row r="44" spans="1:8" ht="12.75">
      <c r="A44" s="435">
        <v>2000</v>
      </c>
      <c r="B44" s="435" t="s">
        <v>680</v>
      </c>
      <c r="C44" s="585">
        <v>17.8</v>
      </c>
      <c r="D44" s="585">
        <v>4.1</v>
      </c>
      <c r="E44" s="585">
        <v>23.9</v>
      </c>
      <c r="F44" s="585">
        <v>13.1</v>
      </c>
      <c r="G44" s="436"/>
      <c r="H44" s="436"/>
    </row>
    <row r="45" spans="1:8" ht="12.75">
      <c r="A45" s="435">
        <v>2001</v>
      </c>
      <c r="B45" s="435" t="s">
        <v>680</v>
      </c>
      <c r="C45" s="585">
        <v>14.4</v>
      </c>
      <c r="D45" s="585">
        <v>60.5</v>
      </c>
      <c r="E45" s="585">
        <v>3.7</v>
      </c>
      <c r="F45" s="585">
        <v>30.6</v>
      </c>
      <c r="G45" s="436"/>
      <c r="H45" s="436"/>
    </row>
    <row r="46" spans="1:8" ht="12.75">
      <c r="A46" s="435">
        <v>2002</v>
      </c>
      <c r="B46" s="435" t="s">
        <v>680</v>
      </c>
      <c r="C46" s="585">
        <v>0</v>
      </c>
      <c r="D46" s="585">
        <v>48.5</v>
      </c>
      <c r="E46" s="585">
        <v>8.6</v>
      </c>
      <c r="F46" s="585">
        <v>37.1</v>
      </c>
      <c r="G46" s="436"/>
      <c r="H46" s="436"/>
    </row>
    <row r="47" spans="1:8" ht="12.75">
      <c r="A47" s="435">
        <v>2003</v>
      </c>
      <c r="B47" s="435" t="s">
        <v>680</v>
      </c>
      <c r="C47" s="585">
        <v>0</v>
      </c>
      <c r="D47" s="585">
        <v>0</v>
      </c>
      <c r="E47" s="585">
        <v>0</v>
      </c>
      <c r="F47" s="585">
        <v>0</v>
      </c>
      <c r="G47" s="436"/>
      <c r="H47" s="436"/>
    </row>
    <row r="48" spans="1:8" ht="12.75">
      <c r="A48" s="435">
        <v>2004</v>
      </c>
      <c r="B48" s="435" t="s">
        <v>680</v>
      </c>
      <c r="C48" s="585">
        <v>0</v>
      </c>
      <c r="D48" s="585">
        <v>0</v>
      </c>
      <c r="E48" s="585">
        <v>0</v>
      </c>
      <c r="F48" s="585">
        <v>0</v>
      </c>
      <c r="G48" s="436"/>
      <c r="H48" s="436"/>
    </row>
    <row r="49" spans="1:8" ht="12.75">
      <c r="A49" s="435">
        <v>2005</v>
      </c>
      <c r="B49" s="435" t="s">
        <v>680</v>
      </c>
      <c r="C49" s="585">
        <v>0</v>
      </c>
      <c r="D49" s="585">
        <v>0</v>
      </c>
      <c r="E49" s="585">
        <v>0</v>
      </c>
      <c r="F49" s="585">
        <v>0</v>
      </c>
      <c r="G49" s="436"/>
      <c r="H49" s="436"/>
    </row>
    <row r="50" spans="1:8" ht="12.75">
      <c r="A50" s="435">
        <v>2006</v>
      </c>
      <c r="B50" s="435" t="s">
        <v>354</v>
      </c>
      <c r="C50" s="585">
        <v>0</v>
      </c>
      <c r="D50" s="585">
        <v>0</v>
      </c>
      <c r="E50" s="585">
        <v>0</v>
      </c>
      <c r="F50" s="585">
        <v>0</v>
      </c>
      <c r="G50" s="436"/>
      <c r="H50" s="436"/>
    </row>
    <row r="51" ht="12.75">
      <c r="A51" s="432" t="s">
        <v>204</v>
      </c>
    </row>
    <row r="52" ht="12.75">
      <c r="A52" s="491" t="s">
        <v>74</v>
      </c>
    </row>
  </sheetData>
  <hyperlinks>
    <hyperlink ref="A1" location="Indice!A1" display="Volver"/>
  </hyperlinks>
  <printOptions/>
  <pageMargins left="0.75" right="0.75" top="1" bottom="1" header="0" footer="0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74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427" customWidth="1"/>
  </cols>
  <sheetData>
    <row r="1" spans="1:14" ht="12.75">
      <c r="A1" s="492" t="s">
        <v>1107</v>
      </c>
      <c r="M1" s="565"/>
      <c r="N1" s="565"/>
    </row>
    <row r="2" spans="1:14" ht="12.75">
      <c r="A2" s="529" t="s">
        <v>1026</v>
      </c>
      <c r="M2" s="565"/>
      <c r="N2" s="565"/>
    </row>
    <row r="3" spans="1:14" ht="12.75">
      <c r="A3" s="528" t="s">
        <v>1027</v>
      </c>
      <c r="M3" s="565"/>
      <c r="N3" s="565"/>
    </row>
    <row r="4" spans="13:14" ht="12.75">
      <c r="M4" s="565"/>
      <c r="N4" s="565"/>
    </row>
    <row r="5" spans="1:14" ht="12.75">
      <c r="A5" s="428" t="s">
        <v>662</v>
      </c>
      <c r="M5" s="565"/>
      <c r="N5" s="565"/>
    </row>
    <row r="6" spans="1:14" ht="12.75">
      <c r="A6" s="428" t="s">
        <v>747</v>
      </c>
      <c r="M6" s="565"/>
      <c r="N6" s="565"/>
    </row>
    <row r="7" spans="1:14" ht="12.75">
      <c r="A7" s="427" t="s">
        <v>204</v>
      </c>
      <c r="M7" s="565"/>
      <c r="N7" s="565"/>
    </row>
    <row r="8" spans="1:14" ht="12.75">
      <c r="A8" s="427" t="s">
        <v>669</v>
      </c>
      <c r="M8" s="565"/>
      <c r="N8" s="565"/>
    </row>
    <row r="9" spans="1:14" ht="12.75">
      <c r="A9" s="427" t="s">
        <v>204</v>
      </c>
      <c r="M9" s="565"/>
      <c r="N9" s="565"/>
    </row>
    <row r="10" spans="1:14" ht="12.75">
      <c r="A10" s="427" t="s">
        <v>676</v>
      </c>
      <c r="B10" s="427" t="s">
        <v>677</v>
      </c>
      <c r="C10" s="429" t="s">
        <v>683</v>
      </c>
      <c r="D10" s="429" t="s">
        <v>715</v>
      </c>
      <c r="E10" s="429" t="s">
        <v>744</v>
      </c>
      <c r="F10" s="429" t="s">
        <v>96</v>
      </c>
      <c r="G10" s="588" t="s">
        <v>803</v>
      </c>
      <c r="H10" s="429" t="s">
        <v>748</v>
      </c>
      <c r="I10" s="429" t="s">
        <v>749</v>
      </c>
      <c r="J10" s="429" t="s">
        <v>728</v>
      </c>
      <c r="K10" s="429" t="s">
        <v>704</v>
      </c>
      <c r="L10" s="429" t="s">
        <v>706</v>
      </c>
      <c r="M10" s="565"/>
      <c r="N10" s="565"/>
    </row>
    <row r="11" spans="1:14" ht="12.75">
      <c r="A11" s="430">
        <v>2000</v>
      </c>
      <c r="B11" s="430" t="s">
        <v>680</v>
      </c>
      <c r="C11" s="431">
        <v>0</v>
      </c>
      <c r="D11" s="431">
        <v>0</v>
      </c>
      <c r="E11" s="431">
        <v>0</v>
      </c>
      <c r="F11" s="431">
        <v>0</v>
      </c>
      <c r="G11" s="431">
        <v>0</v>
      </c>
      <c r="H11" s="431">
        <v>0</v>
      </c>
      <c r="I11" s="431">
        <v>0</v>
      </c>
      <c r="J11" s="431">
        <v>0</v>
      </c>
      <c r="K11" s="431">
        <v>0</v>
      </c>
      <c r="L11" s="431">
        <v>0</v>
      </c>
      <c r="M11" s="565"/>
      <c r="N11" s="565"/>
    </row>
    <row r="12" spans="1:14" ht="12.75">
      <c r="A12" s="430">
        <v>2001</v>
      </c>
      <c r="B12" s="430" t="s">
        <v>680</v>
      </c>
      <c r="C12" s="431">
        <v>0</v>
      </c>
      <c r="D12" s="431">
        <v>0</v>
      </c>
      <c r="E12" s="431">
        <v>0</v>
      </c>
      <c r="F12" s="431">
        <v>0</v>
      </c>
      <c r="G12" s="431">
        <v>0</v>
      </c>
      <c r="H12" s="431">
        <v>0</v>
      </c>
      <c r="I12" s="431">
        <v>0</v>
      </c>
      <c r="J12" s="431">
        <v>0</v>
      </c>
      <c r="K12" s="431">
        <v>0</v>
      </c>
      <c r="L12" s="431">
        <v>0</v>
      </c>
      <c r="M12" s="565"/>
      <c r="N12" s="565"/>
    </row>
    <row r="13" spans="1:14" ht="12.75">
      <c r="A13" s="430">
        <v>2002</v>
      </c>
      <c r="B13" s="430" t="s">
        <v>680</v>
      </c>
      <c r="C13" s="431">
        <v>0</v>
      </c>
      <c r="D13" s="431">
        <v>9006</v>
      </c>
      <c r="E13" s="431">
        <v>926</v>
      </c>
      <c r="F13" s="431">
        <v>0</v>
      </c>
      <c r="G13" s="431">
        <v>0</v>
      </c>
      <c r="H13" s="431">
        <v>0</v>
      </c>
      <c r="I13" s="431">
        <v>0</v>
      </c>
      <c r="J13" s="431">
        <v>9969</v>
      </c>
      <c r="K13" s="431">
        <v>0</v>
      </c>
      <c r="L13" s="431">
        <v>19902</v>
      </c>
      <c r="M13" s="565"/>
      <c r="N13" s="565"/>
    </row>
    <row r="14" spans="1:14" ht="12.75">
      <c r="A14" s="430">
        <v>2003</v>
      </c>
      <c r="B14" s="430" t="s">
        <v>680</v>
      </c>
      <c r="C14" s="431">
        <v>10659</v>
      </c>
      <c r="D14" s="431">
        <v>10833</v>
      </c>
      <c r="E14" s="431">
        <v>1032</v>
      </c>
      <c r="F14" s="431">
        <v>978</v>
      </c>
      <c r="G14" s="431">
        <v>0</v>
      </c>
      <c r="H14" s="431">
        <v>0</v>
      </c>
      <c r="I14" s="431">
        <v>0</v>
      </c>
      <c r="J14" s="431">
        <v>33460</v>
      </c>
      <c r="K14" s="431">
        <v>4631</v>
      </c>
      <c r="L14" s="431">
        <v>61594</v>
      </c>
      <c r="M14" s="565"/>
      <c r="N14" s="565"/>
    </row>
    <row r="15" spans="1:14" ht="12.75">
      <c r="A15" s="430">
        <v>2004</v>
      </c>
      <c r="B15" s="430" t="s">
        <v>680</v>
      </c>
      <c r="C15" s="431">
        <v>11099</v>
      </c>
      <c r="D15" s="431">
        <v>15407</v>
      </c>
      <c r="E15" s="431">
        <v>695</v>
      </c>
      <c r="F15" s="431">
        <v>2434</v>
      </c>
      <c r="G15" s="431">
        <v>0</v>
      </c>
      <c r="H15" s="431">
        <v>2506</v>
      </c>
      <c r="I15" s="431">
        <v>0</v>
      </c>
      <c r="J15" s="431">
        <v>49127</v>
      </c>
      <c r="K15" s="431">
        <v>6422</v>
      </c>
      <c r="L15" s="431">
        <v>87693</v>
      </c>
      <c r="M15" s="565"/>
      <c r="N15" s="565"/>
    </row>
    <row r="16" spans="1:14" ht="12.75">
      <c r="A16" s="430">
        <v>2005</v>
      </c>
      <c r="B16" s="430" t="s">
        <v>680</v>
      </c>
      <c r="C16" s="431">
        <v>9856</v>
      </c>
      <c r="D16" s="431">
        <v>24403</v>
      </c>
      <c r="E16" s="431">
        <v>682</v>
      </c>
      <c r="F16" s="431">
        <v>3797</v>
      </c>
      <c r="G16" s="431">
        <v>5008</v>
      </c>
      <c r="H16" s="431">
        <v>3714</v>
      </c>
      <c r="I16" s="431">
        <v>4297</v>
      </c>
      <c r="J16" s="431">
        <v>60523</v>
      </c>
      <c r="K16" s="431">
        <v>8243</v>
      </c>
      <c r="L16" s="431">
        <v>120528</v>
      </c>
      <c r="M16" s="565"/>
      <c r="N16" s="565"/>
    </row>
    <row r="17" spans="1:14" ht="12.75">
      <c r="A17" s="430">
        <v>2006</v>
      </c>
      <c r="B17" s="430" t="s">
        <v>354</v>
      </c>
      <c r="C17" s="431">
        <v>12600</v>
      </c>
      <c r="D17" s="431">
        <v>24538</v>
      </c>
      <c r="E17" s="431">
        <v>745</v>
      </c>
      <c r="F17" s="431">
        <v>934</v>
      </c>
      <c r="G17" s="431">
        <v>5563</v>
      </c>
      <c r="H17" s="431">
        <v>3778</v>
      </c>
      <c r="I17" s="431">
        <v>1271</v>
      </c>
      <c r="J17" s="431">
        <v>63717</v>
      </c>
      <c r="K17" s="431">
        <v>8546</v>
      </c>
      <c r="L17" s="431">
        <v>121696</v>
      </c>
      <c r="M17" s="565"/>
      <c r="N17" s="565"/>
    </row>
    <row r="18" spans="1:14" ht="12.75">
      <c r="A18" s="427" t="s">
        <v>204</v>
      </c>
      <c r="M18" s="565"/>
      <c r="N18" s="565"/>
    </row>
    <row r="19" spans="1:14" ht="12.75">
      <c r="A19" s="427" t="s">
        <v>666</v>
      </c>
      <c r="M19" s="565"/>
      <c r="N19" s="565"/>
    </row>
    <row r="20" spans="1:14" ht="12.75">
      <c r="A20" s="427" t="s">
        <v>204</v>
      </c>
      <c r="M20" s="565"/>
      <c r="N20" s="565"/>
    </row>
    <row r="21" spans="1:14" ht="12.75">
      <c r="A21" s="427" t="s">
        <v>676</v>
      </c>
      <c r="B21" s="427" t="s">
        <v>677</v>
      </c>
      <c r="C21" s="429" t="s">
        <v>683</v>
      </c>
      <c r="D21" s="429" t="s">
        <v>715</v>
      </c>
      <c r="E21" s="429" t="s">
        <v>744</v>
      </c>
      <c r="F21" s="429" t="s">
        <v>96</v>
      </c>
      <c r="G21" s="588" t="s">
        <v>803</v>
      </c>
      <c r="H21" s="429" t="s">
        <v>748</v>
      </c>
      <c r="I21" s="429" t="s">
        <v>749</v>
      </c>
      <c r="J21" s="429" t="s">
        <v>728</v>
      </c>
      <c r="K21" s="429" t="s">
        <v>704</v>
      </c>
      <c r="L21" s="429" t="s">
        <v>706</v>
      </c>
      <c r="M21" s="565"/>
      <c r="N21" s="565"/>
    </row>
    <row r="22" spans="1:14" ht="12.75">
      <c r="A22" s="430">
        <v>2000</v>
      </c>
      <c r="B22" s="430" t="s">
        <v>680</v>
      </c>
      <c r="C22" s="431">
        <v>0</v>
      </c>
      <c r="D22" s="431">
        <v>0</v>
      </c>
      <c r="E22" s="431">
        <v>0</v>
      </c>
      <c r="F22" s="431">
        <v>0</v>
      </c>
      <c r="G22" s="431">
        <v>0</v>
      </c>
      <c r="H22" s="431">
        <v>0</v>
      </c>
      <c r="I22" s="431">
        <v>0</v>
      </c>
      <c r="J22" s="431">
        <v>0</v>
      </c>
      <c r="K22" s="431">
        <v>0</v>
      </c>
      <c r="L22" s="431">
        <v>0</v>
      </c>
      <c r="M22" s="565"/>
      <c r="N22" s="565"/>
    </row>
    <row r="23" spans="1:14" ht="12.75">
      <c r="A23" s="430">
        <v>2001</v>
      </c>
      <c r="B23" s="430" t="s">
        <v>680</v>
      </c>
      <c r="C23" s="431">
        <v>0</v>
      </c>
      <c r="D23" s="431">
        <v>0</v>
      </c>
      <c r="E23" s="431">
        <v>0</v>
      </c>
      <c r="F23" s="431">
        <v>0</v>
      </c>
      <c r="G23" s="431">
        <v>0</v>
      </c>
      <c r="H23" s="431">
        <v>0</v>
      </c>
      <c r="I23" s="431">
        <v>0</v>
      </c>
      <c r="J23" s="431">
        <v>0</v>
      </c>
      <c r="K23" s="431">
        <v>0</v>
      </c>
      <c r="L23" s="431">
        <v>0</v>
      </c>
      <c r="M23" s="565"/>
      <c r="N23" s="565"/>
    </row>
    <row r="24" spans="1:14" ht="12.75">
      <c r="A24" s="430">
        <v>2002</v>
      </c>
      <c r="B24" s="430" t="s">
        <v>680</v>
      </c>
      <c r="C24" s="431">
        <v>0</v>
      </c>
      <c r="D24" s="431">
        <v>3650</v>
      </c>
      <c r="E24" s="431">
        <v>884</v>
      </c>
      <c r="F24" s="431">
        <v>0</v>
      </c>
      <c r="G24" s="431">
        <v>0</v>
      </c>
      <c r="H24" s="431">
        <v>0</v>
      </c>
      <c r="I24" s="431">
        <v>0</v>
      </c>
      <c r="J24" s="431">
        <v>8499</v>
      </c>
      <c r="K24" s="431">
        <v>0</v>
      </c>
      <c r="L24" s="431">
        <v>13034</v>
      </c>
      <c r="M24" s="565"/>
      <c r="N24" s="565"/>
    </row>
    <row r="25" spans="1:14" ht="12.75">
      <c r="A25" s="430">
        <v>2003</v>
      </c>
      <c r="B25" s="430" t="s">
        <v>680</v>
      </c>
      <c r="C25" s="431">
        <v>8736</v>
      </c>
      <c r="D25" s="431">
        <v>9454</v>
      </c>
      <c r="E25" s="431">
        <v>1003</v>
      </c>
      <c r="F25" s="431">
        <v>945</v>
      </c>
      <c r="G25" s="431">
        <v>0</v>
      </c>
      <c r="H25" s="431">
        <v>0</v>
      </c>
      <c r="I25" s="431">
        <v>0</v>
      </c>
      <c r="J25" s="431">
        <v>31083</v>
      </c>
      <c r="K25" s="431">
        <v>4336</v>
      </c>
      <c r="L25" s="431">
        <v>55559</v>
      </c>
      <c r="M25" s="565"/>
      <c r="N25" s="565"/>
    </row>
    <row r="26" spans="1:14" ht="12.75">
      <c r="A26" s="430">
        <v>2004</v>
      </c>
      <c r="B26" s="430" t="s">
        <v>680</v>
      </c>
      <c r="C26" s="431">
        <v>8841</v>
      </c>
      <c r="D26" s="431">
        <v>13991</v>
      </c>
      <c r="E26" s="431">
        <v>668</v>
      </c>
      <c r="F26" s="431">
        <v>1013</v>
      </c>
      <c r="G26" s="431">
        <v>0</v>
      </c>
      <c r="H26" s="431">
        <v>2220</v>
      </c>
      <c r="I26" s="431">
        <v>0</v>
      </c>
      <c r="J26" s="431">
        <v>44557</v>
      </c>
      <c r="K26" s="431">
        <v>6085</v>
      </c>
      <c r="L26" s="431">
        <v>77379</v>
      </c>
      <c r="M26" s="565"/>
      <c r="N26" s="565"/>
    </row>
    <row r="27" spans="1:14" ht="12.75">
      <c r="A27" s="430">
        <v>2005</v>
      </c>
      <c r="B27" s="430" t="s">
        <v>680</v>
      </c>
      <c r="C27" s="431">
        <v>9686</v>
      </c>
      <c r="D27" s="431">
        <v>22920</v>
      </c>
      <c r="E27" s="431">
        <v>654</v>
      </c>
      <c r="F27" s="431">
        <v>805</v>
      </c>
      <c r="G27" s="431">
        <v>4405</v>
      </c>
      <c r="H27" s="431">
        <v>2894</v>
      </c>
      <c r="I27" s="431">
        <v>1078</v>
      </c>
      <c r="J27" s="431">
        <v>59106</v>
      </c>
      <c r="K27" s="431">
        <v>7934</v>
      </c>
      <c r="L27" s="431">
        <v>109486</v>
      </c>
      <c r="M27" s="565"/>
      <c r="N27" s="565"/>
    </row>
    <row r="28" spans="1:14" ht="12.75">
      <c r="A28" s="430">
        <v>2006</v>
      </c>
      <c r="B28" s="430" t="s">
        <v>354</v>
      </c>
      <c r="C28" s="431">
        <v>10755</v>
      </c>
      <c r="D28" s="431">
        <v>22675</v>
      </c>
      <c r="E28" s="431">
        <v>698</v>
      </c>
      <c r="F28" s="431">
        <v>788</v>
      </c>
      <c r="G28" s="431">
        <v>5148</v>
      </c>
      <c r="H28" s="431">
        <v>3286</v>
      </c>
      <c r="I28" s="431">
        <v>1207</v>
      </c>
      <c r="J28" s="431">
        <v>62270</v>
      </c>
      <c r="K28" s="431">
        <v>8249</v>
      </c>
      <c r="L28" s="431">
        <v>115080</v>
      </c>
      <c r="M28" s="565"/>
      <c r="N28" s="565"/>
    </row>
    <row r="29" spans="1:14" ht="12.75">
      <c r="A29" s="427" t="s">
        <v>204</v>
      </c>
      <c r="M29" s="565"/>
      <c r="N29" s="565"/>
    </row>
    <row r="30" spans="1:14" ht="12.75">
      <c r="A30" s="427" t="s">
        <v>667</v>
      </c>
      <c r="M30" s="565"/>
      <c r="N30" s="565"/>
    </row>
    <row r="31" spans="1:14" ht="12.75">
      <c r="A31" s="427" t="s">
        <v>204</v>
      </c>
      <c r="M31" s="565"/>
      <c r="N31" s="565"/>
    </row>
    <row r="32" spans="1:14" ht="12.75">
      <c r="A32" s="427" t="s">
        <v>676</v>
      </c>
      <c r="B32" s="427" t="s">
        <v>677</v>
      </c>
      <c r="C32" s="429" t="s">
        <v>683</v>
      </c>
      <c r="D32" s="429" t="s">
        <v>715</v>
      </c>
      <c r="E32" s="429" t="s">
        <v>744</v>
      </c>
      <c r="F32" s="429" t="s">
        <v>96</v>
      </c>
      <c r="G32" s="588" t="s">
        <v>803</v>
      </c>
      <c r="H32" s="429" t="s">
        <v>748</v>
      </c>
      <c r="I32" s="429" t="s">
        <v>749</v>
      </c>
      <c r="J32" s="429" t="s">
        <v>728</v>
      </c>
      <c r="K32" s="429" t="s">
        <v>704</v>
      </c>
      <c r="L32" s="429" t="s">
        <v>706</v>
      </c>
      <c r="M32" s="565"/>
      <c r="N32" s="565"/>
    </row>
    <row r="33" spans="1:14" ht="12.75">
      <c r="A33" s="430">
        <v>2000</v>
      </c>
      <c r="B33" s="430" t="s">
        <v>680</v>
      </c>
      <c r="C33" s="431">
        <v>0</v>
      </c>
      <c r="D33" s="431">
        <v>0</v>
      </c>
      <c r="E33" s="431">
        <v>0</v>
      </c>
      <c r="F33" s="431">
        <v>0</v>
      </c>
      <c r="G33" s="431">
        <v>0</v>
      </c>
      <c r="H33" s="431">
        <v>0</v>
      </c>
      <c r="I33" s="431">
        <v>0</v>
      </c>
      <c r="J33" s="431">
        <v>0</v>
      </c>
      <c r="K33" s="431">
        <v>0</v>
      </c>
      <c r="L33" s="431">
        <v>0</v>
      </c>
      <c r="M33" s="565"/>
      <c r="N33" s="565"/>
    </row>
    <row r="34" spans="1:14" ht="12.75">
      <c r="A34" s="430">
        <v>2001</v>
      </c>
      <c r="B34" s="430" t="s">
        <v>680</v>
      </c>
      <c r="C34" s="431">
        <v>0</v>
      </c>
      <c r="D34" s="431">
        <v>0</v>
      </c>
      <c r="E34" s="431">
        <v>0</v>
      </c>
      <c r="F34" s="431">
        <v>0</v>
      </c>
      <c r="G34" s="431">
        <v>0</v>
      </c>
      <c r="H34" s="431">
        <v>0</v>
      </c>
      <c r="I34" s="431">
        <v>0</v>
      </c>
      <c r="J34" s="431">
        <v>0</v>
      </c>
      <c r="K34" s="431">
        <v>0</v>
      </c>
      <c r="L34" s="431">
        <v>0</v>
      </c>
      <c r="M34" s="565"/>
      <c r="N34" s="565"/>
    </row>
    <row r="35" spans="1:14" ht="12.75">
      <c r="A35" s="430">
        <v>2002</v>
      </c>
      <c r="B35" s="430" t="s">
        <v>680</v>
      </c>
      <c r="C35" s="431">
        <v>0</v>
      </c>
      <c r="D35" s="431">
        <v>4866</v>
      </c>
      <c r="E35" s="431">
        <v>134</v>
      </c>
      <c r="F35" s="431">
        <v>0</v>
      </c>
      <c r="G35" s="431">
        <v>0</v>
      </c>
      <c r="H35" s="431">
        <v>0</v>
      </c>
      <c r="I35" s="431">
        <v>0</v>
      </c>
      <c r="J35" s="431">
        <v>3099</v>
      </c>
      <c r="K35" s="431">
        <v>0</v>
      </c>
      <c r="L35" s="431">
        <v>8100</v>
      </c>
      <c r="M35" s="565"/>
      <c r="N35" s="565"/>
    </row>
    <row r="36" spans="1:14" ht="12.75">
      <c r="A36" s="430">
        <v>2003</v>
      </c>
      <c r="B36" s="430" t="s">
        <v>680</v>
      </c>
      <c r="C36" s="431">
        <v>1301</v>
      </c>
      <c r="D36" s="431">
        <v>5766</v>
      </c>
      <c r="E36" s="431">
        <v>109</v>
      </c>
      <c r="F36" s="431">
        <v>241</v>
      </c>
      <c r="G36" s="431">
        <v>0</v>
      </c>
      <c r="H36" s="431">
        <v>0</v>
      </c>
      <c r="I36" s="431">
        <v>0</v>
      </c>
      <c r="J36" s="431">
        <v>8294</v>
      </c>
      <c r="K36" s="431">
        <v>1125</v>
      </c>
      <c r="L36" s="431">
        <v>16838</v>
      </c>
      <c r="M36" s="565"/>
      <c r="N36" s="565"/>
    </row>
    <row r="37" spans="1:14" ht="12.75">
      <c r="A37" s="430">
        <v>2004</v>
      </c>
      <c r="B37" s="430" t="s">
        <v>680</v>
      </c>
      <c r="C37" s="431">
        <v>-113</v>
      </c>
      <c r="D37" s="431">
        <v>9080</v>
      </c>
      <c r="E37" s="431">
        <v>144</v>
      </c>
      <c r="F37" s="431">
        <v>44</v>
      </c>
      <c r="G37" s="431">
        <v>0</v>
      </c>
      <c r="H37" s="431">
        <v>701</v>
      </c>
      <c r="I37" s="431">
        <v>0</v>
      </c>
      <c r="J37" s="431">
        <v>12697</v>
      </c>
      <c r="K37" s="431">
        <v>1640</v>
      </c>
      <c r="L37" s="431">
        <v>24194</v>
      </c>
      <c r="M37" s="565"/>
      <c r="N37" s="565"/>
    </row>
    <row r="38" spans="1:14" ht="12.75">
      <c r="A38" s="430">
        <v>2005</v>
      </c>
      <c r="B38" s="430" t="s">
        <v>680</v>
      </c>
      <c r="C38" s="431">
        <v>526</v>
      </c>
      <c r="D38" s="431">
        <v>8425</v>
      </c>
      <c r="E38" s="431">
        <v>110</v>
      </c>
      <c r="F38" s="431">
        <v>-245</v>
      </c>
      <c r="G38" s="431">
        <v>3141</v>
      </c>
      <c r="H38" s="431">
        <v>1324</v>
      </c>
      <c r="I38" s="431">
        <v>210</v>
      </c>
      <c r="J38" s="431">
        <v>12945</v>
      </c>
      <c r="K38" s="431">
        <v>1630</v>
      </c>
      <c r="L38" s="431">
        <v>28069</v>
      </c>
      <c r="M38" s="565"/>
      <c r="N38" s="565"/>
    </row>
    <row r="39" spans="1:14" ht="12.75">
      <c r="A39" s="430">
        <v>2006</v>
      </c>
      <c r="B39" s="430" t="s">
        <v>354</v>
      </c>
      <c r="C39" s="431">
        <v>1097</v>
      </c>
      <c r="D39" s="431">
        <v>2328</v>
      </c>
      <c r="E39" s="431">
        <v>46</v>
      </c>
      <c r="F39" s="431">
        <v>-14</v>
      </c>
      <c r="G39" s="431">
        <v>756</v>
      </c>
      <c r="H39" s="431">
        <v>400</v>
      </c>
      <c r="I39" s="431">
        <v>131</v>
      </c>
      <c r="J39" s="431">
        <v>3341</v>
      </c>
      <c r="K39" s="431">
        <v>339</v>
      </c>
      <c r="L39" s="431">
        <v>8427</v>
      </c>
      <c r="M39" s="565"/>
      <c r="N39" s="565"/>
    </row>
    <row r="40" spans="1:14" ht="12.75">
      <c r="A40" s="427" t="s">
        <v>204</v>
      </c>
      <c r="M40" s="565"/>
      <c r="N40" s="565"/>
    </row>
    <row r="41" spans="1:14" ht="12.75">
      <c r="A41" s="427" t="s">
        <v>711</v>
      </c>
      <c r="M41" s="565"/>
      <c r="N41" s="565"/>
    </row>
    <row r="42" spans="1:14" ht="12.75">
      <c r="A42" s="427" t="s">
        <v>204</v>
      </c>
      <c r="M42" s="565"/>
      <c r="N42" s="565"/>
    </row>
    <row r="43" spans="1:14" ht="12.75">
      <c r="A43" s="427" t="s">
        <v>676</v>
      </c>
      <c r="B43" s="427" t="s">
        <v>677</v>
      </c>
      <c r="C43" s="429" t="s">
        <v>683</v>
      </c>
      <c r="D43" s="429" t="s">
        <v>715</v>
      </c>
      <c r="E43" s="429" t="s">
        <v>744</v>
      </c>
      <c r="F43" s="429" t="s">
        <v>96</v>
      </c>
      <c r="G43" s="588" t="s">
        <v>803</v>
      </c>
      <c r="H43" s="429" t="s">
        <v>748</v>
      </c>
      <c r="I43" s="429" t="s">
        <v>749</v>
      </c>
      <c r="J43" s="429" t="s">
        <v>728</v>
      </c>
      <c r="K43" s="429" t="s">
        <v>704</v>
      </c>
      <c r="L43" s="429" t="s">
        <v>706</v>
      </c>
      <c r="M43" s="565"/>
      <c r="N43" s="565"/>
    </row>
    <row r="44" spans="1:14" ht="12.75">
      <c r="A44" s="430">
        <v>2000</v>
      </c>
      <c r="B44" s="430" t="s">
        <v>680</v>
      </c>
      <c r="C44" s="430">
        <v>0</v>
      </c>
      <c r="D44" s="430">
        <v>0</v>
      </c>
      <c r="E44" s="430">
        <v>0</v>
      </c>
      <c r="F44" s="430">
        <v>0</v>
      </c>
      <c r="G44" s="430">
        <v>0</v>
      </c>
      <c r="H44" s="430">
        <v>0</v>
      </c>
      <c r="I44" s="430">
        <v>0</v>
      </c>
      <c r="J44" s="430">
        <v>0</v>
      </c>
      <c r="K44" s="430">
        <v>0</v>
      </c>
      <c r="L44" s="430">
        <v>0</v>
      </c>
      <c r="M44" s="565"/>
      <c r="N44" s="565"/>
    </row>
    <row r="45" spans="1:14" ht="12.75">
      <c r="A45" s="430">
        <v>2001</v>
      </c>
      <c r="B45" s="430" t="s">
        <v>680</v>
      </c>
      <c r="C45" s="430">
        <v>0</v>
      </c>
      <c r="D45" s="430">
        <v>0</v>
      </c>
      <c r="E45" s="430">
        <v>0</v>
      </c>
      <c r="F45" s="430">
        <v>0</v>
      </c>
      <c r="G45" s="430">
        <v>0</v>
      </c>
      <c r="H45" s="430">
        <v>0</v>
      </c>
      <c r="I45" s="430">
        <v>0</v>
      </c>
      <c r="J45" s="430">
        <v>0</v>
      </c>
      <c r="K45" s="430">
        <v>0</v>
      </c>
      <c r="L45" s="430">
        <v>0</v>
      </c>
      <c r="M45" s="565"/>
      <c r="N45" s="565"/>
    </row>
    <row r="46" spans="1:14" ht="12.75">
      <c r="A46" s="430">
        <v>2002</v>
      </c>
      <c r="B46" s="430" t="s">
        <v>680</v>
      </c>
      <c r="C46" s="430">
        <v>0</v>
      </c>
      <c r="D46" s="430">
        <v>0</v>
      </c>
      <c r="E46" s="430">
        <v>17.9</v>
      </c>
      <c r="F46" s="430">
        <v>0</v>
      </c>
      <c r="G46" s="430">
        <v>0</v>
      </c>
      <c r="H46" s="430">
        <v>0</v>
      </c>
      <c r="I46" s="430">
        <v>0</v>
      </c>
      <c r="J46" s="430">
        <v>57.4</v>
      </c>
      <c r="K46" s="430">
        <v>0</v>
      </c>
      <c r="L46" s="430">
        <v>164.1</v>
      </c>
      <c r="M46" s="565"/>
      <c r="N46" s="565"/>
    </row>
    <row r="47" spans="1:14" ht="12.75">
      <c r="A47" s="430">
        <v>2003</v>
      </c>
      <c r="B47" s="430" t="s">
        <v>680</v>
      </c>
      <c r="C47" s="430">
        <v>17.5</v>
      </c>
      <c r="D47" s="430">
        <v>156.4</v>
      </c>
      <c r="E47" s="430">
        <v>12.2</v>
      </c>
      <c r="F47" s="430">
        <v>34.2</v>
      </c>
      <c r="G47" s="430">
        <v>0</v>
      </c>
      <c r="H47" s="430">
        <v>0</v>
      </c>
      <c r="I47" s="430">
        <v>0</v>
      </c>
      <c r="J47" s="430">
        <v>36.4</v>
      </c>
      <c r="K47" s="430">
        <v>35.1</v>
      </c>
      <c r="L47" s="430">
        <v>43.5</v>
      </c>
      <c r="M47" s="565"/>
      <c r="N47" s="565"/>
    </row>
    <row r="48" spans="1:14" ht="12.75">
      <c r="A48" s="430">
        <v>2004</v>
      </c>
      <c r="B48" s="430" t="s">
        <v>680</v>
      </c>
      <c r="C48" s="430">
        <v>0</v>
      </c>
      <c r="D48" s="430">
        <v>184.9</v>
      </c>
      <c r="E48" s="430">
        <v>27.5</v>
      </c>
      <c r="F48" s="430">
        <v>4.6</v>
      </c>
      <c r="G48" s="430">
        <v>0</v>
      </c>
      <c r="H48" s="430">
        <v>46.2</v>
      </c>
      <c r="I48" s="430">
        <v>0</v>
      </c>
      <c r="J48" s="430">
        <v>39.9</v>
      </c>
      <c r="K48" s="430">
        <v>36.9</v>
      </c>
      <c r="L48" s="430">
        <v>45.5</v>
      </c>
      <c r="M48" s="565"/>
      <c r="N48" s="565"/>
    </row>
    <row r="49" spans="1:14" ht="12.75">
      <c r="A49" s="430">
        <v>2005</v>
      </c>
      <c r="B49" s="430" t="s">
        <v>680</v>
      </c>
      <c r="C49" s="430">
        <v>5.8</v>
      </c>
      <c r="D49" s="430">
        <v>58.1</v>
      </c>
      <c r="E49" s="430">
        <v>20.2</v>
      </c>
      <c r="F49" s="430">
        <v>0</v>
      </c>
      <c r="G49" s="430">
        <v>248.7</v>
      </c>
      <c r="H49" s="430">
        <v>84.4</v>
      </c>
      <c r="I49" s="430">
        <v>24.3</v>
      </c>
      <c r="J49" s="430">
        <v>28</v>
      </c>
      <c r="K49" s="430">
        <v>25.9</v>
      </c>
      <c r="L49" s="430">
        <v>34.5</v>
      </c>
      <c r="M49" s="565"/>
      <c r="N49" s="565"/>
    </row>
    <row r="50" spans="1:14" ht="12.75">
      <c r="A50" s="430">
        <v>2006</v>
      </c>
      <c r="B50" s="430" t="s">
        <v>354</v>
      </c>
      <c r="C50" s="430">
        <v>11.4</v>
      </c>
      <c r="D50" s="430">
        <v>11.4</v>
      </c>
      <c r="E50" s="430">
        <v>7.1</v>
      </c>
      <c r="F50" s="430">
        <v>0</v>
      </c>
      <c r="G50" s="430">
        <v>17.2</v>
      </c>
      <c r="H50" s="430">
        <v>13.9</v>
      </c>
      <c r="I50" s="430">
        <v>12.3</v>
      </c>
      <c r="J50" s="430">
        <v>5.7</v>
      </c>
      <c r="K50" s="430">
        <v>4.3</v>
      </c>
      <c r="L50" s="430">
        <v>7.9</v>
      </c>
      <c r="M50" s="565"/>
      <c r="N50" s="565"/>
    </row>
    <row r="51" spans="1:14" ht="12.75">
      <c r="A51" s="427" t="s">
        <v>204</v>
      </c>
      <c r="M51" s="565"/>
      <c r="N51" s="565"/>
    </row>
    <row r="52" spans="1:14" ht="12.75">
      <c r="A52" s="427" t="s">
        <v>670</v>
      </c>
      <c r="M52" s="565"/>
      <c r="N52" s="565"/>
    </row>
    <row r="53" spans="1:14" ht="12.75">
      <c r="A53" s="427" t="s">
        <v>204</v>
      </c>
      <c r="M53" s="565"/>
      <c r="N53" s="565"/>
    </row>
    <row r="54" spans="1:14" ht="12.75">
      <c r="A54" s="427" t="s">
        <v>676</v>
      </c>
      <c r="B54" s="427" t="s">
        <v>677</v>
      </c>
      <c r="C54" s="429" t="s">
        <v>683</v>
      </c>
      <c r="D54" s="429" t="s">
        <v>715</v>
      </c>
      <c r="E54" s="429" t="s">
        <v>744</v>
      </c>
      <c r="F54" s="429" t="s">
        <v>96</v>
      </c>
      <c r="G54" s="588" t="s">
        <v>803</v>
      </c>
      <c r="H54" s="429" t="s">
        <v>748</v>
      </c>
      <c r="I54" s="429" t="s">
        <v>749</v>
      </c>
      <c r="J54" s="429" t="s">
        <v>728</v>
      </c>
      <c r="K54" s="429" t="s">
        <v>704</v>
      </c>
      <c r="L54" s="429" t="s">
        <v>706</v>
      </c>
      <c r="M54" s="565"/>
      <c r="N54" s="565"/>
    </row>
    <row r="55" spans="1:14" ht="12.75">
      <c r="A55" s="430">
        <v>2000</v>
      </c>
      <c r="B55" s="430" t="s">
        <v>680</v>
      </c>
      <c r="C55" s="431">
        <v>0</v>
      </c>
      <c r="D55" s="431">
        <v>0</v>
      </c>
      <c r="E55" s="431">
        <v>0</v>
      </c>
      <c r="F55" s="431">
        <v>0</v>
      </c>
      <c r="G55" s="431">
        <v>0</v>
      </c>
      <c r="H55" s="431">
        <v>0</v>
      </c>
      <c r="I55" s="431">
        <v>0</v>
      </c>
      <c r="J55" s="431">
        <v>0</v>
      </c>
      <c r="K55" s="431">
        <v>0</v>
      </c>
      <c r="L55" s="431">
        <v>0</v>
      </c>
      <c r="M55" s="565"/>
      <c r="N55" s="565">
        <f aca="true" t="shared" si="0" ref="N55:N61">L55-M55</f>
        <v>0</v>
      </c>
    </row>
    <row r="56" spans="1:14" ht="12.75">
      <c r="A56" s="430">
        <v>2001</v>
      </c>
      <c r="B56" s="430" t="s">
        <v>680</v>
      </c>
      <c r="C56" s="431">
        <v>0</v>
      </c>
      <c r="D56" s="431">
        <v>0</v>
      </c>
      <c r="E56" s="431">
        <v>0</v>
      </c>
      <c r="F56" s="431">
        <v>0</v>
      </c>
      <c r="G56" s="431">
        <v>0</v>
      </c>
      <c r="H56" s="431">
        <v>0</v>
      </c>
      <c r="I56" s="431">
        <v>0</v>
      </c>
      <c r="J56" s="431">
        <v>0</v>
      </c>
      <c r="K56" s="431">
        <v>0</v>
      </c>
      <c r="L56" s="431">
        <v>0</v>
      </c>
      <c r="M56" s="565"/>
      <c r="N56" s="565">
        <f t="shared" si="0"/>
        <v>0</v>
      </c>
    </row>
    <row r="57" spans="1:14" ht="12.75">
      <c r="A57" s="430">
        <v>2002</v>
      </c>
      <c r="B57" s="430" t="s">
        <v>680</v>
      </c>
      <c r="C57" s="431">
        <v>0</v>
      </c>
      <c r="D57" s="431">
        <v>1231653</v>
      </c>
      <c r="E57" s="431">
        <v>884</v>
      </c>
      <c r="F57" s="431">
        <v>0</v>
      </c>
      <c r="G57" s="431">
        <v>0</v>
      </c>
      <c r="H57" s="431">
        <v>0</v>
      </c>
      <c r="I57" s="431">
        <v>0</v>
      </c>
      <c r="J57" s="431">
        <v>974626</v>
      </c>
      <c r="K57" s="431">
        <v>0</v>
      </c>
      <c r="L57" s="431">
        <v>2207164</v>
      </c>
      <c r="M57" s="565"/>
      <c r="N57" s="565">
        <f t="shared" si="0"/>
        <v>2207164</v>
      </c>
    </row>
    <row r="58" spans="1:14" ht="12.75">
      <c r="A58" s="430">
        <v>2003</v>
      </c>
      <c r="B58" s="430" t="s">
        <v>680</v>
      </c>
      <c r="C58" s="431">
        <v>261574</v>
      </c>
      <c r="D58" s="431">
        <v>1421455</v>
      </c>
      <c r="E58" s="431">
        <v>42842</v>
      </c>
      <c r="F58" s="431">
        <v>46926</v>
      </c>
      <c r="G58" s="431">
        <v>0</v>
      </c>
      <c r="H58" s="431">
        <v>0</v>
      </c>
      <c r="I58" s="431">
        <v>0</v>
      </c>
      <c r="J58" s="431">
        <v>1113819</v>
      </c>
      <c r="K58" s="431">
        <v>178690</v>
      </c>
      <c r="L58" s="431">
        <v>3065307</v>
      </c>
      <c r="M58" s="565"/>
      <c r="N58" s="565">
        <f t="shared" si="0"/>
        <v>3065307</v>
      </c>
    </row>
    <row r="59" spans="1:14" ht="12.75">
      <c r="A59" s="430">
        <v>2004</v>
      </c>
      <c r="B59" s="430" t="s">
        <v>680</v>
      </c>
      <c r="C59" s="431">
        <v>333792</v>
      </c>
      <c r="D59" s="431">
        <v>1766115</v>
      </c>
      <c r="E59" s="431">
        <v>68955</v>
      </c>
      <c r="F59" s="431">
        <v>118495</v>
      </c>
      <c r="G59" s="431">
        <v>0</v>
      </c>
      <c r="H59" s="431">
        <v>223926</v>
      </c>
      <c r="I59" s="431">
        <v>0</v>
      </c>
      <c r="J59" s="431">
        <v>1468196</v>
      </c>
      <c r="K59" s="431">
        <v>266255</v>
      </c>
      <c r="L59" s="431">
        <v>4245737</v>
      </c>
      <c r="M59" s="565"/>
      <c r="N59" s="565">
        <f t="shared" si="0"/>
        <v>4245737</v>
      </c>
    </row>
    <row r="60" spans="1:14" ht="12.75">
      <c r="A60" s="430">
        <v>2005</v>
      </c>
      <c r="B60" s="430" t="s">
        <v>680</v>
      </c>
      <c r="C60" s="431">
        <v>259706</v>
      </c>
      <c r="D60" s="431">
        <v>1775749</v>
      </c>
      <c r="E60" s="431">
        <v>85685</v>
      </c>
      <c r="F60" s="431">
        <v>144927</v>
      </c>
      <c r="G60" s="431">
        <v>486870</v>
      </c>
      <c r="H60" s="431">
        <v>193895</v>
      </c>
      <c r="I60" s="431">
        <v>180030</v>
      </c>
      <c r="J60" s="431">
        <v>1616578</v>
      </c>
      <c r="K60" s="431">
        <v>283028</v>
      </c>
      <c r="L60" s="431">
        <v>5026473</v>
      </c>
      <c r="M60" s="565"/>
      <c r="N60" s="565">
        <f t="shared" si="0"/>
        <v>5026473</v>
      </c>
    </row>
    <row r="61" spans="1:14" ht="12.75">
      <c r="A61" s="430">
        <v>2006</v>
      </c>
      <c r="B61" s="430" t="s">
        <v>354</v>
      </c>
      <c r="C61" s="431">
        <v>295437</v>
      </c>
      <c r="D61" s="431">
        <v>1976176</v>
      </c>
      <c r="E61" s="431">
        <v>100650</v>
      </c>
      <c r="F61" s="431">
        <v>220514</v>
      </c>
      <c r="G61" s="431">
        <v>506147</v>
      </c>
      <c r="H61" s="431">
        <v>224526</v>
      </c>
      <c r="I61" s="431">
        <v>210043</v>
      </c>
      <c r="J61" s="431">
        <v>1865051</v>
      </c>
      <c r="K61" s="431">
        <v>293728</v>
      </c>
      <c r="L61" s="431">
        <v>5692276</v>
      </c>
      <c r="M61" s="565"/>
      <c r="N61" s="565">
        <f t="shared" si="0"/>
        <v>5692276</v>
      </c>
    </row>
    <row r="62" spans="1:14" ht="12.75">
      <c r="A62" s="427" t="s">
        <v>204</v>
      </c>
      <c r="M62" s="565"/>
      <c r="N62" s="565"/>
    </row>
    <row r="63" spans="1:14" ht="12.75">
      <c r="A63" s="427" t="s">
        <v>740</v>
      </c>
      <c r="M63" s="565"/>
      <c r="N63" s="565"/>
    </row>
    <row r="64" spans="1:14" ht="12.75">
      <c r="A64" s="427" t="s">
        <v>204</v>
      </c>
      <c r="M64" s="565"/>
      <c r="N64" s="565"/>
    </row>
    <row r="65" spans="1:14" ht="12.75">
      <c r="A65" s="427" t="s">
        <v>676</v>
      </c>
      <c r="B65" s="427" t="s">
        <v>677</v>
      </c>
      <c r="C65" s="429" t="s">
        <v>683</v>
      </c>
      <c r="D65" s="429" t="s">
        <v>715</v>
      </c>
      <c r="E65" s="429" t="s">
        <v>744</v>
      </c>
      <c r="F65" s="429" t="s">
        <v>96</v>
      </c>
      <c r="G65" s="588" t="s">
        <v>803</v>
      </c>
      <c r="H65" s="429" t="s">
        <v>748</v>
      </c>
      <c r="I65" s="429" t="s">
        <v>749</v>
      </c>
      <c r="J65" s="429" t="s">
        <v>728</v>
      </c>
      <c r="K65" s="429" t="s">
        <v>704</v>
      </c>
      <c r="L65" s="429" t="s">
        <v>706</v>
      </c>
      <c r="M65" s="565"/>
      <c r="N65" s="565"/>
    </row>
    <row r="66" spans="1:14" ht="12.75">
      <c r="A66" s="430">
        <v>2000</v>
      </c>
      <c r="B66" s="430" t="s">
        <v>680</v>
      </c>
      <c r="C66" s="430">
        <v>0</v>
      </c>
      <c r="D66" s="430">
        <v>0</v>
      </c>
      <c r="E66" s="430">
        <v>0</v>
      </c>
      <c r="F66" s="430">
        <v>0</v>
      </c>
      <c r="G66" s="430">
        <v>0</v>
      </c>
      <c r="H66" s="430">
        <v>0</v>
      </c>
      <c r="I66" s="430">
        <v>0</v>
      </c>
      <c r="J66" s="430">
        <v>0</v>
      </c>
      <c r="K66" s="430">
        <v>0</v>
      </c>
      <c r="L66" s="430">
        <v>0</v>
      </c>
      <c r="M66" s="565">
        <f>SUM(C66:K66)</f>
        <v>0</v>
      </c>
      <c r="N66" s="565">
        <f aca="true" t="shared" si="1" ref="N66:N72">L66-M66</f>
        <v>0</v>
      </c>
    </row>
    <row r="67" spans="1:14" ht="12.75">
      <c r="A67" s="430">
        <v>2001</v>
      </c>
      <c r="B67" s="430" t="s">
        <v>680</v>
      </c>
      <c r="C67" s="430">
        <v>0</v>
      </c>
      <c r="D67" s="430">
        <v>0</v>
      </c>
      <c r="E67" s="430">
        <v>0</v>
      </c>
      <c r="F67" s="430">
        <v>0</v>
      </c>
      <c r="G67" s="430">
        <v>0</v>
      </c>
      <c r="H67" s="430">
        <v>0</v>
      </c>
      <c r="I67" s="430">
        <v>0</v>
      </c>
      <c r="J67" s="430">
        <v>0</v>
      </c>
      <c r="K67" s="430">
        <v>0</v>
      </c>
      <c r="L67" s="430">
        <v>0</v>
      </c>
      <c r="M67" s="565">
        <f>SUM(C67:K67)</f>
        <v>0</v>
      </c>
      <c r="N67" s="565">
        <f t="shared" si="1"/>
        <v>0</v>
      </c>
    </row>
    <row r="68" spans="1:14" ht="12.75">
      <c r="A68" s="430">
        <v>2002</v>
      </c>
      <c r="B68" s="430" t="s">
        <v>680</v>
      </c>
      <c r="C68" s="430">
        <v>0</v>
      </c>
      <c r="D68" s="430">
        <v>34</v>
      </c>
      <c r="E68" s="430">
        <v>5</v>
      </c>
      <c r="F68" s="430">
        <v>0</v>
      </c>
      <c r="G68" s="430">
        <v>0</v>
      </c>
      <c r="H68" s="430">
        <v>0</v>
      </c>
      <c r="I68" s="430">
        <v>0</v>
      </c>
      <c r="J68" s="430">
        <v>33</v>
      </c>
      <c r="K68" s="430">
        <v>0</v>
      </c>
      <c r="L68" s="430">
        <v>72</v>
      </c>
      <c r="M68" s="565">
        <f>SUM(C68:K68)</f>
        <v>72</v>
      </c>
      <c r="N68" s="565">
        <f t="shared" si="1"/>
        <v>0</v>
      </c>
    </row>
    <row r="69" spans="1:14" ht="12.75">
      <c r="A69" s="430">
        <v>2003</v>
      </c>
      <c r="B69" s="430" t="s">
        <v>680</v>
      </c>
      <c r="C69" s="430">
        <v>14</v>
      </c>
      <c r="D69" s="430">
        <v>36</v>
      </c>
      <c r="E69" s="430">
        <v>5</v>
      </c>
      <c r="F69" s="430">
        <v>1</v>
      </c>
      <c r="G69" s="430">
        <v>0</v>
      </c>
      <c r="H69" s="430">
        <v>0</v>
      </c>
      <c r="I69" s="430">
        <v>0</v>
      </c>
      <c r="J69" s="430">
        <v>36</v>
      </c>
      <c r="K69" s="430">
        <v>9</v>
      </c>
      <c r="L69" s="430">
        <v>101</v>
      </c>
      <c r="M69" s="565">
        <f>SUM(C69:K69)</f>
        <v>101</v>
      </c>
      <c r="N69" s="565">
        <f t="shared" si="1"/>
        <v>0</v>
      </c>
    </row>
    <row r="70" spans="1:14" ht="12.75">
      <c r="A70" s="430">
        <v>2004</v>
      </c>
      <c r="B70" s="430" t="s">
        <v>680</v>
      </c>
      <c r="C70" s="430">
        <v>17</v>
      </c>
      <c r="D70" s="430">
        <v>40</v>
      </c>
      <c r="E70" s="430">
        <v>6</v>
      </c>
      <c r="F70" s="430">
        <v>6</v>
      </c>
      <c r="G70" s="430">
        <v>0</v>
      </c>
      <c r="H70" s="430">
        <v>18</v>
      </c>
      <c r="I70" s="430">
        <v>0</v>
      </c>
      <c r="J70" s="430">
        <v>43</v>
      </c>
      <c r="K70" s="430">
        <v>10</v>
      </c>
      <c r="L70" s="430">
        <v>140</v>
      </c>
      <c r="M70" s="565"/>
      <c r="N70" s="565">
        <f t="shared" si="1"/>
        <v>140</v>
      </c>
    </row>
    <row r="71" spans="1:14" ht="12.75">
      <c r="A71" s="430">
        <v>2005</v>
      </c>
      <c r="B71" s="430" t="s">
        <v>680</v>
      </c>
      <c r="C71" s="430">
        <v>19</v>
      </c>
      <c r="D71" s="430">
        <v>45</v>
      </c>
      <c r="E71" s="430">
        <v>7</v>
      </c>
      <c r="F71" s="430">
        <v>6</v>
      </c>
      <c r="G71" s="430">
        <v>13</v>
      </c>
      <c r="H71" s="430">
        <v>18</v>
      </c>
      <c r="I71" s="430">
        <v>13</v>
      </c>
      <c r="J71" s="430">
        <v>53</v>
      </c>
      <c r="K71" s="430">
        <v>16</v>
      </c>
      <c r="L71" s="430">
        <v>190</v>
      </c>
      <c r="M71" s="565"/>
      <c r="N71" s="565">
        <f t="shared" si="1"/>
        <v>190</v>
      </c>
    </row>
    <row r="72" spans="1:14" ht="12.75">
      <c r="A72" s="430">
        <v>2006</v>
      </c>
      <c r="B72" s="430" t="s">
        <v>354</v>
      </c>
      <c r="C72" s="430">
        <v>19</v>
      </c>
      <c r="D72" s="430">
        <v>49</v>
      </c>
      <c r="E72" s="430">
        <v>7</v>
      </c>
      <c r="F72" s="430">
        <v>6</v>
      </c>
      <c r="G72" s="430">
        <v>13</v>
      </c>
      <c r="H72" s="430">
        <v>18</v>
      </c>
      <c r="I72" s="430">
        <v>13</v>
      </c>
      <c r="J72" s="430">
        <v>53</v>
      </c>
      <c r="K72" s="430">
        <v>16</v>
      </c>
      <c r="L72" s="430">
        <v>194</v>
      </c>
      <c r="M72" s="565"/>
      <c r="N72" s="565">
        <f t="shared" si="1"/>
        <v>194</v>
      </c>
    </row>
    <row r="73" ht="12.75">
      <c r="A73" s="427" t="s">
        <v>204</v>
      </c>
    </row>
    <row r="74" ht="12.75">
      <c r="A74" s="491" t="s">
        <v>74</v>
      </c>
    </row>
  </sheetData>
  <hyperlinks>
    <hyperlink ref="A1" location="Indice!A1" display="Volver"/>
  </hyperlinks>
  <printOptions/>
  <pageMargins left="0.75" right="0.75" top="1" bottom="1" header="0" footer="0"/>
  <pageSetup horizontalDpi="600" verticalDpi="600" orientation="portrait" scale="70" r:id="rId1"/>
  <colBreaks count="1" manualBreakCount="1">
    <brk id="12" max="65535" man="1"/>
  </colBreaks>
  <ignoredErrors>
    <ignoredError sqref="M66:M69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"/>
  <sheetViews>
    <sheetView workbookViewId="0" topLeftCell="A1">
      <selection activeCell="A1" sqref="A1"/>
    </sheetView>
  </sheetViews>
  <sheetFormatPr defaultColWidth="11.421875" defaultRowHeight="12.75"/>
  <cols>
    <col min="1" max="2" width="11.421875" style="420" customWidth="1"/>
    <col min="3" max="3" width="12.140625" style="420" customWidth="1"/>
    <col min="4" max="4" width="16.421875" style="420" customWidth="1"/>
    <col min="5" max="19" width="11.421875" style="420" customWidth="1"/>
    <col min="20" max="20" width="12.28125" style="420" customWidth="1"/>
    <col min="21" max="16384" width="11.421875" style="420" customWidth="1"/>
  </cols>
  <sheetData>
    <row r="1" ht="12.75">
      <c r="A1" s="492" t="s">
        <v>1107</v>
      </c>
    </row>
    <row r="2" ht="12.75">
      <c r="A2" s="529" t="s">
        <v>1026</v>
      </c>
    </row>
    <row r="3" ht="12.75">
      <c r="A3" s="528" t="s">
        <v>1027</v>
      </c>
    </row>
    <row r="5" ht="12.75">
      <c r="A5" s="421" t="s">
        <v>662</v>
      </c>
    </row>
    <row r="6" ht="12.75">
      <c r="A6" s="421" t="s">
        <v>750</v>
      </c>
    </row>
    <row r="7" ht="12.75">
      <c r="A7" s="420" t="s">
        <v>204</v>
      </c>
    </row>
    <row r="8" ht="12.75">
      <c r="A8" s="420" t="s">
        <v>669</v>
      </c>
    </row>
    <row r="9" ht="12.75">
      <c r="A9" s="420" t="s">
        <v>204</v>
      </c>
    </row>
    <row r="10" spans="1:20" ht="12.75">
      <c r="A10" s="420" t="s">
        <v>676</v>
      </c>
      <c r="B10" s="420" t="s">
        <v>677</v>
      </c>
      <c r="C10" s="422" t="s">
        <v>751</v>
      </c>
      <c r="D10" s="422" t="s">
        <v>26</v>
      </c>
      <c r="E10" s="422" t="s">
        <v>752</v>
      </c>
      <c r="F10" s="422" t="s">
        <v>753</v>
      </c>
      <c r="G10" s="422" t="s">
        <v>27</v>
      </c>
      <c r="H10" s="422" t="s">
        <v>28</v>
      </c>
      <c r="I10" s="422" t="s">
        <v>754</v>
      </c>
      <c r="J10" s="422" t="s">
        <v>755</v>
      </c>
      <c r="K10" s="422" t="s">
        <v>756</v>
      </c>
      <c r="L10" s="422" t="s">
        <v>29</v>
      </c>
      <c r="M10" s="422" t="s">
        <v>30</v>
      </c>
      <c r="N10" s="422" t="s">
        <v>757</v>
      </c>
      <c r="O10" s="422" t="s">
        <v>758</v>
      </c>
      <c r="P10" s="422" t="s">
        <v>759</v>
      </c>
      <c r="Q10" s="422" t="s">
        <v>31</v>
      </c>
      <c r="R10" s="422" t="s">
        <v>32</v>
      </c>
      <c r="S10" s="422" t="s">
        <v>760</v>
      </c>
      <c r="T10" s="532" t="s">
        <v>706</v>
      </c>
    </row>
    <row r="11" spans="1:21" ht="12.75">
      <c r="A11" s="423">
        <v>2000</v>
      </c>
      <c r="B11" s="423" t="s">
        <v>680</v>
      </c>
      <c r="C11" s="424">
        <v>0</v>
      </c>
      <c r="D11" s="424">
        <v>0</v>
      </c>
      <c r="E11" s="424">
        <v>0</v>
      </c>
      <c r="F11" s="424">
        <v>238</v>
      </c>
      <c r="G11" s="424">
        <v>0</v>
      </c>
      <c r="H11" s="424">
        <v>667</v>
      </c>
      <c r="I11" s="424">
        <v>0</v>
      </c>
      <c r="J11" s="424">
        <v>0</v>
      </c>
      <c r="K11" s="424">
        <v>773</v>
      </c>
      <c r="L11" s="424">
        <v>6807</v>
      </c>
      <c r="M11" s="424">
        <v>0</v>
      </c>
      <c r="N11" s="424">
        <v>1203</v>
      </c>
      <c r="O11" s="424">
        <v>5492</v>
      </c>
      <c r="P11" s="424">
        <v>768</v>
      </c>
      <c r="Q11" s="424">
        <v>638</v>
      </c>
      <c r="R11" s="424">
        <v>2647</v>
      </c>
      <c r="S11" s="424">
        <v>106622</v>
      </c>
      <c r="T11" s="533">
        <v>125858</v>
      </c>
      <c r="U11" s="426"/>
    </row>
    <row r="12" spans="1:21" ht="12.75">
      <c r="A12" s="423">
        <v>2001</v>
      </c>
      <c r="B12" s="423" t="s">
        <v>680</v>
      </c>
      <c r="C12" s="424">
        <v>5427</v>
      </c>
      <c r="D12" s="424">
        <v>0</v>
      </c>
      <c r="E12" s="424">
        <v>0</v>
      </c>
      <c r="F12" s="424">
        <v>145</v>
      </c>
      <c r="G12" s="424">
        <v>0</v>
      </c>
      <c r="H12" s="424">
        <v>543</v>
      </c>
      <c r="I12" s="424">
        <v>0</v>
      </c>
      <c r="J12" s="424">
        <v>0</v>
      </c>
      <c r="K12" s="424">
        <v>915</v>
      </c>
      <c r="L12" s="424">
        <v>6557</v>
      </c>
      <c r="M12" s="424">
        <v>0</v>
      </c>
      <c r="N12" s="424">
        <v>1359</v>
      </c>
      <c r="O12" s="424">
        <v>5221</v>
      </c>
      <c r="P12" s="424">
        <v>1097</v>
      </c>
      <c r="Q12" s="424">
        <v>1435</v>
      </c>
      <c r="R12" s="424">
        <v>2877</v>
      </c>
      <c r="S12" s="424">
        <v>116149</v>
      </c>
      <c r="T12" s="533">
        <v>141729</v>
      </c>
      <c r="U12" s="426"/>
    </row>
    <row r="13" spans="1:21" ht="12.75">
      <c r="A13" s="423">
        <v>2002</v>
      </c>
      <c r="B13" s="423" t="s">
        <v>680</v>
      </c>
      <c r="C13" s="424">
        <v>5167</v>
      </c>
      <c r="D13" s="424">
        <v>0</v>
      </c>
      <c r="E13" s="424">
        <v>0</v>
      </c>
      <c r="F13" s="424">
        <v>212</v>
      </c>
      <c r="G13" s="424">
        <v>1507</v>
      </c>
      <c r="H13" s="424">
        <v>727</v>
      </c>
      <c r="I13" s="424">
        <v>0</v>
      </c>
      <c r="J13" s="424">
        <v>0</v>
      </c>
      <c r="K13" s="424">
        <v>568</v>
      </c>
      <c r="L13" s="424">
        <v>6048</v>
      </c>
      <c r="M13" s="424">
        <v>771</v>
      </c>
      <c r="N13" s="424">
        <v>465</v>
      </c>
      <c r="O13" s="424">
        <v>5451</v>
      </c>
      <c r="P13" s="424">
        <v>1379</v>
      </c>
      <c r="Q13" s="424">
        <v>954</v>
      </c>
      <c r="R13" s="424">
        <v>2941</v>
      </c>
      <c r="S13" s="424">
        <v>134055</v>
      </c>
      <c r="T13" s="533">
        <v>160252</v>
      </c>
      <c r="U13" s="426"/>
    </row>
    <row r="14" spans="1:21" ht="12.75">
      <c r="A14" s="423">
        <v>2003</v>
      </c>
      <c r="B14" s="423" t="s">
        <v>680</v>
      </c>
      <c r="C14" s="424">
        <v>1079</v>
      </c>
      <c r="D14" s="424">
        <v>0</v>
      </c>
      <c r="E14" s="424">
        <v>0</v>
      </c>
      <c r="F14" s="424">
        <v>207</v>
      </c>
      <c r="G14" s="424">
        <v>1031</v>
      </c>
      <c r="H14" s="424">
        <v>956</v>
      </c>
      <c r="I14" s="424">
        <v>0</v>
      </c>
      <c r="J14" s="424">
        <v>0</v>
      </c>
      <c r="K14" s="424">
        <v>538</v>
      </c>
      <c r="L14" s="424">
        <v>6693</v>
      </c>
      <c r="M14" s="424">
        <v>718</v>
      </c>
      <c r="N14" s="424">
        <v>390</v>
      </c>
      <c r="O14" s="424">
        <v>6363</v>
      </c>
      <c r="P14" s="424">
        <v>1349</v>
      </c>
      <c r="Q14" s="424">
        <v>722</v>
      </c>
      <c r="R14" s="424">
        <v>3876</v>
      </c>
      <c r="S14" s="424">
        <v>152951</v>
      </c>
      <c r="T14" s="533">
        <v>176879</v>
      </c>
      <c r="U14" s="426"/>
    </row>
    <row r="15" spans="1:21" ht="12.75">
      <c r="A15" s="423">
        <v>2004</v>
      </c>
      <c r="B15" s="423" t="s">
        <v>680</v>
      </c>
      <c r="C15" s="424">
        <v>871</v>
      </c>
      <c r="D15" s="424">
        <v>0</v>
      </c>
      <c r="E15" s="424">
        <v>6</v>
      </c>
      <c r="F15" s="424">
        <v>201</v>
      </c>
      <c r="G15" s="424">
        <v>1129</v>
      </c>
      <c r="H15" s="424">
        <v>788</v>
      </c>
      <c r="I15" s="424">
        <v>1680</v>
      </c>
      <c r="J15" s="424">
        <v>-1</v>
      </c>
      <c r="K15" s="424">
        <v>469</v>
      </c>
      <c r="L15" s="424">
        <v>7637</v>
      </c>
      <c r="M15" s="424">
        <v>646</v>
      </c>
      <c r="N15" s="424">
        <v>377</v>
      </c>
      <c r="O15" s="424">
        <v>5785</v>
      </c>
      <c r="P15" s="424">
        <v>1233</v>
      </c>
      <c r="Q15" s="424">
        <v>95</v>
      </c>
      <c r="R15" s="424">
        <v>5779</v>
      </c>
      <c r="S15" s="424">
        <v>92714</v>
      </c>
      <c r="T15" s="533">
        <v>119413</v>
      </c>
      <c r="U15" s="426"/>
    </row>
    <row r="16" spans="1:21" ht="12.75">
      <c r="A16" s="423">
        <v>2005</v>
      </c>
      <c r="B16" s="423" t="s">
        <v>680</v>
      </c>
      <c r="C16" s="424">
        <v>634</v>
      </c>
      <c r="D16" s="424">
        <v>20200</v>
      </c>
      <c r="E16" s="424">
        <v>125</v>
      </c>
      <c r="F16" s="424">
        <v>433</v>
      </c>
      <c r="G16" s="424">
        <v>882</v>
      </c>
      <c r="H16" s="424">
        <v>767</v>
      </c>
      <c r="I16" s="424">
        <v>4401</v>
      </c>
      <c r="J16" s="424">
        <v>2427</v>
      </c>
      <c r="K16" s="424">
        <v>399</v>
      </c>
      <c r="L16" s="424">
        <v>8886</v>
      </c>
      <c r="M16" s="424">
        <v>896</v>
      </c>
      <c r="N16" s="424">
        <v>2539</v>
      </c>
      <c r="O16" s="424">
        <v>5980</v>
      </c>
      <c r="P16" s="424">
        <v>1036</v>
      </c>
      <c r="Q16" s="424">
        <v>0</v>
      </c>
      <c r="R16" s="424">
        <v>8572</v>
      </c>
      <c r="S16" s="424">
        <v>109036</v>
      </c>
      <c r="T16" s="533">
        <v>167219</v>
      </c>
      <c r="U16" s="426"/>
    </row>
    <row r="17" spans="1:21" s="561" customFormat="1" ht="12.75">
      <c r="A17" s="562">
        <v>2006</v>
      </c>
      <c r="B17" s="423" t="s">
        <v>354</v>
      </c>
      <c r="C17" s="424">
        <v>614</v>
      </c>
      <c r="D17" s="424">
        <v>24667</v>
      </c>
      <c r="E17" s="424">
        <v>217</v>
      </c>
      <c r="F17" s="424">
        <v>324</v>
      </c>
      <c r="G17" s="424">
        <v>883</v>
      </c>
      <c r="H17" s="424">
        <v>785</v>
      </c>
      <c r="I17" s="424">
        <v>3928</v>
      </c>
      <c r="J17" s="424">
        <v>2262</v>
      </c>
      <c r="K17" s="424">
        <v>355</v>
      </c>
      <c r="L17" s="424">
        <v>9749</v>
      </c>
      <c r="M17" s="424">
        <v>882</v>
      </c>
      <c r="N17" s="424">
        <v>834</v>
      </c>
      <c r="O17" s="424">
        <v>5791</v>
      </c>
      <c r="P17" s="424">
        <v>1084</v>
      </c>
      <c r="Q17" s="424">
        <v>0</v>
      </c>
      <c r="R17" s="424">
        <v>12029</v>
      </c>
      <c r="S17" s="424">
        <v>104223</v>
      </c>
      <c r="T17" s="533">
        <v>168636</v>
      </c>
      <c r="U17" s="426"/>
    </row>
    <row r="18" spans="1:21" ht="12.75">
      <c r="A18" s="420" t="s">
        <v>204</v>
      </c>
      <c r="T18" s="425"/>
      <c r="U18" s="425"/>
    </row>
    <row r="19" spans="1:21" ht="12.75">
      <c r="A19" s="420" t="s">
        <v>204</v>
      </c>
      <c r="T19" s="425"/>
      <c r="U19" s="425"/>
    </row>
    <row r="20" spans="1:21" ht="12.75">
      <c r="A20" s="420" t="s">
        <v>666</v>
      </c>
      <c r="T20" s="425"/>
      <c r="U20" s="425"/>
    </row>
    <row r="21" spans="1:21" ht="12.75">
      <c r="A21" s="420" t="s">
        <v>204</v>
      </c>
      <c r="T21" s="425"/>
      <c r="U21" s="425"/>
    </row>
    <row r="22" spans="1:21" ht="12.75">
      <c r="A22" s="420" t="s">
        <v>676</v>
      </c>
      <c r="B22" s="420" t="s">
        <v>677</v>
      </c>
      <c r="C22" s="422" t="s">
        <v>751</v>
      </c>
      <c r="D22" s="422" t="s">
        <v>26</v>
      </c>
      <c r="E22" s="422" t="s">
        <v>752</v>
      </c>
      <c r="F22" s="422" t="s">
        <v>753</v>
      </c>
      <c r="G22" s="422" t="s">
        <v>27</v>
      </c>
      <c r="H22" s="422" t="s">
        <v>28</v>
      </c>
      <c r="I22" s="422" t="s">
        <v>754</v>
      </c>
      <c r="J22" s="422" t="s">
        <v>755</v>
      </c>
      <c r="K22" s="422" t="s">
        <v>756</v>
      </c>
      <c r="L22" s="422" t="s">
        <v>29</v>
      </c>
      <c r="M22" s="422" t="s">
        <v>30</v>
      </c>
      <c r="N22" s="422" t="s">
        <v>757</v>
      </c>
      <c r="O22" s="422" t="s">
        <v>758</v>
      </c>
      <c r="P22" s="422" t="s">
        <v>759</v>
      </c>
      <c r="Q22" s="422" t="s">
        <v>31</v>
      </c>
      <c r="R22" s="422" t="s">
        <v>32</v>
      </c>
      <c r="S22" s="422" t="s">
        <v>760</v>
      </c>
      <c r="T22" s="532" t="s">
        <v>814</v>
      </c>
      <c r="U22" s="425"/>
    </row>
    <row r="23" spans="1:21" ht="12.75">
      <c r="A23" s="423">
        <v>2000</v>
      </c>
      <c r="B23" s="423" t="s">
        <v>680</v>
      </c>
      <c r="C23" s="424">
        <v>0</v>
      </c>
      <c r="D23" s="424">
        <v>0</v>
      </c>
      <c r="E23" s="424">
        <v>0</v>
      </c>
      <c r="F23" s="424">
        <v>139</v>
      </c>
      <c r="G23" s="424">
        <v>0</v>
      </c>
      <c r="H23" s="424">
        <v>484</v>
      </c>
      <c r="I23" s="424">
        <v>0</v>
      </c>
      <c r="J23" s="424">
        <v>0</v>
      </c>
      <c r="K23" s="424">
        <v>692</v>
      </c>
      <c r="L23" s="424">
        <v>1033</v>
      </c>
      <c r="M23" s="424">
        <v>0</v>
      </c>
      <c r="N23" s="424">
        <v>140</v>
      </c>
      <c r="O23" s="424">
        <v>3414</v>
      </c>
      <c r="P23" s="424">
        <v>768</v>
      </c>
      <c r="Q23" s="424">
        <v>459</v>
      </c>
      <c r="R23" s="424">
        <v>1202</v>
      </c>
      <c r="S23" s="424">
        <v>3238</v>
      </c>
      <c r="T23" s="533">
        <v>11573</v>
      </c>
      <c r="U23" s="426"/>
    </row>
    <row r="24" spans="1:21" ht="12.75">
      <c r="A24" s="423">
        <v>2001</v>
      </c>
      <c r="B24" s="423" t="s">
        <v>680</v>
      </c>
      <c r="C24" s="424">
        <v>1293</v>
      </c>
      <c r="D24" s="424">
        <v>0</v>
      </c>
      <c r="E24" s="424">
        <v>0</v>
      </c>
      <c r="F24" s="424">
        <v>49</v>
      </c>
      <c r="G24" s="424">
        <v>0</v>
      </c>
      <c r="H24" s="424">
        <v>408</v>
      </c>
      <c r="I24" s="424">
        <v>0</v>
      </c>
      <c r="J24" s="424">
        <v>0</v>
      </c>
      <c r="K24" s="424">
        <v>826</v>
      </c>
      <c r="L24" s="424">
        <v>3105</v>
      </c>
      <c r="M24" s="424">
        <v>0</v>
      </c>
      <c r="N24" s="424">
        <v>146</v>
      </c>
      <c r="O24" s="424">
        <v>3388</v>
      </c>
      <c r="P24" s="424">
        <v>1097</v>
      </c>
      <c r="Q24" s="424">
        <v>508</v>
      </c>
      <c r="R24" s="424">
        <v>1293</v>
      </c>
      <c r="S24" s="424">
        <v>3940</v>
      </c>
      <c r="T24" s="533">
        <v>16056</v>
      </c>
      <c r="U24" s="426"/>
    </row>
    <row r="25" spans="1:21" ht="12.75">
      <c r="A25" s="423">
        <v>2002</v>
      </c>
      <c r="B25" s="423" t="s">
        <v>680</v>
      </c>
      <c r="C25" s="424">
        <v>-136</v>
      </c>
      <c r="D25" s="424">
        <v>0</v>
      </c>
      <c r="E25" s="424">
        <v>0</v>
      </c>
      <c r="F25" s="424">
        <v>50</v>
      </c>
      <c r="G25" s="424">
        <v>925</v>
      </c>
      <c r="H25" s="424">
        <v>458</v>
      </c>
      <c r="I25" s="424">
        <v>0</v>
      </c>
      <c r="J25" s="424">
        <v>0</v>
      </c>
      <c r="K25" s="424">
        <v>517</v>
      </c>
      <c r="L25" s="424">
        <v>3384</v>
      </c>
      <c r="M25" s="424">
        <v>346</v>
      </c>
      <c r="N25" s="424">
        <v>38</v>
      </c>
      <c r="O25" s="424">
        <v>3431</v>
      </c>
      <c r="P25" s="424">
        <v>1378</v>
      </c>
      <c r="Q25" s="424">
        <v>582</v>
      </c>
      <c r="R25" s="424">
        <v>1432</v>
      </c>
      <c r="S25" s="424">
        <v>4786</v>
      </c>
      <c r="T25" s="533">
        <v>17197</v>
      </c>
      <c r="U25" s="426"/>
    </row>
    <row r="26" spans="1:21" ht="12.75">
      <c r="A26" s="423">
        <v>2003</v>
      </c>
      <c r="B26" s="423" t="s">
        <v>680</v>
      </c>
      <c r="C26" s="424">
        <v>406</v>
      </c>
      <c r="D26" s="424">
        <v>0</v>
      </c>
      <c r="E26" s="424">
        <v>0</v>
      </c>
      <c r="F26" s="424">
        <v>73</v>
      </c>
      <c r="G26" s="424">
        <v>992</v>
      </c>
      <c r="H26" s="424">
        <v>596</v>
      </c>
      <c r="I26" s="424">
        <v>0</v>
      </c>
      <c r="J26" s="424">
        <v>0</v>
      </c>
      <c r="K26" s="424">
        <v>494</v>
      </c>
      <c r="L26" s="424">
        <v>3821</v>
      </c>
      <c r="M26" s="424">
        <v>278</v>
      </c>
      <c r="N26" s="424">
        <v>22</v>
      </c>
      <c r="O26" s="424">
        <v>4013</v>
      </c>
      <c r="P26" s="424">
        <v>1349</v>
      </c>
      <c r="Q26" s="424">
        <v>428</v>
      </c>
      <c r="R26" s="424">
        <v>1622</v>
      </c>
      <c r="S26" s="424">
        <v>4851</v>
      </c>
      <c r="T26" s="533">
        <v>18949</v>
      </c>
      <c r="U26" s="426"/>
    </row>
    <row r="27" spans="1:21" ht="12.75">
      <c r="A27" s="423">
        <v>2004</v>
      </c>
      <c r="B27" s="423" t="s">
        <v>680</v>
      </c>
      <c r="C27" s="424">
        <v>86</v>
      </c>
      <c r="D27" s="424">
        <v>0</v>
      </c>
      <c r="E27" s="424">
        <v>-2</v>
      </c>
      <c r="F27" s="424">
        <v>47</v>
      </c>
      <c r="G27" s="424">
        <v>679</v>
      </c>
      <c r="H27" s="424">
        <v>565</v>
      </c>
      <c r="I27" s="424">
        <v>1609</v>
      </c>
      <c r="J27" s="424">
        <v>-1</v>
      </c>
      <c r="K27" s="424">
        <v>430</v>
      </c>
      <c r="L27" s="424">
        <v>4131</v>
      </c>
      <c r="M27" s="424">
        <v>331</v>
      </c>
      <c r="N27" s="424">
        <v>43</v>
      </c>
      <c r="O27" s="424">
        <v>3476</v>
      </c>
      <c r="P27" s="424">
        <v>1233</v>
      </c>
      <c r="Q27" s="424">
        <v>-61</v>
      </c>
      <c r="R27" s="424">
        <v>1967</v>
      </c>
      <c r="S27" s="424">
        <v>4958</v>
      </c>
      <c r="T27" s="533">
        <v>19497</v>
      </c>
      <c r="U27" s="426"/>
    </row>
    <row r="28" spans="1:21" ht="12.75">
      <c r="A28" s="423">
        <v>2005</v>
      </c>
      <c r="B28" s="423" t="s">
        <v>680</v>
      </c>
      <c r="C28" s="424">
        <v>236</v>
      </c>
      <c r="D28" s="424">
        <v>6325</v>
      </c>
      <c r="E28" s="424">
        <v>120</v>
      </c>
      <c r="F28" s="424">
        <v>52</v>
      </c>
      <c r="G28" s="424">
        <v>819</v>
      </c>
      <c r="H28" s="424">
        <v>640</v>
      </c>
      <c r="I28" s="424">
        <v>2409</v>
      </c>
      <c r="J28" s="424">
        <v>1368</v>
      </c>
      <c r="K28" s="424">
        <v>354</v>
      </c>
      <c r="L28" s="424">
        <v>4431</v>
      </c>
      <c r="M28" s="424">
        <v>450</v>
      </c>
      <c r="N28" s="424">
        <v>56</v>
      </c>
      <c r="O28" s="424">
        <v>3589</v>
      </c>
      <c r="P28" s="424">
        <v>1035</v>
      </c>
      <c r="Q28" s="424">
        <v>0</v>
      </c>
      <c r="R28" s="424">
        <v>2461</v>
      </c>
      <c r="S28" s="424">
        <v>5136</v>
      </c>
      <c r="T28" s="533">
        <v>29489</v>
      </c>
      <c r="U28" s="426"/>
    </row>
    <row r="29" spans="1:21" ht="12.75">
      <c r="A29" s="423">
        <v>2006</v>
      </c>
      <c r="B29" s="423" t="s">
        <v>354</v>
      </c>
      <c r="C29" s="424">
        <v>237</v>
      </c>
      <c r="D29" s="424">
        <v>6415</v>
      </c>
      <c r="E29" s="424">
        <v>171</v>
      </c>
      <c r="F29" s="424">
        <v>92</v>
      </c>
      <c r="G29" s="424">
        <v>757</v>
      </c>
      <c r="H29" s="424">
        <v>667</v>
      </c>
      <c r="I29" s="424">
        <v>2588</v>
      </c>
      <c r="J29" s="424">
        <v>1310</v>
      </c>
      <c r="K29" s="424">
        <v>316</v>
      </c>
      <c r="L29" s="424">
        <v>4641</v>
      </c>
      <c r="M29" s="424">
        <v>468</v>
      </c>
      <c r="N29" s="424">
        <v>55</v>
      </c>
      <c r="O29" s="424">
        <v>3461</v>
      </c>
      <c r="P29" s="424">
        <v>1084</v>
      </c>
      <c r="Q29" s="424">
        <v>0</v>
      </c>
      <c r="R29" s="424">
        <v>2599</v>
      </c>
      <c r="S29" s="424">
        <v>4552</v>
      </c>
      <c r="T29" s="533">
        <v>29422</v>
      </c>
      <c r="U29" s="426"/>
    </row>
    <row r="30" spans="1:21" ht="12.75">
      <c r="A30" s="420" t="s">
        <v>204</v>
      </c>
      <c r="T30" s="425"/>
      <c r="U30" s="425"/>
    </row>
    <row r="31" spans="1:21" ht="12.75">
      <c r="A31" s="420" t="s">
        <v>204</v>
      </c>
      <c r="T31" s="425"/>
      <c r="U31" s="425"/>
    </row>
    <row r="32" spans="1:21" ht="12.75">
      <c r="A32" s="420" t="s">
        <v>667</v>
      </c>
      <c r="T32" s="425"/>
      <c r="U32" s="425"/>
    </row>
    <row r="33" spans="1:21" ht="12.75">
      <c r="A33" s="420" t="s">
        <v>204</v>
      </c>
      <c r="T33" s="425"/>
      <c r="U33" s="425"/>
    </row>
    <row r="34" spans="1:21" ht="12.75">
      <c r="A34" s="420" t="s">
        <v>676</v>
      </c>
      <c r="B34" s="420" t="s">
        <v>677</v>
      </c>
      <c r="C34" s="422" t="s">
        <v>751</v>
      </c>
      <c r="D34" s="422" t="s">
        <v>26</v>
      </c>
      <c r="E34" s="422" t="s">
        <v>752</v>
      </c>
      <c r="F34" s="422" t="s">
        <v>753</v>
      </c>
      <c r="G34" s="422" t="s">
        <v>27</v>
      </c>
      <c r="H34" s="422" t="s">
        <v>28</v>
      </c>
      <c r="I34" s="422" t="s">
        <v>754</v>
      </c>
      <c r="J34" s="422" t="s">
        <v>755</v>
      </c>
      <c r="K34" s="422" t="s">
        <v>756</v>
      </c>
      <c r="L34" s="422" t="s">
        <v>29</v>
      </c>
      <c r="M34" s="422" t="s">
        <v>30</v>
      </c>
      <c r="N34" s="422" t="s">
        <v>757</v>
      </c>
      <c r="O34" s="422" t="s">
        <v>758</v>
      </c>
      <c r="P34" s="422" t="s">
        <v>759</v>
      </c>
      <c r="Q34" s="422" t="s">
        <v>31</v>
      </c>
      <c r="R34" s="422" t="s">
        <v>32</v>
      </c>
      <c r="S34" s="422" t="s">
        <v>760</v>
      </c>
      <c r="T34" s="532" t="s">
        <v>814</v>
      </c>
      <c r="U34" s="425"/>
    </row>
    <row r="35" spans="1:21" ht="12.75">
      <c r="A35" s="423">
        <v>2000</v>
      </c>
      <c r="B35" s="423" t="s">
        <v>680</v>
      </c>
      <c r="C35" s="424">
        <v>0</v>
      </c>
      <c r="D35" s="424">
        <v>0</v>
      </c>
      <c r="E35" s="424">
        <v>0</v>
      </c>
      <c r="F35" s="424">
        <v>90</v>
      </c>
      <c r="G35" s="424">
        <v>0</v>
      </c>
      <c r="H35" s="424">
        <v>49</v>
      </c>
      <c r="I35" s="424">
        <v>0</v>
      </c>
      <c r="J35" s="424">
        <v>0</v>
      </c>
      <c r="K35" s="424">
        <v>130</v>
      </c>
      <c r="L35" s="424">
        <v>-914</v>
      </c>
      <c r="M35" s="424">
        <v>0</v>
      </c>
      <c r="N35" s="424">
        <v>3</v>
      </c>
      <c r="O35" s="424">
        <v>732</v>
      </c>
      <c r="P35" s="424">
        <v>206</v>
      </c>
      <c r="Q35" s="424">
        <v>15</v>
      </c>
      <c r="R35" s="424">
        <v>-74</v>
      </c>
      <c r="S35" s="424">
        <v>-538</v>
      </c>
      <c r="T35" s="533">
        <v>-299</v>
      </c>
      <c r="U35" s="426"/>
    </row>
    <row r="36" spans="1:21" ht="12.75">
      <c r="A36" s="423">
        <v>2001</v>
      </c>
      <c r="B36" s="423" t="s">
        <v>680</v>
      </c>
      <c r="C36" s="424">
        <v>-190</v>
      </c>
      <c r="D36" s="424">
        <v>0</v>
      </c>
      <c r="E36" s="424">
        <v>0</v>
      </c>
      <c r="F36" s="424">
        <v>5</v>
      </c>
      <c r="G36" s="424">
        <v>0</v>
      </c>
      <c r="H36" s="424">
        <v>91</v>
      </c>
      <c r="I36" s="424">
        <v>0</v>
      </c>
      <c r="J36" s="424">
        <v>0</v>
      </c>
      <c r="K36" s="424">
        <v>112</v>
      </c>
      <c r="L36" s="424">
        <v>0</v>
      </c>
      <c r="M36" s="424">
        <v>0</v>
      </c>
      <c r="N36" s="424">
        <v>1</v>
      </c>
      <c r="O36" s="424">
        <v>626</v>
      </c>
      <c r="P36" s="424">
        <v>305</v>
      </c>
      <c r="Q36" s="424">
        <v>-162</v>
      </c>
      <c r="R36" s="424">
        <v>53</v>
      </c>
      <c r="S36" s="424">
        <v>601</v>
      </c>
      <c r="T36" s="533">
        <v>1443</v>
      </c>
      <c r="U36" s="426"/>
    </row>
    <row r="37" spans="1:21" ht="12.75">
      <c r="A37" s="423">
        <v>2002</v>
      </c>
      <c r="B37" s="423" t="s">
        <v>680</v>
      </c>
      <c r="C37" s="424">
        <v>-2487</v>
      </c>
      <c r="D37" s="424">
        <v>0</v>
      </c>
      <c r="E37" s="424">
        <v>0</v>
      </c>
      <c r="F37" s="424">
        <v>5</v>
      </c>
      <c r="G37" s="424">
        <v>-69</v>
      </c>
      <c r="H37" s="424">
        <v>37</v>
      </c>
      <c r="I37" s="424">
        <v>0</v>
      </c>
      <c r="J37" s="424">
        <v>0</v>
      </c>
      <c r="K37" s="424">
        <v>-128</v>
      </c>
      <c r="L37" s="424">
        <v>185</v>
      </c>
      <c r="M37" s="424">
        <v>55</v>
      </c>
      <c r="N37" s="424">
        <v>-111</v>
      </c>
      <c r="O37" s="424">
        <v>594</v>
      </c>
      <c r="P37" s="424">
        <v>248</v>
      </c>
      <c r="Q37" s="424">
        <v>-540</v>
      </c>
      <c r="R37" s="424">
        <v>100</v>
      </c>
      <c r="S37" s="424">
        <v>732</v>
      </c>
      <c r="T37" s="533">
        <v>-1377</v>
      </c>
      <c r="U37" s="426"/>
    </row>
    <row r="38" spans="1:21" ht="12.75">
      <c r="A38" s="423">
        <v>2003</v>
      </c>
      <c r="B38" s="423" t="s">
        <v>680</v>
      </c>
      <c r="C38" s="424">
        <v>0</v>
      </c>
      <c r="D38" s="424">
        <v>0</v>
      </c>
      <c r="E38" s="424">
        <v>0</v>
      </c>
      <c r="F38" s="424">
        <v>27</v>
      </c>
      <c r="G38" s="424">
        <v>57</v>
      </c>
      <c r="H38" s="424">
        <v>133</v>
      </c>
      <c r="I38" s="424">
        <v>0</v>
      </c>
      <c r="J38" s="424">
        <v>0</v>
      </c>
      <c r="K38" s="424">
        <v>-28</v>
      </c>
      <c r="L38" s="424">
        <v>549</v>
      </c>
      <c r="M38" s="424">
        <v>-71</v>
      </c>
      <c r="N38" s="424">
        <v>-17</v>
      </c>
      <c r="O38" s="424">
        <v>1142</v>
      </c>
      <c r="P38" s="424">
        <v>203</v>
      </c>
      <c r="Q38" s="424">
        <v>-159</v>
      </c>
      <c r="R38" s="424">
        <v>175</v>
      </c>
      <c r="S38" s="424">
        <v>740</v>
      </c>
      <c r="T38" s="533">
        <v>2753</v>
      </c>
      <c r="U38" s="426"/>
    </row>
    <row r="39" spans="1:21" ht="12.75">
      <c r="A39" s="423">
        <v>2004</v>
      </c>
      <c r="B39" s="423" t="s">
        <v>680</v>
      </c>
      <c r="C39" s="424">
        <v>-330</v>
      </c>
      <c r="D39" s="424">
        <v>0</v>
      </c>
      <c r="E39" s="424">
        <v>-8</v>
      </c>
      <c r="F39" s="424">
        <v>0</v>
      </c>
      <c r="G39" s="424">
        <v>62</v>
      </c>
      <c r="H39" s="424">
        <v>91</v>
      </c>
      <c r="I39" s="424">
        <v>-1</v>
      </c>
      <c r="J39" s="424">
        <v>-1</v>
      </c>
      <c r="K39" s="424">
        <v>-75</v>
      </c>
      <c r="L39" s="424">
        <v>665</v>
      </c>
      <c r="M39" s="424">
        <v>45</v>
      </c>
      <c r="N39" s="424">
        <v>20</v>
      </c>
      <c r="O39" s="424">
        <v>542</v>
      </c>
      <c r="P39" s="424">
        <v>190</v>
      </c>
      <c r="Q39" s="424">
        <v>-500</v>
      </c>
      <c r="R39" s="424">
        <v>304</v>
      </c>
      <c r="S39" s="424">
        <v>756</v>
      </c>
      <c r="T39" s="533">
        <v>1764</v>
      </c>
      <c r="U39" s="426"/>
    </row>
    <row r="40" spans="1:21" ht="12.75">
      <c r="A40" s="423">
        <v>2005</v>
      </c>
      <c r="B40" s="423" t="s">
        <v>680</v>
      </c>
      <c r="C40" s="424">
        <v>-365</v>
      </c>
      <c r="D40" s="424">
        <v>327</v>
      </c>
      <c r="E40" s="424">
        <v>122</v>
      </c>
      <c r="F40" s="424">
        <v>3</v>
      </c>
      <c r="G40" s="424">
        <v>160</v>
      </c>
      <c r="H40" s="424">
        <v>101</v>
      </c>
      <c r="I40" s="424">
        <v>-195</v>
      </c>
      <c r="J40" s="424">
        <v>-194</v>
      </c>
      <c r="K40" s="424">
        <v>-92</v>
      </c>
      <c r="L40" s="424">
        <v>704</v>
      </c>
      <c r="M40" s="424">
        <v>107</v>
      </c>
      <c r="N40" s="424">
        <v>11</v>
      </c>
      <c r="O40" s="424">
        <v>548</v>
      </c>
      <c r="P40" s="424">
        <v>193</v>
      </c>
      <c r="Q40" s="424">
        <v>0</v>
      </c>
      <c r="R40" s="424">
        <v>422</v>
      </c>
      <c r="S40" s="424">
        <v>789</v>
      </c>
      <c r="T40" s="533">
        <v>2645</v>
      </c>
      <c r="U40" s="426"/>
    </row>
    <row r="41" spans="1:21" ht="12.75">
      <c r="A41" s="423">
        <v>2006</v>
      </c>
      <c r="B41" s="423" t="s">
        <v>354</v>
      </c>
      <c r="C41" s="424">
        <v>0</v>
      </c>
      <c r="D41" s="424">
        <v>108</v>
      </c>
      <c r="E41" s="424">
        <v>36</v>
      </c>
      <c r="F41" s="424">
        <v>41</v>
      </c>
      <c r="G41" s="424">
        <v>-59</v>
      </c>
      <c r="H41" s="424">
        <v>29</v>
      </c>
      <c r="I41" s="424">
        <v>154</v>
      </c>
      <c r="J41" s="424">
        <v>-53</v>
      </c>
      <c r="K41" s="424">
        <v>-36</v>
      </c>
      <c r="L41" s="424">
        <v>223</v>
      </c>
      <c r="M41" s="424">
        <v>19</v>
      </c>
      <c r="N41" s="424">
        <v>-1</v>
      </c>
      <c r="O41" s="424">
        <v>426</v>
      </c>
      <c r="P41" s="424">
        <v>51</v>
      </c>
      <c r="Q41" s="424">
        <v>0</v>
      </c>
      <c r="R41" s="424">
        <v>145</v>
      </c>
      <c r="S41" s="424">
        <v>213</v>
      </c>
      <c r="T41" s="533">
        <v>1300</v>
      </c>
      <c r="U41" s="426"/>
    </row>
    <row r="42" spans="1:21" ht="12.75">
      <c r="A42" s="420" t="s">
        <v>204</v>
      </c>
      <c r="T42" s="425"/>
      <c r="U42" s="425"/>
    </row>
    <row r="43" spans="1:21" ht="12.75">
      <c r="A43" s="420" t="s">
        <v>204</v>
      </c>
      <c r="T43" s="425"/>
      <c r="U43" s="425"/>
    </row>
    <row r="44" spans="1:21" ht="12.75">
      <c r="A44" s="420" t="s">
        <v>711</v>
      </c>
      <c r="T44" s="425"/>
      <c r="U44" s="425"/>
    </row>
    <row r="45" spans="1:21" ht="12.75">
      <c r="A45" s="420" t="s">
        <v>204</v>
      </c>
      <c r="T45" s="425"/>
      <c r="U45" s="425"/>
    </row>
    <row r="46" spans="1:21" ht="12.75">
      <c r="A46" s="420" t="s">
        <v>676</v>
      </c>
      <c r="B46" s="420" t="s">
        <v>677</v>
      </c>
      <c r="C46" s="422" t="s">
        <v>751</v>
      </c>
      <c r="D46" s="422" t="s">
        <v>26</v>
      </c>
      <c r="E46" s="422" t="s">
        <v>752</v>
      </c>
      <c r="F46" s="422" t="s">
        <v>753</v>
      </c>
      <c r="G46" s="422" t="s">
        <v>27</v>
      </c>
      <c r="H46" s="422" t="s">
        <v>28</v>
      </c>
      <c r="I46" s="422" t="s">
        <v>754</v>
      </c>
      <c r="J46" s="422" t="s">
        <v>755</v>
      </c>
      <c r="K46" s="422" t="s">
        <v>756</v>
      </c>
      <c r="L46" s="422" t="s">
        <v>29</v>
      </c>
      <c r="M46" s="422" t="s">
        <v>30</v>
      </c>
      <c r="N46" s="422" t="s">
        <v>757</v>
      </c>
      <c r="O46" s="422" t="s">
        <v>758</v>
      </c>
      <c r="P46" s="422" t="s">
        <v>759</v>
      </c>
      <c r="Q46" s="422" t="s">
        <v>31</v>
      </c>
      <c r="R46" s="422" t="s">
        <v>32</v>
      </c>
      <c r="S46" s="422" t="s">
        <v>760</v>
      </c>
      <c r="T46" s="532" t="s">
        <v>814</v>
      </c>
      <c r="U46" s="425"/>
    </row>
    <row r="47" spans="1:21" ht="12.75">
      <c r="A47" s="423">
        <v>2000</v>
      </c>
      <c r="B47" s="423" t="s">
        <v>680</v>
      </c>
      <c r="C47" s="423">
        <v>0</v>
      </c>
      <c r="D47" s="423">
        <v>0</v>
      </c>
      <c r="E47" s="423">
        <v>0</v>
      </c>
      <c r="F47" s="423">
        <v>185.6</v>
      </c>
      <c r="G47" s="423">
        <v>0</v>
      </c>
      <c r="H47" s="423">
        <v>11.4</v>
      </c>
      <c r="I47" s="423">
        <v>0</v>
      </c>
      <c r="J47" s="423">
        <v>0</v>
      </c>
      <c r="K47" s="423">
        <v>23.1</v>
      </c>
      <c r="L47" s="423">
        <v>0</v>
      </c>
      <c r="M47" s="423">
        <v>0</v>
      </c>
      <c r="N47" s="423">
        <v>2.7</v>
      </c>
      <c r="O47" s="423">
        <v>27.3</v>
      </c>
      <c r="P47" s="423">
        <v>36.7</v>
      </c>
      <c r="Q47" s="423">
        <v>3.6</v>
      </c>
      <c r="R47" s="423">
        <v>0</v>
      </c>
      <c r="S47" s="423">
        <v>0</v>
      </c>
      <c r="T47" s="533">
        <v>0</v>
      </c>
      <c r="U47" s="426"/>
    </row>
    <row r="48" spans="1:21" ht="12.75">
      <c r="A48" s="423">
        <v>2001</v>
      </c>
      <c r="B48" s="423" t="s">
        <v>680</v>
      </c>
      <c r="C48" s="423">
        <v>0</v>
      </c>
      <c r="D48" s="423">
        <v>0</v>
      </c>
      <c r="E48" s="423">
        <v>0</v>
      </c>
      <c r="F48" s="423">
        <v>11.8</v>
      </c>
      <c r="G48" s="423">
        <v>0</v>
      </c>
      <c r="H48" s="423">
        <v>28.6</v>
      </c>
      <c r="I48" s="423">
        <v>0</v>
      </c>
      <c r="J48" s="423">
        <v>0</v>
      </c>
      <c r="K48" s="423">
        <v>15.8</v>
      </c>
      <c r="L48" s="423">
        <v>0</v>
      </c>
      <c r="M48" s="423">
        <v>0</v>
      </c>
      <c r="N48" s="423">
        <v>1.1</v>
      </c>
      <c r="O48" s="423">
        <v>22.7</v>
      </c>
      <c r="P48" s="423">
        <v>38.6</v>
      </c>
      <c r="Q48" s="423">
        <v>0</v>
      </c>
      <c r="R48" s="423">
        <v>4.3</v>
      </c>
      <c r="S48" s="423">
        <v>18</v>
      </c>
      <c r="T48" s="533">
        <v>9.9</v>
      </c>
      <c r="U48" s="426"/>
    </row>
    <row r="49" spans="1:21" ht="12.75">
      <c r="A49" s="423">
        <v>2002</v>
      </c>
      <c r="B49" s="423" t="s">
        <v>680</v>
      </c>
      <c r="C49" s="423">
        <v>0</v>
      </c>
      <c r="D49" s="423">
        <v>0</v>
      </c>
      <c r="E49" s="423">
        <v>0</v>
      </c>
      <c r="F49" s="423">
        <v>12.4</v>
      </c>
      <c r="G49" s="423">
        <v>0</v>
      </c>
      <c r="H49" s="423">
        <v>8.8</v>
      </c>
      <c r="I49" s="423">
        <v>0</v>
      </c>
      <c r="J49" s="423">
        <v>0</v>
      </c>
      <c r="K49" s="423">
        <v>0</v>
      </c>
      <c r="L49" s="423">
        <v>5.8</v>
      </c>
      <c r="M49" s="423">
        <v>19.2</v>
      </c>
      <c r="N49" s="423">
        <v>0</v>
      </c>
      <c r="O49" s="423">
        <v>21</v>
      </c>
      <c r="P49" s="423">
        <v>21.9</v>
      </c>
      <c r="Q49" s="423">
        <v>0</v>
      </c>
      <c r="R49" s="423">
        <v>7.6</v>
      </c>
      <c r="S49" s="423">
        <v>18.1</v>
      </c>
      <c r="T49" s="533">
        <v>0</v>
      </c>
      <c r="U49" s="426"/>
    </row>
    <row r="50" spans="1:21" ht="12.75">
      <c r="A50" s="423">
        <v>2003</v>
      </c>
      <c r="B50" s="423" t="s">
        <v>680</v>
      </c>
      <c r="C50" s="423">
        <v>0</v>
      </c>
      <c r="D50" s="423">
        <v>0</v>
      </c>
      <c r="E50" s="423">
        <v>0</v>
      </c>
      <c r="F50" s="423">
        <v>59.8</v>
      </c>
      <c r="G50" s="423">
        <v>6.1</v>
      </c>
      <c r="H50" s="423">
        <v>28.9</v>
      </c>
      <c r="I50" s="423">
        <v>0</v>
      </c>
      <c r="J50" s="423">
        <v>0</v>
      </c>
      <c r="K50" s="423">
        <v>0</v>
      </c>
      <c r="L50" s="423">
        <v>16.8</v>
      </c>
      <c r="M50" s="423">
        <v>0</v>
      </c>
      <c r="N50" s="423">
        <v>0</v>
      </c>
      <c r="O50" s="423">
        <v>39.8</v>
      </c>
      <c r="P50" s="423">
        <v>17.8</v>
      </c>
      <c r="Q50" s="423">
        <v>0</v>
      </c>
      <c r="R50" s="423">
        <v>12.1</v>
      </c>
      <c r="S50" s="423">
        <v>18</v>
      </c>
      <c r="T50" s="533">
        <v>17</v>
      </c>
      <c r="U50" s="426"/>
    </row>
    <row r="51" spans="1:21" ht="12.75">
      <c r="A51" s="423">
        <v>2004</v>
      </c>
      <c r="B51" s="423" t="s">
        <v>680</v>
      </c>
      <c r="C51" s="423">
        <v>0</v>
      </c>
      <c r="D51" s="423">
        <v>0</v>
      </c>
      <c r="E51" s="423">
        <v>0</v>
      </c>
      <c r="F51" s="423">
        <v>2.1</v>
      </c>
      <c r="G51" s="423">
        <v>10.1</v>
      </c>
      <c r="H51" s="423">
        <v>19.3</v>
      </c>
      <c r="I51" s="423">
        <v>0</v>
      </c>
      <c r="J51" s="423">
        <v>0</v>
      </c>
      <c r="K51" s="423">
        <v>0</v>
      </c>
      <c r="L51" s="423">
        <v>19.2</v>
      </c>
      <c r="M51" s="423">
        <v>16.1</v>
      </c>
      <c r="N51" s="423">
        <v>91.8</v>
      </c>
      <c r="O51" s="423">
        <v>18.5</v>
      </c>
      <c r="P51" s="423">
        <v>18.2</v>
      </c>
      <c r="Q51" s="423">
        <v>0</v>
      </c>
      <c r="R51" s="423">
        <v>18.3</v>
      </c>
      <c r="S51" s="423">
        <v>18</v>
      </c>
      <c r="T51" s="533">
        <v>10</v>
      </c>
      <c r="U51" s="426"/>
    </row>
    <row r="52" spans="1:21" ht="12.75">
      <c r="A52" s="423">
        <v>2005</v>
      </c>
      <c r="B52" s="423" t="s">
        <v>680</v>
      </c>
      <c r="C52" s="423">
        <v>0</v>
      </c>
      <c r="D52" s="423">
        <v>5.5</v>
      </c>
      <c r="E52" s="423">
        <v>0</v>
      </c>
      <c r="F52" s="423">
        <v>7</v>
      </c>
      <c r="G52" s="423">
        <v>24.4</v>
      </c>
      <c r="H52" s="423">
        <v>18.9</v>
      </c>
      <c r="I52" s="423">
        <v>0</v>
      </c>
      <c r="J52" s="423">
        <v>0</v>
      </c>
      <c r="K52" s="423">
        <v>0</v>
      </c>
      <c r="L52" s="423">
        <v>18.9</v>
      </c>
      <c r="M52" s="423">
        <v>31.4</v>
      </c>
      <c r="N52" s="423">
        <v>25.8</v>
      </c>
      <c r="O52" s="423">
        <v>18</v>
      </c>
      <c r="P52" s="423">
        <v>23</v>
      </c>
      <c r="Q52" s="423">
        <v>0</v>
      </c>
      <c r="R52" s="423">
        <v>20.7</v>
      </c>
      <c r="S52" s="423">
        <v>18.1</v>
      </c>
      <c r="T52" s="533">
        <v>9.9</v>
      </c>
      <c r="U52" s="426"/>
    </row>
    <row r="53" spans="1:21" ht="12.75">
      <c r="A53" s="423">
        <v>2006</v>
      </c>
      <c r="B53" s="423" t="s">
        <v>354</v>
      </c>
      <c r="C53" s="423">
        <v>0.4</v>
      </c>
      <c r="D53" s="423">
        <v>1.7</v>
      </c>
      <c r="E53" s="423">
        <v>27.4</v>
      </c>
      <c r="F53" s="423">
        <v>79.1</v>
      </c>
      <c r="G53" s="423">
        <v>0</v>
      </c>
      <c r="H53" s="423">
        <v>4.6</v>
      </c>
      <c r="I53" s="423">
        <v>6.3</v>
      </c>
      <c r="J53" s="423">
        <v>0</v>
      </c>
      <c r="K53" s="423">
        <v>0</v>
      </c>
      <c r="L53" s="423">
        <v>5.1</v>
      </c>
      <c r="M53" s="423">
        <v>4.3</v>
      </c>
      <c r="N53" s="423">
        <v>0</v>
      </c>
      <c r="O53" s="423">
        <v>14.1</v>
      </c>
      <c r="P53" s="423">
        <v>5</v>
      </c>
      <c r="Q53" s="423">
        <v>0</v>
      </c>
      <c r="R53" s="423">
        <v>5.9</v>
      </c>
      <c r="S53" s="423">
        <v>4.9</v>
      </c>
      <c r="T53" s="533">
        <v>4.6</v>
      </c>
      <c r="U53" s="426"/>
    </row>
    <row r="54" ht="12.75">
      <c r="A54" s="420" t="s">
        <v>204</v>
      </c>
    </row>
    <row r="55" ht="12.75">
      <c r="A55" s="491" t="s">
        <v>74</v>
      </c>
    </row>
  </sheetData>
  <hyperlinks>
    <hyperlink ref="A1" location="Indice!A1" display="Volver"/>
  </hyperlinks>
  <printOptions/>
  <pageMargins left="0.75" right="0.75" top="1" bottom="1" header="0" footer="0"/>
  <pageSetup fitToHeight="1" fitToWidth="1" horizontalDpi="600" verticalDpi="600" orientation="landscape" scale="5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55"/>
  <sheetViews>
    <sheetView workbookViewId="0" topLeftCell="A1">
      <selection activeCell="A1" sqref="A1"/>
    </sheetView>
  </sheetViews>
  <sheetFormatPr defaultColWidth="11.421875" defaultRowHeight="12.75"/>
  <cols>
    <col min="1" max="5" width="11.421875" style="413" customWidth="1"/>
    <col min="6" max="6" width="12.7109375" style="413" customWidth="1"/>
    <col min="7" max="16384" width="11.421875" style="413" customWidth="1"/>
  </cols>
  <sheetData>
    <row r="1" ht="12.75">
      <c r="A1" s="492" t="s">
        <v>1107</v>
      </c>
    </row>
    <row r="2" ht="12.75">
      <c r="A2" s="529" t="s">
        <v>1026</v>
      </c>
    </row>
    <row r="3" ht="12.75">
      <c r="A3" s="528" t="s">
        <v>1027</v>
      </c>
    </row>
    <row r="5" ht="12.75">
      <c r="A5" s="414" t="s">
        <v>662</v>
      </c>
    </row>
    <row r="6" ht="12.75">
      <c r="A6" s="414" t="s">
        <v>761</v>
      </c>
    </row>
    <row r="7" ht="12.75">
      <c r="A7" s="413" t="s">
        <v>204</v>
      </c>
    </row>
    <row r="8" ht="12.75">
      <c r="A8" s="413" t="s">
        <v>669</v>
      </c>
    </row>
    <row r="9" ht="12.75">
      <c r="A9" s="413" t="s">
        <v>204</v>
      </c>
    </row>
    <row r="10" spans="1:9" ht="12.75">
      <c r="A10" s="413" t="s">
        <v>676</v>
      </c>
      <c r="B10" s="413" t="s">
        <v>677</v>
      </c>
      <c r="C10" s="415" t="s">
        <v>732</v>
      </c>
      <c r="D10" s="415" t="s">
        <v>97</v>
      </c>
      <c r="E10" s="415" t="s">
        <v>762</v>
      </c>
      <c r="F10" s="415" t="s">
        <v>763</v>
      </c>
      <c r="G10" s="566" t="s">
        <v>15</v>
      </c>
      <c r="H10" s="415" t="s">
        <v>764</v>
      </c>
      <c r="I10" s="415" t="s">
        <v>706</v>
      </c>
    </row>
    <row r="11" spans="1:11" ht="12.75">
      <c r="A11" s="416">
        <v>2000</v>
      </c>
      <c r="B11" s="416" t="s">
        <v>680</v>
      </c>
      <c r="C11" s="417">
        <v>1765</v>
      </c>
      <c r="D11" s="417">
        <v>645</v>
      </c>
      <c r="E11" s="417">
        <v>732</v>
      </c>
      <c r="F11" s="417">
        <v>0</v>
      </c>
      <c r="G11" s="417">
        <v>0</v>
      </c>
      <c r="H11" s="417">
        <v>0</v>
      </c>
      <c r="I11" s="417">
        <v>3142</v>
      </c>
      <c r="J11" s="418"/>
      <c r="K11" s="419"/>
    </row>
    <row r="12" spans="1:11" ht="12.75">
      <c r="A12" s="416">
        <v>2001</v>
      </c>
      <c r="B12" s="416" t="s">
        <v>680</v>
      </c>
      <c r="C12" s="417">
        <v>1937</v>
      </c>
      <c r="D12" s="417">
        <v>492</v>
      </c>
      <c r="E12" s="417">
        <v>608</v>
      </c>
      <c r="F12" s="417">
        <v>0</v>
      </c>
      <c r="G12" s="417">
        <v>0</v>
      </c>
      <c r="H12" s="417">
        <v>0</v>
      </c>
      <c r="I12" s="417">
        <v>3038</v>
      </c>
      <c r="J12" s="418"/>
      <c r="K12" s="419"/>
    </row>
    <row r="13" spans="1:11" ht="12.75">
      <c r="A13" s="416">
        <v>2002</v>
      </c>
      <c r="B13" s="416" t="s">
        <v>680</v>
      </c>
      <c r="C13" s="417">
        <v>2694</v>
      </c>
      <c r="D13" s="417">
        <v>1322</v>
      </c>
      <c r="E13" s="417">
        <v>538</v>
      </c>
      <c r="F13" s="417">
        <v>3982</v>
      </c>
      <c r="G13" s="417">
        <v>0</v>
      </c>
      <c r="H13" s="417">
        <v>0</v>
      </c>
      <c r="I13" s="417">
        <v>8537</v>
      </c>
      <c r="J13" s="418"/>
      <c r="K13" s="419"/>
    </row>
    <row r="14" spans="1:11" ht="12.75">
      <c r="A14" s="416">
        <v>2003</v>
      </c>
      <c r="B14" s="416" t="s">
        <v>680</v>
      </c>
      <c r="C14" s="417">
        <v>4236</v>
      </c>
      <c r="D14" s="417">
        <v>0</v>
      </c>
      <c r="E14" s="417">
        <v>610</v>
      </c>
      <c r="F14" s="417">
        <v>4000</v>
      </c>
      <c r="G14" s="417">
        <v>0</v>
      </c>
      <c r="H14" s="417">
        <v>0</v>
      </c>
      <c r="I14" s="417">
        <v>8847</v>
      </c>
      <c r="J14" s="418"/>
      <c r="K14" s="419"/>
    </row>
    <row r="15" spans="1:11" ht="12.75">
      <c r="A15" s="416">
        <v>2004</v>
      </c>
      <c r="B15" s="416" t="s">
        <v>680</v>
      </c>
      <c r="C15" s="417">
        <v>4749</v>
      </c>
      <c r="D15" s="417">
        <v>0</v>
      </c>
      <c r="E15" s="417">
        <v>686</v>
      </c>
      <c r="F15" s="417">
        <v>4235</v>
      </c>
      <c r="G15" s="417">
        <v>0</v>
      </c>
      <c r="H15" s="417">
        <v>1712</v>
      </c>
      <c r="I15" s="417">
        <v>11383</v>
      </c>
      <c r="J15" s="418"/>
      <c r="K15" s="419"/>
    </row>
    <row r="16" spans="1:11" ht="12.75">
      <c r="A16" s="416">
        <v>2005</v>
      </c>
      <c r="B16" s="416" t="s">
        <v>680</v>
      </c>
      <c r="C16" s="417">
        <v>3770</v>
      </c>
      <c r="D16" s="417">
        <v>0</v>
      </c>
      <c r="E16" s="417">
        <v>992</v>
      </c>
      <c r="F16" s="417">
        <v>4970</v>
      </c>
      <c r="G16" s="417">
        <v>204</v>
      </c>
      <c r="H16" s="417">
        <v>2123</v>
      </c>
      <c r="I16" s="417">
        <v>12061</v>
      </c>
      <c r="J16" s="418"/>
      <c r="K16" s="419"/>
    </row>
    <row r="17" spans="1:11" ht="12.75">
      <c r="A17" s="416">
        <v>2006</v>
      </c>
      <c r="B17" s="416" t="s">
        <v>354</v>
      </c>
      <c r="C17" s="417">
        <v>4305</v>
      </c>
      <c r="D17" s="417">
        <v>0</v>
      </c>
      <c r="E17" s="417">
        <v>1150</v>
      </c>
      <c r="F17" s="417">
        <v>4223</v>
      </c>
      <c r="G17" s="417">
        <v>326</v>
      </c>
      <c r="H17" s="417">
        <v>2105</v>
      </c>
      <c r="I17" s="417">
        <v>12111</v>
      </c>
      <c r="J17" s="418"/>
      <c r="K17" s="419"/>
    </row>
    <row r="18" spans="1:11" ht="12.75">
      <c r="A18" s="413" t="s">
        <v>204</v>
      </c>
      <c r="J18" s="418"/>
      <c r="K18" s="418"/>
    </row>
    <row r="19" spans="1:11" ht="12.75">
      <c r="A19" s="413" t="s">
        <v>204</v>
      </c>
      <c r="J19" s="418"/>
      <c r="K19" s="418"/>
    </row>
    <row r="20" spans="1:11" ht="12.75">
      <c r="A20" s="413" t="s">
        <v>666</v>
      </c>
      <c r="J20" s="418"/>
      <c r="K20" s="418"/>
    </row>
    <row r="21" spans="1:11" ht="12.75">
      <c r="A21" s="413" t="s">
        <v>204</v>
      </c>
      <c r="J21" s="418"/>
      <c r="K21" s="418"/>
    </row>
    <row r="22" spans="1:11" ht="12.75">
      <c r="A22" s="413" t="s">
        <v>676</v>
      </c>
      <c r="B22" s="413" t="s">
        <v>677</v>
      </c>
      <c r="C22" s="415" t="s">
        <v>732</v>
      </c>
      <c r="D22" s="415" t="s">
        <v>97</v>
      </c>
      <c r="E22" s="415" t="s">
        <v>762</v>
      </c>
      <c r="F22" s="415" t="s">
        <v>763</v>
      </c>
      <c r="G22" s="566" t="s">
        <v>15</v>
      </c>
      <c r="H22" s="415" t="s">
        <v>764</v>
      </c>
      <c r="I22" s="415" t="s">
        <v>706</v>
      </c>
      <c r="J22" s="418"/>
      <c r="K22" s="418"/>
    </row>
    <row r="23" spans="1:11" ht="12.75">
      <c r="A23" s="416">
        <v>2000</v>
      </c>
      <c r="B23" s="416" t="s">
        <v>680</v>
      </c>
      <c r="C23" s="417">
        <v>1508</v>
      </c>
      <c r="D23" s="417">
        <v>125</v>
      </c>
      <c r="E23" s="417">
        <v>680</v>
      </c>
      <c r="F23" s="417">
        <v>0</v>
      </c>
      <c r="G23" s="417">
        <v>0</v>
      </c>
      <c r="H23" s="417">
        <v>0</v>
      </c>
      <c r="I23" s="417">
        <v>2314</v>
      </c>
      <c r="J23" s="418"/>
      <c r="K23" s="419"/>
    </row>
    <row r="24" spans="1:11" ht="12.75">
      <c r="A24" s="416">
        <v>2001</v>
      </c>
      <c r="B24" s="416" t="s">
        <v>680</v>
      </c>
      <c r="C24" s="417">
        <v>1579</v>
      </c>
      <c r="D24" s="417">
        <v>38</v>
      </c>
      <c r="E24" s="417">
        <v>539</v>
      </c>
      <c r="F24" s="417">
        <v>0</v>
      </c>
      <c r="G24" s="417">
        <v>0</v>
      </c>
      <c r="H24" s="417">
        <v>0</v>
      </c>
      <c r="I24" s="417">
        <v>2156</v>
      </c>
      <c r="J24" s="418"/>
      <c r="K24" s="419"/>
    </row>
    <row r="25" spans="1:11" ht="12.75">
      <c r="A25" s="416">
        <v>2002</v>
      </c>
      <c r="B25" s="416" t="s">
        <v>680</v>
      </c>
      <c r="C25" s="417">
        <v>2028</v>
      </c>
      <c r="D25" s="417">
        <v>787</v>
      </c>
      <c r="E25" s="417">
        <v>419</v>
      </c>
      <c r="F25" s="417">
        <v>630</v>
      </c>
      <c r="G25" s="417">
        <v>0</v>
      </c>
      <c r="H25" s="417">
        <v>0</v>
      </c>
      <c r="I25" s="417">
        <v>3865</v>
      </c>
      <c r="J25" s="418"/>
      <c r="K25" s="419"/>
    </row>
    <row r="26" spans="1:11" ht="12.75">
      <c r="A26" s="416">
        <v>2003</v>
      </c>
      <c r="B26" s="416" t="s">
        <v>680</v>
      </c>
      <c r="C26" s="417">
        <v>3213</v>
      </c>
      <c r="D26" s="417">
        <v>0</v>
      </c>
      <c r="E26" s="417">
        <v>451</v>
      </c>
      <c r="F26" s="417">
        <v>774</v>
      </c>
      <c r="G26" s="417">
        <v>0</v>
      </c>
      <c r="H26" s="417">
        <v>0</v>
      </c>
      <c r="I26" s="417">
        <v>4440</v>
      </c>
      <c r="J26" s="418"/>
      <c r="K26" s="419"/>
    </row>
    <row r="27" spans="1:11" ht="12.75">
      <c r="A27" s="416">
        <v>2004</v>
      </c>
      <c r="B27" s="416" t="s">
        <v>680</v>
      </c>
      <c r="C27" s="417">
        <v>3530</v>
      </c>
      <c r="D27" s="417">
        <v>0</v>
      </c>
      <c r="E27" s="417">
        <v>526</v>
      </c>
      <c r="F27" s="417">
        <v>931</v>
      </c>
      <c r="G27" s="417">
        <v>0</v>
      </c>
      <c r="H27" s="417">
        <v>1203</v>
      </c>
      <c r="I27" s="417">
        <v>6191</v>
      </c>
      <c r="J27" s="418"/>
      <c r="K27" s="419"/>
    </row>
    <row r="28" spans="1:11" ht="12.75">
      <c r="A28" s="416">
        <v>2005</v>
      </c>
      <c r="B28" s="416" t="s">
        <v>680</v>
      </c>
      <c r="C28" s="417">
        <v>2476</v>
      </c>
      <c r="D28" s="417">
        <v>0</v>
      </c>
      <c r="E28" s="417">
        <v>588</v>
      </c>
      <c r="F28" s="417">
        <v>1412</v>
      </c>
      <c r="G28" s="417">
        <v>169</v>
      </c>
      <c r="H28" s="417">
        <v>1549</v>
      </c>
      <c r="I28" s="417">
        <v>6196</v>
      </c>
      <c r="J28" s="418"/>
      <c r="K28" s="419"/>
    </row>
    <row r="29" spans="1:11" ht="12.75">
      <c r="A29" s="416">
        <v>2006</v>
      </c>
      <c r="B29" s="416" t="s">
        <v>354</v>
      </c>
      <c r="C29" s="417">
        <v>3114</v>
      </c>
      <c r="D29" s="417">
        <v>0</v>
      </c>
      <c r="E29" s="417">
        <v>828</v>
      </c>
      <c r="F29" s="417">
        <v>443</v>
      </c>
      <c r="G29" s="417">
        <v>278</v>
      </c>
      <c r="H29" s="417">
        <v>1584</v>
      </c>
      <c r="I29" s="417">
        <v>6248</v>
      </c>
      <c r="J29" s="418"/>
      <c r="K29" s="419"/>
    </row>
    <row r="30" spans="1:11" ht="12.75">
      <c r="A30" s="413" t="s">
        <v>204</v>
      </c>
      <c r="J30" s="418"/>
      <c r="K30" s="418"/>
    </row>
    <row r="31" spans="1:11" ht="12.75">
      <c r="A31" s="413" t="s">
        <v>204</v>
      </c>
      <c r="J31" s="418"/>
      <c r="K31" s="418"/>
    </row>
    <row r="32" spans="1:11" ht="12.75">
      <c r="A32" s="413" t="s">
        <v>667</v>
      </c>
      <c r="J32" s="418"/>
      <c r="K32" s="418"/>
    </row>
    <row r="33" spans="1:11" ht="12.75">
      <c r="A33" s="413" t="s">
        <v>204</v>
      </c>
      <c r="J33" s="418"/>
      <c r="K33" s="418"/>
    </row>
    <row r="34" spans="1:11" ht="12.75">
      <c r="A34" s="413" t="s">
        <v>676</v>
      </c>
      <c r="B34" s="413" t="s">
        <v>677</v>
      </c>
      <c r="C34" s="415" t="s">
        <v>732</v>
      </c>
      <c r="D34" s="415" t="s">
        <v>97</v>
      </c>
      <c r="E34" s="415" t="s">
        <v>762</v>
      </c>
      <c r="F34" s="415" t="s">
        <v>763</v>
      </c>
      <c r="G34" s="566" t="s">
        <v>15</v>
      </c>
      <c r="H34" s="415" t="s">
        <v>764</v>
      </c>
      <c r="I34" s="415" t="s">
        <v>706</v>
      </c>
      <c r="J34" s="418"/>
      <c r="K34" s="418"/>
    </row>
    <row r="35" spans="1:11" ht="12.75">
      <c r="A35" s="416">
        <v>2000</v>
      </c>
      <c r="B35" s="416" t="s">
        <v>680</v>
      </c>
      <c r="C35" s="417">
        <v>21</v>
      </c>
      <c r="D35" s="417">
        <v>66</v>
      </c>
      <c r="E35" s="417">
        <v>583</v>
      </c>
      <c r="F35" s="417">
        <v>0</v>
      </c>
      <c r="G35" s="417">
        <v>0</v>
      </c>
      <c r="H35" s="417">
        <v>0</v>
      </c>
      <c r="I35" s="417">
        <v>671</v>
      </c>
      <c r="J35" s="418"/>
      <c r="K35" s="419"/>
    </row>
    <row r="36" spans="1:11" ht="12.75">
      <c r="A36" s="416">
        <v>2001</v>
      </c>
      <c r="B36" s="416" t="s">
        <v>680</v>
      </c>
      <c r="C36" s="417">
        <v>835</v>
      </c>
      <c r="D36" s="417">
        <v>309</v>
      </c>
      <c r="E36" s="417">
        <v>776</v>
      </c>
      <c r="F36" s="417">
        <v>0</v>
      </c>
      <c r="G36" s="417">
        <v>0</v>
      </c>
      <c r="H36" s="417">
        <v>0</v>
      </c>
      <c r="I36" s="417">
        <v>1921</v>
      </c>
      <c r="J36" s="418"/>
      <c r="K36" s="419"/>
    </row>
    <row r="37" spans="1:11" ht="12.75">
      <c r="A37" s="416">
        <v>2002</v>
      </c>
      <c r="B37" s="416" t="s">
        <v>680</v>
      </c>
      <c r="C37" s="417">
        <v>1291</v>
      </c>
      <c r="D37" s="417">
        <v>747</v>
      </c>
      <c r="E37" s="417">
        <v>857</v>
      </c>
      <c r="F37" s="417">
        <v>37</v>
      </c>
      <c r="G37" s="417">
        <v>0</v>
      </c>
      <c r="H37" s="417">
        <v>0</v>
      </c>
      <c r="I37" s="417">
        <v>2934</v>
      </c>
      <c r="J37" s="418"/>
      <c r="K37" s="419"/>
    </row>
    <row r="38" spans="1:11" ht="12.75">
      <c r="A38" s="416">
        <v>2003</v>
      </c>
      <c r="B38" s="416" t="s">
        <v>680</v>
      </c>
      <c r="C38" s="417">
        <v>2470</v>
      </c>
      <c r="D38" s="417">
        <v>0</v>
      </c>
      <c r="E38" s="417">
        <v>1289</v>
      </c>
      <c r="F38" s="417">
        <v>138</v>
      </c>
      <c r="G38" s="417">
        <v>0</v>
      </c>
      <c r="H38" s="417">
        <v>0</v>
      </c>
      <c r="I38" s="417">
        <v>3898</v>
      </c>
      <c r="J38" s="418"/>
      <c r="K38" s="419"/>
    </row>
    <row r="39" spans="1:11" ht="12.75">
      <c r="A39" s="416">
        <v>2004</v>
      </c>
      <c r="B39" s="416" t="s">
        <v>680</v>
      </c>
      <c r="C39" s="417">
        <v>2771</v>
      </c>
      <c r="D39" s="417">
        <v>0</v>
      </c>
      <c r="E39" s="417">
        <v>1393</v>
      </c>
      <c r="F39" s="417">
        <v>136</v>
      </c>
      <c r="G39" s="417">
        <v>0</v>
      </c>
      <c r="H39" s="417">
        <v>246</v>
      </c>
      <c r="I39" s="417">
        <v>4547</v>
      </c>
      <c r="J39" s="418"/>
      <c r="K39" s="419"/>
    </row>
    <row r="40" spans="1:11" ht="12.75">
      <c r="A40" s="416">
        <v>2005</v>
      </c>
      <c r="B40" s="416" t="s">
        <v>680</v>
      </c>
      <c r="C40" s="417">
        <v>1710</v>
      </c>
      <c r="D40" s="417">
        <v>0</v>
      </c>
      <c r="E40" s="417">
        <v>1619</v>
      </c>
      <c r="F40" s="417">
        <v>447</v>
      </c>
      <c r="G40" s="417">
        <v>112</v>
      </c>
      <c r="H40" s="417">
        <v>302</v>
      </c>
      <c r="I40" s="417">
        <v>4192</v>
      </c>
      <c r="J40" s="418"/>
      <c r="K40" s="419"/>
    </row>
    <row r="41" spans="1:11" ht="12.75">
      <c r="A41" s="416">
        <v>2006</v>
      </c>
      <c r="B41" s="416" t="s">
        <v>354</v>
      </c>
      <c r="C41" s="417">
        <v>642</v>
      </c>
      <c r="D41" s="417">
        <v>0</v>
      </c>
      <c r="E41" s="417">
        <v>241</v>
      </c>
      <c r="F41" s="417">
        <v>64</v>
      </c>
      <c r="G41" s="417">
        <v>109</v>
      </c>
      <c r="H41" s="417">
        <v>39</v>
      </c>
      <c r="I41" s="417">
        <v>1097</v>
      </c>
      <c r="J41" s="418"/>
      <c r="K41" s="419"/>
    </row>
    <row r="42" spans="1:11" ht="12.75">
      <c r="A42" s="413" t="s">
        <v>204</v>
      </c>
      <c r="J42" s="418"/>
      <c r="K42" s="418"/>
    </row>
    <row r="43" spans="1:11" ht="12.75">
      <c r="A43" s="413" t="s">
        <v>204</v>
      </c>
      <c r="J43" s="418"/>
      <c r="K43" s="418"/>
    </row>
    <row r="44" spans="1:11" ht="12.75">
      <c r="A44" s="413" t="s">
        <v>711</v>
      </c>
      <c r="J44" s="418"/>
      <c r="K44" s="418"/>
    </row>
    <row r="45" spans="1:11" ht="12.75">
      <c r="A45" s="413" t="s">
        <v>204</v>
      </c>
      <c r="J45" s="418"/>
      <c r="K45" s="418"/>
    </row>
    <row r="46" spans="1:11" ht="12.75">
      <c r="A46" s="413" t="s">
        <v>676</v>
      </c>
      <c r="B46" s="413" t="s">
        <v>677</v>
      </c>
      <c r="C46" s="415" t="s">
        <v>732</v>
      </c>
      <c r="D46" s="415" t="s">
        <v>97</v>
      </c>
      <c r="E46" s="415" t="s">
        <v>762</v>
      </c>
      <c r="F46" s="415" t="s">
        <v>763</v>
      </c>
      <c r="G46" s="566" t="s">
        <v>15</v>
      </c>
      <c r="H46" s="415" t="s">
        <v>764</v>
      </c>
      <c r="I46" s="415" t="s">
        <v>706</v>
      </c>
      <c r="J46" s="418"/>
      <c r="K46" s="418"/>
    </row>
    <row r="47" spans="1:11" ht="12.75">
      <c r="A47" s="416">
        <v>2000</v>
      </c>
      <c r="B47" s="416" t="s">
        <v>680</v>
      </c>
      <c r="C47" s="416">
        <v>1.5</v>
      </c>
      <c r="D47" s="416">
        <v>115.1</v>
      </c>
      <c r="E47" s="416">
        <v>597</v>
      </c>
      <c r="F47" s="416">
        <v>0</v>
      </c>
      <c r="G47" s="416">
        <v>0</v>
      </c>
      <c r="H47" s="416">
        <v>0</v>
      </c>
      <c r="I47" s="416">
        <v>40.9</v>
      </c>
      <c r="J47" s="418"/>
      <c r="K47" s="419"/>
    </row>
    <row r="48" spans="1:11" ht="12.75">
      <c r="A48" s="416">
        <v>2001</v>
      </c>
      <c r="B48" s="416" t="s">
        <v>680</v>
      </c>
      <c r="C48" s="416">
        <v>112.4</v>
      </c>
      <c r="D48" s="416">
        <v>0</v>
      </c>
      <c r="E48" s="416">
        <v>0</v>
      </c>
      <c r="F48" s="416">
        <v>0</v>
      </c>
      <c r="G48" s="416">
        <v>0</v>
      </c>
      <c r="H48" s="416">
        <v>0</v>
      </c>
      <c r="I48" s="416">
        <v>818.2</v>
      </c>
      <c r="J48" s="418"/>
      <c r="K48" s="419"/>
    </row>
    <row r="49" spans="1:11" ht="12.75">
      <c r="A49" s="416">
        <v>2002</v>
      </c>
      <c r="B49" s="416" t="s">
        <v>680</v>
      </c>
      <c r="C49" s="416">
        <v>175.4</v>
      </c>
      <c r="D49" s="416">
        <v>1896.9</v>
      </c>
      <c r="E49" s="416">
        <v>0</v>
      </c>
      <c r="F49" s="416">
        <v>6.3</v>
      </c>
      <c r="G49" s="416">
        <v>0</v>
      </c>
      <c r="H49" s="416">
        <v>0</v>
      </c>
      <c r="I49" s="416">
        <v>315.1</v>
      </c>
      <c r="J49" s="418"/>
      <c r="K49" s="419"/>
    </row>
    <row r="50" spans="1:11" ht="12.75">
      <c r="A50" s="416">
        <v>2003</v>
      </c>
      <c r="B50" s="416" t="s">
        <v>680</v>
      </c>
      <c r="C50" s="416">
        <v>332.4</v>
      </c>
      <c r="D50" s="567">
        <v>0</v>
      </c>
      <c r="E50" s="416">
        <v>0</v>
      </c>
      <c r="F50" s="416">
        <v>21.7</v>
      </c>
      <c r="G50" s="416">
        <v>0</v>
      </c>
      <c r="H50" s="416">
        <v>0</v>
      </c>
      <c r="I50" s="416">
        <v>719.7</v>
      </c>
      <c r="J50" s="418"/>
      <c r="K50" s="419"/>
    </row>
    <row r="51" spans="1:11" ht="12.75">
      <c r="A51" s="416">
        <v>2004</v>
      </c>
      <c r="B51" s="416" t="s">
        <v>680</v>
      </c>
      <c r="C51" s="416">
        <v>365</v>
      </c>
      <c r="D51" s="416">
        <v>0</v>
      </c>
      <c r="E51" s="416">
        <v>0</v>
      </c>
      <c r="F51" s="416">
        <v>17.2</v>
      </c>
      <c r="G51" s="416">
        <v>0</v>
      </c>
      <c r="H51" s="416">
        <v>25.8</v>
      </c>
      <c r="I51" s="416">
        <v>276.7</v>
      </c>
      <c r="J51" s="418"/>
      <c r="K51" s="419"/>
    </row>
    <row r="52" spans="1:11" ht="12.75">
      <c r="A52" s="416">
        <v>2005</v>
      </c>
      <c r="B52" s="416" t="s">
        <v>680</v>
      </c>
      <c r="C52" s="416">
        <v>223.3</v>
      </c>
      <c r="D52" s="416">
        <v>0</v>
      </c>
      <c r="E52" s="416">
        <v>0</v>
      </c>
      <c r="F52" s="416">
        <v>46.4</v>
      </c>
      <c r="G52" s="416">
        <v>196.3</v>
      </c>
      <c r="H52" s="416">
        <v>24.3</v>
      </c>
      <c r="I52" s="416">
        <v>209.3</v>
      </c>
      <c r="J52" s="418"/>
      <c r="K52" s="419"/>
    </row>
    <row r="53" spans="1:11" ht="12.75">
      <c r="A53" s="416">
        <v>2006</v>
      </c>
      <c r="B53" s="416" t="s">
        <v>354</v>
      </c>
      <c r="C53" s="416">
        <v>26</v>
      </c>
      <c r="D53" s="416">
        <v>0</v>
      </c>
      <c r="E53" s="416">
        <v>41.2</v>
      </c>
      <c r="F53" s="416">
        <v>17</v>
      </c>
      <c r="G53" s="416">
        <v>64.8</v>
      </c>
      <c r="H53" s="416">
        <v>2.6</v>
      </c>
      <c r="I53" s="416">
        <v>21.3</v>
      </c>
      <c r="J53" s="418"/>
      <c r="K53" s="419"/>
    </row>
    <row r="54" ht="12.75">
      <c r="A54" s="413" t="s">
        <v>204</v>
      </c>
    </row>
    <row r="55" ht="12.75">
      <c r="A55" s="491" t="s">
        <v>74</v>
      </c>
    </row>
  </sheetData>
  <hyperlinks>
    <hyperlink ref="A1" location="Indice!A1" display="Volver"/>
  </hyperlinks>
  <printOptions/>
  <pageMargins left="0.51" right="0.57" top="0.68" bottom="0.6" header="0" footer="0"/>
  <pageSetup horizontalDpi="600" verticalDpi="600" orientation="portrait" scale="95" r:id="rId1"/>
  <colBreaks count="1" manualBreakCount="1">
    <brk id="9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406" customWidth="1"/>
  </cols>
  <sheetData>
    <row r="1" ht="12.75">
      <c r="A1" s="492" t="s">
        <v>1107</v>
      </c>
    </row>
    <row r="2" ht="12.75">
      <c r="A2" s="529" t="s">
        <v>1026</v>
      </c>
    </row>
    <row r="3" ht="12.75">
      <c r="A3" s="528" t="s">
        <v>1027</v>
      </c>
    </row>
    <row r="5" ht="12.75">
      <c r="A5" s="407" t="s">
        <v>662</v>
      </c>
    </row>
    <row r="6" ht="12.75">
      <c r="A6" s="407" t="s">
        <v>765</v>
      </c>
    </row>
    <row r="7" ht="12.75">
      <c r="A7" s="406" t="s">
        <v>204</v>
      </c>
    </row>
    <row r="8" ht="12.75">
      <c r="A8" s="406" t="s">
        <v>669</v>
      </c>
    </row>
    <row r="9" ht="12.75">
      <c r="A9" s="406" t="s">
        <v>204</v>
      </c>
    </row>
    <row r="10" spans="1:17" ht="12.75">
      <c r="A10" s="406" t="s">
        <v>676</v>
      </c>
      <c r="B10" s="406" t="s">
        <v>677</v>
      </c>
      <c r="C10" s="408" t="s">
        <v>766</v>
      </c>
      <c r="D10" s="408" t="s">
        <v>714</v>
      </c>
      <c r="E10" s="408" t="s">
        <v>767</v>
      </c>
      <c r="F10" s="408" t="s">
        <v>715</v>
      </c>
      <c r="G10" s="408" t="s">
        <v>768</v>
      </c>
      <c r="H10" s="408" t="s">
        <v>769</v>
      </c>
      <c r="I10" s="408" t="s">
        <v>733</v>
      </c>
      <c r="J10" s="408" t="s">
        <v>725</v>
      </c>
      <c r="K10" s="408" t="s">
        <v>722</v>
      </c>
      <c r="L10" s="408" t="s">
        <v>770</v>
      </c>
      <c r="M10" s="408" t="s">
        <v>723</v>
      </c>
      <c r="N10" s="408" t="s">
        <v>728</v>
      </c>
      <c r="O10" s="408" t="s">
        <v>702</v>
      </c>
      <c r="P10" s="408" t="s">
        <v>771</v>
      </c>
      <c r="Q10" s="408" t="s">
        <v>706</v>
      </c>
    </row>
    <row r="11" spans="1:19" ht="12.75">
      <c r="A11" s="409">
        <v>2000</v>
      </c>
      <c r="B11" s="409" t="s">
        <v>680</v>
      </c>
      <c r="C11" s="410">
        <v>0</v>
      </c>
      <c r="D11" s="410">
        <v>522</v>
      </c>
      <c r="E11" s="410">
        <v>1039</v>
      </c>
      <c r="F11" s="410">
        <v>631</v>
      </c>
      <c r="G11" s="410">
        <v>1674</v>
      </c>
      <c r="H11" s="410">
        <v>380</v>
      </c>
      <c r="I11" s="410">
        <v>209</v>
      </c>
      <c r="J11" s="410">
        <v>4330</v>
      </c>
      <c r="K11" s="410">
        <v>233</v>
      </c>
      <c r="L11" s="410">
        <v>1383</v>
      </c>
      <c r="M11" s="410">
        <v>878</v>
      </c>
      <c r="N11" s="410">
        <v>444</v>
      </c>
      <c r="O11" s="410">
        <v>509</v>
      </c>
      <c r="P11" s="410">
        <v>1078</v>
      </c>
      <c r="Q11" s="410">
        <v>13315</v>
      </c>
      <c r="R11" s="411"/>
      <c r="S11" s="412"/>
    </row>
    <row r="12" spans="1:19" ht="12.75">
      <c r="A12" s="409">
        <v>2001</v>
      </c>
      <c r="B12" s="409" t="s">
        <v>680</v>
      </c>
      <c r="C12" s="410">
        <v>0</v>
      </c>
      <c r="D12" s="410">
        <v>1251</v>
      </c>
      <c r="E12" s="410">
        <v>1918</v>
      </c>
      <c r="F12" s="410">
        <v>1141</v>
      </c>
      <c r="G12" s="410">
        <v>2900</v>
      </c>
      <c r="H12" s="410">
        <v>758</v>
      </c>
      <c r="I12" s="410">
        <v>224</v>
      </c>
      <c r="J12" s="410">
        <v>6463</v>
      </c>
      <c r="K12" s="410">
        <v>615</v>
      </c>
      <c r="L12" s="410">
        <v>447</v>
      </c>
      <c r="M12" s="410">
        <v>1059</v>
      </c>
      <c r="N12" s="410">
        <v>1038</v>
      </c>
      <c r="O12" s="410">
        <v>567</v>
      </c>
      <c r="P12" s="410">
        <v>1456</v>
      </c>
      <c r="Q12" s="410">
        <v>19843</v>
      </c>
      <c r="R12" s="411"/>
      <c r="S12" s="412"/>
    </row>
    <row r="13" spans="1:19" ht="12.75">
      <c r="A13" s="409">
        <v>2002</v>
      </c>
      <c r="B13" s="409" t="s">
        <v>680</v>
      </c>
      <c r="C13" s="410">
        <v>0</v>
      </c>
      <c r="D13" s="410">
        <v>833</v>
      </c>
      <c r="E13" s="410">
        <v>3109</v>
      </c>
      <c r="F13" s="410">
        <v>3175</v>
      </c>
      <c r="G13" s="410">
        <v>3674</v>
      </c>
      <c r="H13" s="410">
        <v>1586</v>
      </c>
      <c r="I13" s="410">
        <v>226</v>
      </c>
      <c r="J13" s="410">
        <v>9155</v>
      </c>
      <c r="K13" s="410">
        <v>1363</v>
      </c>
      <c r="L13" s="410">
        <v>776</v>
      </c>
      <c r="M13" s="410">
        <v>1443</v>
      </c>
      <c r="N13" s="410">
        <v>3865</v>
      </c>
      <c r="O13" s="410">
        <v>0</v>
      </c>
      <c r="P13" s="410">
        <v>0</v>
      </c>
      <c r="Q13" s="410">
        <v>29209</v>
      </c>
      <c r="R13" s="411"/>
      <c r="S13" s="412"/>
    </row>
    <row r="14" spans="1:19" ht="12.75">
      <c r="A14" s="409">
        <v>2003</v>
      </c>
      <c r="B14" s="409" t="s">
        <v>680</v>
      </c>
      <c r="C14" s="410">
        <v>0</v>
      </c>
      <c r="D14" s="410">
        <v>986</v>
      </c>
      <c r="E14" s="410">
        <v>4492</v>
      </c>
      <c r="F14" s="410">
        <v>3839</v>
      </c>
      <c r="G14" s="410">
        <v>5255</v>
      </c>
      <c r="H14" s="410">
        <v>2475</v>
      </c>
      <c r="I14" s="410">
        <v>278</v>
      </c>
      <c r="J14" s="410">
        <v>11590</v>
      </c>
      <c r="K14" s="410">
        <v>1677</v>
      </c>
      <c r="L14" s="410">
        <v>1109</v>
      </c>
      <c r="M14" s="410">
        <v>1515</v>
      </c>
      <c r="N14" s="410">
        <v>7694</v>
      </c>
      <c r="O14" s="410">
        <v>0</v>
      </c>
      <c r="P14" s="410">
        <v>0</v>
      </c>
      <c r="Q14" s="410">
        <v>40913</v>
      </c>
      <c r="R14" s="411"/>
      <c r="S14" s="412"/>
    </row>
    <row r="15" spans="1:19" ht="12.75">
      <c r="A15" s="409">
        <v>2004</v>
      </c>
      <c r="B15" s="409" t="s">
        <v>680</v>
      </c>
      <c r="C15" s="410">
        <v>371</v>
      </c>
      <c r="D15" s="410">
        <v>1364</v>
      </c>
      <c r="E15" s="410">
        <v>6143</v>
      </c>
      <c r="F15" s="410">
        <v>2403</v>
      </c>
      <c r="G15" s="410">
        <v>4229</v>
      </c>
      <c r="H15" s="410">
        <v>3690</v>
      </c>
      <c r="I15" s="410">
        <v>303</v>
      </c>
      <c r="J15" s="410">
        <v>15277</v>
      </c>
      <c r="K15" s="410">
        <v>2055</v>
      </c>
      <c r="L15" s="410">
        <v>610</v>
      </c>
      <c r="M15" s="410">
        <v>1831</v>
      </c>
      <c r="N15" s="410">
        <v>12249</v>
      </c>
      <c r="O15" s="410">
        <v>0</v>
      </c>
      <c r="P15" s="410">
        <v>0</v>
      </c>
      <c r="Q15" s="410">
        <v>50528</v>
      </c>
      <c r="R15" s="411"/>
      <c r="S15" s="412"/>
    </row>
    <row r="16" spans="1:19" ht="12.75">
      <c r="A16" s="409">
        <v>2005</v>
      </c>
      <c r="B16" s="409" t="s">
        <v>680</v>
      </c>
      <c r="C16" s="410">
        <v>825</v>
      </c>
      <c r="D16" s="410">
        <v>3971</v>
      </c>
      <c r="E16" s="410">
        <v>8518</v>
      </c>
      <c r="F16" s="410">
        <v>3015</v>
      </c>
      <c r="G16" s="410">
        <v>12333</v>
      </c>
      <c r="H16" s="410">
        <v>2198</v>
      </c>
      <c r="I16" s="410">
        <v>441</v>
      </c>
      <c r="J16" s="410">
        <v>20675</v>
      </c>
      <c r="K16" s="410">
        <v>2619</v>
      </c>
      <c r="L16" s="410">
        <v>2771</v>
      </c>
      <c r="M16" s="410">
        <v>2123</v>
      </c>
      <c r="N16" s="410">
        <v>18555</v>
      </c>
      <c r="O16" s="410">
        <v>0</v>
      </c>
      <c r="P16" s="410">
        <v>0</v>
      </c>
      <c r="Q16" s="410">
        <v>78048</v>
      </c>
      <c r="R16" s="411"/>
      <c r="S16" s="412"/>
    </row>
    <row r="17" spans="1:19" ht="12.75">
      <c r="A17" s="409">
        <v>2006</v>
      </c>
      <c r="B17" s="409" t="s">
        <v>354</v>
      </c>
      <c r="C17" s="410">
        <v>1084</v>
      </c>
      <c r="D17" s="410">
        <v>4149</v>
      </c>
      <c r="E17" s="410">
        <v>9156</v>
      </c>
      <c r="F17" s="410">
        <v>3521</v>
      </c>
      <c r="G17" s="410">
        <v>14785</v>
      </c>
      <c r="H17" s="410">
        <v>2761</v>
      </c>
      <c r="I17" s="410">
        <v>571</v>
      </c>
      <c r="J17" s="410">
        <v>21921</v>
      </c>
      <c r="K17" s="410">
        <v>3082</v>
      </c>
      <c r="L17" s="410">
        <v>3255</v>
      </c>
      <c r="M17" s="410">
        <v>2494</v>
      </c>
      <c r="N17" s="410">
        <v>20099</v>
      </c>
      <c r="O17" s="410">
        <v>0</v>
      </c>
      <c r="P17" s="410">
        <v>0</v>
      </c>
      <c r="Q17" s="410">
        <v>86884</v>
      </c>
      <c r="R17" s="411"/>
      <c r="S17" s="412"/>
    </row>
    <row r="18" spans="1:19" ht="12.75">
      <c r="A18" s="406" t="s">
        <v>204</v>
      </c>
      <c r="R18" s="411"/>
      <c r="S18" s="412"/>
    </row>
    <row r="19" spans="1:19" ht="12.75">
      <c r="A19" s="406" t="s">
        <v>204</v>
      </c>
      <c r="R19" s="411"/>
      <c r="S19" s="412"/>
    </row>
    <row r="20" spans="1:19" ht="12.75">
      <c r="A20" s="406" t="s">
        <v>666</v>
      </c>
      <c r="R20" s="411"/>
      <c r="S20" s="412"/>
    </row>
    <row r="21" spans="1:19" ht="12.75">
      <c r="A21" s="406" t="s">
        <v>204</v>
      </c>
      <c r="R21" s="411"/>
      <c r="S21" s="412"/>
    </row>
    <row r="22" spans="1:19" ht="12.75">
      <c r="A22" s="406" t="s">
        <v>676</v>
      </c>
      <c r="B22" s="406" t="s">
        <v>677</v>
      </c>
      <c r="C22" s="408" t="s">
        <v>766</v>
      </c>
      <c r="D22" s="408" t="s">
        <v>714</v>
      </c>
      <c r="E22" s="408" t="s">
        <v>767</v>
      </c>
      <c r="F22" s="408" t="s">
        <v>715</v>
      </c>
      <c r="G22" s="408" t="s">
        <v>768</v>
      </c>
      <c r="H22" s="408" t="s">
        <v>769</v>
      </c>
      <c r="I22" s="408" t="s">
        <v>733</v>
      </c>
      <c r="J22" s="408" t="s">
        <v>725</v>
      </c>
      <c r="K22" s="408" t="s">
        <v>722</v>
      </c>
      <c r="L22" s="408" t="s">
        <v>770</v>
      </c>
      <c r="M22" s="408" t="s">
        <v>723</v>
      </c>
      <c r="N22" s="408" t="s">
        <v>728</v>
      </c>
      <c r="O22" s="408" t="s">
        <v>702</v>
      </c>
      <c r="P22" s="408" t="s">
        <v>771</v>
      </c>
      <c r="Q22" s="408" t="s">
        <v>706</v>
      </c>
      <c r="R22" s="411"/>
      <c r="S22" s="412"/>
    </row>
    <row r="23" spans="1:19" ht="12.75">
      <c r="A23" s="409">
        <v>2000</v>
      </c>
      <c r="B23" s="409" t="s">
        <v>680</v>
      </c>
      <c r="C23" s="410">
        <v>0</v>
      </c>
      <c r="D23" s="410">
        <v>270</v>
      </c>
      <c r="E23" s="410">
        <v>726</v>
      </c>
      <c r="F23" s="410">
        <v>492</v>
      </c>
      <c r="G23" s="410">
        <v>1403</v>
      </c>
      <c r="H23" s="410">
        <v>349</v>
      </c>
      <c r="I23" s="410">
        <v>187</v>
      </c>
      <c r="J23" s="410">
        <v>4150</v>
      </c>
      <c r="K23" s="410">
        <v>181</v>
      </c>
      <c r="L23" s="410">
        <v>1289</v>
      </c>
      <c r="M23" s="410">
        <v>749</v>
      </c>
      <c r="N23" s="410">
        <v>301</v>
      </c>
      <c r="O23" s="410">
        <v>134</v>
      </c>
      <c r="P23" s="410">
        <v>836</v>
      </c>
      <c r="Q23" s="410">
        <v>11072</v>
      </c>
      <c r="R23" s="411"/>
      <c r="S23" s="412"/>
    </row>
    <row r="24" spans="1:19" ht="12.75">
      <c r="A24" s="409">
        <v>2001</v>
      </c>
      <c r="B24" s="409" t="s">
        <v>680</v>
      </c>
      <c r="C24" s="410">
        <v>0</v>
      </c>
      <c r="D24" s="410">
        <v>745</v>
      </c>
      <c r="E24" s="410">
        <v>1531</v>
      </c>
      <c r="F24" s="410">
        <v>422</v>
      </c>
      <c r="G24" s="410">
        <v>2512</v>
      </c>
      <c r="H24" s="410">
        <v>686</v>
      </c>
      <c r="I24" s="410">
        <v>201</v>
      </c>
      <c r="J24" s="410">
        <v>6312</v>
      </c>
      <c r="K24" s="410">
        <v>493</v>
      </c>
      <c r="L24" s="410">
        <v>317</v>
      </c>
      <c r="M24" s="410">
        <v>956</v>
      </c>
      <c r="N24" s="410">
        <v>853</v>
      </c>
      <c r="O24" s="410">
        <v>164</v>
      </c>
      <c r="P24" s="410">
        <v>1237</v>
      </c>
      <c r="Q24" s="410">
        <v>16433</v>
      </c>
      <c r="R24" s="411"/>
      <c r="S24" s="412"/>
    </row>
    <row r="25" spans="1:19" ht="12.75">
      <c r="A25" s="409">
        <v>2002</v>
      </c>
      <c r="B25" s="409" t="s">
        <v>680</v>
      </c>
      <c r="C25" s="410">
        <v>0</v>
      </c>
      <c r="D25" s="410">
        <v>623</v>
      </c>
      <c r="E25" s="410">
        <v>2632</v>
      </c>
      <c r="F25" s="410">
        <v>2528</v>
      </c>
      <c r="G25" s="410">
        <v>3255</v>
      </c>
      <c r="H25" s="410">
        <v>1392</v>
      </c>
      <c r="I25" s="410">
        <v>188</v>
      </c>
      <c r="J25" s="410">
        <v>8965</v>
      </c>
      <c r="K25" s="410">
        <v>1111</v>
      </c>
      <c r="L25" s="410">
        <v>663</v>
      </c>
      <c r="M25" s="410">
        <v>1193</v>
      </c>
      <c r="N25" s="410">
        <v>3248</v>
      </c>
      <c r="O25" s="410">
        <v>0</v>
      </c>
      <c r="P25" s="410">
        <v>0</v>
      </c>
      <c r="Q25" s="410">
        <v>25803</v>
      </c>
      <c r="R25" s="411"/>
      <c r="S25" s="412"/>
    </row>
    <row r="26" spans="1:19" ht="12.75">
      <c r="A26" s="409">
        <v>2003</v>
      </c>
      <c r="B26" s="409" t="s">
        <v>680</v>
      </c>
      <c r="C26" s="410">
        <v>0</v>
      </c>
      <c r="D26" s="410">
        <v>778</v>
      </c>
      <c r="E26" s="410">
        <v>4059</v>
      </c>
      <c r="F26" s="410">
        <v>3271</v>
      </c>
      <c r="G26" s="410">
        <v>4658</v>
      </c>
      <c r="H26" s="410">
        <v>2236</v>
      </c>
      <c r="I26" s="410">
        <v>215</v>
      </c>
      <c r="J26" s="410">
        <v>11418</v>
      </c>
      <c r="K26" s="410">
        <v>1488</v>
      </c>
      <c r="L26" s="410">
        <v>1003</v>
      </c>
      <c r="M26" s="410">
        <v>1409</v>
      </c>
      <c r="N26" s="410">
        <v>6653</v>
      </c>
      <c r="O26" s="410">
        <v>0</v>
      </c>
      <c r="P26" s="410">
        <v>0</v>
      </c>
      <c r="Q26" s="410">
        <v>37193</v>
      </c>
      <c r="R26" s="411"/>
      <c r="S26" s="412"/>
    </row>
    <row r="27" spans="1:19" ht="12.75">
      <c r="A27" s="409">
        <v>2004</v>
      </c>
      <c r="B27" s="409" t="s">
        <v>680</v>
      </c>
      <c r="C27" s="410">
        <v>285</v>
      </c>
      <c r="D27" s="410">
        <v>1078</v>
      </c>
      <c r="E27" s="410">
        <v>5804</v>
      </c>
      <c r="F27" s="410">
        <v>1959</v>
      </c>
      <c r="G27" s="410">
        <v>3510</v>
      </c>
      <c r="H27" s="410">
        <v>3610</v>
      </c>
      <c r="I27" s="410">
        <v>262</v>
      </c>
      <c r="J27" s="410">
        <v>15033</v>
      </c>
      <c r="K27" s="410">
        <v>1839</v>
      </c>
      <c r="L27" s="410">
        <v>457</v>
      </c>
      <c r="M27" s="410">
        <v>1747</v>
      </c>
      <c r="N27" s="410">
        <v>11482</v>
      </c>
      <c r="O27" s="410">
        <v>0</v>
      </c>
      <c r="P27" s="410">
        <v>0</v>
      </c>
      <c r="Q27" s="410">
        <v>47072</v>
      </c>
      <c r="R27" s="411"/>
      <c r="S27" s="412"/>
    </row>
    <row r="28" spans="1:19" ht="12.75">
      <c r="A28" s="409">
        <v>2005</v>
      </c>
      <c r="B28" s="409" t="s">
        <v>680</v>
      </c>
      <c r="C28" s="410">
        <v>716</v>
      </c>
      <c r="D28" s="410">
        <v>2569</v>
      </c>
      <c r="E28" s="410">
        <v>8135</v>
      </c>
      <c r="F28" s="410">
        <v>2067</v>
      </c>
      <c r="G28" s="410">
        <v>2522</v>
      </c>
      <c r="H28" s="410">
        <v>2066</v>
      </c>
      <c r="I28" s="410">
        <v>380</v>
      </c>
      <c r="J28" s="410">
        <v>20269</v>
      </c>
      <c r="K28" s="410">
        <v>2340</v>
      </c>
      <c r="L28" s="410">
        <v>2620</v>
      </c>
      <c r="M28" s="410">
        <v>2027</v>
      </c>
      <c r="N28" s="410">
        <v>17796</v>
      </c>
      <c r="O28" s="410">
        <v>0</v>
      </c>
      <c r="P28" s="410">
        <v>0</v>
      </c>
      <c r="Q28" s="410">
        <v>63510</v>
      </c>
      <c r="R28" s="411"/>
      <c r="S28" s="412"/>
    </row>
    <row r="29" spans="1:19" ht="12.75">
      <c r="A29" s="409">
        <v>2006</v>
      </c>
      <c r="B29" s="409" t="s">
        <v>354</v>
      </c>
      <c r="C29" s="410">
        <v>942</v>
      </c>
      <c r="D29" s="410">
        <v>2911</v>
      </c>
      <c r="E29" s="410">
        <v>8727</v>
      </c>
      <c r="F29" s="410">
        <v>2505</v>
      </c>
      <c r="G29" s="410">
        <v>4945</v>
      </c>
      <c r="H29" s="410">
        <v>2582</v>
      </c>
      <c r="I29" s="410">
        <v>511</v>
      </c>
      <c r="J29" s="410">
        <v>21500</v>
      </c>
      <c r="K29" s="410">
        <v>2892</v>
      </c>
      <c r="L29" s="410">
        <v>3146</v>
      </c>
      <c r="M29" s="410">
        <v>2407</v>
      </c>
      <c r="N29" s="410">
        <v>19489</v>
      </c>
      <c r="O29" s="410">
        <v>0</v>
      </c>
      <c r="P29" s="410">
        <v>0</v>
      </c>
      <c r="Q29" s="410">
        <v>72562</v>
      </c>
      <c r="R29" s="411"/>
      <c r="S29" s="412"/>
    </row>
    <row r="30" spans="1:19" ht="12.75">
      <c r="A30" s="406" t="s">
        <v>204</v>
      </c>
      <c r="R30" s="411"/>
      <c r="S30" s="412"/>
    </row>
    <row r="31" spans="1:19" ht="12.75">
      <c r="A31" s="406" t="s">
        <v>204</v>
      </c>
      <c r="R31" s="411"/>
      <c r="S31" s="412"/>
    </row>
    <row r="32" spans="1:19" ht="12.75">
      <c r="A32" s="406" t="s">
        <v>667</v>
      </c>
      <c r="R32" s="411"/>
      <c r="S32" s="412"/>
    </row>
    <row r="33" spans="1:19" ht="12.75">
      <c r="A33" s="406" t="s">
        <v>204</v>
      </c>
      <c r="R33" s="411"/>
      <c r="S33" s="412"/>
    </row>
    <row r="34" spans="1:19" ht="12.75">
      <c r="A34" s="406" t="s">
        <v>676</v>
      </c>
      <c r="B34" s="406" t="s">
        <v>677</v>
      </c>
      <c r="C34" s="408" t="s">
        <v>766</v>
      </c>
      <c r="D34" s="408" t="s">
        <v>714</v>
      </c>
      <c r="E34" s="408" t="s">
        <v>767</v>
      </c>
      <c r="F34" s="408" t="s">
        <v>715</v>
      </c>
      <c r="G34" s="408" t="s">
        <v>768</v>
      </c>
      <c r="H34" s="408" t="s">
        <v>769</v>
      </c>
      <c r="I34" s="408" t="s">
        <v>733</v>
      </c>
      <c r="J34" s="408" t="s">
        <v>725</v>
      </c>
      <c r="K34" s="408" t="s">
        <v>722</v>
      </c>
      <c r="L34" s="408" t="s">
        <v>770</v>
      </c>
      <c r="M34" s="408" t="s">
        <v>723</v>
      </c>
      <c r="N34" s="408" t="s">
        <v>728</v>
      </c>
      <c r="O34" s="408" t="s">
        <v>702</v>
      </c>
      <c r="P34" s="408" t="s">
        <v>771</v>
      </c>
      <c r="Q34" s="408" t="s">
        <v>706</v>
      </c>
      <c r="R34" s="411"/>
      <c r="S34" s="412"/>
    </row>
    <row r="35" spans="1:19" ht="12.75">
      <c r="A35" s="409">
        <v>2000</v>
      </c>
      <c r="B35" s="409" t="s">
        <v>680</v>
      </c>
      <c r="C35" s="410">
        <v>0</v>
      </c>
      <c r="D35" s="410">
        <v>159</v>
      </c>
      <c r="E35" s="410">
        <v>395</v>
      </c>
      <c r="F35" s="410">
        <v>151</v>
      </c>
      <c r="G35" s="410">
        <v>1233</v>
      </c>
      <c r="H35" s="410">
        <v>153</v>
      </c>
      <c r="I35" s="410">
        <v>41</v>
      </c>
      <c r="J35" s="410">
        <v>1949</v>
      </c>
      <c r="K35" s="410">
        <v>165</v>
      </c>
      <c r="L35" s="410">
        <v>1135</v>
      </c>
      <c r="M35" s="410">
        <v>622</v>
      </c>
      <c r="N35" s="410">
        <v>386</v>
      </c>
      <c r="O35" s="410">
        <v>594</v>
      </c>
      <c r="P35" s="410">
        <v>515</v>
      </c>
      <c r="Q35" s="410">
        <v>7505</v>
      </c>
      <c r="R35" s="411"/>
      <c r="S35" s="412"/>
    </row>
    <row r="36" spans="1:19" ht="12.75">
      <c r="A36" s="409">
        <v>2001</v>
      </c>
      <c r="B36" s="409" t="s">
        <v>680</v>
      </c>
      <c r="C36" s="410">
        <v>0</v>
      </c>
      <c r="D36" s="410">
        <v>466</v>
      </c>
      <c r="E36" s="410">
        <v>782</v>
      </c>
      <c r="F36" s="410">
        <v>259</v>
      </c>
      <c r="G36" s="410">
        <v>2272</v>
      </c>
      <c r="H36" s="410">
        <v>326</v>
      </c>
      <c r="I36" s="410">
        <v>8</v>
      </c>
      <c r="J36" s="410">
        <v>2032</v>
      </c>
      <c r="K36" s="410">
        <v>474</v>
      </c>
      <c r="L36" s="410">
        <v>1336</v>
      </c>
      <c r="M36" s="410">
        <v>710</v>
      </c>
      <c r="N36" s="410">
        <v>542</v>
      </c>
      <c r="O36" s="410">
        <v>876</v>
      </c>
      <c r="P36" s="410">
        <v>790</v>
      </c>
      <c r="Q36" s="410">
        <v>10880</v>
      </c>
      <c r="R36" s="411"/>
      <c r="S36" s="412"/>
    </row>
    <row r="37" spans="1:19" ht="12.75">
      <c r="A37" s="409">
        <v>2002</v>
      </c>
      <c r="B37" s="409" t="s">
        <v>680</v>
      </c>
      <c r="C37" s="410">
        <v>0</v>
      </c>
      <c r="D37" s="410">
        <v>463</v>
      </c>
      <c r="E37" s="410">
        <v>1055</v>
      </c>
      <c r="F37" s="410">
        <v>815</v>
      </c>
      <c r="G37" s="410">
        <v>3007</v>
      </c>
      <c r="H37" s="410">
        <v>685</v>
      </c>
      <c r="I37" s="410">
        <v>92</v>
      </c>
      <c r="J37" s="410">
        <v>2464</v>
      </c>
      <c r="K37" s="410">
        <v>1091</v>
      </c>
      <c r="L37" s="410">
        <v>976</v>
      </c>
      <c r="M37" s="410">
        <v>940</v>
      </c>
      <c r="N37" s="410">
        <v>2200</v>
      </c>
      <c r="O37" s="410">
        <v>0</v>
      </c>
      <c r="P37" s="410">
        <v>0</v>
      </c>
      <c r="Q37" s="410">
        <v>13795</v>
      </c>
      <c r="R37" s="411"/>
      <c r="S37" s="412"/>
    </row>
    <row r="38" spans="1:19" ht="12.75">
      <c r="A38" s="409">
        <v>2003</v>
      </c>
      <c r="B38" s="409" t="s">
        <v>680</v>
      </c>
      <c r="C38" s="410">
        <v>0</v>
      </c>
      <c r="D38" s="410">
        <v>619</v>
      </c>
      <c r="E38" s="410">
        <v>1400</v>
      </c>
      <c r="F38" s="410">
        <v>717</v>
      </c>
      <c r="G38" s="410">
        <v>4410</v>
      </c>
      <c r="H38" s="410">
        <v>830</v>
      </c>
      <c r="I38" s="410">
        <v>239</v>
      </c>
      <c r="J38" s="410">
        <v>2363</v>
      </c>
      <c r="K38" s="410">
        <v>1453</v>
      </c>
      <c r="L38" s="410">
        <v>1230</v>
      </c>
      <c r="M38" s="410">
        <v>1153</v>
      </c>
      <c r="N38" s="410">
        <v>3372</v>
      </c>
      <c r="O38" s="410">
        <v>0</v>
      </c>
      <c r="P38" s="410">
        <v>0</v>
      </c>
      <c r="Q38" s="410">
        <v>17791</v>
      </c>
      <c r="R38" s="411"/>
      <c r="S38" s="412"/>
    </row>
    <row r="39" spans="1:19" ht="12.75">
      <c r="A39" s="409">
        <v>2004</v>
      </c>
      <c r="B39" s="409" t="s">
        <v>680</v>
      </c>
      <c r="C39" s="410">
        <v>270</v>
      </c>
      <c r="D39" s="410">
        <v>921</v>
      </c>
      <c r="E39" s="410">
        <v>1644</v>
      </c>
      <c r="F39" s="410">
        <v>671</v>
      </c>
      <c r="G39" s="410">
        <v>5010</v>
      </c>
      <c r="H39" s="410">
        <v>1317</v>
      </c>
      <c r="I39" s="410">
        <v>244</v>
      </c>
      <c r="J39" s="410">
        <v>3329</v>
      </c>
      <c r="K39" s="410">
        <v>1784</v>
      </c>
      <c r="L39" s="410">
        <v>1754</v>
      </c>
      <c r="M39" s="410">
        <v>1486</v>
      </c>
      <c r="N39" s="410">
        <v>4662</v>
      </c>
      <c r="O39" s="410">
        <v>0</v>
      </c>
      <c r="P39" s="410">
        <v>0</v>
      </c>
      <c r="Q39" s="410">
        <v>23097</v>
      </c>
      <c r="R39" s="411"/>
      <c r="S39" s="412"/>
    </row>
    <row r="40" spans="1:19" ht="12.75">
      <c r="A40" s="409">
        <v>2005</v>
      </c>
      <c r="B40" s="409" t="s">
        <v>680</v>
      </c>
      <c r="C40" s="410">
        <v>420</v>
      </c>
      <c r="D40" s="410">
        <v>2408</v>
      </c>
      <c r="E40" s="410">
        <v>2121</v>
      </c>
      <c r="F40" s="410">
        <v>747</v>
      </c>
      <c r="G40" s="410">
        <v>8620</v>
      </c>
      <c r="H40" s="410">
        <v>1703</v>
      </c>
      <c r="I40" s="410">
        <v>339</v>
      </c>
      <c r="J40" s="410">
        <v>4694</v>
      </c>
      <c r="K40" s="410">
        <v>2286</v>
      </c>
      <c r="L40" s="410">
        <v>2145</v>
      </c>
      <c r="M40" s="410">
        <v>1762</v>
      </c>
      <c r="N40" s="410">
        <v>5900</v>
      </c>
      <c r="O40" s="410">
        <v>0</v>
      </c>
      <c r="P40" s="410">
        <v>0</v>
      </c>
      <c r="Q40" s="410">
        <v>33151</v>
      </c>
      <c r="R40" s="411"/>
      <c r="S40" s="412"/>
    </row>
    <row r="41" spans="1:19" s="572" customFormat="1" ht="12.75">
      <c r="A41" s="571">
        <v>2006</v>
      </c>
      <c r="B41" s="409" t="s">
        <v>354</v>
      </c>
      <c r="C41" s="410">
        <v>228</v>
      </c>
      <c r="D41" s="410">
        <v>350</v>
      </c>
      <c r="E41" s="410">
        <v>616</v>
      </c>
      <c r="F41" s="410">
        <v>444</v>
      </c>
      <c r="G41" s="410">
        <v>2430</v>
      </c>
      <c r="H41" s="410">
        <v>522</v>
      </c>
      <c r="I41" s="410">
        <v>131</v>
      </c>
      <c r="J41" s="410">
        <v>1292</v>
      </c>
      <c r="K41" s="410">
        <v>559</v>
      </c>
      <c r="L41" s="410">
        <v>534</v>
      </c>
      <c r="M41" s="410">
        <v>386</v>
      </c>
      <c r="N41" s="410">
        <v>1745</v>
      </c>
      <c r="O41" s="410">
        <v>0</v>
      </c>
      <c r="P41" s="410">
        <v>0</v>
      </c>
      <c r="Q41" s="410">
        <v>9242</v>
      </c>
      <c r="R41" s="412"/>
      <c r="S41" s="412"/>
    </row>
    <row r="42" spans="1:19" ht="12.75">
      <c r="A42" s="406" t="s">
        <v>204</v>
      </c>
      <c r="R42" s="411"/>
      <c r="S42" s="412"/>
    </row>
    <row r="43" spans="1:19" ht="12.75">
      <c r="A43" s="406" t="s">
        <v>204</v>
      </c>
      <c r="R43" s="411"/>
      <c r="S43" s="412"/>
    </row>
    <row r="44" spans="1:19" ht="12.75">
      <c r="A44" s="406" t="s">
        <v>711</v>
      </c>
      <c r="R44" s="411"/>
      <c r="S44" s="412"/>
    </row>
    <row r="45" spans="1:19" ht="12.75">
      <c r="A45" s="406" t="s">
        <v>204</v>
      </c>
      <c r="R45" s="411"/>
      <c r="S45" s="412"/>
    </row>
    <row r="46" spans="1:19" ht="12.75">
      <c r="A46" s="406" t="s">
        <v>676</v>
      </c>
      <c r="B46" s="406" t="s">
        <v>677</v>
      </c>
      <c r="C46" s="408" t="s">
        <v>766</v>
      </c>
      <c r="D46" s="408" t="s">
        <v>714</v>
      </c>
      <c r="E46" s="408" t="s">
        <v>767</v>
      </c>
      <c r="F46" s="408" t="s">
        <v>715</v>
      </c>
      <c r="G46" s="408" t="s">
        <v>768</v>
      </c>
      <c r="H46" s="408" t="s">
        <v>769</v>
      </c>
      <c r="I46" s="408" t="s">
        <v>733</v>
      </c>
      <c r="J46" s="408" t="s">
        <v>725</v>
      </c>
      <c r="K46" s="408" t="s">
        <v>722</v>
      </c>
      <c r="L46" s="408" t="s">
        <v>770</v>
      </c>
      <c r="M46" s="408" t="s">
        <v>723</v>
      </c>
      <c r="N46" s="408" t="s">
        <v>728</v>
      </c>
      <c r="O46" s="408" t="s">
        <v>702</v>
      </c>
      <c r="P46" s="408" t="s">
        <v>771</v>
      </c>
      <c r="Q46" s="408" t="s">
        <v>706</v>
      </c>
      <c r="R46" s="411"/>
      <c r="S46" s="412"/>
    </row>
    <row r="47" spans="1:19" ht="12.75">
      <c r="A47" s="409">
        <v>2000</v>
      </c>
      <c r="B47" s="409" t="s">
        <v>680</v>
      </c>
      <c r="C47" s="568">
        <v>0</v>
      </c>
      <c r="D47" s="568">
        <v>144.2</v>
      </c>
      <c r="E47" s="568">
        <v>119.5</v>
      </c>
      <c r="F47" s="568">
        <v>44.6</v>
      </c>
      <c r="G47" s="568">
        <v>726.6</v>
      </c>
      <c r="H47" s="568">
        <v>78.4</v>
      </c>
      <c r="I47" s="568">
        <v>28.2</v>
      </c>
      <c r="J47" s="568">
        <v>88.6</v>
      </c>
      <c r="K47" s="568">
        <v>982.7</v>
      </c>
      <c r="L47" s="568">
        <v>736.3</v>
      </c>
      <c r="M47" s="568">
        <v>492.7</v>
      </c>
      <c r="N47" s="568">
        <v>0</v>
      </c>
      <c r="O47" s="568">
        <v>0</v>
      </c>
      <c r="P47" s="568">
        <v>161</v>
      </c>
      <c r="Q47" s="568">
        <v>210.4</v>
      </c>
      <c r="R47" s="411"/>
      <c r="S47" s="412"/>
    </row>
    <row r="48" spans="1:19" ht="12.75">
      <c r="A48" s="409">
        <v>2001</v>
      </c>
      <c r="B48" s="409" t="s">
        <v>680</v>
      </c>
      <c r="C48" s="568">
        <v>0</v>
      </c>
      <c r="D48" s="568">
        <v>167.2</v>
      </c>
      <c r="E48" s="568">
        <v>104.5</v>
      </c>
      <c r="F48" s="568">
        <v>159.1</v>
      </c>
      <c r="G48" s="568">
        <v>947.6</v>
      </c>
      <c r="H48" s="568">
        <v>90.7</v>
      </c>
      <c r="I48" s="568">
        <v>4.5</v>
      </c>
      <c r="J48" s="568">
        <v>47.5</v>
      </c>
      <c r="K48" s="568">
        <v>2510.1</v>
      </c>
      <c r="L48" s="568">
        <v>0</v>
      </c>
      <c r="M48" s="568">
        <v>289.6</v>
      </c>
      <c r="N48" s="568">
        <v>174.3</v>
      </c>
      <c r="O48" s="568">
        <v>0</v>
      </c>
      <c r="P48" s="568">
        <v>177.3</v>
      </c>
      <c r="Q48" s="568">
        <v>195.9</v>
      </c>
      <c r="R48" s="411"/>
      <c r="S48" s="412"/>
    </row>
    <row r="49" spans="1:19" ht="12.75">
      <c r="A49" s="409">
        <v>2002</v>
      </c>
      <c r="B49" s="409" t="s">
        <v>680</v>
      </c>
      <c r="C49" s="568">
        <v>0</v>
      </c>
      <c r="D49" s="568">
        <v>289.5</v>
      </c>
      <c r="E49" s="568">
        <v>67</v>
      </c>
      <c r="F49" s="568">
        <v>47.6</v>
      </c>
      <c r="G49" s="568">
        <v>1217.5</v>
      </c>
      <c r="H49" s="568">
        <v>97</v>
      </c>
      <c r="I49" s="568">
        <v>97.5</v>
      </c>
      <c r="J49" s="568">
        <v>37.9</v>
      </c>
      <c r="K49" s="568">
        <v>5435.4</v>
      </c>
      <c r="L49" s="568">
        <v>0</v>
      </c>
      <c r="M49" s="568">
        <v>372.1</v>
      </c>
      <c r="N49" s="568">
        <v>210</v>
      </c>
      <c r="O49" s="568">
        <v>0</v>
      </c>
      <c r="P49" s="568">
        <v>0</v>
      </c>
      <c r="Q49" s="568">
        <v>114.9</v>
      </c>
      <c r="R49" s="411"/>
      <c r="S49" s="412"/>
    </row>
    <row r="50" spans="1:19" ht="12.75">
      <c r="A50" s="409">
        <v>2003</v>
      </c>
      <c r="B50" s="409" t="s">
        <v>680</v>
      </c>
      <c r="C50" s="568">
        <v>0</v>
      </c>
      <c r="D50" s="568">
        <v>389.3</v>
      </c>
      <c r="E50" s="568">
        <v>52.6</v>
      </c>
      <c r="F50" s="568">
        <v>28.1</v>
      </c>
      <c r="G50" s="568">
        <v>1776.9</v>
      </c>
      <c r="H50" s="568">
        <v>59</v>
      </c>
      <c r="I50" s="568">
        <v>0</v>
      </c>
      <c r="J50" s="568">
        <v>26.1</v>
      </c>
      <c r="K50" s="568">
        <v>4090.1</v>
      </c>
      <c r="L50" s="568">
        <v>0</v>
      </c>
      <c r="M50" s="568">
        <v>451.9</v>
      </c>
      <c r="N50" s="568">
        <v>102.8</v>
      </c>
      <c r="O50" s="568">
        <v>0</v>
      </c>
      <c r="P50" s="568">
        <v>0</v>
      </c>
      <c r="Q50" s="568">
        <v>91.7</v>
      </c>
      <c r="R50" s="411"/>
      <c r="S50" s="412"/>
    </row>
    <row r="51" spans="1:19" ht="12.75">
      <c r="A51" s="409">
        <v>2004</v>
      </c>
      <c r="B51" s="409" t="s">
        <v>680</v>
      </c>
      <c r="C51" s="568">
        <v>1784.1</v>
      </c>
      <c r="D51" s="568">
        <v>588.7</v>
      </c>
      <c r="E51" s="568">
        <v>39.5</v>
      </c>
      <c r="F51" s="568">
        <v>52.1</v>
      </c>
      <c r="G51" s="568">
        <v>0</v>
      </c>
      <c r="H51" s="568">
        <v>57.5</v>
      </c>
      <c r="I51" s="568">
        <v>1348.3</v>
      </c>
      <c r="J51" s="568">
        <v>28.4</v>
      </c>
      <c r="K51" s="568">
        <v>3226.6</v>
      </c>
      <c r="L51" s="568">
        <v>0</v>
      </c>
      <c r="M51" s="568">
        <v>567.9</v>
      </c>
      <c r="N51" s="568">
        <v>68.4</v>
      </c>
      <c r="O51" s="568">
        <v>0</v>
      </c>
      <c r="P51" s="568">
        <v>0</v>
      </c>
      <c r="Q51" s="568">
        <v>96.3</v>
      </c>
      <c r="R51" s="411"/>
      <c r="S51" s="412"/>
    </row>
    <row r="52" spans="1:19" ht="12.75">
      <c r="A52" s="409">
        <v>2005</v>
      </c>
      <c r="B52" s="409" t="s">
        <v>680</v>
      </c>
      <c r="C52" s="568">
        <v>142.1</v>
      </c>
      <c r="D52" s="568">
        <v>1495.8</v>
      </c>
      <c r="E52" s="568">
        <v>35.3</v>
      </c>
      <c r="F52" s="568">
        <v>56.6</v>
      </c>
      <c r="G52" s="568">
        <v>0</v>
      </c>
      <c r="H52" s="568">
        <v>470.4</v>
      </c>
      <c r="I52" s="568">
        <v>830.3</v>
      </c>
      <c r="J52" s="568">
        <v>30.1</v>
      </c>
      <c r="K52" s="568">
        <v>4255.2</v>
      </c>
      <c r="L52" s="568">
        <v>452.5</v>
      </c>
      <c r="M52" s="568">
        <v>664.5</v>
      </c>
      <c r="N52" s="568">
        <v>49.6</v>
      </c>
      <c r="O52" s="568">
        <v>0</v>
      </c>
      <c r="P52" s="568">
        <v>0</v>
      </c>
      <c r="Q52" s="568">
        <v>109.2</v>
      </c>
      <c r="R52" s="411"/>
      <c r="S52" s="412"/>
    </row>
    <row r="53" spans="1:19" s="570" customFormat="1" ht="12.75">
      <c r="A53" s="571">
        <v>2006</v>
      </c>
      <c r="B53" s="409" t="s">
        <v>354</v>
      </c>
      <c r="C53" s="568">
        <v>32</v>
      </c>
      <c r="D53" s="568">
        <v>13.7</v>
      </c>
      <c r="E53" s="568">
        <v>7.6</v>
      </c>
      <c r="F53" s="568">
        <v>21.6</v>
      </c>
      <c r="G53" s="568">
        <v>96.6</v>
      </c>
      <c r="H53" s="568">
        <v>25.4</v>
      </c>
      <c r="I53" s="568">
        <v>34.8</v>
      </c>
      <c r="J53" s="568">
        <v>6.4</v>
      </c>
      <c r="K53" s="568">
        <v>24</v>
      </c>
      <c r="L53" s="568">
        <v>20.5</v>
      </c>
      <c r="M53" s="568">
        <v>19.1</v>
      </c>
      <c r="N53" s="568">
        <v>9.8</v>
      </c>
      <c r="O53" s="568">
        <v>0</v>
      </c>
      <c r="P53" s="568">
        <v>0</v>
      </c>
      <c r="Q53" s="568">
        <v>14.6</v>
      </c>
      <c r="R53" s="569"/>
      <c r="S53" s="569"/>
    </row>
    <row r="54" ht="12.75">
      <c r="A54" s="406" t="s">
        <v>204</v>
      </c>
    </row>
    <row r="55" ht="12.75">
      <c r="A55" s="491" t="s">
        <v>74</v>
      </c>
    </row>
  </sheetData>
  <hyperlinks>
    <hyperlink ref="A1" location="Indice!A1" display="Volver"/>
  </hyperlinks>
  <printOptions/>
  <pageMargins left="0.51" right="0.37" top="1" bottom="1" header="0" footer="0"/>
  <pageSetup fitToHeight="1" fitToWidth="1" horizontalDpi="600" verticalDpi="600" orientation="landscape" scale="67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399" customWidth="1"/>
  </cols>
  <sheetData>
    <row r="1" ht="12.75">
      <c r="A1" s="492" t="s">
        <v>1107</v>
      </c>
    </row>
    <row r="2" ht="12.75">
      <c r="A2" s="529" t="s">
        <v>1026</v>
      </c>
    </row>
    <row r="3" ht="12.75">
      <c r="A3" s="528" t="s">
        <v>1027</v>
      </c>
    </row>
    <row r="5" ht="12.75">
      <c r="A5" s="400" t="s">
        <v>662</v>
      </c>
    </row>
    <row r="6" ht="12.75">
      <c r="A6" s="400" t="s">
        <v>772</v>
      </c>
    </row>
    <row r="7" ht="12.75">
      <c r="A7" s="399" t="s">
        <v>204</v>
      </c>
    </row>
    <row r="8" ht="12.75">
      <c r="A8" s="399" t="s">
        <v>669</v>
      </c>
    </row>
    <row r="9" ht="12.75">
      <c r="A9" s="399" t="s">
        <v>204</v>
      </c>
    </row>
    <row r="10" spans="1:6" ht="12.75">
      <c r="A10" s="399" t="s">
        <v>676</v>
      </c>
      <c r="B10" s="399" t="s">
        <v>677</v>
      </c>
      <c r="C10" s="401" t="s">
        <v>737</v>
      </c>
      <c r="D10" s="401" t="s">
        <v>693</v>
      </c>
      <c r="E10" s="401" t="s">
        <v>728</v>
      </c>
      <c r="F10" s="401" t="s">
        <v>706</v>
      </c>
    </row>
    <row r="11" spans="1:8" ht="12.75">
      <c r="A11" s="402">
        <v>2000</v>
      </c>
      <c r="B11" s="402" t="s">
        <v>680</v>
      </c>
      <c r="C11" s="403">
        <v>248</v>
      </c>
      <c r="D11" s="403">
        <v>0</v>
      </c>
      <c r="E11" s="403">
        <v>14939</v>
      </c>
      <c r="F11" s="403">
        <v>15188</v>
      </c>
      <c r="G11" s="404"/>
      <c r="H11" s="405"/>
    </row>
    <row r="12" spans="1:8" ht="12.75">
      <c r="A12" s="402">
        <v>2001</v>
      </c>
      <c r="B12" s="402" t="s">
        <v>680</v>
      </c>
      <c r="C12" s="403">
        <v>1928</v>
      </c>
      <c r="D12" s="403">
        <v>1362</v>
      </c>
      <c r="E12" s="403">
        <v>72577</v>
      </c>
      <c r="F12" s="403">
        <v>75868</v>
      </c>
      <c r="G12" s="404"/>
      <c r="H12" s="405"/>
    </row>
    <row r="13" spans="1:8" ht="12.75">
      <c r="A13" s="402">
        <v>2002</v>
      </c>
      <c r="B13" s="402" t="s">
        <v>680</v>
      </c>
      <c r="C13" s="403">
        <v>7726</v>
      </c>
      <c r="D13" s="403">
        <v>8358</v>
      </c>
      <c r="E13" s="403">
        <v>4854</v>
      </c>
      <c r="F13" s="403">
        <v>20940</v>
      </c>
      <c r="G13" s="404"/>
      <c r="H13" s="405"/>
    </row>
    <row r="14" spans="1:8" ht="12.75">
      <c r="A14" s="402">
        <v>2003</v>
      </c>
      <c r="B14" s="402" t="s">
        <v>680</v>
      </c>
      <c r="C14" s="403">
        <v>7271</v>
      </c>
      <c r="D14" s="403">
        <v>9900</v>
      </c>
      <c r="E14" s="403">
        <v>3577</v>
      </c>
      <c r="F14" s="403">
        <v>20750</v>
      </c>
      <c r="G14" s="404"/>
      <c r="H14" s="405"/>
    </row>
    <row r="15" spans="1:8" ht="12.75">
      <c r="A15" s="402">
        <v>2004</v>
      </c>
      <c r="B15" s="402" t="s">
        <v>680</v>
      </c>
      <c r="C15" s="403">
        <v>8745</v>
      </c>
      <c r="D15" s="403">
        <v>45592</v>
      </c>
      <c r="E15" s="403">
        <v>3368</v>
      </c>
      <c r="F15" s="403">
        <v>57707</v>
      </c>
      <c r="G15" s="404"/>
      <c r="H15" s="405"/>
    </row>
    <row r="16" spans="1:8" ht="12.75">
      <c r="A16" s="402">
        <v>2005</v>
      </c>
      <c r="B16" s="402" t="s">
        <v>680</v>
      </c>
      <c r="C16" s="403">
        <v>3576</v>
      </c>
      <c r="D16" s="403">
        <v>28410</v>
      </c>
      <c r="E16" s="403">
        <v>37288</v>
      </c>
      <c r="F16" s="403">
        <v>69274</v>
      </c>
      <c r="G16" s="404"/>
      <c r="H16" s="405"/>
    </row>
    <row r="17" spans="1:8" ht="12.75">
      <c r="A17" s="402">
        <v>2006</v>
      </c>
      <c r="B17" s="402" t="s">
        <v>354</v>
      </c>
      <c r="C17" s="403">
        <v>487</v>
      </c>
      <c r="D17" s="403">
        <v>31899</v>
      </c>
      <c r="E17" s="403">
        <v>29285</v>
      </c>
      <c r="F17" s="403">
        <v>61673</v>
      </c>
      <c r="G17" s="404"/>
      <c r="H17" s="405"/>
    </row>
    <row r="18" spans="1:8" ht="12.75">
      <c r="A18" s="399" t="s">
        <v>204</v>
      </c>
      <c r="G18" s="404"/>
      <c r="H18" s="404"/>
    </row>
    <row r="19" spans="1:8" ht="12.75">
      <c r="A19" s="399" t="s">
        <v>666</v>
      </c>
      <c r="G19" s="404"/>
      <c r="H19" s="404"/>
    </row>
    <row r="20" spans="1:8" ht="12.75">
      <c r="A20" s="399" t="s">
        <v>204</v>
      </c>
      <c r="G20" s="404"/>
      <c r="H20" s="404"/>
    </row>
    <row r="21" spans="1:8" ht="12.75">
      <c r="A21" s="399" t="s">
        <v>676</v>
      </c>
      <c r="B21" s="399" t="s">
        <v>677</v>
      </c>
      <c r="C21" s="401" t="s">
        <v>737</v>
      </c>
      <c r="D21" s="401" t="s">
        <v>693</v>
      </c>
      <c r="E21" s="401" t="s">
        <v>728</v>
      </c>
      <c r="F21" s="401" t="s">
        <v>706</v>
      </c>
      <c r="G21" s="404"/>
      <c r="H21" s="404"/>
    </row>
    <row r="22" spans="1:8" ht="12.75">
      <c r="A22" s="402">
        <v>2000</v>
      </c>
      <c r="B22" s="402" t="s">
        <v>680</v>
      </c>
      <c r="C22" s="403">
        <v>238</v>
      </c>
      <c r="D22" s="403">
        <v>0</v>
      </c>
      <c r="E22" s="403">
        <v>1165</v>
      </c>
      <c r="F22" s="403">
        <v>1404</v>
      </c>
      <c r="G22" s="404"/>
      <c r="H22" s="405"/>
    </row>
    <row r="23" spans="1:8" ht="12.75">
      <c r="A23" s="402">
        <v>2001</v>
      </c>
      <c r="B23" s="402" t="s">
        <v>680</v>
      </c>
      <c r="C23" s="403">
        <v>437</v>
      </c>
      <c r="D23" s="403">
        <v>343</v>
      </c>
      <c r="E23" s="403">
        <v>1201</v>
      </c>
      <c r="F23" s="403">
        <v>1982</v>
      </c>
      <c r="G23" s="404"/>
      <c r="H23" s="405"/>
    </row>
    <row r="24" spans="1:8" ht="12.75">
      <c r="A24" s="402">
        <v>2002</v>
      </c>
      <c r="B24" s="402" t="s">
        <v>680</v>
      </c>
      <c r="C24" s="403">
        <v>516</v>
      </c>
      <c r="D24" s="403">
        <v>629</v>
      </c>
      <c r="E24" s="403">
        <v>1904</v>
      </c>
      <c r="F24" s="403">
        <v>3049</v>
      </c>
      <c r="G24" s="404"/>
      <c r="H24" s="405"/>
    </row>
    <row r="25" spans="1:8" ht="12.75">
      <c r="A25" s="402">
        <v>2003</v>
      </c>
      <c r="B25" s="402" t="s">
        <v>680</v>
      </c>
      <c r="C25" s="403">
        <v>547</v>
      </c>
      <c r="D25" s="403">
        <v>765</v>
      </c>
      <c r="E25" s="403">
        <v>2710</v>
      </c>
      <c r="F25" s="403">
        <v>4022</v>
      </c>
      <c r="G25" s="404"/>
      <c r="H25" s="405"/>
    </row>
    <row r="26" spans="1:8" ht="12.75">
      <c r="A26" s="402">
        <v>2004</v>
      </c>
      <c r="B26" s="402" t="s">
        <v>680</v>
      </c>
      <c r="C26" s="403">
        <v>619</v>
      </c>
      <c r="D26" s="403">
        <v>614</v>
      </c>
      <c r="E26" s="403">
        <v>592</v>
      </c>
      <c r="F26" s="403">
        <v>1826</v>
      </c>
      <c r="G26" s="404"/>
      <c r="H26" s="405"/>
    </row>
    <row r="27" spans="1:8" ht="12.75">
      <c r="A27" s="402">
        <v>2005</v>
      </c>
      <c r="B27" s="402" t="s">
        <v>680</v>
      </c>
      <c r="C27" s="403">
        <v>500</v>
      </c>
      <c r="D27" s="403">
        <v>857</v>
      </c>
      <c r="E27" s="403">
        <v>2693</v>
      </c>
      <c r="F27" s="403">
        <v>4050</v>
      </c>
      <c r="G27" s="404"/>
      <c r="H27" s="405"/>
    </row>
    <row r="28" spans="1:8" ht="12.75">
      <c r="A28" s="402">
        <v>2006</v>
      </c>
      <c r="B28" s="402" t="s">
        <v>354</v>
      </c>
      <c r="C28" s="403">
        <v>352</v>
      </c>
      <c r="D28" s="403">
        <v>1042</v>
      </c>
      <c r="E28" s="403">
        <v>2696</v>
      </c>
      <c r="F28" s="403">
        <v>4091</v>
      </c>
      <c r="G28" s="404"/>
      <c r="H28" s="405"/>
    </row>
    <row r="29" spans="1:8" ht="12.75">
      <c r="A29" s="399" t="s">
        <v>204</v>
      </c>
      <c r="G29" s="404"/>
      <c r="H29" s="404"/>
    </row>
    <row r="30" spans="1:8" ht="12.75">
      <c r="A30" s="399" t="s">
        <v>667</v>
      </c>
      <c r="G30" s="404"/>
      <c r="H30" s="404"/>
    </row>
    <row r="31" spans="1:8" ht="12.75">
      <c r="A31" s="399" t="s">
        <v>204</v>
      </c>
      <c r="G31" s="404"/>
      <c r="H31" s="404"/>
    </row>
    <row r="32" spans="1:8" ht="12.75">
      <c r="A32" s="399" t="s">
        <v>676</v>
      </c>
      <c r="B32" s="399" t="s">
        <v>677</v>
      </c>
      <c r="C32" s="401" t="s">
        <v>737</v>
      </c>
      <c r="D32" s="401" t="s">
        <v>693</v>
      </c>
      <c r="E32" s="401" t="s">
        <v>728</v>
      </c>
      <c r="F32" s="401" t="s">
        <v>706</v>
      </c>
      <c r="G32" s="404"/>
      <c r="H32" s="404"/>
    </row>
    <row r="33" spans="1:8" ht="12.75">
      <c r="A33" s="402">
        <v>2000</v>
      </c>
      <c r="B33" s="402" t="s">
        <v>680</v>
      </c>
      <c r="C33" s="403">
        <v>2</v>
      </c>
      <c r="D33" s="403">
        <v>0</v>
      </c>
      <c r="E33" s="403">
        <v>558</v>
      </c>
      <c r="F33" s="403">
        <v>560</v>
      </c>
      <c r="G33" s="404"/>
      <c r="H33" s="405"/>
    </row>
    <row r="34" spans="1:8" ht="12.75">
      <c r="A34" s="402">
        <v>2001</v>
      </c>
      <c r="B34" s="402" t="s">
        <v>680</v>
      </c>
      <c r="C34" s="403">
        <v>239</v>
      </c>
      <c r="D34" s="403">
        <v>219</v>
      </c>
      <c r="E34" s="403">
        <v>0</v>
      </c>
      <c r="F34" s="403">
        <v>459</v>
      </c>
      <c r="G34" s="404"/>
      <c r="H34" s="405"/>
    </row>
    <row r="35" spans="1:8" ht="12.75">
      <c r="A35" s="402">
        <v>2002</v>
      </c>
      <c r="B35" s="402" t="s">
        <v>680</v>
      </c>
      <c r="C35" s="403">
        <v>65</v>
      </c>
      <c r="D35" s="403">
        <v>275</v>
      </c>
      <c r="E35" s="403">
        <v>666</v>
      </c>
      <c r="F35" s="403">
        <v>1007</v>
      </c>
      <c r="G35" s="404"/>
      <c r="H35" s="405"/>
    </row>
    <row r="36" spans="1:8" ht="12.75">
      <c r="A36" s="402">
        <v>2003</v>
      </c>
      <c r="B36" s="402" t="s">
        <v>680</v>
      </c>
      <c r="C36" s="403">
        <v>25</v>
      </c>
      <c r="D36" s="403">
        <v>405</v>
      </c>
      <c r="E36" s="403">
        <v>2013</v>
      </c>
      <c r="F36" s="403">
        <v>2444</v>
      </c>
      <c r="G36" s="404"/>
      <c r="H36" s="405"/>
    </row>
    <row r="37" spans="1:8" ht="12.75">
      <c r="A37" s="402">
        <v>2004</v>
      </c>
      <c r="B37" s="402" t="s">
        <v>680</v>
      </c>
      <c r="C37" s="403">
        <v>58</v>
      </c>
      <c r="D37" s="403">
        <v>240</v>
      </c>
      <c r="E37" s="403">
        <v>-119</v>
      </c>
      <c r="F37" s="403">
        <v>179</v>
      </c>
      <c r="G37" s="404"/>
      <c r="H37" s="405"/>
    </row>
    <row r="38" spans="1:8" ht="12.75">
      <c r="A38" s="402">
        <v>2005</v>
      </c>
      <c r="B38" s="402" t="s">
        <v>680</v>
      </c>
      <c r="C38" s="403">
        <v>125</v>
      </c>
      <c r="D38" s="403">
        <v>500</v>
      </c>
      <c r="E38" s="403">
        <v>2079</v>
      </c>
      <c r="F38" s="403">
        <v>2705</v>
      </c>
      <c r="G38" s="404"/>
      <c r="H38" s="405"/>
    </row>
    <row r="39" spans="1:8" ht="12.75">
      <c r="A39" s="402">
        <v>2006</v>
      </c>
      <c r="B39" s="402" t="s">
        <v>354</v>
      </c>
      <c r="C39" s="403">
        <v>-20</v>
      </c>
      <c r="D39" s="403">
        <v>187</v>
      </c>
      <c r="E39" s="403">
        <v>11</v>
      </c>
      <c r="F39" s="403">
        <v>178</v>
      </c>
      <c r="G39" s="404"/>
      <c r="H39" s="405"/>
    </row>
    <row r="40" spans="1:8" ht="12.75">
      <c r="A40" s="399" t="s">
        <v>204</v>
      </c>
      <c r="G40" s="404"/>
      <c r="H40" s="404"/>
    </row>
    <row r="41" spans="1:8" ht="12.75">
      <c r="A41" s="399" t="s">
        <v>711</v>
      </c>
      <c r="G41" s="404"/>
      <c r="H41" s="404"/>
    </row>
    <row r="42" spans="1:8" ht="12.75">
      <c r="A42" s="399" t="s">
        <v>204</v>
      </c>
      <c r="G42" s="404"/>
      <c r="H42" s="404"/>
    </row>
    <row r="43" spans="1:8" ht="12.75">
      <c r="A43" s="399" t="s">
        <v>676</v>
      </c>
      <c r="B43" s="399" t="s">
        <v>677</v>
      </c>
      <c r="C43" s="401" t="s">
        <v>737</v>
      </c>
      <c r="D43" s="401" t="s">
        <v>693</v>
      </c>
      <c r="E43" s="401" t="s">
        <v>728</v>
      </c>
      <c r="F43" s="401" t="s">
        <v>706</v>
      </c>
      <c r="G43" s="404"/>
      <c r="H43" s="404"/>
    </row>
    <row r="44" spans="1:8" ht="12.75">
      <c r="A44" s="402">
        <v>2000</v>
      </c>
      <c r="B44" s="402" t="s">
        <v>680</v>
      </c>
      <c r="C44" s="402">
        <v>0.9</v>
      </c>
      <c r="D44" s="402">
        <v>0</v>
      </c>
      <c r="E44" s="402">
        <v>92</v>
      </c>
      <c r="F44" s="402">
        <v>66.4</v>
      </c>
      <c r="G44" s="404"/>
      <c r="H44" s="405"/>
    </row>
    <row r="45" spans="1:8" ht="12.75">
      <c r="A45" s="402">
        <v>2001</v>
      </c>
      <c r="B45" s="402" t="s">
        <v>680</v>
      </c>
      <c r="C45" s="402">
        <v>121.3</v>
      </c>
      <c r="D45" s="402">
        <v>176.5</v>
      </c>
      <c r="E45" s="402">
        <v>0</v>
      </c>
      <c r="F45" s="402">
        <v>30.1</v>
      </c>
      <c r="G45" s="404"/>
      <c r="H45" s="405"/>
    </row>
    <row r="46" spans="1:8" ht="12.75">
      <c r="A46" s="402">
        <v>2002</v>
      </c>
      <c r="B46" s="402" t="s">
        <v>680</v>
      </c>
      <c r="C46" s="402">
        <v>14.5</v>
      </c>
      <c r="D46" s="402">
        <v>78</v>
      </c>
      <c r="E46" s="402">
        <v>53.8</v>
      </c>
      <c r="F46" s="402">
        <v>49.3</v>
      </c>
      <c r="G46" s="404"/>
      <c r="H46" s="405"/>
    </row>
    <row r="47" spans="1:8" ht="12.75">
      <c r="A47" s="402">
        <v>2003</v>
      </c>
      <c r="B47" s="402" t="s">
        <v>680</v>
      </c>
      <c r="C47" s="402">
        <v>5</v>
      </c>
      <c r="D47" s="402">
        <v>112.9</v>
      </c>
      <c r="E47" s="402">
        <v>288.9</v>
      </c>
      <c r="F47" s="402">
        <v>155</v>
      </c>
      <c r="G47" s="404"/>
      <c r="H47" s="405"/>
    </row>
    <row r="48" spans="1:8" ht="12.75">
      <c r="A48" s="402">
        <v>2004</v>
      </c>
      <c r="B48" s="402" t="s">
        <v>680</v>
      </c>
      <c r="C48" s="402">
        <v>10.5</v>
      </c>
      <c r="D48" s="402">
        <v>64.2</v>
      </c>
      <c r="E48" s="402">
        <v>0</v>
      </c>
      <c r="F48" s="402">
        <v>10.9</v>
      </c>
      <c r="G48" s="404"/>
      <c r="H48" s="405"/>
    </row>
    <row r="49" spans="1:8" ht="12.75">
      <c r="A49" s="402">
        <v>2005</v>
      </c>
      <c r="B49" s="402" t="s">
        <v>680</v>
      </c>
      <c r="C49" s="402">
        <v>33.6</v>
      </c>
      <c r="D49" s="402">
        <v>140.5</v>
      </c>
      <c r="E49" s="402">
        <v>338.6</v>
      </c>
      <c r="F49" s="402">
        <v>201.1</v>
      </c>
      <c r="G49" s="404"/>
      <c r="H49" s="405"/>
    </row>
    <row r="50" spans="1:8" ht="12.75">
      <c r="A50" s="402">
        <v>2006</v>
      </c>
      <c r="B50" s="402" t="s">
        <v>354</v>
      </c>
      <c r="C50" s="402">
        <v>0</v>
      </c>
      <c r="D50" s="402">
        <v>21.9</v>
      </c>
      <c r="E50" s="402">
        <v>0.4</v>
      </c>
      <c r="F50" s="402">
        <v>4.6</v>
      </c>
      <c r="G50" s="404"/>
      <c r="H50" s="405"/>
    </row>
    <row r="51" ht="12.75">
      <c r="A51" s="399" t="s">
        <v>204</v>
      </c>
    </row>
    <row r="52" ht="12.75">
      <c r="A52" s="491" t="s">
        <v>74</v>
      </c>
    </row>
  </sheetData>
  <hyperlinks>
    <hyperlink ref="A1" location="Indice!A1" display="Volver"/>
  </hyperlinks>
  <printOptions/>
  <pageMargins left="0.75" right="0.75" top="1" bottom="1" header="0" footer="0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56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392" customWidth="1"/>
  </cols>
  <sheetData>
    <row r="1" ht="12.75">
      <c r="A1" s="492" t="s">
        <v>1107</v>
      </c>
    </row>
    <row r="2" ht="12.75">
      <c r="A2" s="529" t="s">
        <v>1026</v>
      </c>
    </row>
    <row r="3" ht="12.75">
      <c r="A3" s="528" t="s">
        <v>1027</v>
      </c>
    </row>
    <row r="5" ht="12.75">
      <c r="A5" s="393" t="s">
        <v>662</v>
      </c>
    </row>
    <row r="6" ht="12.75">
      <c r="A6" s="393" t="s">
        <v>796</v>
      </c>
    </row>
    <row r="7" ht="12.75">
      <c r="A7" s="392" t="s">
        <v>204</v>
      </c>
    </row>
    <row r="8" ht="12.75">
      <c r="A8" s="392" t="s">
        <v>669</v>
      </c>
    </row>
    <row r="9" ht="12.75">
      <c r="A9" s="392" t="s">
        <v>204</v>
      </c>
    </row>
    <row r="10" spans="1:9" ht="12.75">
      <c r="A10" s="392" t="s">
        <v>676</v>
      </c>
      <c r="B10" s="392" t="s">
        <v>677</v>
      </c>
      <c r="C10" s="394" t="s">
        <v>714</v>
      </c>
      <c r="D10" s="394" t="s">
        <v>715</v>
      </c>
      <c r="E10" s="394" t="s">
        <v>744</v>
      </c>
      <c r="F10" s="394" t="s">
        <v>737</v>
      </c>
      <c r="G10" s="394" t="s">
        <v>797</v>
      </c>
      <c r="H10" s="394" t="s">
        <v>702</v>
      </c>
      <c r="I10" s="394" t="s">
        <v>706</v>
      </c>
    </row>
    <row r="11" spans="1:11" ht="12.75">
      <c r="A11" s="395">
        <v>2000</v>
      </c>
      <c r="B11" s="395" t="s">
        <v>680</v>
      </c>
      <c r="C11" s="396">
        <v>37727</v>
      </c>
      <c r="D11" s="396">
        <v>14083</v>
      </c>
      <c r="E11" s="396">
        <v>0</v>
      </c>
      <c r="F11" s="396">
        <v>9794</v>
      </c>
      <c r="G11" s="396">
        <v>9589</v>
      </c>
      <c r="H11" s="396">
        <v>20267</v>
      </c>
      <c r="I11" s="396">
        <v>91461</v>
      </c>
      <c r="J11" s="397"/>
      <c r="K11" s="397"/>
    </row>
    <row r="12" spans="1:11" ht="12.75">
      <c r="A12" s="395">
        <v>2001</v>
      </c>
      <c r="B12" s="395" t="s">
        <v>680</v>
      </c>
      <c r="C12" s="396">
        <v>55591</v>
      </c>
      <c r="D12" s="396">
        <v>17231</v>
      </c>
      <c r="E12" s="396">
        <v>0</v>
      </c>
      <c r="F12" s="396">
        <v>12338</v>
      </c>
      <c r="G12" s="396">
        <v>8532</v>
      </c>
      <c r="H12" s="396">
        <v>32283</v>
      </c>
      <c r="I12" s="396">
        <v>125976</v>
      </c>
      <c r="J12" s="397"/>
      <c r="K12" s="397"/>
    </row>
    <row r="13" spans="1:11" ht="12.75">
      <c r="A13" s="395">
        <v>2002</v>
      </c>
      <c r="B13" s="395" t="s">
        <v>680</v>
      </c>
      <c r="C13" s="396">
        <v>79726</v>
      </c>
      <c r="D13" s="396">
        <v>53987</v>
      </c>
      <c r="E13" s="396">
        <v>0</v>
      </c>
      <c r="F13" s="396">
        <v>0</v>
      </c>
      <c r="G13" s="396">
        <v>9754</v>
      </c>
      <c r="H13" s="396">
        <v>26856</v>
      </c>
      <c r="I13" s="396">
        <v>170325</v>
      </c>
      <c r="J13" s="397"/>
      <c r="K13" s="397"/>
    </row>
    <row r="14" spans="1:11" ht="12.75">
      <c r="A14" s="395">
        <v>2003</v>
      </c>
      <c r="B14" s="395" t="s">
        <v>680</v>
      </c>
      <c r="C14" s="396">
        <v>90842</v>
      </c>
      <c r="D14" s="396">
        <v>70865</v>
      </c>
      <c r="E14" s="396">
        <v>0</v>
      </c>
      <c r="F14" s="396">
        <v>0</v>
      </c>
      <c r="G14" s="396">
        <v>9564</v>
      </c>
      <c r="H14" s="396">
        <v>0</v>
      </c>
      <c r="I14" s="396">
        <v>171271</v>
      </c>
      <c r="J14" s="397"/>
      <c r="K14" s="397"/>
    </row>
    <row r="15" spans="1:11" ht="12.75">
      <c r="A15" s="395">
        <v>2004</v>
      </c>
      <c r="B15" s="395" t="s">
        <v>680</v>
      </c>
      <c r="C15" s="396">
        <v>130532</v>
      </c>
      <c r="D15" s="396">
        <v>124091</v>
      </c>
      <c r="E15" s="396">
        <v>6951</v>
      </c>
      <c r="F15" s="396">
        <v>0</v>
      </c>
      <c r="G15" s="396">
        <v>0</v>
      </c>
      <c r="H15" s="396">
        <v>0</v>
      </c>
      <c r="I15" s="396">
        <v>261575</v>
      </c>
      <c r="J15" s="397"/>
      <c r="K15" s="397"/>
    </row>
    <row r="16" spans="1:11" ht="12.75">
      <c r="A16" s="395">
        <v>2005</v>
      </c>
      <c r="B16" s="395" t="s">
        <v>680</v>
      </c>
      <c r="C16" s="396">
        <v>170036</v>
      </c>
      <c r="D16" s="396">
        <v>134209</v>
      </c>
      <c r="E16" s="396">
        <v>10382</v>
      </c>
      <c r="F16" s="396">
        <v>0</v>
      </c>
      <c r="G16" s="396">
        <v>0</v>
      </c>
      <c r="H16" s="396">
        <v>0</v>
      </c>
      <c r="I16" s="396">
        <v>314629</v>
      </c>
      <c r="J16" s="397"/>
      <c r="K16" s="397"/>
    </row>
    <row r="17" spans="1:11" ht="12.75">
      <c r="A17" s="395">
        <v>2006</v>
      </c>
      <c r="B17" s="395" t="s">
        <v>354</v>
      </c>
      <c r="C17" s="396">
        <v>141406</v>
      </c>
      <c r="D17" s="396">
        <v>122000</v>
      </c>
      <c r="E17" s="396">
        <v>9950</v>
      </c>
      <c r="F17" s="396">
        <v>0</v>
      </c>
      <c r="G17" s="396">
        <v>0</v>
      </c>
      <c r="H17" s="396">
        <v>0</v>
      </c>
      <c r="I17" s="396">
        <v>273357</v>
      </c>
      <c r="J17" s="397"/>
      <c r="K17" s="397"/>
    </row>
    <row r="18" spans="1:11" ht="12.75">
      <c r="A18" s="392" t="s">
        <v>204</v>
      </c>
      <c r="J18" s="398"/>
      <c r="K18" s="398"/>
    </row>
    <row r="19" spans="1:11" ht="12.75">
      <c r="A19" s="392" t="s">
        <v>204</v>
      </c>
      <c r="J19" s="398"/>
      <c r="K19" s="398"/>
    </row>
    <row r="20" spans="1:11" ht="12.75">
      <c r="A20" s="392" t="s">
        <v>666</v>
      </c>
      <c r="J20" s="398"/>
      <c r="K20" s="398"/>
    </row>
    <row r="21" spans="1:11" ht="12.75">
      <c r="A21" s="392" t="s">
        <v>204</v>
      </c>
      <c r="J21" s="398"/>
      <c r="K21" s="398"/>
    </row>
    <row r="22" spans="1:11" ht="12.75">
      <c r="A22" s="392" t="s">
        <v>676</v>
      </c>
      <c r="B22" s="392" t="s">
        <v>677</v>
      </c>
      <c r="C22" s="394" t="s">
        <v>714</v>
      </c>
      <c r="D22" s="394" t="s">
        <v>715</v>
      </c>
      <c r="E22" s="394" t="s">
        <v>744</v>
      </c>
      <c r="F22" s="394" t="s">
        <v>737</v>
      </c>
      <c r="G22" s="394" t="s">
        <v>797</v>
      </c>
      <c r="H22" s="394" t="s">
        <v>702</v>
      </c>
      <c r="I22" s="394" t="s">
        <v>706</v>
      </c>
      <c r="J22" s="398"/>
      <c r="K22" s="398"/>
    </row>
    <row r="23" spans="1:11" ht="12.75">
      <c r="A23" s="395">
        <v>2000</v>
      </c>
      <c r="B23" s="395" t="s">
        <v>680</v>
      </c>
      <c r="C23" s="396">
        <v>3763</v>
      </c>
      <c r="D23" s="396">
        <v>1332</v>
      </c>
      <c r="E23" s="396">
        <v>0</v>
      </c>
      <c r="F23" s="396">
        <v>1293</v>
      </c>
      <c r="G23" s="396">
        <v>1327</v>
      </c>
      <c r="H23" s="396">
        <v>2606</v>
      </c>
      <c r="I23" s="396">
        <v>10324</v>
      </c>
      <c r="J23" s="397"/>
      <c r="K23" s="397"/>
    </row>
    <row r="24" spans="1:11" ht="12.75">
      <c r="A24" s="395">
        <v>2001</v>
      </c>
      <c r="B24" s="395" t="s">
        <v>680</v>
      </c>
      <c r="C24" s="396">
        <v>6250</v>
      </c>
      <c r="D24" s="396">
        <v>1839</v>
      </c>
      <c r="E24" s="396">
        <v>0</v>
      </c>
      <c r="F24" s="396">
        <v>1806</v>
      </c>
      <c r="G24" s="396">
        <v>1598</v>
      </c>
      <c r="H24" s="396">
        <v>2740</v>
      </c>
      <c r="I24" s="396">
        <v>14235</v>
      </c>
      <c r="J24" s="397"/>
      <c r="K24" s="397"/>
    </row>
    <row r="25" spans="1:11" ht="12.75">
      <c r="A25" s="395">
        <v>2002</v>
      </c>
      <c r="B25" s="395" t="s">
        <v>680</v>
      </c>
      <c r="C25" s="396">
        <v>8092</v>
      </c>
      <c r="D25" s="396">
        <v>5059</v>
      </c>
      <c r="E25" s="396">
        <v>0</v>
      </c>
      <c r="F25" s="396">
        <v>0</v>
      </c>
      <c r="G25" s="396">
        <v>1939</v>
      </c>
      <c r="H25" s="396">
        <v>5313</v>
      </c>
      <c r="I25" s="396">
        <v>20405</v>
      </c>
      <c r="J25" s="397"/>
      <c r="K25" s="397"/>
    </row>
    <row r="26" spans="1:11" ht="12.75">
      <c r="A26" s="395">
        <v>2003</v>
      </c>
      <c r="B26" s="395" t="s">
        <v>680</v>
      </c>
      <c r="C26" s="396">
        <v>8924</v>
      </c>
      <c r="D26" s="396">
        <v>7020</v>
      </c>
      <c r="E26" s="396">
        <v>0</v>
      </c>
      <c r="F26" s="396">
        <v>0</v>
      </c>
      <c r="G26" s="396">
        <v>2321</v>
      </c>
      <c r="H26" s="396">
        <v>0</v>
      </c>
      <c r="I26" s="396">
        <v>18267</v>
      </c>
      <c r="J26" s="397"/>
      <c r="K26" s="397"/>
    </row>
    <row r="27" spans="1:11" ht="12.75">
      <c r="A27" s="395">
        <v>2004</v>
      </c>
      <c r="B27" s="395" t="s">
        <v>680</v>
      </c>
      <c r="C27" s="396">
        <v>12548</v>
      </c>
      <c r="D27" s="396">
        <v>9305</v>
      </c>
      <c r="E27" s="396">
        <v>1334</v>
      </c>
      <c r="F27" s="396">
        <v>0</v>
      </c>
      <c r="G27" s="396">
        <v>0</v>
      </c>
      <c r="H27" s="396">
        <v>0</v>
      </c>
      <c r="I27" s="396">
        <v>23188</v>
      </c>
      <c r="J27" s="397"/>
      <c r="K27" s="397"/>
    </row>
    <row r="28" spans="1:11" ht="12.75">
      <c r="A28" s="395">
        <v>2005</v>
      </c>
      <c r="B28" s="395" t="s">
        <v>680</v>
      </c>
      <c r="C28" s="396">
        <v>16912</v>
      </c>
      <c r="D28" s="396">
        <v>11782</v>
      </c>
      <c r="E28" s="396">
        <v>1528</v>
      </c>
      <c r="F28" s="396">
        <v>0</v>
      </c>
      <c r="G28" s="396">
        <v>0</v>
      </c>
      <c r="H28" s="396">
        <v>0</v>
      </c>
      <c r="I28" s="396">
        <v>30223</v>
      </c>
      <c r="J28" s="397"/>
      <c r="K28" s="397"/>
    </row>
    <row r="29" spans="1:11" ht="12.75">
      <c r="A29" s="395">
        <v>2006</v>
      </c>
      <c r="B29" s="395" t="s">
        <v>354</v>
      </c>
      <c r="C29" s="396">
        <v>18187</v>
      </c>
      <c r="D29" s="396">
        <v>13234</v>
      </c>
      <c r="E29" s="396">
        <v>1269</v>
      </c>
      <c r="F29" s="396">
        <v>0</v>
      </c>
      <c r="G29" s="396">
        <v>0</v>
      </c>
      <c r="H29" s="396">
        <v>0</v>
      </c>
      <c r="I29" s="396">
        <v>32690</v>
      </c>
      <c r="J29" s="397"/>
      <c r="K29" s="397"/>
    </row>
    <row r="30" spans="1:11" ht="12.75">
      <c r="A30" s="392" t="s">
        <v>204</v>
      </c>
      <c r="J30" s="398"/>
      <c r="K30" s="398"/>
    </row>
    <row r="31" spans="1:11" ht="12.75">
      <c r="A31" s="392" t="s">
        <v>204</v>
      </c>
      <c r="J31" s="398"/>
      <c r="K31" s="398"/>
    </row>
    <row r="32" spans="1:11" ht="12.75">
      <c r="A32" s="392" t="s">
        <v>667</v>
      </c>
      <c r="J32" s="398"/>
      <c r="K32" s="398"/>
    </row>
    <row r="33" spans="1:11" ht="12.75">
      <c r="A33" s="392" t="s">
        <v>204</v>
      </c>
      <c r="J33" s="398"/>
      <c r="K33" s="398"/>
    </row>
    <row r="34" spans="1:11" ht="12.75">
      <c r="A34" s="392" t="s">
        <v>676</v>
      </c>
      <c r="B34" s="392" t="s">
        <v>677</v>
      </c>
      <c r="C34" s="394" t="s">
        <v>714</v>
      </c>
      <c r="D34" s="394" t="s">
        <v>715</v>
      </c>
      <c r="E34" s="394" t="s">
        <v>744</v>
      </c>
      <c r="F34" s="394" t="s">
        <v>737</v>
      </c>
      <c r="G34" s="394" t="s">
        <v>797</v>
      </c>
      <c r="H34" s="394" t="s">
        <v>702</v>
      </c>
      <c r="I34" s="394" t="s">
        <v>706</v>
      </c>
      <c r="J34" s="398"/>
      <c r="K34" s="398"/>
    </row>
    <row r="35" spans="1:11" ht="12.75">
      <c r="A35" s="395">
        <v>2000</v>
      </c>
      <c r="B35" s="395" t="s">
        <v>680</v>
      </c>
      <c r="C35" s="396">
        <v>910</v>
      </c>
      <c r="D35" s="396">
        <v>48</v>
      </c>
      <c r="E35" s="396">
        <v>0</v>
      </c>
      <c r="F35" s="396">
        <v>-272</v>
      </c>
      <c r="G35" s="396">
        <v>66</v>
      </c>
      <c r="H35" s="396">
        <v>539</v>
      </c>
      <c r="I35" s="396">
        <v>1291</v>
      </c>
      <c r="J35" s="397"/>
      <c r="K35" s="397"/>
    </row>
    <row r="36" spans="1:11" ht="12.75">
      <c r="A36" s="395">
        <v>2001</v>
      </c>
      <c r="B36" s="395" t="s">
        <v>680</v>
      </c>
      <c r="C36" s="396">
        <v>1870</v>
      </c>
      <c r="D36" s="396">
        <v>465</v>
      </c>
      <c r="E36" s="396">
        <v>0</v>
      </c>
      <c r="F36" s="396">
        <v>472</v>
      </c>
      <c r="G36" s="396">
        <v>229</v>
      </c>
      <c r="H36" s="396">
        <v>1002</v>
      </c>
      <c r="I36" s="396">
        <v>4041</v>
      </c>
      <c r="J36" s="397"/>
      <c r="K36" s="397"/>
    </row>
    <row r="37" spans="1:11" ht="12.75">
      <c r="A37" s="395">
        <v>2002</v>
      </c>
      <c r="B37" s="395" t="s">
        <v>680</v>
      </c>
      <c r="C37" s="396">
        <v>2423</v>
      </c>
      <c r="D37" s="396">
        <v>1276</v>
      </c>
      <c r="E37" s="396">
        <v>0</v>
      </c>
      <c r="F37" s="396">
        <v>0</v>
      </c>
      <c r="G37" s="396">
        <v>292</v>
      </c>
      <c r="H37" s="396">
        <v>941</v>
      </c>
      <c r="I37" s="396">
        <v>4933</v>
      </c>
      <c r="J37" s="397"/>
      <c r="K37" s="397"/>
    </row>
    <row r="38" spans="1:11" ht="12.75">
      <c r="A38" s="395">
        <v>2003</v>
      </c>
      <c r="B38" s="395" t="s">
        <v>680</v>
      </c>
      <c r="C38" s="396">
        <v>3157</v>
      </c>
      <c r="D38" s="396">
        <v>1910</v>
      </c>
      <c r="E38" s="396">
        <v>0</v>
      </c>
      <c r="F38" s="396">
        <v>0</v>
      </c>
      <c r="G38" s="396">
        <v>363</v>
      </c>
      <c r="H38" s="396">
        <v>0</v>
      </c>
      <c r="I38" s="396">
        <v>5431</v>
      </c>
      <c r="J38" s="397"/>
      <c r="K38" s="397"/>
    </row>
    <row r="39" spans="1:11" ht="12.75">
      <c r="A39" s="395">
        <v>2004</v>
      </c>
      <c r="B39" s="395" t="s">
        <v>680</v>
      </c>
      <c r="C39" s="396">
        <v>3401</v>
      </c>
      <c r="D39" s="396">
        <v>2109</v>
      </c>
      <c r="E39" s="396">
        <v>181</v>
      </c>
      <c r="F39" s="396">
        <v>0</v>
      </c>
      <c r="G39" s="396">
        <v>0</v>
      </c>
      <c r="H39" s="396">
        <v>0</v>
      </c>
      <c r="I39" s="396">
        <v>5691</v>
      </c>
      <c r="J39" s="397"/>
      <c r="K39" s="397"/>
    </row>
    <row r="40" spans="1:11" ht="12.75">
      <c r="A40" s="395">
        <v>2005</v>
      </c>
      <c r="B40" s="395" t="s">
        <v>680</v>
      </c>
      <c r="C40" s="396">
        <v>3911</v>
      </c>
      <c r="D40" s="396">
        <v>2141</v>
      </c>
      <c r="E40" s="396">
        <v>334</v>
      </c>
      <c r="F40" s="396">
        <v>0</v>
      </c>
      <c r="G40" s="396">
        <v>0</v>
      </c>
      <c r="H40" s="396">
        <v>0</v>
      </c>
      <c r="I40" s="396">
        <v>6388</v>
      </c>
      <c r="J40" s="397"/>
      <c r="K40" s="397"/>
    </row>
    <row r="41" spans="1:11" ht="12.75">
      <c r="A41" s="395">
        <v>2006</v>
      </c>
      <c r="B41" s="395" t="s">
        <v>354</v>
      </c>
      <c r="C41" s="396">
        <v>1325</v>
      </c>
      <c r="D41" s="396">
        <v>1487</v>
      </c>
      <c r="E41" s="396">
        <v>78</v>
      </c>
      <c r="F41" s="396">
        <v>0</v>
      </c>
      <c r="G41" s="396">
        <v>0</v>
      </c>
      <c r="H41" s="396">
        <v>0</v>
      </c>
      <c r="I41" s="396">
        <v>2891</v>
      </c>
      <c r="J41" s="397"/>
      <c r="K41" s="397"/>
    </row>
    <row r="42" spans="1:11" ht="12.75">
      <c r="A42" s="392" t="s">
        <v>204</v>
      </c>
      <c r="J42" s="398"/>
      <c r="K42" s="398"/>
    </row>
    <row r="43" spans="1:11" ht="12.75">
      <c r="A43" s="392" t="s">
        <v>204</v>
      </c>
      <c r="J43" s="398"/>
      <c r="K43" s="398"/>
    </row>
    <row r="44" spans="1:11" ht="12.75">
      <c r="A44" s="392" t="s">
        <v>711</v>
      </c>
      <c r="J44" s="398"/>
      <c r="K44" s="398"/>
    </row>
    <row r="45" spans="1:11" ht="12.75">
      <c r="A45" s="392" t="s">
        <v>204</v>
      </c>
      <c r="J45" s="398"/>
      <c r="K45" s="398"/>
    </row>
    <row r="46" spans="1:11" ht="12.75">
      <c r="A46" s="392" t="s">
        <v>676</v>
      </c>
      <c r="B46" s="392" t="s">
        <v>677</v>
      </c>
      <c r="C46" s="394" t="s">
        <v>714</v>
      </c>
      <c r="D46" s="394" t="s">
        <v>715</v>
      </c>
      <c r="E46" s="394" t="s">
        <v>744</v>
      </c>
      <c r="F46" s="394" t="s">
        <v>737</v>
      </c>
      <c r="G46" s="394" t="s">
        <v>797</v>
      </c>
      <c r="H46" s="394" t="s">
        <v>702</v>
      </c>
      <c r="I46" s="394" t="s">
        <v>706</v>
      </c>
      <c r="J46" s="398"/>
      <c r="K46" s="398"/>
    </row>
    <row r="47" spans="1:11" ht="12.75">
      <c r="A47" s="395">
        <v>2000</v>
      </c>
      <c r="B47" s="395" t="s">
        <v>680</v>
      </c>
      <c r="C47" s="395">
        <v>31.9</v>
      </c>
      <c r="D47" s="395">
        <v>3.8</v>
      </c>
      <c r="E47" s="395">
        <v>0</v>
      </c>
      <c r="F47" s="395">
        <v>0</v>
      </c>
      <c r="G47" s="395">
        <v>5.2</v>
      </c>
      <c r="H47" s="395">
        <v>26.1</v>
      </c>
      <c r="I47" s="395">
        <v>14.3</v>
      </c>
      <c r="J47" s="397"/>
      <c r="K47" s="397"/>
    </row>
    <row r="48" spans="1:11" ht="12.75">
      <c r="A48" s="395">
        <v>2001</v>
      </c>
      <c r="B48" s="395" t="s">
        <v>680</v>
      </c>
      <c r="C48" s="395">
        <v>42.7</v>
      </c>
      <c r="D48" s="395">
        <v>33.9</v>
      </c>
      <c r="E48" s="395">
        <v>0</v>
      </c>
      <c r="F48" s="395">
        <v>35.5</v>
      </c>
      <c r="G48" s="395">
        <v>16.8</v>
      </c>
      <c r="H48" s="395">
        <v>57.7</v>
      </c>
      <c r="I48" s="395">
        <v>39.6</v>
      </c>
      <c r="J48" s="397"/>
      <c r="K48" s="397"/>
    </row>
    <row r="49" spans="1:11" ht="12.75">
      <c r="A49" s="395">
        <v>2002</v>
      </c>
      <c r="B49" s="395" t="s">
        <v>680</v>
      </c>
      <c r="C49" s="395">
        <v>42.7</v>
      </c>
      <c r="D49" s="395">
        <v>33.7</v>
      </c>
      <c r="E49" s="395">
        <v>0</v>
      </c>
      <c r="F49" s="395">
        <v>0</v>
      </c>
      <c r="G49" s="395">
        <v>17.8</v>
      </c>
      <c r="H49" s="395">
        <v>21.5</v>
      </c>
      <c r="I49" s="395">
        <v>31.9</v>
      </c>
      <c r="J49" s="397"/>
      <c r="K49" s="397"/>
    </row>
    <row r="50" spans="1:11" ht="12.75">
      <c r="A50" s="395">
        <v>2003</v>
      </c>
      <c r="B50" s="395" t="s">
        <v>680</v>
      </c>
      <c r="C50" s="395">
        <v>54.8</v>
      </c>
      <c r="D50" s="395">
        <v>37.4</v>
      </c>
      <c r="E50" s="395">
        <v>0</v>
      </c>
      <c r="F50" s="395">
        <v>0</v>
      </c>
      <c r="G50" s="395">
        <v>18.5</v>
      </c>
      <c r="H50" s="395">
        <v>0</v>
      </c>
      <c r="I50" s="395">
        <v>42.3</v>
      </c>
      <c r="J50" s="397"/>
      <c r="K50" s="397"/>
    </row>
    <row r="51" spans="1:11" ht="12.75">
      <c r="A51" s="395">
        <v>2004</v>
      </c>
      <c r="B51" s="395" t="s">
        <v>680</v>
      </c>
      <c r="C51" s="395">
        <v>37.2</v>
      </c>
      <c r="D51" s="395">
        <v>29.3</v>
      </c>
      <c r="E51" s="395">
        <v>15.8</v>
      </c>
      <c r="F51" s="395">
        <v>0</v>
      </c>
      <c r="G51" s="395">
        <v>0</v>
      </c>
      <c r="H51" s="395">
        <v>0</v>
      </c>
      <c r="I51" s="395">
        <v>32.5</v>
      </c>
      <c r="J51" s="397"/>
      <c r="K51" s="397"/>
    </row>
    <row r="52" spans="1:11" ht="12.75">
      <c r="A52" s="395">
        <v>2005</v>
      </c>
      <c r="B52" s="395" t="s">
        <v>680</v>
      </c>
      <c r="C52" s="395">
        <v>30.1</v>
      </c>
      <c r="D52" s="395">
        <v>22.2</v>
      </c>
      <c r="E52" s="395">
        <v>28</v>
      </c>
      <c r="F52" s="395">
        <v>0</v>
      </c>
      <c r="G52" s="395">
        <v>0</v>
      </c>
      <c r="H52" s="395">
        <v>0</v>
      </c>
      <c r="I52" s="395">
        <v>26.8</v>
      </c>
      <c r="J52" s="397"/>
      <c r="K52" s="397"/>
    </row>
    <row r="53" spans="1:11" ht="12.75">
      <c r="A53" s="395">
        <v>2006</v>
      </c>
      <c r="B53" s="395" t="s">
        <v>354</v>
      </c>
      <c r="C53" s="395">
        <v>7.9</v>
      </c>
      <c r="D53" s="395">
        <v>12.7</v>
      </c>
      <c r="E53" s="395">
        <v>6.6</v>
      </c>
      <c r="F53" s="395">
        <v>0</v>
      </c>
      <c r="G53" s="395">
        <v>0</v>
      </c>
      <c r="H53" s="395">
        <v>0</v>
      </c>
      <c r="I53" s="395">
        <v>9.7</v>
      </c>
      <c r="J53" s="397"/>
      <c r="K53" s="397"/>
    </row>
    <row r="54" ht="12.75">
      <c r="A54" s="392" t="s">
        <v>204</v>
      </c>
    </row>
    <row r="56" spans="1:2" ht="12.75">
      <c r="A56" s="491" t="s">
        <v>74</v>
      </c>
      <c r="B56" s="491"/>
    </row>
  </sheetData>
  <hyperlinks>
    <hyperlink ref="A1" location="Indice!A1" display="Volver"/>
  </hyperlinks>
  <printOptions/>
  <pageMargins left="0.7874015748031497" right="0.7874015748031497" top="0.984251968503937" bottom="0.984251968503937" header="0" footer="0"/>
  <pageSetup horizontalDpi="600" verticalDpi="600" orientation="portrait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7"/>
  <sheetViews>
    <sheetView workbookViewId="0" topLeftCell="A1">
      <selection activeCell="A1" sqref="A1"/>
    </sheetView>
  </sheetViews>
  <sheetFormatPr defaultColWidth="11.421875" defaultRowHeight="12.75"/>
  <cols>
    <col min="1" max="1" width="25.28125" style="383" customWidth="1"/>
    <col min="2" max="11" width="12.7109375" style="383" customWidth="1"/>
    <col min="12" max="12" width="14.00390625" style="383" customWidth="1"/>
    <col min="13" max="17" width="12.7109375" style="383" customWidth="1"/>
    <col min="18" max="18" width="10.7109375" style="383" customWidth="1"/>
    <col min="19" max="20" width="12.7109375" style="383" customWidth="1"/>
    <col min="21" max="16384" width="11.421875" style="383" customWidth="1"/>
  </cols>
  <sheetData>
    <row r="1" spans="1:2" ht="12.75">
      <c r="A1" s="492" t="s">
        <v>1107</v>
      </c>
      <c r="B1" s="492"/>
    </row>
    <row r="2" spans="1:2" ht="12.75">
      <c r="A2" s="529" t="s">
        <v>1026</v>
      </c>
      <c r="B2" s="529"/>
    </row>
    <row r="3" spans="1:2" ht="12.75">
      <c r="A3" s="528" t="s">
        <v>1027</v>
      </c>
      <c r="B3" s="528"/>
    </row>
    <row r="5" spans="1:2" ht="12.75">
      <c r="A5" s="384" t="s">
        <v>798</v>
      </c>
      <c r="B5" s="384"/>
    </row>
    <row r="6" spans="1:2" ht="12.75">
      <c r="A6" s="384" t="s">
        <v>799</v>
      </c>
      <c r="B6" s="384"/>
    </row>
    <row r="7" ht="12.75">
      <c r="A7" s="383" t="s">
        <v>204</v>
      </c>
    </row>
    <row r="8" spans="1:20" ht="12.75">
      <c r="A8" s="551" t="s">
        <v>360</v>
      </c>
      <c r="B8" s="551"/>
      <c r="C8" s="385"/>
      <c r="D8" s="385"/>
      <c r="E8" s="385"/>
      <c r="F8" s="385"/>
      <c r="G8" s="385"/>
      <c r="H8" s="385"/>
      <c r="I8" s="385"/>
      <c r="J8" s="385"/>
      <c r="K8" s="385"/>
      <c r="L8" s="385"/>
      <c r="M8" s="385"/>
      <c r="N8" s="385"/>
      <c r="O8" s="385"/>
      <c r="P8" s="385"/>
      <c r="Q8" s="385"/>
      <c r="R8" s="385"/>
      <c r="S8" s="385"/>
      <c r="T8" s="385"/>
    </row>
    <row r="9" spans="1:20" ht="12.75">
      <c r="A9" s="385"/>
      <c r="B9" s="385"/>
      <c r="C9" s="385"/>
      <c r="D9" s="385"/>
      <c r="E9" s="385"/>
      <c r="F9" s="385"/>
      <c r="G9" s="385"/>
      <c r="H9" s="385"/>
      <c r="I9" s="385"/>
      <c r="J9" s="385"/>
      <c r="K9" s="385"/>
      <c r="L9" s="385"/>
      <c r="M9" s="385"/>
      <c r="N9" s="385"/>
      <c r="O9" s="385"/>
      <c r="P9" s="385"/>
      <c r="Q9" s="385"/>
      <c r="R9" s="385"/>
      <c r="S9" s="385"/>
      <c r="T9" s="385"/>
    </row>
    <row r="10" spans="1:20" ht="12.75">
      <c r="A10" s="386" t="s">
        <v>820</v>
      </c>
      <c r="B10" s="589" t="s">
        <v>98</v>
      </c>
      <c r="C10" s="583" t="s">
        <v>801</v>
      </c>
      <c r="D10" s="583" t="s">
        <v>361</v>
      </c>
      <c r="E10" s="583" t="s">
        <v>802</v>
      </c>
      <c r="F10" s="583" t="s">
        <v>803</v>
      </c>
      <c r="G10" s="583" t="s">
        <v>804</v>
      </c>
      <c r="H10" s="583" t="s">
        <v>805</v>
      </c>
      <c r="I10" s="583" t="s">
        <v>806</v>
      </c>
      <c r="J10" s="583" t="s">
        <v>807</v>
      </c>
      <c r="K10" s="583" t="s">
        <v>808</v>
      </c>
      <c r="L10" s="583" t="s">
        <v>809</v>
      </c>
      <c r="M10" s="583" t="s">
        <v>810</v>
      </c>
      <c r="N10" s="583" t="s">
        <v>362</v>
      </c>
      <c r="O10" s="583" t="s">
        <v>363</v>
      </c>
      <c r="P10" s="583" t="s">
        <v>364</v>
      </c>
      <c r="Q10" s="583" t="s">
        <v>811</v>
      </c>
      <c r="R10" s="583" t="s">
        <v>812</v>
      </c>
      <c r="S10" s="583" t="s">
        <v>813</v>
      </c>
      <c r="T10" s="583" t="s">
        <v>814</v>
      </c>
    </row>
    <row r="11" spans="1:20" ht="12.75">
      <c r="A11" s="387" t="s">
        <v>821</v>
      </c>
      <c r="B11" s="387">
        <v>0</v>
      </c>
      <c r="C11" s="387">
        <v>0</v>
      </c>
      <c r="D11" s="387">
        <v>0</v>
      </c>
      <c r="E11" s="387">
        <v>0.01</v>
      </c>
      <c r="F11" s="387">
        <v>1.1</v>
      </c>
      <c r="G11" s="387">
        <v>0</v>
      </c>
      <c r="H11" s="387">
        <v>0</v>
      </c>
      <c r="I11" s="387">
        <v>0</v>
      </c>
      <c r="J11" s="387">
        <v>0.06</v>
      </c>
      <c r="K11" s="387">
        <v>0</v>
      </c>
      <c r="L11" s="387">
        <v>0</v>
      </c>
      <c r="M11" s="387">
        <v>0</v>
      </c>
      <c r="N11" s="387">
        <v>0</v>
      </c>
      <c r="O11" s="387">
        <v>0</v>
      </c>
      <c r="P11" s="387">
        <v>0</v>
      </c>
      <c r="Q11" s="387">
        <v>0.04</v>
      </c>
      <c r="R11" s="387">
        <v>0</v>
      </c>
      <c r="S11" s="387">
        <v>0.18</v>
      </c>
      <c r="T11" s="387">
        <v>0.07</v>
      </c>
    </row>
    <row r="12" spans="1:20" ht="12.75">
      <c r="A12" s="387" t="s">
        <v>822</v>
      </c>
      <c r="B12" s="387">
        <v>0</v>
      </c>
      <c r="C12" s="387">
        <v>32.54</v>
      </c>
      <c r="D12" s="387">
        <v>0</v>
      </c>
      <c r="E12" s="387">
        <v>0.44</v>
      </c>
      <c r="F12" s="387">
        <v>9.45</v>
      </c>
      <c r="G12" s="387">
        <v>13.53</v>
      </c>
      <c r="H12" s="387">
        <v>0</v>
      </c>
      <c r="I12" s="387">
        <v>12.11</v>
      </c>
      <c r="J12" s="387">
        <v>25.83</v>
      </c>
      <c r="K12" s="387">
        <v>2.14</v>
      </c>
      <c r="L12" s="387">
        <v>28.09</v>
      </c>
      <c r="M12" s="387">
        <v>2.92</v>
      </c>
      <c r="N12" s="387">
        <v>0</v>
      </c>
      <c r="O12" s="387">
        <v>0</v>
      </c>
      <c r="P12" s="387">
        <v>0</v>
      </c>
      <c r="Q12" s="387">
        <v>42.09</v>
      </c>
      <c r="R12" s="387">
        <v>0.37</v>
      </c>
      <c r="S12" s="387">
        <v>6.7</v>
      </c>
      <c r="T12" s="387">
        <v>22.67</v>
      </c>
    </row>
    <row r="13" spans="1:20" ht="12.75">
      <c r="A13" s="387" t="s">
        <v>823</v>
      </c>
      <c r="B13" s="387">
        <v>0</v>
      </c>
      <c r="C13" s="387">
        <v>21.38</v>
      </c>
      <c r="D13" s="387">
        <v>0</v>
      </c>
      <c r="E13" s="387">
        <v>64.19</v>
      </c>
      <c r="F13" s="387">
        <v>29.39</v>
      </c>
      <c r="G13" s="387">
        <v>0</v>
      </c>
      <c r="H13" s="387">
        <v>43.32</v>
      </c>
      <c r="I13" s="387">
        <v>28.24</v>
      </c>
      <c r="J13" s="387">
        <v>34.61</v>
      </c>
      <c r="K13" s="387">
        <v>0</v>
      </c>
      <c r="L13" s="387">
        <v>29.37</v>
      </c>
      <c r="M13" s="387">
        <v>6.61</v>
      </c>
      <c r="N13" s="387">
        <v>0</v>
      </c>
      <c r="O13" s="387">
        <v>0</v>
      </c>
      <c r="P13" s="387">
        <v>0</v>
      </c>
      <c r="Q13" s="387">
        <v>19.93</v>
      </c>
      <c r="R13" s="387">
        <v>26.09</v>
      </c>
      <c r="S13" s="387">
        <v>53.22</v>
      </c>
      <c r="T13" s="387">
        <v>28.18</v>
      </c>
    </row>
    <row r="14" spans="1:20" ht="12.75">
      <c r="A14" s="387" t="s">
        <v>656</v>
      </c>
      <c r="B14" s="387">
        <v>100</v>
      </c>
      <c r="C14" s="387">
        <v>8.44</v>
      </c>
      <c r="D14" s="387">
        <v>0</v>
      </c>
      <c r="E14" s="387">
        <v>21.16</v>
      </c>
      <c r="F14" s="387">
        <v>57.18</v>
      </c>
      <c r="G14" s="387">
        <v>55.14</v>
      </c>
      <c r="H14" s="387">
        <v>46.56</v>
      </c>
      <c r="I14" s="387">
        <v>52.34</v>
      </c>
      <c r="J14" s="387">
        <v>18.28</v>
      </c>
      <c r="K14" s="387">
        <v>29.43</v>
      </c>
      <c r="L14" s="387">
        <v>22.2</v>
      </c>
      <c r="M14" s="387">
        <v>36.93</v>
      </c>
      <c r="N14" s="387">
        <v>0</v>
      </c>
      <c r="O14" s="387">
        <v>0</v>
      </c>
      <c r="P14" s="387">
        <v>0</v>
      </c>
      <c r="Q14" s="387">
        <v>8.77</v>
      </c>
      <c r="R14" s="387">
        <v>22.63</v>
      </c>
      <c r="S14" s="387">
        <v>24.18</v>
      </c>
      <c r="T14" s="387">
        <v>27.57</v>
      </c>
    </row>
    <row r="15" spans="1:20" ht="12.75">
      <c r="A15" s="387" t="s">
        <v>824</v>
      </c>
      <c r="B15" s="387">
        <v>0</v>
      </c>
      <c r="C15" s="387">
        <v>15.36</v>
      </c>
      <c r="D15" s="387">
        <v>0</v>
      </c>
      <c r="E15" s="387">
        <v>8.95</v>
      </c>
      <c r="F15" s="387">
        <v>1.98</v>
      </c>
      <c r="G15" s="387">
        <v>0</v>
      </c>
      <c r="H15" s="387">
        <v>7.75</v>
      </c>
      <c r="I15" s="387">
        <v>4.09</v>
      </c>
      <c r="J15" s="387">
        <v>0.7</v>
      </c>
      <c r="K15" s="387">
        <v>36.03</v>
      </c>
      <c r="L15" s="387">
        <v>8.5</v>
      </c>
      <c r="M15" s="387">
        <v>25.42</v>
      </c>
      <c r="N15" s="387">
        <v>0</v>
      </c>
      <c r="O15" s="387">
        <v>0</v>
      </c>
      <c r="P15" s="387">
        <v>0</v>
      </c>
      <c r="Q15" s="387">
        <v>2.34</v>
      </c>
      <c r="R15" s="387">
        <v>3.32</v>
      </c>
      <c r="S15" s="387">
        <v>13.88</v>
      </c>
      <c r="T15" s="387">
        <v>6.29</v>
      </c>
    </row>
    <row r="16" spans="1:20" ht="12.75">
      <c r="A16" s="387" t="s">
        <v>825</v>
      </c>
      <c r="B16" s="387">
        <v>0</v>
      </c>
      <c r="C16" s="387">
        <v>2.69</v>
      </c>
      <c r="D16" s="387">
        <v>0</v>
      </c>
      <c r="E16" s="387">
        <v>0.6</v>
      </c>
      <c r="F16" s="387">
        <v>0.86</v>
      </c>
      <c r="G16" s="387">
        <v>0.34</v>
      </c>
      <c r="H16" s="387">
        <v>2.31</v>
      </c>
      <c r="I16" s="387">
        <v>0.86</v>
      </c>
      <c r="J16" s="387">
        <v>0.58</v>
      </c>
      <c r="K16" s="387">
        <v>19.43</v>
      </c>
      <c r="L16" s="387">
        <v>5.46</v>
      </c>
      <c r="M16" s="387">
        <v>1.55</v>
      </c>
      <c r="N16" s="387">
        <v>0</v>
      </c>
      <c r="O16" s="387">
        <v>0</v>
      </c>
      <c r="P16" s="387">
        <v>0</v>
      </c>
      <c r="Q16" s="387">
        <v>0.53</v>
      </c>
      <c r="R16" s="387">
        <v>0</v>
      </c>
      <c r="S16" s="387">
        <v>0.42</v>
      </c>
      <c r="T16" s="387">
        <v>1.74</v>
      </c>
    </row>
    <row r="17" spans="1:20" ht="12.75">
      <c r="A17" s="387" t="s">
        <v>826</v>
      </c>
      <c r="B17" s="387">
        <v>0</v>
      </c>
      <c r="C17" s="387">
        <v>0</v>
      </c>
      <c r="D17" s="387">
        <v>0</v>
      </c>
      <c r="E17" s="387">
        <v>0.01</v>
      </c>
      <c r="F17" s="387">
        <v>0</v>
      </c>
      <c r="G17" s="387">
        <v>0</v>
      </c>
      <c r="H17" s="387">
        <v>0.04</v>
      </c>
      <c r="I17" s="387">
        <v>0.48</v>
      </c>
      <c r="J17" s="387">
        <v>0.53</v>
      </c>
      <c r="K17" s="387">
        <v>3.39</v>
      </c>
      <c r="L17" s="387">
        <v>1.03</v>
      </c>
      <c r="M17" s="387">
        <v>0.89</v>
      </c>
      <c r="N17" s="387">
        <v>0</v>
      </c>
      <c r="O17" s="387">
        <v>0</v>
      </c>
      <c r="P17" s="387">
        <v>0</v>
      </c>
      <c r="Q17" s="387">
        <v>0.74</v>
      </c>
      <c r="R17" s="387">
        <v>6.32</v>
      </c>
      <c r="S17" s="387">
        <v>0.23</v>
      </c>
      <c r="T17" s="387">
        <v>0.59</v>
      </c>
    </row>
    <row r="18" spans="1:20" ht="12.75">
      <c r="A18" s="387" t="s">
        <v>827</v>
      </c>
      <c r="B18" s="387">
        <v>0</v>
      </c>
      <c r="C18" s="387">
        <v>0.18</v>
      </c>
      <c r="D18" s="387">
        <v>0</v>
      </c>
      <c r="E18" s="387">
        <v>0.35</v>
      </c>
      <c r="F18" s="387">
        <v>0.04</v>
      </c>
      <c r="G18" s="387">
        <v>0</v>
      </c>
      <c r="H18" s="387">
        <v>0.01</v>
      </c>
      <c r="I18" s="387">
        <v>0.47</v>
      </c>
      <c r="J18" s="387">
        <v>0.41</v>
      </c>
      <c r="K18" s="387">
        <v>2.45</v>
      </c>
      <c r="L18" s="387">
        <v>3.42</v>
      </c>
      <c r="M18" s="387">
        <v>0.52</v>
      </c>
      <c r="N18" s="387">
        <v>0</v>
      </c>
      <c r="O18" s="387">
        <v>0</v>
      </c>
      <c r="P18" s="387">
        <v>0</v>
      </c>
      <c r="Q18" s="387">
        <v>0.14</v>
      </c>
      <c r="R18" s="387">
        <v>0</v>
      </c>
      <c r="S18" s="387">
        <v>0</v>
      </c>
      <c r="T18" s="387">
        <v>0.47</v>
      </c>
    </row>
    <row r="19" spans="1:20" ht="12.75">
      <c r="A19" s="387" t="s">
        <v>828</v>
      </c>
      <c r="B19" s="387">
        <v>0</v>
      </c>
      <c r="C19" s="387">
        <v>0.49</v>
      </c>
      <c r="D19" s="387">
        <v>0</v>
      </c>
      <c r="E19" s="387">
        <v>0.04</v>
      </c>
      <c r="F19" s="387">
        <v>0</v>
      </c>
      <c r="G19" s="387">
        <v>0</v>
      </c>
      <c r="H19" s="387">
        <v>0</v>
      </c>
      <c r="I19" s="387">
        <v>0.06</v>
      </c>
      <c r="J19" s="387">
        <v>0</v>
      </c>
      <c r="K19" s="387">
        <v>0.46</v>
      </c>
      <c r="L19" s="387">
        <v>0.62</v>
      </c>
      <c r="M19" s="387">
        <v>0.47</v>
      </c>
      <c r="N19" s="387">
        <v>0</v>
      </c>
      <c r="O19" s="387">
        <v>0</v>
      </c>
      <c r="P19" s="387">
        <v>0</v>
      </c>
      <c r="Q19" s="387">
        <v>0</v>
      </c>
      <c r="R19" s="387">
        <v>4.15</v>
      </c>
      <c r="S19" s="387">
        <v>0.31</v>
      </c>
      <c r="T19" s="387">
        <v>0.13</v>
      </c>
    </row>
    <row r="20" spans="1:20" ht="12.75">
      <c r="A20" s="387" t="s">
        <v>829</v>
      </c>
      <c r="B20" s="387">
        <v>0</v>
      </c>
      <c r="C20" s="387">
        <v>0</v>
      </c>
      <c r="D20" s="387">
        <v>0</v>
      </c>
      <c r="E20" s="387">
        <v>0</v>
      </c>
      <c r="F20" s="387">
        <v>0</v>
      </c>
      <c r="G20" s="387">
        <v>0</v>
      </c>
      <c r="H20" s="387">
        <v>0.01</v>
      </c>
      <c r="I20" s="387">
        <v>0.07</v>
      </c>
      <c r="J20" s="387">
        <v>0</v>
      </c>
      <c r="K20" s="387">
        <v>0.04</v>
      </c>
      <c r="L20" s="387">
        <v>0</v>
      </c>
      <c r="M20" s="387">
        <v>0.07</v>
      </c>
      <c r="N20" s="387">
        <v>0</v>
      </c>
      <c r="O20" s="387">
        <v>0</v>
      </c>
      <c r="P20" s="387">
        <v>0</v>
      </c>
      <c r="Q20" s="387">
        <v>0</v>
      </c>
      <c r="R20" s="387">
        <v>0</v>
      </c>
      <c r="S20" s="387">
        <v>0</v>
      </c>
      <c r="T20" s="387">
        <v>0.02</v>
      </c>
    </row>
    <row r="21" spans="1:20" ht="12.75">
      <c r="A21" s="574" t="s">
        <v>830</v>
      </c>
      <c r="B21" s="574">
        <v>0</v>
      </c>
      <c r="C21" s="574">
        <v>0</v>
      </c>
      <c r="D21" s="574">
        <v>0</v>
      </c>
      <c r="E21" s="574">
        <v>0</v>
      </c>
      <c r="F21" s="574">
        <v>0</v>
      </c>
      <c r="G21" s="574">
        <v>0</v>
      </c>
      <c r="H21" s="574">
        <v>0.01</v>
      </c>
      <c r="I21" s="574">
        <v>0.07</v>
      </c>
      <c r="J21" s="574">
        <v>0</v>
      </c>
      <c r="K21" s="574">
        <v>0.04</v>
      </c>
      <c r="L21" s="574">
        <v>0</v>
      </c>
      <c r="M21" s="574">
        <v>0.07</v>
      </c>
      <c r="N21" s="574">
        <v>0</v>
      </c>
      <c r="O21" s="574">
        <v>0</v>
      </c>
      <c r="P21" s="574">
        <v>0</v>
      </c>
      <c r="Q21" s="574">
        <v>0</v>
      </c>
      <c r="R21" s="574">
        <v>0</v>
      </c>
      <c r="S21" s="574">
        <v>0</v>
      </c>
      <c r="T21" s="574">
        <v>0.02</v>
      </c>
    </row>
    <row r="22" spans="1:38" s="578" customFormat="1" ht="12.75">
      <c r="A22" s="577" t="s">
        <v>204</v>
      </c>
      <c r="B22" s="577"/>
      <c r="C22" s="577"/>
      <c r="D22" s="577"/>
      <c r="E22" s="577"/>
      <c r="F22" s="577"/>
      <c r="G22" s="577"/>
      <c r="H22" s="577"/>
      <c r="I22" s="577"/>
      <c r="J22" s="577"/>
      <c r="K22" s="577"/>
      <c r="L22" s="577"/>
      <c r="M22" s="577"/>
      <c r="N22" s="577"/>
      <c r="O22" s="577"/>
      <c r="P22" s="577"/>
      <c r="Q22" s="577"/>
      <c r="R22" s="577"/>
      <c r="S22" s="577"/>
      <c r="T22" s="577"/>
      <c r="U22" s="582"/>
      <c r="V22" s="582"/>
      <c r="W22" s="582"/>
      <c r="X22" s="582"/>
      <c r="Y22" s="582"/>
      <c r="Z22" s="582"/>
      <c r="AA22" s="582"/>
      <c r="AB22" s="582"/>
      <c r="AC22" s="582"/>
      <c r="AD22" s="582"/>
      <c r="AE22" s="582"/>
      <c r="AF22" s="582"/>
      <c r="AG22" s="582"/>
      <c r="AH22" s="582"/>
      <c r="AI22" s="582"/>
      <c r="AJ22" s="582"/>
      <c r="AK22" s="582"/>
      <c r="AL22" s="582"/>
    </row>
    <row r="23" spans="1:20" ht="12.75">
      <c r="A23" s="575" t="s">
        <v>463</v>
      </c>
      <c r="B23" s="575">
        <v>100</v>
      </c>
      <c r="C23" s="576">
        <v>100</v>
      </c>
      <c r="D23" s="576">
        <v>0</v>
      </c>
      <c r="E23" s="576">
        <v>100</v>
      </c>
      <c r="F23" s="576">
        <v>100</v>
      </c>
      <c r="G23" s="576">
        <v>100</v>
      </c>
      <c r="H23" s="576">
        <v>100</v>
      </c>
      <c r="I23" s="576">
        <v>100</v>
      </c>
      <c r="J23" s="576">
        <v>100</v>
      </c>
      <c r="K23" s="576">
        <v>100</v>
      </c>
      <c r="L23" s="576">
        <v>100</v>
      </c>
      <c r="M23" s="576">
        <v>100</v>
      </c>
      <c r="N23" s="576">
        <v>0</v>
      </c>
      <c r="O23" s="576">
        <v>0</v>
      </c>
      <c r="P23" s="576">
        <v>0</v>
      </c>
      <c r="Q23" s="576">
        <v>100</v>
      </c>
      <c r="R23" s="576">
        <v>100</v>
      </c>
      <c r="S23" s="576">
        <v>100</v>
      </c>
      <c r="T23" s="576">
        <v>100</v>
      </c>
    </row>
    <row r="24" spans="1:20" ht="12.75">
      <c r="A24" s="385"/>
      <c r="B24" s="385"/>
      <c r="C24" s="385"/>
      <c r="D24" s="385"/>
      <c r="E24" s="385"/>
      <c r="F24" s="385"/>
      <c r="G24" s="385"/>
      <c r="H24" s="385"/>
      <c r="I24" s="385"/>
      <c r="J24" s="385"/>
      <c r="K24" s="385"/>
      <c r="L24" s="385"/>
      <c r="M24" s="385"/>
      <c r="N24" s="385"/>
      <c r="O24" s="385"/>
      <c r="P24" s="385"/>
      <c r="Q24" s="385"/>
      <c r="R24" s="385"/>
      <c r="S24" s="385"/>
      <c r="T24" s="385"/>
    </row>
    <row r="25" spans="1:20" ht="12.75">
      <c r="A25" s="385"/>
      <c r="B25" s="385"/>
      <c r="C25" s="388"/>
      <c r="D25" s="388"/>
      <c r="E25" s="388"/>
      <c r="F25" s="388"/>
      <c r="G25" s="388"/>
      <c r="H25" s="388"/>
      <c r="I25" s="388"/>
      <c r="J25" s="388"/>
      <c r="K25" s="388"/>
      <c r="L25" s="388"/>
      <c r="M25" s="388"/>
      <c r="N25" s="388"/>
      <c r="O25" s="388"/>
      <c r="P25" s="388"/>
      <c r="Q25" s="388"/>
      <c r="R25" s="388"/>
      <c r="S25" s="388"/>
      <c r="T25" s="388"/>
    </row>
    <row r="26" spans="1:20" ht="12.75">
      <c r="A26" s="385"/>
      <c r="B26" s="385"/>
      <c r="C26" s="388"/>
      <c r="D26" s="388"/>
      <c r="E26" s="388"/>
      <c r="F26" s="388"/>
      <c r="G26" s="388"/>
      <c r="H26" s="388"/>
      <c r="I26" s="388"/>
      <c r="J26" s="388"/>
      <c r="K26" s="388"/>
      <c r="L26" s="388"/>
      <c r="M26" s="388"/>
      <c r="N26" s="388"/>
      <c r="O26" s="388"/>
      <c r="P26" s="388"/>
      <c r="Q26" s="388"/>
      <c r="R26" s="388"/>
      <c r="S26" s="388"/>
      <c r="T26" s="388"/>
    </row>
    <row r="29" spans="1:2" ht="12.75">
      <c r="A29" s="552" t="s">
        <v>365</v>
      </c>
      <c r="B29" s="552"/>
    </row>
    <row r="31" spans="1:20" ht="12.75">
      <c r="A31" s="389" t="s">
        <v>800</v>
      </c>
      <c r="B31" s="589" t="s">
        <v>98</v>
      </c>
      <c r="C31" s="583" t="s">
        <v>801</v>
      </c>
      <c r="D31" s="583" t="s">
        <v>361</v>
      </c>
      <c r="E31" s="583" t="s">
        <v>802</v>
      </c>
      <c r="F31" s="583" t="s">
        <v>803</v>
      </c>
      <c r="G31" s="583" t="s">
        <v>804</v>
      </c>
      <c r="H31" s="583" t="s">
        <v>805</v>
      </c>
      <c r="I31" s="583" t="s">
        <v>806</v>
      </c>
      <c r="J31" s="583" t="s">
        <v>807</v>
      </c>
      <c r="K31" s="583" t="s">
        <v>808</v>
      </c>
      <c r="L31" s="583" t="s">
        <v>809</v>
      </c>
      <c r="M31" s="583" t="s">
        <v>810</v>
      </c>
      <c r="N31" s="583" t="s">
        <v>362</v>
      </c>
      <c r="O31" s="583" t="s">
        <v>363</v>
      </c>
      <c r="P31" s="583" t="s">
        <v>364</v>
      </c>
      <c r="Q31" s="583" t="s">
        <v>811</v>
      </c>
      <c r="R31" s="583" t="s">
        <v>812</v>
      </c>
      <c r="S31" s="583" t="s">
        <v>813</v>
      </c>
      <c r="T31" s="583" t="s">
        <v>814</v>
      </c>
    </row>
    <row r="32" spans="1:20" ht="12.75">
      <c r="A32" s="390" t="s">
        <v>815</v>
      </c>
      <c r="B32" s="390">
        <v>100</v>
      </c>
      <c r="C32" s="390">
        <v>57.29</v>
      </c>
      <c r="D32" s="390">
        <v>0</v>
      </c>
      <c r="E32" s="390">
        <v>100</v>
      </c>
      <c r="F32" s="390">
        <v>54.69</v>
      </c>
      <c r="G32" s="390">
        <v>95.45</v>
      </c>
      <c r="H32" s="390">
        <v>56.27</v>
      </c>
      <c r="I32" s="390">
        <v>58.94</v>
      </c>
      <c r="J32" s="390">
        <v>51.29</v>
      </c>
      <c r="K32" s="390">
        <v>30.15</v>
      </c>
      <c r="L32" s="390">
        <v>20.86</v>
      </c>
      <c r="M32" s="390">
        <v>93.95</v>
      </c>
      <c r="N32" s="390">
        <v>0</v>
      </c>
      <c r="O32" s="390">
        <v>0</v>
      </c>
      <c r="P32" s="390">
        <v>0</v>
      </c>
      <c r="Q32" s="390">
        <v>42.39</v>
      </c>
      <c r="R32" s="390">
        <v>59.28</v>
      </c>
      <c r="S32" s="390">
        <v>50.52</v>
      </c>
      <c r="T32" s="390">
        <v>50.97</v>
      </c>
    </row>
    <row r="33" spans="1:20" ht="12.75">
      <c r="A33" s="390" t="s">
        <v>816</v>
      </c>
      <c r="B33" s="390">
        <v>0</v>
      </c>
      <c r="C33" s="390">
        <v>24.87</v>
      </c>
      <c r="D33" s="390">
        <v>0</v>
      </c>
      <c r="E33" s="390">
        <v>0</v>
      </c>
      <c r="F33" s="390">
        <v>42.11</v>
      </c>
      <c r="G33" s="390">
        <v>0</v>
      </c>
      <c r="H33" s="390">
        <v>27.54</v>
      </c>
      <c r="I33" s="390">
        <v>26.11</v>
      </c>
      <c r="J33" s="390">
        <v>22.42</v>
      </c>
      <c r="K33" s="390">
        <v>36.06</v>
      </c>
      <c r="L33" s="390">
        <v>29.29</v>
      </c>
      <c r="M33" s="390">
        <v>5.21</v>
      </c>
      <c r="N33" s="390">
        <v>0</v>
      </c>
      <c r="O33" s="390">
        <v>0</v>
      </c>
      <c r="P33" s="390">
        <v>0</v>
      </c>
      <c r="Q33" s="390">
        <v>38.22</v>
      </c>
      <c r="R33" s="390">
        <v>24.87</v>
      </c>
      <c r="S33" s="390">
        <v>24.77</v>
      </c>
      <c r="T33" s="390">
        <v>29.63</v>
      </c>
    </row>
    <row r="34" spans="1:20" ht="12.75">
      <c r="A34" s="390" t="s">
        <v>817</v>
      </c>
      <c r="B34" s="390">
        <v>0</v>
      </c>
      <c r="C34" s="390">
        <v>2.44</v>
      </c>
      <c r="D34" s="390">
        <v>0</v>
      </c>
      <c r="E34" s="390">
        <v>0</v>
      </c>
      <c r="F34" s="390">
        <v>0.19</v>
      </c>
      <c r="G34" s="390">
        <v>4.55</v>
      </c>
      <c r="H34" s="390">
        <v>0.24</v>
      </c>
      <c r="I34" s="390">
        <v>1.55</v>
      </c>
      <c r="J34" s="390">
        <v>5.76</v>
      </c>
      <c r="K34" s="390">
        <v>3.28</v>
      </c>
      <c r="L34" s="390">
        <v>6.76</v>
      </c>
      <c r="M34" s="390">
        <v>0.57</v>
      </c>
      <c r="N34" s="390">
        <v>0</v>
      </c>
      <c r="O34" s="390">
        <v>0</v>
      </c>
      <c r="P34" s="390">
        <v>0</v>
      </c>
      <c r="Q34" s="390">
        <v>0.62</v>
      </c>
      <c r="R34" s="390">
        <v>0.98</v>
      </c>
      <c r="S34" s="390">
        <v>2.71</v>
      </c>
      <c r="T34" s="390">
        <v>1.84</v>
      </c>
    </row>
    <row r="35" spans="1:20" ht="12.75">
      <c r="A35" s="390" t="s">
        <v>818</v>
      </c>
      <c r="B35" s="390">
        <v>0</v>
      </c>
      <c r="C35" s="390">
        <v>15.39</v>
      </c>
      <c r="D35" s="390">
        <v>0</v>
      </c>
      <c r="E35" s="390">
        <v>0</v>
      </c>
      <c r="F35" s="390">
        <v>3.01</v>
      </c>
      <c r="G35" s="390">
        <v>0</v>
      </c>
      <c r="H35" s="390">
        <v>15.94</v>
      </c>
      <c r="I35" s="390">
        <v>13.4</v>
      </c>
      <c r="J35" s="390">
        <v>20.53</v>
      </c>
      <c r="K35" s="390">
        <v>30.51</v>
      </c>
      <c r="L35" s="390">
        <v>43.09</v>
      </c>
      <c r="M35" s="390">
        <v>0.27</v>
      </c>
      <c r="N35" s="390">
        <v>0</v>
      </c>
      <c r="O35" s="390">
        <v>0</v>
      </c>
      <c r="P35" s="390">
        <v>0</v>
      </c>
      <c r="Q35" s="390">
        <v>18.77</v>
      </c>
      <c r="R35" s="390">
        <v>14.87</v>
      </c>
      <c r="S35" s="390">
        <v>21.99</v>
      </c>
      <c r="T35" s="390">
        <v>17.55</v>
      </c>
    </row>
    <row r="36" spans="1:20" ht="12.75">
      <c r="A36" s="390" t="s">
        <v>819</v>
      </c>
      <c r="B36" s="390">
        <v>0</v>
      </c>
      <c r="C36" s="390">
        <v>0</v>
      </c>
      <c r="D36" s="390">
        <v>0</v>
      </c>
      <c r="E36" s="390">
        <v>0</v>
      </c>
      <c r="F36" s="390">
        <v>0</v>
      </c>
      <c r="G36" s="390">
        <v>0</v>
      </c>
      <c r="H36" s="390">
        <v>0</v>
      </c>
      <c r="I36" s="390">
        <v>0</v>
      </c>
      <c r="J36" s="390">
        <v>0</v>
      </c>
      <c r="K36" s="390">
        <v>0</v>
      </c>
      <c r="L36" s="390">
        <v>0</v>
      </c>
      <c r="M36" s="390">
        <v>0</v>
      </c>
      <c r="N36" s="390">
        <v>0</v>
      </c>
      <c r="O36" s="390">
        <v>0</v>
      </c>
      <c r="P36" s="390">
        <v>0</v>
      </c>
      <c r="Q36" s="390">
        <v>0</v>
      </c>
      <c r="R36" s="390">
        <v>0</v>
      </c>
      <c r="S36" s="390">
        <v>0</v>
      </c>
      <c r="T36" s="390">
        <v>0</v>
      </c>
    </row>
    <row r="37" spans="1:20" ht="12.75">
      <c r="A37" s="390" t="s">
        <v>204</v>
      </c>
      <c r="B37" s="390"/>
      <c r="C37" s="390"/>
      <c r="D37" s="390"/>
      <c r="E37" s="390"/>
      <c r="F37" s="390"/>
      <c r="G37" s="390"/>
      <c r="H37" s="390"/>
      <c r="I37" s="390"/>
      <c r="J37" s="390"/>
      <c r="K37" s="390"/>
      <c r="L37" s="390"/>
      <c r="M37" s="390"/>
      <c r="N37" s="390"/>
      <c r="O37" s="390"/>
      <c r="P37" s="390"/>
      <c r="Q37" s="390"/>
      <c r="R37" s="390"/>
      <c r="S37" s="390"/>
      <c r="T37" s="390"/>
    </row>
    <row r="38" spans="1:20" ht="12.75">
      <c r="A38" s="390" t="s">
        <v>814</v>
      </c>
      <c r="B38" s="390"/>
      <c r="C38" s="390">
        <v>100</v>
      </c>
      <c r="D38" s="390"/>
      <c r="E38" s="390">
        <v>100</v>
      </c>
      <c r="F38" s="390">
        <v>100</v>
      </c>
      <c r="G38" s="390">
        <v>100</v>
      </c>
      <c r="H38" s="390">
        <v>100</v>
      </c>
      <c r="I38" s="390">
        <v>100</v>
      </c>
      <c r="J38" s="390">
        <v>100</v>
      </c>
      <c r="K38" s="390">
        <v>100</v>
      </c>
      <c r="L38" s="390">
        <v>100</v>
      </c>
      <c r="M38" s="390">
        <v>100</v>
      </c>
      <c r="N38" s="390"/>
      <c r="O38" s="390"/>
      <c r="P38" s="390"/>
      <c r="Q38" s="390">
        <v>100</v>
      </c>
      <c r="R38" s="390">
        <v>100</v>
      </c>
      <c r="S38" s="390">
        <v>100</v>
      </c>
      <c r="T38" s="390">
        <v>100</v>
      </c>
    </row>
    <row r="40" spans="3:20" ht="12.75">
      <c r="C40" s="391"/>
      <c r="D40" s="391"/>
      <c r="E40" s="391"/>
      <c r="F40" s="391"/>
      <c r="G40" s="391"/>
      <c r="H40" s="391"/>
      <c r="I40" s="391"/>
      <c r="J40" s="391"/>
      <c r="K40" s="391"/>
      <c r="L40" s="391"/>
      <c r="M40" s="391"/>
      <c r="N40" s="391"/>
      <c r="O40" s="391"/>
      <c r="P40" s="391"/>
      <c r="Q40" s="391"/>
      <c r="R40" s="391"/>
      <c r="S40" s="391"/>
      <c r="T40" s="391"/>
    </row>
    <row r="41" spans="3:20" ht="12.75">
      <c r="C41" s="391"/>
      <c r="D41" s="391"/>
      <c r="E41" s="391"/>
      <c r="F41" s="391"/>
      <c r="G41" s="391"/>
      <c r="H41" s="391"/>
      <c r="I41" s="391"/>
      <c r="J41" s="391"/>
      <c r="K41" s="391"/>
      <c r="L41" s="391"/>
      <c r="M41" s="391"/>
      <c r="N41" s="391"/>
      <c r="O41" s="391"/>
      <c r="P41" s="391"/>
      <c r="Q41" s="391"/>
      <c r="R41" s="391"/>
      <c r="S41" s="391"/>
      <c r="T41" s="391"/>
    </row>
    <row r="44" spans="1:20" ht="12.75">
      <c r="A44" s="340" t="s">
        <v>365</v>
      </c>
      <c r="B44" s="340"/>
      <c r="C44" s="340"/>
      <c r="D44" s="340"/>
      <c r="E44" s="340"/>
      <c r="F44" s="340"/>
      <c r="G44" s="340"/>
      <c r="H44" s="340"/>
      <c r="I44" s="340"/>
      <c r="J44" s="340"/>
      <c r="K44" s="340"/>
      <c r="L44" s="340"/>
      <c r="M44" s="340"/>
      <c r="N44" s="340"/>
      <c r="O44" s="340"/>
      <c r="P44" s="340"/>
      <c r="Q44" s="340"/>
      <c r="R44" s="340"/>
      <c r="S44" s="340"/>
      <c r="T44" s="340"/>
    </row>
    <row r="45" spans="1:20" ht="12.75">
      <c r="A45" s="340"/>
      <c r="B45" s="340"/>
      <c r="C45" s="340"/>
      <c r="D45" s="340"/>
      <c r="E45" s="340"/>
      <c r="F45" s="340"/>
      <c r="G45" s="340"/>
      <c r="H45" s="340"/>
      <c r="I45" s="340"/>
      <c r="J45" s="340"/>
      <c r="K45" s="340"/>
      <c r="L45" s="340"/>
      <c r="M45" s="340"/>
      <c r="N45" s="340"/>
      <c r="O45" s="340"/>
      <c r="P45" s="340"/>
      <c r="Q45" s="340"/>
      <c r="R45" s="340"/>
      <c r="S45" s="340"/>
      <c r="T45" s="340"/>
    </row>
    <row r="46" spans="1:20" ht="12.75">
      <c r="A46" s="373" t="s">
        <v>831</v>
      </c>
      <c r="B46" s="589" t="s">
        <v>98</v>
      </c>
      <c r="C46" s="583" t="s">
        <v>801</v>
      </c>
      <c r="D46" s="583" t="s">
        <v>361</v>
      </c>
      <c r="E46" s="583" t="s">
        <v>802</v>
      </c>
      <c r="F46" s="583" t="s">
        <v>803</v>
      </c>
      <c r="G46" s="583" t="s">
        <v>804</v>
      </c>
      <c r="H46" s="583" t="s">
        <v>805</v>
      </c>
      <c r="I46" s="583" t="s">
        <v>806</v>
      </c>
      <c r="J46" s="583" t="s">
        <v>807</v>
      </c>
      <c r="K46" s="583" t="s">
        <v>808</v>
      </c>
      <c r="L46" s="583" t="s">
        <v>809</v>
      </c>
      <c r="M46" s="583" t="s">
        <v>810</v>
      </c>
      <c r="N46" s="583" t="s">
        <v>362</v>
      </c>
      <c r="O46" s="583" t="s">
        <v>363</v>
      </c>
      <c r="P46" s="583" t="s">
        <v>364</v>
      </c>
      <c r="Q46" s="583" t="s">
        <v>811</v>
      </c>
      <c r="R46" s="583" t="s">
        <v>812</v>
      </c>
      <c r="S46" s="583" t="s">
        <v>813</v>
      </c>
      <c r="T46" s="583" t="s">
        <v>814</v>
      </c>
    </row>
    <row r="47" spans="1:20" ht="12.75">
      <c r="A47" s="341" t="s">
        <v>832</v>
      </c>
      <c r="B47" s="341">
        <v>100</v>
      </c>
      <c r="C47" s="341">
        <v>93.1</v>
      </c>
      <c r="D47" s="341">
        <v>0</v>
      </c>
      <c r="E47" s="341">
        <v>99.27</v>
      </c>
      <c r="F47" s="341">
        <v>93.41</v>
      </c>
      <c r="G47" s="341">
        <v>100</v>
      </c>
      <c r="H47" s="341">
        <v>97.33</v>
      </c>
      <c r="I47" s="341">
        <v>96.41</v>
      </c>
      <c r="J47" s="341">
        <v>97.89</v>
      </c>
      <c r="K47" s="341">
        <v>78.27</v>
      </c>
      <c r="L47" s="341">
        <v>95.75</v>
      </c>
      <c r="M47" s="341">
        <v>87.17</v>
      </c>
      <c r="N47" s="341">
        <v>0</v>
      </c>
      <c r="O47" s="341">
        <v>0</v>
      </c>
      <c r="P47" s="341">
        <v>0</v>
      </c>
      <c r="Q47" s="341">
        <v>98.7</v>
      </c>
      <c r="R47" s="341">
        <v>97.66</v>
      </c>
      <c r="S47" s="341">
        <v>95.69</v>
      </c>
      <c r="T47" s="341">
        <v>96.35</v>
      </c>
    </row>
    <row r="48" spans="1:20" ht="12.75">
      <c r="A48" s="341" t="s">
        <v>833</v>
      </c>
      <c r="B48" s="341">
        <v>0</v>
      </c>
      <c r="C48" s="341">
        <v>0.84</v>
      </c>
      <c r="D48" s="341">
        <v>0</v>
      </c>
      <c r="E48" s="341">
        <v>0.16</v>
      </c>
      <c r="F48" s="341">
        <v>3.43</v>
      </c>
      <c r="G48" s="341">
        <v>0</v>
      </c>
      <c r="H48" s="341">
        <v>1.57</v>
      </c>
      <c r="I48" s="341">
        <v>2.24</v>
      </c>
      <c r="J48" s="341">
        <v>1.15</v>
      </c>
      <c r="K48" s="341">
        <v>8.26</v>
      </c>
      <c r="L48" s="341">
        <v>1.09</v>
      </c>
      <c r="M48" s="341">
        <v>9.48</v>
      </c>
      <c r="N48" s="341">
        <v>0</v>
      </c>
      <c r="O48" s="341">
        <v>0</v>
      </c>
      <c r="P48" s="341">
        <v>0</v>
      </c>
      <c r="Q48" s="341">
        <v>0.59</v>
      </c>
      <c r="R48" s="341">
        <v>0.69</v>
      </c>
      <c r="S48" s="341">
        <v>2.42</v>
      </c>
      <c r="T48" s="341">
        <v>1.71</v>
      </c>
    </row>
    <row r="49" spans="1:20" ht="12.75">
      <c r="A49" s="341" t="s">
        <v>834</v>
      </c>
      <c r="B49" s="341">
        <v>0</v>
      </c>
      <c r="C49" s="341">
        <v>0.42</v>
      </c>
      <c r="D49" s="341">
        <v>0</v>
      </c>
      <c r="E49" s="341">
        <v>0.52</v>
      </c>
      <c r="F49" s="341">
        <v>2.99</v>
      </c>
      <c r="G49" s="341">
        <v>0</v>
      </c>
      <c r="H49" s="341">
        <v>0.74</v>
      </c>
      <c r="I49" s="341">
        <v>0.47</v>
      </c>
      <c r="J49" s="341">
        <v>0.29</v>
      </c>
      <c r="K49" s="341">
        <v>4.95</v>
      </c>
      <c r="L49" s="341">
        <v>0.97</v>
      </c>
      <c r="M49" s="341">
        <v>0.62</v>
      </c>
      <c r="N49" s="341">
        <v>0</v>
      </c>
      <c r="O49" s="341">
        <v>0</v>
      </c>
      <c r="P49" s="341">
        <v>0</v>
      </c>
      <c r="Q49" s="341">
        <v>0.23</v>
      </c>
      <c r="R49" s="341">
        <v>1.29</v>
      </c>
      <c r="S49" s="341">
        <v>1.15</v>
      </c>
      <c r="T49" s="341">
        <v>0.7</v>
      </c>
    </row>
    <row r="50" spans="1:20" ht="12.75">
      <c r="A50" s="341" t="s">
        <v>835</v>
      </c>
      <c r="B50" s="341">
        <v>0</v>
      </c>
      <c r="C50" s="341">
        <v>1.62</v>
      </c>
      <c r="D50" s="341">
        <v>0</v>
      </c>
      <c r="E50" s="341">
        <v>0.05</v>
      </c>
      <c r="F50" s="341">
        <v>0.17</v>
      </c>
      <c r="G50" s="341">
        <v>0</v>
      </c>
      <c r="H50" s="341">
        <v>0.17</v>
      </c>
      <c r="I50" s="341">
        <v>0.23</v>
      </c>
      <c r="J50" s="341">
        <v>0.43</v>
      </c>
      <c r="K50" s="341">
        <v>2.13</v>
      </c>
      <c r="L50" s="341">
        <v>1.34</v>
      </c>
      <c r="M50" s="341">
        <v>1.36</v>
      </c>
      <c r="N50" s="341">
        <v>0</v>
      </c>
      <c r="O50" s="341">
        <v>0</v>
      </c>
      <c r="P50" s="341">
        <v>0</v>
      </c>
      <c r="Q50" s="341">
        <v>0.21</v>
      </c>
      <c r="R50" s="341">
        <v>0</v>
      </c>
      <c r="S50" s="341">
        <v>0.4</v>
      </c>
      <c r="T50" s="341">
        <v>0.46</v>
      </c>
    </row>
    <row r="51" spans="1:20" ht="12.75">
      <c r="A51" s="341" t="s">
        <v>836</v>
      </c>
      <c r="B51" s="341">
        <v>0</v>
      </c>
      <c r="C51" s="341">
        <v>4.02</v>
      </c>
      <c r="D51" s="341">
        <v>0</v>
      </c>
      <c r="E51" s="341">
        <v>0.01</v>
      </c>
      <c r="F51" s="341">
        <v>0</v>
      </c>
      <c r="G51" s="341">
        <v>0</v>
      </c>
      <c r="H51" s="341">
        <v>0.19</v>
      </c>
      <c r="I51" s="341">
        <v>0.65</v>
      </c>
      <c r="J51" s="341">
        <v>0.24</v>
      </c>
      <c r="K51" s="341">
        <v>6.39</v>
      </c>
      <c r="L51" s="341">
        <v>0.85</v>
      </c>
      <c r="M51" s="341">
        <v>1.38</v>
      </c>
      <c r="N51" s="341">
        <v>0</v>
      </c>
      <c r="O51" s="341">
        <v>0</v>
      </c>
      <c r="P51" s="341">
        <v>0</v>
      </c>
      <c r="Q51" s="341">
        <v>0.27</v>
      </c>
      <c r="R51" s="341">
        <v>0.36</v>
      </c>
      <c r="S51" s="341">
        <v>0.34</v>
      </c>
      <c r="T51" s="341">
        <v>0.78</v>
      </c>
    </row>
    <row r="52" spans="1:20" ht="12.75">
      <c r="A52" s="341" t="s">
        <v>204</v>
      </c>
      <c r="B52" s="341"/>
      <c r="C52" s="341"/>
      <c r="D52" s="341"/>
      <c r="E52" s="341"/>
      <c r="F52" s="341"/>
      <c r="G52" s="341"/>
      <c r="H52" s="341"/>
      <c r="I52" s="341"/>
      <c r="J52" s="341"/>
      <c r="K52" s="341"/>
      <c r="L52" s="341"/>
      <c r="M52" s="341"/>
      <c r="N52" s="341"/>
      <c r="O52" s="341"/>
      <c r="P52" s="341"/>
      <c r="Q52" s="341"/>
      <c r="R52" s="341"/>
      <c r="S52" s="341"/>
      <c r="T52" s="341"/>
    </row>
    <row r="53" spans="1:20" ht="12.75">
      <c r="A53" s="341" t="s">
        <v>814</v>
      </c>
      <c r="B53" s="341">
        <v>100</v>
      </c>
      <c r="C53" s="341">
        <v>100</v>
      </c>
      <c r="D53" s="341">
        <v>0</v>
      </c>
      <c r="E53" s="341">
        <v>100</v>
      </c>
      <c r="F53" s="341">
        <v>100</v>
      </c>
      <c r="G53" s="341">
        <v>100</v>
      </c>
      <c r="H53" s="341">
        <v>100</v>
      </c>
      <c r="I53" s="341">
        <v>100</v>
      </c>
      <c r="J53" s="341">
        <v>100</v>
      </c>
      <c r="K53" s="341">
        <v>100</v>
      </c>
      <c r="L53" s="341">
        <v>100</v>
      </c>
      <c r="M53" s="341">
        <v>100</v>
      </c>
      <c r="N53" s="341">
        <v>0</v>
      </c>
      <c r="O53" s="341">
        <v>0</v>
      </c>
      <c r="P53" s="341">
        <v>0</v>
      </c>
      <c r="Q53" s="341">
        <v>100</v>
      </c>
      <c r="R53" s="341">
        <v>100</v>
      </c>
      <c r="S53" s="341">
        <v>100</v>
      </c>
      <c r="T53" s="341">
        <v>100</v>
      </c>
    </row>
    <row r="55" spans="3:20" ht="12.75">
      <c r="C55" s="391"/>
      <c r="D55" s="391"/>
      <c r="E55" s="391"/>
      <c r="F55" s="391"/>
      <c r="G55" s="391"/>
      <c r="H55" s="391"/>
      <c r="I55" s="391"/>
      <c r="J55" s="391"/>
      <c r="K55" s="391"/>
      <c r="L55" s="391"/>
      <c r="M55" s="391"/>
      <c r="N55" s="391"/>
      <c r="O55" s="391"/>
      <c r="P55" s="391"/>
      <c r="Q55" s="391"/>
      <c r="R55" s="391"/>
      <c r="S55" s="391"/>
      <c r="T55" s="391"/>
    </row>
    <row r="56" spans="3:20" ht="12.75">
      <c r="C56" s="391"/>
      <c r="D56" s="391"/>
      <c r="E56" s="391"/>
      <c r="F56" s="391"/>
      <c r="G56" s="391"/>
      <c r="H56" s="391"/>
      <c r="I56" s="391"/>
      <c r="J56" s="391"/>
      <c r="K56" s="391"/>
      <c r="L56" s="391"/>
      <c r="M56" s="391"/>
      <c r="N56" s="391"/>
      <c r="O56" s="391"/>
      <c r="P56" s="391"/>
      <c r="Q56" s="391"/>
      <c r="R56" s="391"/>
      <c r="S56" s="391"/>
      <c r="T56" s="391"/>
    </row>
    <row r="57" spans="1:2" ht="12.75">
      <c r="A57" s="491" t="s">
        <v>74</v>
      </c>
      <c r="B57" s="491"/>
    </row>
  </sheetData>
  <hyperlinks>
    <hyperlink ref="A1" location="Indice!A1" display="Volver"/>
  </hyperlinks>
  <printOptions/>
  <pageMargins left="0.41" right="0.27" top="0.59" bottom="1" header="0" footer="0"/>
  <pageSetup fitToHeight="1" fitToWidth="1"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98"/>
  <sheetViews>
    <sheetView showGridLines="0" zoomScale="80" zoomScaleNormal="80" zoomScaleSheetLayoutView="50" workbookViewId="0" topLeftCell="A23">
      <selection activeCell="A1" sqref="A1"/>
    </sheetView>
  </sheetViews>
  <sheetFormatPr defaultColWidth="11.421875" defaultRowHeight="12.75"/>
  <cols>
    <col min="1" max="1" width="44.7109375" style="0" customWidth="1"/>
    <col min="2" max="2" width="1.7109375" style="0" customWidth="1"/>
    <col min="3" max="3" width="11.00390625" style="8" customWidth="1"/>
    <col min="4" max="4" width="2.57421875" style="0" customWidth="1"/>
    <col min="5" max="5" width="9.7109375" style="0" customWidth="1"/>
    <col min="7" max="7" width="23.57421875" style="0" customWidth="1"/>
    <col min="8" max="8" width="9.7109375" style="43" customWidth="1"/>
    <col min="9" max="9" width="11.8515625" style="0" customWidth="1"/>
    <col min="10" max="10" width="13.28125" style="0" customWidth="1"/>
    <col min="11" max="11" width="17.7109375" style="27" bestFit="1" customWidth="1"/>
    <col min="12" max="12" width="2.57421875" style="0" customWidth="1"/>
    <col min="13" max="254" width="9.7109375" style="0" customWidth="1"/>
    <col min="255" max="255" width="10.8515625" style="0" customWidth="1"/>
  </cols>
  <sheetData>
    <row r="1" ht="12.75">
      <c r="A1" s="492" t="s">
        <v>1107</v>
      </c>
    </row>
    <row r="2" ht="12.75">
      <c r="A2" s="526" t="s">
        <v>1026</v>
      </c>
    </row>
    <row r="3" ht="12.75">
      <c r="A3" s="526" t="s">
        <v>1027</v>
      </c>
    </row>
    <row r="4" spans="1:7" s="17" customFormat="1" ht="23.25">
      <c r="A4" s="14" t="s">
        <v>193</v>
      </c>
      <c r="B4" s="19"/>
      <c r="C4" s="18"/>
      <c r="E4" s="20"/>
      <c r="F4" s="20"/>
      <c r="G4" s="16"/>
    </row>
    <row r="5" spans="1:11" s="17" customFormat="1" ht="23.25">
      <c r="A5" s="31" t="s">
        <v>95</v>
      </c>
      <c r="B5" s="19"/>
      <c r="C5" s="18"/>
      <c r="E5" s="20"/>
      <c r="F5" s="20"/>
      <c r="G5" s="16"/>
      <c r="K5" s="26"/>
    </row>
    <row r="6" spans="1:12" ht="23.25">
      <c r="A6" s="19"/>
      <c r="B6" s="1"/>
      <c r="C6" s="9"/>
      <c r="D6" s="1"/>
      <c r="E6" s="1"/>
      <c r="F6" s="1"/>
      <c r="G6" s="13"/>
      <c r="H6" s="13"/>
      <c r="I6" s="13"/>
      <c r="J6" s="2"/>
      <c r="K6" s="2"/>
      <c r="L6" s="13"/>
    </row>
    <row r="7" spans="1:12" s="15" customFormat="1" ht="15.75">
      <c r="A7" s="148" t="s">
        <v>566</v>
      </c>
      <c r="B7" s="14"/>
      <c r="C7" s="21"/>
      <c r="D7" s="14"/>
      <c r="E7" s="14"/>
      <c r="F7" s="14"/>
      <c r="H7" s="14"/>
      <c r="J7" s="22"/>
      <c r="K7" s="22"/>
      <c r="L7" s="29"/>
    </row>
    <row r="8" spans="1:12" s="15" customFormat="1" ht="15.75">
      <c r="A8" s="14"/>
      <c r="B8" s="14"/>
      <c r="C8" s="21"/>
      <c r="D8" s="14"/>
      <c r="E8" s="14"/>
      <c r="F8" s="14"/>
      <c r="H8" s="14"/>
      <c r="J8" s="22"/>
      <c r="K8" s="22"/>
      <c r="L8" s="23"/>
    </row>
    <row r="9" spans="1:12" ht="12.75" customHeight="1">
      <c r="A9" s="80"/>
      <c r="B9" s="81"/>
      <c r="C9" s="81"/>
      <c r="D9" s="81"/>
      <c r="E9" s="81"/>
      <c r="F9" s="81"/>
      <c r="G9" s="81"/>
      <c r="H9" s="81"/>
      <c r="I9" s="81"/>
      <c r="J9" s="81"/>
      <c r="K9" s="81"/>
      <c r="L9" s="82"/>
    </row>
    <row r="10" spans="1:12" ht="12.75" customHeight="1">
      <c r="A10" s="3" t="s">
        <v>194</v>
      </c>
      <c r="B10" s="6"/>
      <c r="C10" s="10" t="s">
        <v>195</v>
      </c>
      <c r="D10" s="24"/>
      <c r="E10" s="6" t="s">
        <v>196</v>
      </c>
      <c r="F10" s="6"/>
      <c r="G10" s="12"/>
      <c r="H10" s="6" t="s">
        <v>197</v>
      </c>
      <c r="I10" s="12"/>
      <c r="J10" s="7"/>
      <c r="K10" s="30" t="s">
        <v>198</v>
      </c>
      <c r="L10" s="25"/>
    </row>
    <row r="11" spans="1:12" s="5" customFormat="1" ht="12.75" customHeight="1">
      <c r="A11" s="3"/>
      <c r="B11" s="6"/>
      <c r="C11" s="10" t="s">
        <v>199</v>
      </c>
      <c r="D11" s="6"/>
      <c r="E11" s="6"/>
      <c r="F11" s="6"/>
      <c r="G11" s="12"/>
      <c r="H11" s="12"/>
      <c r="I11" s="12"/>
      <c r="J11" s="30"/>
      <c r="K11" s="24" t="s">
        <v>200</v>
      </c>
      <c r="L11" s="25"/>
    </row>
    <row r="12" spans="1:12" ht="12.75" customHeight="1">
      <c r="A12" s="37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53"/>
    </row>
    <row r="13" spans="1:12" s="13" customFormat="1" ht="12.75" customHeight="1">
      <c r="A13" s="48"/>
      <c r="C13" s="49"/>
      <c r="K13" s="50"/>
      <c r="L13" s="33"/>
    </row>
    <row r="14" spans="1:12" s="13" customFormat="1" ht="12.75" customHeight="1">
      <c r="A14" s="3"/>
      <c r="C14" s="49"/>
      <c r="K14" s="28"/>
      <c r="L14" s="25"/>
    </row>
    <row r="15" spans="1:12" s="43" customFormat="1" ht="12.75" customHeight="1">
      <c r="A15" s="11" t="s">
        <v>210</v>
      </c>
      <c r="B15" s="35"/>
      <c r="C15" s="49">
        <v>99.504</v>
      </c>
      <c r="D15" s="35"/>
      <c r="E15" s="13" t="s">
        <v>460</v>
      </c>
      <c r="F15" s="13"/>
      <c r="G15" s="13"/>
      <c r="H15" s="51" t="s">
        <v>606</v>
      </c>
      <c r="I15" s="13"/>
      <c r="J15" s="13"/>
      <c r="K15" s="28" t="s">
        <v>1045</v>
      </c>
      <c r="L15" s="25"/>
    </row>
    <row r="16" spans="1:12" s="43" customFormat="1" ht="12.75" customHeight="1">
      <c r="A16" s="3"/>
      <c r="B16" s="35"/>
      <c r="C16" s="49">
        <v>0.496</v>
      </c>
      <c r="D16" s="35"/>
      <c r="E16" s="13" t="s">
        <v>323</v>
      </c>
      <c r="F16" s="13"/>
      <c r="G16" s="13"/>
      <c r="H16" s="51" t="s">
        <v>500</v>
      </c>
      <c r="I16" s="13"/>
      <c r="J16" s="13"/>
      <c r="K16" s="28"/>
      <c r="L16" s="25"/>
    </row>
    <row r="17" spans="1:12" s="13" customFormat="1" ht="12.75" customHeight="1">
      <c r="A17" s="3"/>
      <c r="B17" s="35"/>
      <c r="C17" s="49"/>
      <c r="D17" s="35"/>
      <c r="H17" s="51"/>
      <c r="K17" s="28"/>
      <c r="L17" s="25"/>
    </row>
    <row r="18" spans="1:12" s="43" customFormat="1" ht="12.75" customHeight="1">
      <c r="A18" s="11" t="s">
        <v>212</v>
      </c>
      <c r="B18" s="13"/>
      <c r="C18" s="49">
        <v>95</v>
      </c>
      <c r="D18" s="13"/>
      <c r="E18" s="13" t="s">
        <v>202</v>
      </c>
      <c r="F18" s="13"/>
      <c r="G18" s="13"/>
      <c r="H18" s="51" t="s">
        <v>508</v>
      </c>
      <c r="I18" s="13"/>
      <c r="J18" s="13"/>
      <c r="K18" s="28" t="s">
        <v>213</v>
      </c>
      <c r="L18" s="25"/>
    </row>
    <row r="19" spans="1:12" s="43" customFormat="1" ht="12.75" customHeight="1">
      <c r="A19" s="11"/>
      <c r="B19" s="12"/>
      <c r="C19" s="52">
        <v>5</v>
      </c>
      <c r="D19" s="12"/>
      <c r="E19" s="12" t="s">
        <v>515</v>
      </c>
      <c r="F19" s="12"/>
      <c r="G19" s="12"/>
      <c r="H19" s="12" t="s">
        <v>773</v>
      </c>
      <c r="I19" s="12"/>
      <c r="J19" s="12"/>
      <c r="K19" s="28"/>
      <c r="L19" s="25"/>
    </row>
    <row r="20" spans="1:12" s="13" customFormat="1" ht="12.75" customHeight="1">
      <c r="A20" s="37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53"/>
    </row>
    <row r="21" spans="1:12" ht="12.7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2.75" customHeight="1">
      <c r="A22" s="48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33"/>
    </row>
    <row r="23" spans="1:12" ht="12.75" customHeight="1">
      <c r="A23" s="3" t="s">
        <v>330</v>
      </c>
      <c r="B23" s="6" t="s">
        <v>195</v>
      </c>
      <c r="C23" s="6"/>
      <c r="D23" s="12"/>
      <c r="E23" s="6" t="s">
        <v>214</v>
      </c>
      <c r="F23" s="12"/>
      <c r="G23" s="12"/>
      <c r="H23" s="6" t="s">
        <v>197</v>
      </c>
      <c r="I23" s="12"/>
      <c r="J23" s="12"/>
      <c r="K23" s="30" t="s">
        <v>215</v>
      </c>
      <c r="L23" s="25"/>
    </row>
    <row r="24" spans="1:12" ht="12.75" customHeight="1">
      <c r="A24" s="3" t="s">
        <v>216</v>
      </c>
      <c r="B24" s="1"/>
      <c r="C24" s="24" t="s">
        <v>199</v>
      </c>
      <c r="D24" s="12"/>
      <c r="E24" s="12"/>
      <c r="F24" s="12"/>
      <c r="G24" s="12"/>
      <c r="H24" s="12"/>
      <c r="I24" s="12"/>
      <c r="J24" s="12"/>
      <c r="K24" s="30" t="s">
        <v>200</v>
      </c>
      <c r="L24" s="25"/>
    </row>
    <row r="25" spans="1:12" s="13" customFormat="1" ht="12.75" customHeight="1">
      <c r="A25" s="48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33"/>
    </row>
    <row r="26" spans="1:12" s="43" customFormat="1" ht="12.75" customHeight="1">
      <c r="A26" s="11" t="s">
        <v>220</v>
      </c>
      <c r="B26" s="12"/>
      <c r="C26" s="49">
        <v>99.64</v>
      </c>
      <c r="D26" s="12"/>
      <c r="E26" s="12" t="s">
        <v>202</v>
      </c>
      <c r="F26" s="12"/>
      <c r="G26" s="12"/>
      <c r="H26" s="12" t="s">
        <v>443</v>
      </c>
      <c r="I26" s="12"/>
      <c r="J26" s="12"/>
      <c r="K26" s="28" t="s">
        <v>221</v>
      </c>
      <c r="L26" s="25"/>
    </row>
    <row r="27" spans="1:12" s="43" customFormat="1" ht="12.75" customHeight="1">
      <c r="A27" s="11" t="s">
        <v>218</v>
      </c>
      <c r="B27" s="12"/>
      <c r="C27" s="49">
        <v>0.36</v>
      </c>
      <c r="D27" s="12"/>
      <c r="E27" s="12" t="s">
        <v>461</v>
      </c>
      <c r="F27" s="12"/>
      <c r="G27" s="12"/>
      <c r="H27" s="12" t="s">
        <v>400</v>
      </c>
      <c r="I27" s="12"/>
      <c r="J27" s="12"/>
      <c r="K27" s="28"/>
      <c r="L27" s="25"/>
    </row>
    <row r="28" spans="1:12" s="13" customFormat="1" ht="12.75" customHeight="1">
      <c r="A28" s="11"/>
      <c r="B28" s="12"/>
      <c r="C28" s="49"/>
      <c r="D28" s="12"/>
      <c r="E28" s="12"/>
      <c r="F28" s="12"/>
      <c r="G28" s="12"/>
      <c r="H28" s="12"/>
      <c r="I28" s="12"/>
      <c r="J28" s="12"/>
      <c r="K28" s="28"/>
      <c r="L28" s="25"/>
    </row>
    <row r="29" spans="1:12" s="43" customFormat="1" ht="12.75" customHeight="1">
      <c r="A29" s="11" t="s">
        <v>424</v>
      </c>
      <c r="B29" s="12"/>
      <c r="C29" s="49">
        <v>97.49</v>
      </c>
      <c r="D29" s="12"/>
      <c r="E29" s="12" t="s">
        <v>381</v>
      </c>
      <c r="F29" s="12"/>
      <c r="G29" s="12"/>
      <c r="H29" s="12" t="s">
        <v>344</v>
      </c>
      <c r="I29" s="12"/>
      <c r="J29" s="12"/>
      <c r="K29" s="28" t="s">
        <v>217</v>
      </c>
      <c r="L29" s="25"/>
    </row>
    <row r="30" spans="1:12" s="43" customFormat="1" ht="12.75" customHeight="1">
      <c r="A30" s="11" t="s">
        <v>607</v>
      </c>
      <c r="B30" s="12"/>
      <c r="C30" s="49">
        <v>2.51</v>
      </c>
      <c r="D30" s="12"/>
      <c r="E30" s="12" t="s">
        <v>219</v>
      </c>
      <c r="F30" s="12"/>
      <c r="G30" s="12"/>
      <c r="H30" s="12" t="s">
        <v>494</v>
      </c>
      <c r="I30" s="12"/>
      <c r="J30" s="12"/>
      <c r="K30" s="28"/>
      <c r="L30" s="25"/>
    </row>
    <row r="31" spans="1:12" s="13" customFormat="1" ht="12.75" customHeight="1">
      <c r="A31" s="11"/>
      <c r="B31" s="12"/>
      <c r="C31" s="49"/>
      <c r="D31" s="12"/>
      <c r="E31" s="34"/>
      <c r="F31" s="12"/>
      <c r="G31" s="12"/>
      <c r="H31" s="12"/>
      <c r="I31" s="12"/>
      <c r="J31" s="12"/>
      <c r="K31" s="55"/>
      <c r="L31" s="25"/>
    </row>
    <row r="32" spans="1:12" ht="12.75" customHeight="1">
      <c r="A32" s="37"/>
      <c r="B32" s="38"/>
      <c r="C32" s="63"/>
      <c r="D32" s="38"/>
      <c r="E32" s="38"/>
      <c r="F32" s="38"/>
      <c r="G32" s="38"/>
      <c r="H32" s="38"/>
      <c r="I32" s="38"/>
      <c r="J32" s="38"/>
      <c r="K32" s="38"/>
      <c r="L32" s="53"/>
    </row>
    <row r="33" spans="1:12" ht="12.75" customHeight="1">
      <c r="A33" s="12"/>
      <c r="B33" s="12"/>
      <c r="C33" s="52"/>
      <c r="D33" s="12"/>
      <c r="E33" s="12"/>
      <c r="F33" s="12"/>
      <c r="G33" s="12"/>
      <c r="H33" s="12"/>
      <c r="I33" s="12"/>
      <c r="J33" s="12"/>
      <c r="K33" s="28"/>
      <c r="L33" s="12"/>
    </row>
    <row r="34" spans="1:12" ht="12.75" customHeight="1">
      <c r="A34" s="48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33"/>
    </row>
    <row r="35" spans="1:12" ht="12.75" customHeight="1">
      <c r="A35" s="3" t="s">
        <v>303</v>
      </c>
      <c r="B35" s="6"/>
      <c r="C35" s="10" t="s">
        <v>195</v>
      </c>
      <c r="D35" s="24"/>
      <c r="E35" s="6" t="s">
        <v>196</v>
      </c>
      <c r="F35" s="6"/>
      <c r="G35" s="12"/>
      <c r="H35" s="6" t="s">
        <v>197</v>
      </c>
      <c r="I35" s="12"/>
      <c r="J35" s="7"/>
      <c r="K35" s="30" t="s">
        <v>198</v>
      </c>
      <c r="L35" s="25"/>
    </row>
    <row r="36" spans="1:12" ht="12.75" customHeight="1">
      <c r="A36" s="3" t="s">
        <v>222</v>
      </c>
      <c r="B36" s="6"/>
      <c r="C36" s="10" t="s">
        <v>199</v>
      </c>
      <c r="D36" s="6"/>
      <c r="E36" s="6"/>
      <c r="F36" s="6"/>
      <c r="G36" s="12"/>
      <c r="H36" s="12"/>
      <c r="I36" s="12"/>
      <c r="J36" s="30"/>
      <c r="K36" s="30" t="s">
        <v>200</v>
      </c>
      <c r="L36" s="25"/>
    </row>
    <row r="37" spans="1:12" ht="12.75" customHeight="1">
      <c r="A37" s="37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53"/>
    </row>
    <row r="38" spans="1:12" ht="12.75" customHeight="1">
      <c r="A38" s="1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25"/>
    </row>
    <row r="39" spans="1:12" s="43" customFormat="1" ht="12.75" customHeight="1">
      <c r="A39" s="41" t="s">
        <v>445</v>
      </c>
      <c r="B39" s="69"/>
      <c r="C39" s="56">
        <v>99</v>
      </c>
      <c r="D39" s="69"/>
      <c r="E39" s="42" t="s">
        <v>209</v>
      </c>
      <c r="F39" s="42"/>
      <c r="G39" s="42"/>
      <c r="H39" s="83" t="s">
        <v>498</v>
      </c>
      <c r="I39" s="42"/>
      <c r="J39" s="70"/>
      <c r="K39" s="57" t="s">
        <v>223</v>
      </c>
      <c r="L39" s="25"/>
    </row>
    <row r="40" spans="1:12" s="43" customFormat="1" ht="12.75" customHeight="1">
      <c r="A40" s="41" t="s">
        <v>425</v>
      </c>
      <c r="B40" s="69"/>
      <c r="C40" s="56">
        <v>1</v>
      </c>
      <c r="D40" s="69"/>
      <c r="E40" s="34" t="s">
        <v>341</v>
      </c>
      <c r="F40" s="42"/>
      <c r="G40" s="42"/>
      <c r="H40" s="83" t="s">
        <v>546</v>
      </c>
      <c r="I40" s="42"/>
      <c r="J40" s="70"/>
      <c r="K40" s="57"/>
      <c r="L40" s="25"/>
    </row>
    <row r="41" spans="1:12" s="13" customFormat="1" ht="12.75" customHeight="1">
      <c r="A41" s="41"/>
      <c r="B41" s="69"/>
      <c r="C41" s="56"/>
      <c r="D41" s="69"/>
      <c r="E41" s="34"/>
      <c r="F41" s="42"/>
      <c r="G41" s="42"/>
      <c r="H41" s="83"/>
      <c r="I41" s="42"/>
      <c r="J41" s="70"/>
      <c r="K41" s="57"/>
      <c r="L41" s="25"/>
    </row>
    <row r="42" spans="1:12" s="13" customFormat="1" ht="12.75" customHeight="1">
      <c r="A42" s="11" t="s">
        <v>224</v>
      </c>
      <c r="B42" s="1"/>
      <c r="C42" s="49">
        <v>99.94</v>
      </c>
      <c r="D42" s="1"/>
      <c r="E42" s="12" t="s">
        <v>207</v>
      </c>
      <c r="H42" s="51" t="s">
        <v>774</v>
      </c>
      <c r="J42" s="58"/>
      <c r="K42" s="28" t="s">
        <v>1046</v>
      </c>
      <c r="L42" s="25"/>
    </row>
    <row r="43" spans="1:12" s="43" customFormat="1" ht="12.75" customHeight="1">
      <c r="A43" s="11" t="s">
        <v>225</v>
      </c>
      <c r="B43" s="35"/>
      <c r="C43" s="49">
        <v>0.06</v>
      </c>
      <c r="D43" s="35"/>
      <c r="E43" s="13" t="s">
        <v>434</v>
      </c>
      <c r="F43" s="13"/>
      <c r="G43" s="13"/>
      <c r="H43" s="51" t="s">
        <v>415</v>
      </c>
      <c r="I43" s="13"/>
      <c r="J43" s="13"/>
      <c r="K43" s="28"/>
      <c r="L43" s="25"/>
    </row>
    <row r="44" spans="1:12" s="43" customFormat="1" ht="12.75" customHeight="1">
      <c r="A44" s="11"/>
      <c r="B44" s="35"/>
      <c r="C44" s="49"/>
      <c r="D44" s="35"/>
      <c r="E44" s="13"/>
      <c r="F44" s="13"/>
      <c r="G44" s="13"/>
      <c r="H44" s="51"/>
      <c r="I44" s="13"/>
      <c r="J44" s="13"/>
      <c r="K44" s="28"/>
      <c r="L44" s="25"/>
    </row>
    <row r="45" spans="1:12" s="13" customFormat="1" ht="12.75" customHeight="1">
      <c r="A45" s="11" t="s">
        <v>227</v>
      </c>
      <c r="B45" s="35"/>
      <c r="C45" s="49">
        <v>99</v>
      </c>
      <c r="D45" s="35"/>
      <c r="E45" s="13" t="s">
        <v>202</v>
      </c>
      <c r="H45" s="51" t="s">
        <v>228</v>
      </c>
      <c r="K45" s="28" t="s">
        <v>229</v>
      </c>
      <c r="L45" s="25"/>
    </row>
    <row r="46" spans="1:12" s="13" customFormat="1" ht="12.75" customHeight="1">
      <c r="A46" s="11" t="s">
        <v>305</v>
      </c>
      <c r="B46" s="35"/>
      <c r="C46" s="49">
        <v>1</v>
      </c>
      <c r="D46" s="35"/>
      <c r="E46" s="13" t="s">
        <v>230</v>
      </c>
      <c r="H46" s="51" t="s">
        <v>231</v>
      </c>
      <c r="K46" s="28"/>
      <c r="L46" s="25"/>
    </row>
    <row r="47" spans="1:12" s="43" customFormat="1" ht="12.75" customHeight="1">
      <c r="A47" s="11"/>
      <c r="B47" s="13"/>
      <c r="C47" s="49"/>
      <c r="D47" s="13"/>
      <c r="E47" s="13"/>
      <c r="F47" s="13"/>
      <c r="G47" s="13"/>
      <c r="H47" s="51"/>
      <c r="I47" s="13"/>
      <c r="J47" s="58"/>
      <c r="K47" s="28"/>
      <c r="L47" s="25"/>
    </row>
    <row r="48" spans="1:12" s="43" customFormat="1" ht="12.75" customHeight="1">
      <c r="A48" s="11" t="s">
        <v>232</v>
      </c>
      <c r="B48" s="13"/>
      <c r="C48" s="49">
        <v>99</v>
      </c>
      <c r="D48" s="13"/>
      <c r="E48" s="13" t="s">
        <v>202</v>
      </c>
      <c r="F48" s="13"/>
      <c r="G48" s="13"/>
      <c r="H48" s="51" t="s">
        <v>401</v>
      </c>
      <c r="I48" s="13"/>
      <c r="J48" s="58"/>
      <c r="K48" s="28" t="s">
        <v>233</v>
      </c>
      <c r="L48" s="25"/>
    </row>
    <row r="49" spans="1:12" s="13" customFormat="1" ht="12.75" customHeight="1">
      <c r="A49" s="11" t="s">
        <v>234</v>
      </c>
      <c r="B49" s="35"/>
      <c r="C49" s="49">
        <v>1</v>
      </c>
      <c r="D49" s="35"/>
      <c r="E49" s="13" t="s">
        <v>523</v>
      </c>
      <c r="H49" s="51" t="s">
        <v>402</v>
      </c>
      <c r="K49" s="28"/>
      <c r="L49" s="25"/>
    </row>
    <row r="50" spans="1:12" s="43" customFormat="1" ht="12.75" customHeight="1">
      <c r="A50" s="11"/>
      <c r="B50" s="13"/>
      <c r="C50" s="49"/>
      <c r="D50" s="13"/>
      <c r="E50" s="13"/>
      <c r="F50" s="13"/>
      <c r="G50" s="13"/>
      <c r="H50" s="51"/>
      <c r="I50" s="13"/>
      <c r="J50" s="58"/>
      <c r="K50" s="28"/>
      <c r="L50" s="25"/>
    </row>
    <row r="51" spans="1:12" s="43" customFormat="1" ht="12.75" customHeight="1">
      <c r="A51" s="11" t="s">
        <v>447</v>
      </c>
      <c r="B51" s="13"/>
      <c r="C51" s="49">
        <v>53.52</v>
      </c>
      <c r="D51" s="13"/>
      <c r="E51" s="13" t="s">
        <v>202</v>
      </c>
      <c r="F51" s="13"/>
      <c r="G51" s="13"/>
      <c r="H51" s="51" t="s">
        <v>451</v>
      </c>
      <c r="I51" s="13"/>
      <c r="J51" s="58"/>
      <c r="K51" s="28" t="s">
        <v>448</v>
      </c>
      <c r="L51" s="25"/>
    </row>
    <row r="52" spans="1:12" s="13" customFormat="1" ht="12.75" customHeight="1">
      <c r="A52" s="11" t="s">
        <v>204</v>
      </c>
      <c r="C52" s="49">
        <v>41.97</v>
      </c>
      <c r="E52" s="13" t="s">
        <v>449</v>
      </c>
      <c r="H52" s="51" t="s">
        <v>452</v>
      </c>
      <c r="J52" s="58"/>
      <c r="K52" s="28"/>
      <c r="L52" s="25"/>
    </row>
    <row r="53" spans="1:12" s="43" customFormat="1" ht="12.75" customHeight="1">
      <c r="A53" s="11"/>
      <c r="B53" s="13"/>
      <c r="C53" s="49">
        <v>4.51</v>
      </c>
      <c r="D53" s="13"/>
      <c r="E53" s="13" t="s">
        <v>450</v>
      </c>
      <c r="F53" s="13"/>
      <c r="G53" s="13"/>
      <c r="H53" s="51"/>
      <c r="I53" s="13"/>
      <c r="J53" s="58"/>
      <c r="K53" s="28"/>
      <c r="L53" s="25"/>
    </row>
    <row r="54" spans="1:12" s="43" customFormat="1" ht="12.75" customHeight="1">
      <c r="A54" s="11"/>
      <c r="B54" s="13"/>
      <c r="C54" s="49"/>
      <c r="D54" s="13"/>
      <c r="E54" s="13"/>
      <c r="F54" s="13"/>
      <c r="G54" s="13"/>
      <c r="H54" s="51"/>
      <c r="I54" s="13"/>
      <c r="J54" s="58"/>
      <c r="K54" s="28"/>
      <c r="L54" s="25"/>
    </row>
    <row r="55" spans="1:12" s="43" customFormat="1" ht="12.75" customHeight="1">
      <c r="A55" s="11" t="s">
        <v>462</v>
      </c>
      <c r="B55" s="13"/>
      <c r="C55" s="49">
        <v>99.9</v>
      </c>
      <c r="D55" s="13"/>
      <c r="E55" s="13" t="s">
        <v>235</v>
      </c>
      <c r="F55" s="13"/>
      <c r="G55" s="13"/>
      <c r="H55" s="51" t="s">
        <v>608</v>
      </c>
      <c r="I55" s="13"/>
      <c r="J55" s="58"/>
      <c r="K55" s="28" t="s">
        <v>236</v>
      </c>
      <c r="L55" s="25"/>
    </row>
    <row r="56" spans="1:12" s="13" customFormat="1" ht="12.75" customHeight="1">
      <c r="A56" s="11" t="s">
        <v>775</v>
      </c>
      <c r="C56" s="49">
        <v>0.1</v>
      </c>
      <c r="E56" s="13" t="s">
        <v>317</v>
      </c>
      <c r="H56" s="51" t="s">
        <v>609</v>
      </c>
      <c r="J56" s="58"/>
      <c r="K56" s="28"/>
      <c r="L56" s="25"/>
    </row>
    <row r="57" spans="1:12" s="43" customFormat="1" ht="12.75" customHeight="1">
      <c r="A57" s="11"/>
      <c r="B57" s="1"/>
      <c r="C57" s="49"/>
      <c r="D57" s="13"/>
      <c r="E57" s="13"/>
      <c r="F57" s="13"/>
      <c r="G57" s="13"/>
      <c r="H57" s="51"/>
      <c r="I57" s="13"/>
      <c r="J57" s="58"/>
      <c r="K57" s="28"/>
      <c r="L57" s="25"/>
    </row>
    <row r="58" spans="1:12" s="43" customFormat="1" ht="12.75" customHeight="1">
      <c r="A58" s="11" t="s">
        <v>426</v>
      </c>
      <c r="B58" s="1"/>
      <c r="C58" s="49">
        <v>99</v>
      </c>
      <c r="D58" s="13"/>
      <c r="E58" s="13" t="s">
        <v>201</v>
      </c>
      <c r="F58" s="13"/>
      <c r="G58" s="13"/>
      <c r="H58" s="51" t="s">
        <v>403</v>
      </c>
      <c r="I58" s="13"/>
      <c r="J58" s="58"/>
      <c r="K58" s="28" t="s">
        <v>226</v>
      </c>
      <c r="L58" s="25"/>
    </row>
    <row r="59" spans="1:12" s="13" customFormat="1" ht="12.75" customHeight="1">
      <c r="A59" s="11" t="s">
        <v>427</v>
      </c>
      <c r="B59" s="35"/>
      <c r="C59" s="49">
        <v>1</v>
      </c>
      <c r="D59" s="35"/>
      <c r="E59" s="13" t="s">
        <v>326</v>
      </c>
      <c r="H59" s="51" t="s">
        <v>327</v>
      </c>
      <c r="K59" s="28"/>
      <c r="L59" s="25"/>
    </row>
    <row r="60" spans="1:12" s="43" customFormat="1" ht="12.75" customHeight="1">
      <c r="A60" s="11"/>
      <c r="B60" s="35"/>
      <c r="C60" s="49"/>
      <c r="D60" s="35"/>
      <c r="E60" s="13"/>
      <c r="F60" s="13"/>
      <c r="G60" s="13"/>
      <c r="H60" s="51"/>
      <c r="I60" s="13"/>
      <c r="J60" s="13"/>
      <c r="K60" s="28"/>
      <c r="L60" s="25"/>
    </row>
    <row r="61" spans="1:12" s="43" customFormat="1" ht="12.75" customHeight="1">
      <c r="A61" s="11" t="s">
        <v>555</v>
      </c>
      <c r="B61" s="35"/>
      <c r="C61" s="49">
        <v>98.602</v>
      </c>
      <c r="D61" s="35"/>
      <c r="E61" s="13" t="s">
        <v>526</v>
      </c>
      <c r="F61" s="13"/>
      <c r="G61" s="13"/>
      <c r="H61" s="51" t="s">
        <v>416</v>
      </c>
      <c r="I61" s="13"/>
      <c r="J61" s="13"/>
      <c r="K61" s="28" t="s">
        <v>237</v>
      </c>
      <c r="L61" s="25"/>
    </row>
    <row r="62" spans="1:12" s="13" customFormat="1" ht="12.75" customHeight="1">
      <c r="A62" s="11"/>
      <c r="B62" s="35"/>
      <c r="C62" s="49">
        <v>1.398</v>
      </c>
      <c r="D62" s="35"/>
      <c r="E62" s="13" t="s">
        <v>547</v>
      </c>
      <c r="H62" s="51" t="s">
        <v>557</v>
      </c>
      <c r="K62" s="28"/>
      <c r="L62" s="25"/>
    </row>
    <row r="63" spans="1:12" s="43" customFormat="1" ht="12.75" customHeight="1">
      <c r="A63" s="11"/>
      <c r="B63" s="35"/>
      <c r="C63" s="49"/>
      <c r="D63" s="35"/>
      <c r="E63" s="13"/>
      <c r="F63" s="13"/>
      <c r="G63" s="13"/>
      <c r="H63" s="51"/>
      <c r="I63" s="13"/>
      <c r="J63" s="13"/>
      <c r="K63" s="28"/>
      <c r="L63" s="25"/>
    </row>
    <row r="64" spans="1:12" s="43" customFormat="1" ht="12.75" customHeight="1">
      <c r="A64" s="11" t="s">
        <v>318</v>
      </c>
      <c r="B64" s="35"/>
      <c r="C64" s="49">
        <v>99.99</v>
      </c>
      <c r="D64" s="35"/>
      <c r="E64" s="13" t="s">
        <v>208</v>
      </c>
      <c r="F64" s="13"/>
      <c r="G64" s="13"/>
      <c r="H64" s="51" t="s">
        <v>383</v>
      </c>
      <c r="I64" s="13"/>
      <c r="J64" s="13"/>
      <c r="K64" s="28" t="s">
        <v>238</v>
      </c>
      <c r="L64" s="25"/>
    </row>
    <row r="65" spans="1:12" s="13" customFormat="1" ht="12.75" customHeight="1">
      <c r="A65" s="11" t="s">
        <v>295</v>
      </c>
      <c r="B65" s="35"/>
      <c r="C65" s="49">
        <v>0.01</v>
      </c>
      <c r="D65" s="35"/>
      <c r="E65" s="13" t="s">
        <v>328</v>
      </c>
      <c r="H65" s="51" t="s">
        <v>384</v>
      </c>
      <c r="K65" s="28"/>
      <c r="L65" s="25"/>
    </row>
    <row r="66" spans="1:12" ht="12.75" customHeight="1">
      <c r="A66" s="32"/>
      <c r="B66" s="38"/>
      <c r="C66" s="63" t="s">
        <v>204</v>
      </c>
      <c r="D66" s="38"/>
      <c r="E66" s="38" t="s">
        <v>204</v>
      </c>
      <c r="F66" s="38"/>
      <c r="G66" s="38"/>
      <c r="H66" s="38"/>
      <c r="I66" s="38"/>
      <c r="J66" s="38"/>
      <c r="K66" s="38"/>
      <c r="L66" s="53"/>
    </row>
    <row r="67" spans="1:12" ht="12.75" customHeight="1">
      <c r="A67" s="12"/>
      <c r="B67" s="36"/>
      <c r="C67" s="52"/>
      <c r="D67" s="36"/>
      <c r="E67" s="12"/>
      <c r="F67" s="12"/>
      <c r="G67" s="12"/>
      <c r="H67" s="62"/>
      <c r="I67" s="12"/>
      <c r="J67" s="12"/>
      <c r="K67" s="28"/>
      <c r="L67" s="12"/>
    </row>
    <row r="68" spans="1:12" ht="12.75" customHeight="1">
      <c r="A68" s="39" t="s">
        <v>204</v>
      </c>
      <c r="B68" s="84"/>
      <c r="C68" s="85"/>
      <c r="D68" s="84"/>
      <c r="E68" s="86"/>
      <c r="F68" s="86"/>
      <c r="G68" s="86"/>
      <c r="H68" s="87"/>
      <c r="I68" s="86"/>
      <c r="J68" s="86"/>
      <c r="K68" s="88"/>
      <c r="L68" s="86"/>
    </row>
    <row r="69" spans="1:12" ht="12.75" customHeight="1">
      <c r="A69" s="86"/>
      <c r="B69" s="84"/>
      <c r="C69" s="85"/>
      <c r="D69" s="84"/>
      <c r="E69" s="86"/>
      <c r="F69" s="86"/>
      <c r="G69" s="86"/>
      <c r="H69" s="87"/>
      <c r="I69" s="86"/>
      <c r="J69" s="86"/>
      <c r="K69" s="88"/>
      <c r="L69" s="86"/>
    </row>
    <row r="70" spans="1:12" ht="12.75" customHeight="1">
      <c r="A70" s="80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2"/>
    </row>
    <row r="71" spans="1:12" ht="12.75" customHeight="1">
      <c r="A71" s="3" t="s">
        <v>453</v>
      </c>
      <c r="B71" s="6"/>
      <c r="C71" s="10" t="s">
        <v>195</v>
      </c>
      <c r="D71" s="24"/>
      <c r="E71" s="6" t="s">
        <v>196</v>
      </c>
      <c r="F71" s="6"/>
      <c r="G71" s="12"/>
      <c r="H71" s="6" t="s">
        <v>197</v>
      </c>
      <c r="I71" s="12"/>
      <c r="J71" s="7"/>
      <c r="K71" s="30" t="s">
        <v>198</v>
      </c>
      <c r="L71" s="25"/>
    </row>
    <row r="72" spans="1:12" ht="12.75" customHeight="1">
      <c r="A72" s="3" t="s">
        <v>242</v>
      </c>
      <c r="B72" s="6"/>
      <c r="C72" s="10" t="s">
        <v>199</v>
      </c>
      <c r="D72" s="6"/>
      <c r="E72" s="6"/>
      <c r="F72" s="6"/>
      <c r="G72" s="12"/>
      <c r="H72" s="12"/>
      <c r="I72" s="12"/>
      <c r="J72" s="30"/>
      <c r="K72" s="30" t="s">
        <v>200</v>
      </c>
      <c r="L72" s="25"/>
    </row>
    <row r="73" spans="1:12" ht="12.75" customHeight="1">
      <c r="A73" s="37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53"/>
    </row>
    <row r="74" spans="1:12" s="13" customFormat="1" ht="12.75" customHeight="1">
      <c r="A74" s="11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25"/>
    </row>
    <row r="75" spans="1:12" s="13" customFormat="1" ht="12.75" customHeight="1">
      <c r="A75" s="11"/>
      <c r="B75" s="35"/>
      <c r="C75" s="49"/>
      <c r="D75" s="35"/>
      <c r="H75" s="51"/>
      <c r="K75" s="28"/>
      <c r="L75" s="25"/>
    </row>
    <row r="76" spans="1:12" s="43" customFormat="1" ht="12.75" customHeight="1">
      <c r="A76" s="11" t="s">
        <v>432</v>
      </c>
      <c r="B76" s="35"/>
      <c r="C76" s="49">
        <v>99</v>
      </c>
      <c r="D76" s="1"/>
      <c r="E76" s="13" t="s">
        <v>435</v>
      </c>
      <c r="F76" s="13"/>
      <c r="G76" s="13"/>
      <c r="H76" s="51" t="s">
        <v>776</v>
      </c>
      <c r="I76" s="13"/>
      <c r="J76" s="13"/>
      <c r="K76" s="28" t="s">
        <v>243</v>
      </c>
      <c r="L76" s="25"/>
    </row>
    <row r="77" spans="1:12" s="43" customFormat="1" ht="12.75" customHeight="1">
      <c r="A77" s="11" t="s">
        <v>428</v>
      </c>
      <c r="B77" s="35"/>
      <c r="C77" s="49">
        <v>1</v>
      </c>
      <c r="D77" s="1"/>
      <c r="E77" s="12" t="s">
        <v>436</v>
      </c>
      <c r="F77" s="13"/>
      <c r="G77" s="13"/>
      <c r="H77" s="51" t="s">
        <v>503</v>
      </c>
      <c r="I77" s="13"/>
      <c r="J77" s="13"/>
      <c r="K77" s="28"/>
      <c r="L77" s="25"/>
    </row>
    <row r="78" spans="1:12" s="13" customFormat="1" ht="12.75" customHeight="1">
      <c r="A78" s="11"/>
      <c r="B78" s="35"/>
      <c r="C78" s="49"/>
      <c r="D78" s="35"/>
      <c r="H78" s="51"/>
      <c r="K78" s="28"/>
      <c r="L78" s="25"/>
    </row>
    <row r="79" spans="1:12" s="43" customFormat="1" ht="12.75" customHeight="1">
      <c r="A79" s="11" t="s">
        <v>301</v>
      </c>
      <c r="B79" s="35"/>
      <c r="C79" s="49">
        <v>99.9</v>
      </c>
      <c r="D79" s="35"/>
      <c r="E79" s="13" t="s">
        <v>201</v>
      </c>
      <c r="F79" s="13"/>
      <c r="G79" s="13"/>
      <c r="H79" s="51" t="s">
        <v>498</v>
      </c>
      <c r="I79" s="13"/>
      <c r="J79" s="13"/>
      <c r="K79" s="28" t="s">
        <v>1047</v>
      </c>
      <c r="L79" s="25"/>
    </row>
    <row r="80" spans="1:12" s="43" customFormat="1" ht="12.75" customHeight="1">
      <c r="A80" s="11" t="s">
        <v>306</v>
      </c>
      <c r="B80" s="35"/>
      <c r="C80" s="49">
        <v>0.1</v>
      </c>
      <c r="D80" s="35"/>
      <c r="E80" s="13" t="s">
        <v>326</v>
      </c>
      <c r="F80" s="13"/>
      <c r="G80" s="13"/>
      <c r="H80" s="51" t="s">
        <v>548</v>
      </c>
      <c r="I80" s="13"/>
      <c r="J80" s="13"/>
      <c r="K80" s="28"/>
      <c r="L80" s="25"/>
    </row>
    <row r="81" spans="1:12" ht="12.75" customHeight="1">
      <c r="A81" s="37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53"/>
    </row>
    <row r="82" spans="1:12" ht="12.75" customHeight="1">
      <c r="A82" s="39" t="s">
        <v>414</v>
      </c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</row>
    <row r="83" spans="1:12" ht="12.75" customHeight="1">
      <c r="A83" s="39" t="s">
        <v>457</v>
      </c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</row>
    <row r="84" spans="1:12" ht="12.75" customHeight="1">
      <c r="A84" s="39"/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</row>
    <row r="85" spans="1:12" ht="12.75" customHeight="1">
      <c r="A85" s="39"/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</row>
    <row r="86" spans="1:12" ht="12.75" customHeight="1">
      <c r="A86" s="80"/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2"/>
    </row>
    <row r="87" spans="1:12" ht="12.75" customHeight="1">
      <c r="A87" s="3" t="s">
        <v>473</v>
      </c>
      <c r="B87" s="6" t="s">
        <v>195</v>
      </c>
      <c r="C87" s="6"/>
      <c r="D87" s="12"/>
      <c r="E87" s="6" t="s">
        <v>214</v>
      </c>
      <c r="F87" s="12"/>
      <c r="G87" s="12"/>
      <c r="H87" s="6" t="s">
        <v>197</v>
      </c>
      <c r="I87" s="12"/>
      <c r="J87" s="12"/>
      <c r="K87" s="30" t="s">
        <v>215</v>
      </c>
      <c r="L87" s="25"/>
    </row>
    <row r="88" spans="1:12" ht="12.75" customHeight="1">
      <c r="A88" s="3" t="s">
        <v>474</v>
      </c>
      <c r="B88" s="1"/>
      <c r="C88" s="24" t="s">
        <v>199</v>
      </c>
      <c r="D88" s="12"/>
      <c r="E88" s="12"/>
      <c r="F88" s="12"/>
      <c r="G88" s="12"/>
      <c r="H88" s="12"/>
      <c r="I88" s="12"/>
      <c r="J88" s="12"/>
      <c r="K88" s="30" t="s">
        <v>200</v>
      </c>
      <c r="L88" s="25"/>
    </row>
    <row r="89" spans="1:12" s="13" customFormat="1" ht="12.75" customHeight="1">
      <c r="A89" s="48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33"/>
    </row>
    <row r="90" spans="1:12" s="43" customFormat="1" ht="12.75" customHeight="1">
      <c r="A90" s="41" t="s">
        <v>539</v>
      </c>
      <c r="B90" s="34"/>
      <c r="C90" s="60">
        <v>99.98</v>
      </c>
      <c r="D90" s="34"/>
      <c r="E90" s="34" t="s">
        <v>207</v>
      </c>
      <c r="F90" s="34"/>
      <c r="G90" s="34"/>
      <c r="H90" s="34" t="s">
        <v>551</v>
      </c>
      <c r="I90" s="34"/>
      <c r="J90" s="34"/>
      <c r="K90" s="57" t="s">
        <v>486</v>
      </c>
      <c r="L90" s="25"/>
    </row>
    <row r="91" spans="1:12" s="43" customFormat="1" ht="12.75" customHeight="1">
      <c r="A91" s="41" t="s">
        <v>475</v>
      </c>
      <c r="B91" s="34"/>
      <c r="C91" s="60">
        <v>0.02</v>
      </c>
      <c r="D91" s="34"/>
      <c r="E91" s="34" t="s">
        <v>491</v>
      </c>
      <c r="F91" s="34"/>
      <c r="G91" s="34"/>
      <c r="H91" s="34" t="s">
        <v>492</v>
      </c>
      <c r="I91" s="34"/>
      <c r="J91" s="34"/>
      <c r="K91" s="57"/>
      <c r="L91" s="25"/>
    </row>
    <row r="92" spans="1:12" s="13" customFormat="1" ht="12.75" customHeight="1">
      <c r="A92" s="41"/>
      <c r="B92" s="34"/>
      <c r="C92" s="60"/>
      <c r="D92" s="34"/>
      <c r="E92" s="34"/>
      <c r="F92" s="34"/>
      <c r="G92" s="34"/>
      <c r="H92" s="34"/>
      <c r="I92" s="34"/>
      <c r="J92" s="34"/>
      <c r="K92" s="57"/>
      <c r="L92" s="25"/>
    </row>
    <row r="93" spans="1:12" s="43" customFormat="1" ht="12.75" customHeight="1">
      <c r="A93" s="11" t="s">
        <v>538</v>
      </c>
      <c r="B93" s="12"/>
      <c r="C93" s="60">
        <v>99</v>
      </c>
      <c r="D93" s="34"/>
      <c r="E93" s="34" t="s">
        <v>202</v>
      </c>
      <c r="F93" s="34"/>
      <c r="G93" s="34"/>
      <c r="H93" s="12" t="s">
        <v>558</v>
      </c>
      <c r="I93" s="12"/>
      <c r="J93" s="12"/>
      <c r="K93" s="28" t="s">
        <v>487</v>
      </c>
      <c r="L93" s="25"/>
    </row>
    <row r="94" spans="1:12" s="43" customFormat="1" ht="12.75" customHeight="1">
      <c r="A94" s="11" t="s">
        <v>476</v>
      </c>
      <c r="B94" s="12"/>
      <c r="C94" s="60">
        <v>1</v>
      </c>
      <c r="D94" s="34"/>
      <c r="E94" s="34" t="s">
        <v>489</v>
      </c>
      <c r="F94" s="34"/>
      <c r="G94" s="34"/>
      <c r="H94" s="12" t="s">
        <v>559</v>
      </c>
      <c r="I94" s="12"/>
      <c r="J94" s="12"/>
      <c r="K94" s="12"/>
      <c r="L94" s="25"/>
    </row>
    <row r="95" spans="1:12" s="13" customFormat="1" ht="12.75" customHeight="1">
      <c r="A95" s="11"/>
      <c r="B95" s="12"/>
      <c r="C95" s="52"/>
      <c r="D95" s="12"/>
      <c r="E95" s="12"/>
      <c r="F95" s="12"/>
      <c r="G95" s="12"/>
      <c r="H95" s="12"/>
      <c r="I95" s="12"/>
      <c r="J95" s="12"/>
      <c r="K95" s="12"/>
      <c r="L95" s="25"/>
    </row>
    <row r="96" spans="1:12" s="43" customFormat="1" ht="12.75" customHeight="1">
      <c r="A96" s="41" t="s">
        <v>603</v>
      </c>
      <c r="B96" s="34"/>
      <c r="C96" s="60">
        <v>99.96348</v>
      </c>
      <c r="D96" s="34"/>
      <c r="E96" s="34" t="s">
        <v>240</v>
      </c>
      <c r="F96" s="34"/>
      <c r="G96" s="34"/>
      <c r="H96" s="34" t="s">
        <v>498</v>
      </c>
      <c r="I96" s="34"/>
      <c r="J96" s="34"/>
      <c r="K96" s="28" t="s">
        <v>488</v>
      </c>
      <c r="L96" s="25"/>
    </row>
    <row r="97" spans="1:12" s="43" customFormat="1" ht="12.75" customHeight="1">
      <c r="A97" s="41" t="s">
        <v>474</v>
      </c>
      <c r="B97" s="34"/>
      <c r="C97" s="34">
        <v>0.03459</v>
      </c>
      <c r="D97" s="34"/>
      <c r="E97" s="34" t="s">
        <v>210</v>
      </c>
      <c r="F97" s="34"/>
      <c r="G97" s="34"/>
      <c r="H97" s="34" t="s">
        <v>548</v>
      </c>
      <c r="I97" s="34"/>
      <c r="J97" s="34"/>
      <c r="K97" s="28"/>
      <c r="L97" s="25"/>
    </row>
    <row r="98" spans="1:12" s="43" customFormat="1" ht="12.75" customHeight="1">
      <c r="A98" s="41"/>
      <c r="B98" s="34"/>
      <c r="C98" s="52">
        <v>0.00193</v>
      </c>
      <c r="D98" s="34"/>
      <c r="E98" s="34" t="s">
        <v>490</v>
      </c>
      <c r="F98" s="34"/>
      <c r="G98" s="34"/>
      <c r="H98" s="34"/>
      <c r="I98" s="34"/>
      <c r="J98" s="34"/>
      <c r="K98" s="28"/>
      <c r="L98" s="25"/>
    </row>
    <row r="99" spans="1:12" s="13" customFormat="1" ht="12.75" customHeight="1">
      <c r="A99" s="41"/>
      <c r="B99" s="34"/>
      <c r="C99" s="34"/>
      <c r="D99" s="34"/>
      <c r="E99" s="34"/>
      <c r="F99" s="34"/>
      <c r="G99" s="34"/>
      <c r="H99" s="34"/>
      <c r="I99" s="34"/>
      <c r="J99" s="34"/>
      <c r="K99" s="28"/>
      <c r="L99" s="25"/>
    </row>
    <row r="100" spans="1:12" s="43" customFormat="1" ht="12.75" customHeight="1">
      <c r="A100" s="41" t="s">
        <v>537</v>
      </c>
      <c r="B100" s="34"/>
      <c r="C100" s="60">
        <v>99.99</v>
      </c>
      <c r="D100" s="34"/>
      <c r="E100" s="34" t="s">
        <v>235</v>
      </c>
      <c r="F100" s="34"/>
      <c r="G100" s="34"/>
      <c r="H100" s="34" t="s">
        <v>506</v>
      </c>
      <c r="I100" s="34"/>
      <c r="J100" s="34"/>
      <c r="K100" s="28"/>
      <c r="L100" s="25"/>
    </row>
    <row r="101" spans="1:12" s="43" customFormat="1" ht="12.75" customHeight="1">
      <c r="A101" s="41" t="s">
        <v>474</v>
      </c>
      <c r="B101" s="34"/>
      <c r="C101" s="34">
        <v>0.01</v>
      </c>
      <c r="D101" s="34"/>
      <c r="E101" s="34" t="s">
        <v>524</v>
      </c>
      <c r="F101" s="34"/>
      <c r="G101" s="34"/>
      <c r="H101" s="34" t="s">
        <v>777</v>
      </c>
      <c r="I101" s="34"/>
      <c r="J101" s="34"/>
      <c r="K101" s="28"/>
      <c r="L101" s="25"/>
    </row>
    <row r="102" spans="1:12" s="13" customFormat="1" ht="12.75" customHeight="1">
      <c r="A102" s="41"/>
      <c r="B102" s="34"/>
      <c r="C102" s="34"/>
      <c r="D102" s="34"/>
      <c r="E102" s="34"/>
      <c r="F102" s="34"/>
      <c r="G102" s="34"/>
      <c r="H102" s="34"/>
      <c r="I102" s="34"/>
      <c r="J102" s="34"/>
      <c r="K102" s="28"/>
      <c r="L102" s="25"/>
    </row>
    <row r="103" spans="1:12" s="43" customFormat="1" ht="12.75" customHeight="1">
      <c r="A103" s="41" t="s">
        <v>560</v>
      </c>
      <c r="B103" s="34"/>
      <c r="C103" s="34">
        <v>99.99</v>
      </c>
      <c r="D103" s="34"/>
      <c r="E103" s="34" t="s">
        <v>211</v>
      </c>
      <c r="F103" s="34"/>
      <c r="G103" s="34"/>
      <c r="H103" s="34" t="s">
        <v>518</v>
      </c>
      <c r="I103" s="34"/>
      <c r="J103" s="34"/>
      <c r="K103" s="28" t="s">
        <v>543</v>
      </c>
      <c r="L103" s="25"/>
    </row>
    <row r="104" spans="1:12" s="43" customFormat="1" ht="12.75" customHeight="1">
      <c r="A104" s="41" t="s">
        <v>561</v>
      </c>
      <c r="B104" s="34"/>
      <c r="C104" s="34">
        <v>0.01</v>
      </c>
      <c r="D104" s="34"/>
      <c r="E104" s="34" t="s">
        <v>517</v>
      </c>
      <c r="F104" s="34"/>
      <c r="G104" s="34"/>
      <c r="H104" s="34"/>
      <c r="I104" s="34"/>
      <c r="J104" s="34"/>
      <c r="K104" s="28"/>
      <c r="L104" s="25"/>
    </row>
    <row r="105" spans="1:12" s="13" customFormat="1" ht="12.75" customHeight="1">
      <c r="A105" s="41"/>
      <c r="B105" s="34"/>
      <c r="C105" s="34"/>
      <c r="D105" s="34"/>
      <c r="E105" s="34"/>
      <c r="F105" s="34"/>
      <c r="G105" s="34"/>
      <c r="H105" s="34"/>
      <c r="I105" s="34"/>
      <c r="J105" s="34"/>
      <c r="K105" s="28"/>
      <c r="L105" s="25"/>
    </row>
    <row r="106" spans="1:12" s="43" customFormat="1" ht="12.75" customHeight="1">
      <c r="A106" s="41" t="s">
        <v>520</v>
      </c>
      <c r="B106" s="34"/>
      <c r="C106" s="34">
        <v>99.9</v>
      </c>
      <c r="D106" s="34"/>
      <c r="E106" s="12" t="s">
        <v>385</v>
      </c>
      <c r="F106" s="34"/>
      <c r="G106" s="34"/>
      <c r="H106" s="34" t="s">
        <v>344</v>
      </c>
      <c r="I106" s="34"/>
      <c r="J106" s="34"/>
      <c r="K106" s="28" t="s">
        <v>534</v>
      </c>
      <c r="L106" s="25"/>
    </row>
    <row r="107" spans="1:12" s="43" customFormat="1" ht="12.75" customHeight="1">
      <c r="A107" s="41" t="s">
        <v>521</v>
      </c>
      <c r="B107" s="34"/>
      <c r="C107" s="34"/>
      <c r="D107" s="34"/>
      <c r="E107" s="34"/>
      <c r="F107" s="34"/>
      <c r="G107" s="34"/>
      <c r="H107" s="34" t="s">
        <v>345</v>
      </c>
      <c r="I107" s="34"/>
      <c r="J107" s="34"/>
      <c r="K107" s="28"/>
      <c r="L107" s="25"/>
    </row>
    <row r="108" spans="1:12" s="13" customFormat="1" ht="12.75" customHeight="1">
      <c r="A108" s="41"/>
      <c r="B108" s="34"/>
      <c r="C108" s="34"/>
      <c r="D108" s="34"/>
      <c r="E108" s="34"/>
      <c r="F108" s="34"/>
      <c r="G108" s="34"/>
      <c r="H108" s="34"/>
      <c r="I108" s="34"/>
      <c r="J108" s="34"/>
      <c r="K108" s="28"/>
      <c r="L108" s="25"/>
    </row>
    <row r="109" spans="1:12" s="43" customFormat="1" ht="12.75" customHeight="1">
      <c r="A109" s="41" t="s">
        <v>544</v>
      </c>
      <c r="B109" s="34"/>
      <c r="C109" s="34">
        <v>99.99</v>
      </c>
      <c r="D109" s="34"/>
      <c r="E109" s="12" t="s">
        <v>205</v>
      </c>
      <c r="F109" s="34"/>
      <c r="G109" s="34"/>
      <c r="H109" s="34" t="s">
        <v>604</v>
      </c>
      <c r="I109" s="34"/>
      <c r="J109" s="34"/>
      <c r="K109" s="28" t="s">
        <v>535</v>
      </c>
      <c r="L109" s="25"/>
    </row>
    <row r="110" spans="1:12" s="43" customFormat="1" ht="12.75" customHeight="1">
      <c r="A110" s="41" t="s">
        <v>476</v>
      </c>
      <c r="B110" s="34"/>
      <c r="C110" s="34"/>
      <c r="D110" s="34"/>
      <c r="E110" s="34"/>
      <c r="F110" s="34"/>
      <c r="G110" s="34"/>
      <c r="H110" s="34" t="s">
        <v>525</v>
      </c>
      <c r="I110" s="34"/>
      <c r="J110" s="34"/>
      <c r="K110" s="28"/>
      <c r="L110" s="25"/>
    </row>
    <row r="111" spans="1:12" s="13" customFormat="1" ht="12.75" customHeight="1">
      <c r="A111" s="41"/>
      <c r="B111" s="34"/>
      <c r="C111" s="34"/>
      <c r="D111" s="34"/>
      <c r="E111" s="34"/>
      <c r="F111" s="34"/>
      <c r="G111" s="34"/>
      <c r="H111" s="34"/>
      <c r="I111" s="34"/>
      <c r="J111" s="34"/>
      <c r="K111" s="28"/>
      <c r="L111" s="25"/>
    </row>
    <row r="112" spans="1:12" s="43" customFormat="1" ht="12.75" customHeight="1">
      <c r="A112" s="41" t="s">
        <v>567</v>
      </c>
      <c r="B112" s="34"/>
      <c r="C112" s="34">
        <v>99.99</v>
      </c>
      <c r="D112" s="34"/>
      <c r="E112" s="34" t="s">
        <v>569</v>
      </c>
      <c r="F112" s="34"/>
      <c r="G112" s="34"/>
      <c r="H112" s="34" t="s">
        <v>778</v>
      </c>
      <c r="I112" s="34"/>
      <c r="J112" s="34"/>
      <c r="K112" s="28" t="s">
        <v>583</v>
      </c>
      <c r="L112" s="25"/>
    </row>
    <row r="113" spans="1:12" s="43" customFormat="1" ht="12.75" customHeight="1">
      <c r="A113" s="41" t="s">
        <v>568</v>
      </c>
      <c r="B113" s="34"/>
      <c r="C113" s="34">
        <v>0.01</v>
      </c>
      <c r="D113" s="34"/>
      <c r="E113" s="34" t="s">
        <v>570</v>
      </c>
      <c r="F113" s="34"/>
      <c r="G113" s="34"/>
      <c r="H113" s="34" t="s">
        <v>779</v>
      </c>
      <c r="I113" s="34"/>
      <c r="J113" s="34"/>
      <c r="K113" s="28"/>
      <c r="L113" s="25"/>
    </row>
    <row r="114" spans="1:12" s="43" customFormat="1" ht="12.75" customHeight="1">
      <c r="A114" s="41"/>
      <c r="B114" s="34"/>
      <c r="C114" s="34"/>
      <c r="D114" s="34"/>
      <c r="E114" s="34" t="s">
        <v>571</v>
      </c>
      <c r="F114" s="34"/>
      <c r="G114" s="34"/>
      <c r="H114" s="34"/>
      <c r="I114" s="34"/>
      <c r="J114" s="34"/>
      <c r="K114" s="28"/>
      <c r="L114" s="25"/>
    </row>
    <row r="115" spans="1:12" s="13" customFormat="1" ht="12.75" customHeight="1">
      <c r="A115" s="41"/>
      <c r="B115" s="34"/>
      <c r="C115" s="34"/>
      <c r="D115" s="34"/>
      <c r="E115" s="34"/>
      <c r="F115" s="34"/>
      <c r="G115" s="34"/>
      <c r="H115" s="34"/>
      <c r="I115" s="34"/>
      <c r="J115" s="34"/>
      <c r="K115" s="28"/>
      <c r="L115" s="25"/>
    </row>
    <row r="116" spans="1:12" s="72" customFormat="1" ht="12.75" customHeight="1">
      <c r="A116" s="41" t="s">
        <v>780</v>
      </c>
      <c r="B116" s="34"/>
      <c r="C116" s="34"/>
      <c r="D116" s="34"/>
      <c r="E116" s="34" t="s">
        <v>498</v>
      </c>
      <c r="F116" s="34"/>
      <c r="G116" s="34"/>
      <c r="H116" s="34" t="s">
        <v>572</v>
      </c>
      <c r="I116" s="34"/>
      <c r="J116" s="34"/>
      <c r="K116" s="57"/>
      <c r="L116" s="89"/>
    </row>
    <row r="117" spans="1:12" s="72" customFormat="1" ht="12.75" customHeight="1">
      <c r="A117" s="41" t="s">
        <v>521</v>
      </c>
      <c r="B117" s="34"/>
      <c r="C117" s="34"/>
      <c r="D117" s="34"/>
      <c r="E117" s="34"/>
      <c r="F117" s="34"/>
      <c r="G117" s="34"/>
      <c r="H117" s="34" t="s">
        <v>781</v>
      </c>
      <c r="I117" s="34"/>
      <c r="J117" s="34"/>
      <c r="K117" s="57"/>
      <c r="L117" s="89"/>
    </row>
    <row r="118" spans="1:12" s="13" customFormat="1" ht="12.75" customHeight="1">
      <c r="A118" s="37"/>
      <c r="B118" s="61"/>
      <c r="C118" s="61"/>
      <c r="D118" s="61"/>
      <c r="E118" s="61"/>
      <c r="F118" s="61"/>
      <c r="G118" s="61"/>
      <c r="H118" s="61"/>
      <c r="I118" s="61"/>
      <c r="J118" s="61"/>
      <c r="K118" s="64"/>
      <c r="L118" s="53"/>
    </row>
    <row r="119" spans="1:12" ht="12.75" customHeight="1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12"/>
      <c r="L119" s="12"/>
    </row>
    <row r="120" spans="1:12" ht="12.75" customHeight="1">
      <c r="A120" s="12"/>
      <c r="B120" s="42"/>
      <c r="C120" s="42"/>
      <c r="D120" s="42"/>
      <c r="E120" s="42"/>
      <c r="F120" s="42"/>
      <c r="G120" s="42"/>
      <c r="H120" s="42"/>
      <c r="I120" s="42"/>
      <c r="J120" s="42"/>
      <c r="K120" s="13"/>
      <c r="L120" s="13"/>
    </row>
    <row r="121" spans="1:12" ht="12.75" customHeight="1">
      <c r="A121" s="34"/>
      <c r="B121" s="42"/>
      <c r="C121" s="42"/>
      <c r="D121" s="42"/>
      <c r="E121" s="42"/>
      <c r="F121" s="42"/>
      <c r="G121" s="42"/>
      <c r="H121" s="42"/>
      <c r="I121" s="42"/>
      <c r="J121" s="42"/>
      <c r="K121" s="13"/>
      <c r="L121" s="13"/>
    </row>
    <row r="122" spans="1:12" ht="12.75" customHeight="1">
      <c r="A122" s="48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33"/>
    </row>
    <row r="123" spans="1:12" ht="12.75" customHeight="1">
      <c r="A123" s="3" t="s">
        <v>454</v>
      </c>
      <c r="B123" s="6"/>
      <c r="C123" s="10" t="s">
        <v>195</v>
      </c>
      <c r="D123" s="24"/>
      <c r="E123" s="6" t="s">
        <v>196</v>
      </c>
      <c r="F123" s="6"/>
      <c r="G123" s="12"/>
      <c r="H123" s="6" t="s">
        <v>197</v>
      </c>
      <c r="I123" s="12"/>
      <c r="J123" s="7"/>
      <c r="K123" s="30" t="s">
        <v>198</v>
      </c>
      <c r="L123" s="25"/>
    </row>
    <row r="124" spans="1:12" ht="12.75" customHeight="1">
      <c r="A124" s="3"/>
      <c r="B124" s="6"/>
      <c r="C124" s="10" t="s">
        <v>199</v>
      </c>
      <c r="D124" s="6"/>
      <c r="E124" s="6"/>
      <c r="F124" s="6"/>
      <c r="G124" s="12"/>
      <c r="H124" s="12"/>
      <c r="I124" s="12"/>
      <c r="J124" s="30"/>
      <c r="K124" s="30" t="s">
        <v>200</v>
      </c>
      <c r="L124" s="25"/>
    </row>
    <row r="125" spans="1:12" ht="12.75" customHeight="1">
      <c r="A125" s="37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53"/>
    </row>
    <row r="126" spans="1:12" s="13" customFormat="1" ht="12.75" customHeight="1">
      <c r="A126" s="11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25"/>
    </row>
    <row r="127" spans="1:12" s="13" customFormat="1" ht="12.75" customHeight="1">
      <c r="A127" s="11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25"/>
    </row>
    <row r="128" spans="1:12" s="43" customFormat="1" ht="12.75" customHeight="1">
      <c r="A128" s="11" t="s">
        <v>273</v>
      </c>
      <c r="B128" s="13"/>
      <c r="C128" s="49">
        <v>99.9</v>
      </c>
      <c r="D128" s="13"/>
      <c r="E128" s="13" t="s">
        <v>395</v>
      </c>
      <c r="F128" s="13"/>
      <c r="G128" s="13"/>
      <c r="H128" s="51" t="s">
        <v>346</v>
      </c>
      <c r="I128" s="13"/>
      <c r="J128" s="13"/>
      <c r="K128" s="28" t="s">
        <v>246</v>
      </c>
      <c r="L128" s="25"/>
    </row>
    <row r="129" spans="1:12" s="43" customFormat="1" ht="12.75" customHeight="1">
      <c r="A129" s="11" t="s">
        <v>394</v>
      </c>
      <c r="B129" s="13"/>
      <c r="C129" s="49">
        <v>0.1</v>
      </c>
      <c r="D129" s="13"/>
      <c r="E129" s="13" t="s">
        <v>335</v>
      </c>
      <c r="F129" s="13"/>
      <c r="G129" s="13"/>
      <c r="H129" s="13" t="s">
        <v>347</v>
      </c>
      <c r="I129" s="13"/>
      <c r="J129" s="13"/>
      <c r="K129" s="28"/>
      <c r="L129" s="25"/>
    </row>
    <row r="130" spans="1:12" s="13" customFormat="1" ht="12.75" customHeight="1">
      <c r="A130" s="11"/>
      <c r="B130" s="35"/>
      <c r="C130" s="49"/>
      <c r="D130" s="35"/>
      <c r="H130" s="51"/>
      <c r="K130" s="28"/>
      <c r="L130" s="25"/>
    </row>
    <row r="131" spans="1:12" s="43" customFormat="1" ht="12.75" customHeight="1">
      <c r="A131" s="11" t="s">
        <v>324</v>
      </c>
      <c r="B131" s="13"/>
      <c r="C131" s="49">
        <v>99.04</v>
      </c>
      <c r="D131" s="13"/>
      <c r="E131" s="13" t="s">
        <v>245</v>
      </c>
      <c r="F131" s="13"/>
      <c r="G131" s="13"/>
      <c r="H131" s="51" t="s">
        <v>518</v>
      </c>
      <c r="I131" s="13"/>
      <c r="J131" s="13"/>
      <c r="K131" s="28" t="s">
        <v>246</v>
      </c>
      <c r="L131" s="25"/>
    </row>
    <row r="132" spans="1:12" s="43" customFormat="1" ht="12.75" customHeight="1">
      <c r="A132" s="11" t="s">
        <v>247</v>
      </c>
      <c r="B132" s="13"/>
      <c r="C132" s="49">
        <v>0.96</v>
      </c>
      <c r="D132" s="13"/>
      <c r="E132" s="13" t="s">
        <v>248</v>
      </c>
      <c r="F132" s="13"/>
      <c r="G132" s="13"/>
      <c r="H132" s="12"/>
      <c r="I132" s="13"/>
      <c r="J132" s="13"/>
      <c r="K132" s="28"/>
      <c r="L132" s="25"/>
    </row>
    <row r="133" spans="1:12" s="43" customFormat="1" ht="12.75" customHeight="1">
      <c r="A133" s="11"/>
      <c r="B133" s="35"/>
      <c r="C133" s="49"/>
      <c r="D133" s="35"/>
      <c r="E133" s="13"/>
      <c r="F133" s="13"/>
      <c r="G133" s="13"/>
      <c r="H133" s="51"/>
      <c r="I133" s="13"/>
      <c r="J133" s="13"/>
      <c r="K133" s="28"/>
      <c r="L133" s="25"/>
    </row>
    <row r="134" spans="1:12" s="43" customFormat="1" ht="12.75" customHeight="1">
      <c r="A134" s="11" t="s">
        <v>412</v>
      </c>
      <c r="B134" s="35"/>
      <c r="C134" s="49">
        <v>95</v>
      </c>
      <c r="D134" s="35"/>
      <c r="E134" s="13" t="s">
        <v>202</v>
      </c>
      <c r="F134" s="13"/>
      <c r="G134" s="13"/>
      <c r="H134" s="51" t="s">
        <v>610</v>
      </c>
      <c r="I134" s="13"/>
      <c r="J134" s="13"/>
      <c r="K134" s="28" t="s">
        <v>249</v>
      </c>
      <c r="L134" s="25"/>
    </row>
    <row r="135" spans="1:12" s="43" customFormat="1" ht="12.75" customHeight="1">
      <c r="A135" s="11" t="s">
        <v>250</v>
      </c>
      <c r="B135" s="12"/>
      <c r="C135" s="52">
        <v>5</v>
      </c>
      <c r="D135" s="12"/>
      <c r="E135" s="12" t="s">
        <v>563</v>
      </c>
      <c r="F135" s="12"/>
      <c r="G135" s="12"/>
      <c r="H135" s="12" t="s">
        <v>562</v>
      </c>
      <c r="I135" s="12"/>
      <c r="J135" s="12"/>
      <c r="K135" s="28"/>
      <c r="L135" s="25"/>
    </row>
    <row r="136" spans="1:12" s="13" customFormat="1" ht="12.75" customHeight="1">
      <c r="A136" s="11"/>
      <c r="B136" s="12"/>
      <c r="C136" s="52"/>
      <c r="D136" s="12"/>
      <c r="E136" s="12"/>
      <c r="F136" s="12"/>
      <c r="G136" s="12"/>
      <c r="H136" s="12"/>
      <c r="I136" s="12"/>
      <c r="J136" s="12"/>
      <c r="K136" s="28"/>
      <c r="L136" s="25"/>
    </row>
    <row r="137" spans="1:12" s="43" customFormat="1" ht="12.75" customHeight="1">
      <c r="A137" s="11" t="s">
        <v>509</v>
      </c>
      <c r="B137" s="12"/>
      <c r="C137" s="60">
        <v>37.5</v>
      </c>
      <c r="D137" s="12"/>
      <c r="E137" s="34" t="s">
        <v>510</v>
      </c>
      <c r="F137" s="12"/>
      <c r="G137" s="12"/>
      <c r="H137" s="34" t="s">
        <v>551</v>
      </c>
      <c r="I137" s="12"/>
      <c r="J137" s="12"/>
      <c r="K137" s="28" t="s">
        <v>536</v>
      </c>
      <c r="L137" s="25"/>
    </row>
    <row r="138" spans="1:12" s="43" customFormat="1" ht="12.75" customHeight="1">
      <c r="A138" s="11" t="s">
        <v>250</v>
      </c>
      <c r="B138" s="12"/>
      <c r="C138" s="60">
        <v>0.38</v>
      </c>
      <c r="D138" s="12"/>
      <c r="E138" s="34" t="s">
        <v>511</v>
      </c>
      <c r="F138" s="12"/>
      <c r="G138" s="12"/>
      <c r="H138" s="34" t="s">
        <v>513</v>
      </c>
      <c r="I138" s="12"/>
      <c r="J138" s="12"/>
      <c r="K138" s="28"/>
      <c r="L138" s="25"/>
    </row>
    <row r="139" spans="1:12" s="43" customFormat="1" ht="12.75" customHeight="1">
      <c r="A139" s="11"/>
      <c r="B139" s="12"/>
      <c r="C139" s="60">
        <v>0.38</v>
      </c>
      <c r="D139" s="12"/>
      <c r="E139" s="34" t="s">
        <v>512</v>
      </c>
      <c r="F139" s="12"/>
      <c r="G139" s="12"/>
      <c r="H139" s="12"/>
      <c r="I139" s="12"/>
      <c r="J139" s="12"/>
      <c r="K139" s="28"/>
      <c r="L139" s="25"/>
    </row>
    <row r="140" spans="1:12" s="43" customFormat="1" ht="12.75" customHeight="1">
      <c r="A140" s="37"/>
      <c r="B140" s="38"/>
      <c r="C140" s="90">
        <v>61.74</v>
      </c>
      <c r="D140" s="38"/>
      <c r="E140" s="38" t="s">
        <v>519</v>
      </c>
      <c r="F140" s="38"/>
      <c r="G140" s="38"/>
      <c r="H140" s="38"/>
      <c r="I140" s="38"/>
      <c r="J140" s="38"/>
      <c r="K140" s="38"/>
      <c r="L140" s="53"/>
    </row>
    <row r="141" spans="1:12" ht="12.75" customHeight="1">
      <c r="A141" s="39"/>
      <c r="B141" s="86"/>
      <c r="C141" s="86"/>
      <c r="D141" s="86"/>
      <c r="E141" s="86"/>
      <c r="F141" s="86"/>
      <c r="G141" s="86"/>
      <c r="H141" s="86"/>
      <c r="I141" s="86"/>
      <c r="J141" s="86"/>
      <c r="K141" s="86"/>
      <c r="L141" s="86"/>
    </row>
    <row r="142" spans="1:12" ht="12.75" customHeight="1">
      <c r="A142" s="86"/>
      <c r="B142" s="86"/>
      <c r="C142" s="86"/>
      <c r="D142" s="86"/>
      <c r="E142" s="86"/>
      <c r="F142" s="86"/>
      <c r="G142" s="86"/>
      <c r="H142" s="86"/>
      <c r="I142" s="86"/>
      <c r="J142" s="86"/>
      <c r="K142" s="86"/>
      <c r="L142" s="86"/>
    </row>
    <row r="143" spans="1:12" ht="12.75" customHeight="1">
      <c r="A143" s="86"/>
      <c r="B143" s="86"/>
      <c r="C143" s="86"/>
      <c r="D143" s="86"/>
      <c r="E143" s="86"/>
      <c r="F143" s="86"/>
      <c r="G143" s="86"/>
      <c r="H143" s="86"/>
      <c r="I143" s="86"/>
      <c r="J143" s="86"/>
      <c r="K143" s="86"/>
      <c r="L143" s="86"/>
    </row>
    <row r="144" spans="1:12" ht="12.75" customHeight="1">
      <c r="A144" s="80"/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2"/>
    </row>
    <row r="145" spans="1:12" ht="12.75" customHeight="1">
      <c r="A145" s="3" t="s">
        <v>455</v>
      </c>
      <c r="B145" s="6"/>
      <c r="C145" s="10" t="s">
        <v>195</v>
      </c>
      <c r="D145" s="24"/>
      <c r="E145" s="6" t="s">
        <v>196</v>
      </c>
      <c r="F145" s="6"/>
      <c r="G145" s="12"/>
      <c r="H145" s="6" t="s">
        <v>197</v>
      </c>
      <c r="I145" s="12"/>
      <c r="J145" s="7"/>
      <c r="K145" s="30" t="s">
        <v>198</v>
      </c>
      <c r="L145" s="25"/>
    </row>
    <row r="146" spans="1:12" ht="12.75" customHeight="1">
      <c r="A146" s="3"/>
      <c r="B146" s="6"/>
      <c r="C146" s="10" t="s">
        <v>199</v>
      </c>
      <c r="D146" s="6"/>
      <c r="E146" s="6"/>
      <c r="F146" s="6"/>
      <c r="G146" s="12"/>
      <c r="H146" s="12"/>
      <c r="I146" s="12"/>
      <c r="J146" s="30"/>
      <c r="K146" s="30" t="s">
        <v>200</v>
      </c>
      <c r="L146" s="25"/>
    </row>
    <row r="147" spans="1:12" ht="12.75" customHeight="1">
      <c r="A147" s="37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53"/>
    </row>
    <row r="148" spans="1:12" s="13" customFormat="1" ht="12.75" customHeight="1">
      <c r="A148" s="48"/>
      <c r="B148" s="54"/>
      <c r="C148" s="73"/>
      <c r="D148" s="54"/>
      <c r="E148" s="54"/>
      <c r="F148" s="54"/>
      <c r="G148" s="54"/>
      <c r="H148" s="91"/>
      <c r="I148" s="54"/>
      <c r="J148" s="74"/>
      <c r="K148" s="75"/>
      <c r="L148" s="33"/>
    </row>
    <row r="149" spans="1:12" s="43" customFormat="1" ht="12.75" customHeight="1">
      <c r="A149" s="11" t="s">
        <v>540</v>
      </c>
      <c r="B149" s="12"/>
      <c r="C149" s="52">
        <v>99.68</v>
      </c>
      <c r="D149" s="12"/>
      <c r="E149" s="12" t="s">
        <v>253</v>
      </c>
      <c r="F149" s="12"/>
      <c r="G149" s="12"/>
      <c r="H149" s="62" t="s">
        <v>774</v>
      </c>
      <c r="I149" s="12"/>
      <c r="J149" s="66"/>
      <c r="K149" s="28" t="s">
        <v>254</v>
      </c>
      <c r="L149" s="25"/>
    </row>
    <row r="150" spans="1:12" s="43" customFormat="1" ht="12.75" customHeight="1">
      <c r="A150" s="11" t="s">
        <v>255</v>
      </c>
      <c r="B150" s="12"/>
      <c r="C150" s="52">
        <v>0.32</v>
      </c>
      <c r="D150" s="12"/>
      <c r="E150" s="12" t="s">
        <v>336</v>
      </c>
      <c r="F150" s="12"/>
      <c r="G150" s="12"/>
      <c r="H150" s="62" t="s">
        <v>501</v>
      </c>
      <c r="I150" s="12"/>
      <c r="J150" s="66"/>
      <c r="K150" s="28"/>
      <c r="L150" s="25"/>
    </row>
    <row r="151" spans="1:12" s="13" customFormat="1" ht="12.75" customHeight="1">
      <c r="A151" s="11"/>
      <c r="B151" s="12"/>
      <c r="C151" s="12"/>
      <c r="D151" s="12"/>
      <c r="E151" s="12"/>
      <c r="F151" s="12"/>
      <c r="G151" s="12"/>
      <c r="H151" s="62"/>
      <c r="I151" s="12"/>
      <c r="J151" s="66"/>
      <c r="K151" s="28"/>
      <c r="L151" s="25"/>
    </row>
    <row r="152" spans="1:12" s="13" customFormat="1" ht="12.75" customHeight="1">
      <c r="A152" s="11" t="s">
        <v>429</v>
      </c>
      <c r="B152" s="36"/>
      <c r="C152" s="52">
        <v>99.99</v>
      </c>
      <c r="D152" s="12"/>
      <c r="E152" s="12" t="s">
        <v>235</v>
      </c>
      <c r="F152" s="12"/>
      <c r="G152" s="12"/>
      <c r="H152" s="62" t="s">
        <v>337</v>
      </c>
      <c r="I152" s="12"/>
      <c r="J152" s="12"/>
      <c r="K152" s="28" t="s">
        <v>257</v>
      </c>
      <c r="L152" s="25"/>
    </row>
    <row r="153" spans="1:12" s="43" customFormat="1" ht="12.75" customHeight="1">
      <c r="A153" s="11" t="s">
        <v>251</v>
      </c>
      <c r="B153" s="36"/>
      <c r="C153" s="52">
        <v>0.01</v>
      </c>
      <c r="D153" s="36"/>
      <c r="E153" s="12" t="s">
        <v>258</v>
      </c>
      <c r="F153" s="12"/>
      <c r="G153" s="12"/>
      <c r="H153" s="62" t="s">
        <v>405</v>
      </c>
      <c r="I153" s="12"/>
      <c r="J153" s="12"/>
      <c r="K153" s="28"/>
      <c r="L153" s="25"/>
    </row>
    <row r="154" spans="1:12" s="43" customFormat="1" ht="12.75" customHeight="1">
      <c r="A154" s="11"/>
      <c r="B154" s="36"/>
      <c r="C154" s="52"/>
      <c r="D154" s="36"/>
      <c r="E154" s="12"/>
      <c r="F154" s="12"/>
      <c r="G154" s="12"/>
      <c r="H154" s="62"/>
      <c r="I154" s="12"/>
      <c r="J154" s="12"/>
      <c r="K154" s="28"/>
      <c r="L154" s="25"/>
    </row>
    <row r="155" spans="1:12" s="13" customFormat="1" ht="12.75" customHeight="1">
      <c r="A155" s="11" t="s">
        <v>307</v>
      </c>
      <c r="B155" s="12"/>
      <c r="C155" s="10">
        <v>99.95</v>
      </c>
      <c r="D155" s="6"/>
      <c r="E155" s="6" t="s">
        <v>484</v>
      </c>
      <c r="F155" s="6"/>
      <c r="G155" s="12"/>
      <c r="H155" s="62" t="s">
        <v>406</v>
      </c>
      <c r="I155" s="12"/>
      <c r="J155" s="7"/>
      <c r="K155" s="24" t="s">
        <v>256</v>
      </c>
      <c r="L155" s="25"/>
    </row>
    <row r="156" spans="1:12" s="43" customFormat="1" ht="12.75" customHeight="1">
      <c r="A156" s="11" t="s">
        <v>308</v>
      </c>
      <c r="B156" s="36"/>
      <c r="C156" s="52">
        <v>0.05</v>
      </c>
      <c r="D156" s="36"/>
      <c r="E156" s="12" t="s">
        <v>380</v>
      </c>
      <c r="F156" s="12"/>
      <c r="G156" s="12"/>
      <c r="H156" s="62" t="s">
        <v>300</v>
      </c>
      <c r="I156" s="12"/>
      <c r="J156" s="12"/>
      <c r="K156" s="28"/>
      <c r="L156" s="25"/>
    </row>
    <row r="157" spans="1:12" s="43" customFormat="1" ht="12.75" customHeight="1">
      <c r="A157" s="11"/>
      <c r="B157" s="36"/>
      <c r="C157" s="52"/>
      <c r="D157" s="36"/>
      <c r="E157" s="12"/>
      <c r="F157" s="12"/>
      <c r="G157" s="12"/>
      <c r="H157" s="62"/>
      <c r="I157" s="12"/>
      <c r="J157" s="12"/>
      <c r="K157" s="28"/>
      <c r="L157" s="25"/>
    </row>
    <row r="158" spans="1:12" s="13" customFormat="1" ht="12.75" customHeight="1">
      <c r="A158" s="11" t="s">
        <v>516</v>
      </c>
      <c r="B158" s="36"/>
      <c r="C158" s="52">
        <v>99.2</v>
      </c>
      <c r="D158" s="36"/>
      <c r="E158" s="12" t="s">
        <v>526</v>
      </c>
      <c r="F158" s="12"/>
      <c r="G158" s="12"/>
      <c r="H158" s="62" t="s">
        <v>342</v>
      </c>
      <c r="I158" s="12"/>
      <c r="J158" s="12"/>
      <c r="K158" s="28" t="s">
        <v>259</v>
      </c>
      <c r="L158" s="25"/>
    </row>
    <row r="159" spans="1:12" s="43" customFormat="1" ht="12.75" customHeight="1">
      <c r="A159" s="11"/>
      <c r="B159" s="36"/>
      <c r="C159" s="52">
        <v>0.8</v>
      </c>
      <c r="D159" s="36"/>
      <c r="E159" s="12" t="s">
        <v>298</v>
      </c>
      <c r="F159" s="12"/>
      <c r="G159" s="12"/>
      <c r="H159" s="62" t="s">
        <v>299</v>
      </c>
      <c r="I159" s="12"/>
      <c r="J159" s="12"/>
      <c r="K159" s="28"/>
      <c r="L159" s="25"/>
    </row>
    <row r="160" spans="1:12" s="43" customFormat="1" ht="12.75" customHeight="1">
      <c r="A160" s="11"/>
      <c r="B160" s="36"/>
      <c r="C160" s="52" t="s">
        <v>204</v>
      </c>
      <c r="D160" s="36"/>
      <c r="E160" s="12" t="s">
        <v>204</v>
      </c>
      <c r="F160" s="12"/>
      <c r="G160" s="12"/>
      <c r="H160" s="62"/>
      <c r="I160" s="12"/>
      <c r="J160" s="12"/>
      <c r="K160" s="28"/>
      <c r="L160" s="25"/>
    </row>
    <row r="161" spans="1:12" s="13" customFormat="1" ht="12.75" customHeight="1">
      <c r="A161" s="11" t="s">
        <v>302</v>
      </c>
      <c r="B161" s="36"/>
      <c r="C161" s="52">
        <v>99.99</v>
      </c>
      <c r="D161" s="36"/>
      <c r="E161" s="12" t="s">
        <v>205</v>
      </c>
      <c r="F161" s="12"/>
      <c r="G161" s="12"/>
      <c r="H161" s="62" t="s">
        <v>782</v>
      </c>
      <c r="I161" s="12"/>
      <c r="J161" s="12"/>
      <c r="K161" s="28" t="s">
        <v>260</v>
      </c>
      <c r="L161" s="25"/>
    </row>
    <row r="162" spans="1:12" s="43" customFormat="1" ht="12.75" customHeight="1">
      <c r="A162" s="11" t="s">
        <v>255</v>
      </c>
      <c r="B162" s="36"/>
      <c r="C162" s="52">
        <v>0.01</v>
      </c>
      <c r="D162" s="36"/>
      <c r="E162" s="12" t="s">
        <v>206</v>
      </c>
      <c r="F162" s="12"/>
      <c r="G162" s="12"/>
      <c r="H162" s="62" t="s">
        <v>388</v>
      </c>
      <c r="I162" s="12"/>
      <c r="J162" s="12"/>
      <c r="K162" s="28"/>
      <c r="L162" s="25"/>
    </row>
    <row r="163" spans="1:12" s="43" customFormat="1" ht="12.75" customHeight="1">
      <c r="A163" s="11"/>
      <c r="B163" s="36"/>
      <c r="C163" s="52"/>
      <c r="D163" s="36"/>
      <c r="E163" s="12"/>
      <c r="F163" s="12"/>
      <c r="G163" s="12"/>
      <c r="H163" s="62"/>
      <c r="I163" s="12"/>
      <c r="J163" s="12"/>
      <c r="K163" s="28"/>
      <c r="L163" s="25"/>
    </row>
    <row r="164" spans="1:12" s="13" customFormat="1" ht="12.75" customHeight="1">
      <c r="A164" s="11" t="s">
        <v>783</v>
      </c>
      <c r="B164" s="36"/>
      <c r="C164" s="52">
        <v>99.99</v>
      </c>
      <c r="D164" s="36"/>
      <c r="E164" s="12" t="s">
        <v>244</v>
      </c>
      <c r="F164" s="12"/>
      <c r="G164" s="12"/>
      <c r="H164" s="62" t="s">
        <v>573</v>
      </c>
      <c r="I164" s="12"/>
      <c r="J164" s="12"/>
      <c r="K164" s="28" t="s">
        <v>261</v>
      </c>
      <c r="L164" s="25"/>
    </row>
    <row r="165" spans="1:12" s="43" customFormat="1" ht="12.75" customHeight="1">
      <c r="A165" s="11" t="s">
        <v>204</v>
      </c>
      <c r="B165" s="36"/>
      <c r="C165" s="52">
        <v>0.010000000000005116</v>
      </c>
      <c r="D165" s="36"/>
      <c r="E165" s="12" t="s">
        <v>329</v>
      </c>
      <c r="F165" s="12"/>
      <c r="G165" s="12"/>
      <c r="H165" s="12" t="s">
        <v>574</v>
      </c>
      <c r="I165" s="12"/>
      <c r="J165" s="12"/>
      <c r="K165" s="28"/>
      <c r="L165" s="25"/>
    </row>
    <row r="166" spans="1:12" s="43" customFormat="1" ht="12.75" customHeight="1">
      <c r="A166" s="11"/>
      <c r="B166" s="36"/>
      <c r="C166" s="52"/>
      <c r="D166" s="36"/>
      <c r="E166" s="12"/>
      <c r="F166" s="12"/>
      <c r="G166" s="12"/>
      <c r="H166" s="62"/>
      <c r="I166" s="12"/>
      <c r="J166" s="12"/>
      <c r="K166" s="28"/>
      <c r="L166" s="25"/>
    </row>
    <row r="167" spans="1:12" s="13" customFormat="1" ht="12.75" customHeight="1">
      <c r="A167" s="11" t="s">
        <v>262</v>
      </c>
      <c r="B167" s="36"/>
      <c r="C167" s="52">
        <v>99.191</v>
      </c>
      <c r="D167" s="36"/>
      <c r="E167" s="12" t="s">
        <v>479</v>
      </c>
      <c r="F167" s="12"/>
      <c r="G167" s="12"/>
      <c r="H167" s="62" t="s">
        <v>204</v>
      </c>
      <c r="I167" s="12"/>
      <c r="J167" s="12"/>
      <c r="K167" s="28" t="s">
        <v>263</v>
      </c>
      <c r="L167" s="25"/>
    </row>
    <row r="168" spans="1:12" s="43" customFormat="1" ht="12.75" customHeight="1">
      <c r="A168" s="11" t="s">
        <v>264</v>
      </c>
      <c r="B168" s="36"/>
      <c r="C168" s="60">
        <v>0.759</v>
      </c>
      <c r="D168" s="59"/>
      <c r="E168" s="34" t="s">
        <v>210</v>
      </c>
      <c r="F168" s="34"/>
      <c r="G168" s="34"/>
      <c r="H168" s="62" t="s">
        <v>573</v>
      </c>
      <c r="I168" s="12"/>
      <c r="J168" s="12"/>
      <c r="K168" s="28"/>
      <c r="L168" s="25"/>
    </row>
    <row r="169" spans="1:12" s="43" customFormat="1" ht="12.75" customHeight="1">
      <c r="A169" s="11"/>
      <c r="B169" s="12"/>
      <c r="C169" s="60">
        <v>0.05</v>
      </c>
      <c r="D169" s="34"/>
      <c r="E169" s="34" t="s">
        <v>522</v>
      </c>
      <c r="F169" s="34"/>
      <c r="G169" s="34"/>
      <c r="H169" s="12"/>
      <c r="I169" s="12"/>
      <c r="J169" s="12"/>
      <c r="K169" s="28"/>
      <c r="L169" s="25"/>
    </row>
    <row r="170" spans="1:12" s="43" customFormat="1" ht="12.75" customHeight="1">
      <c r="A170" s="11"/>
      <c r="B170" s="36"/>
      <c r="C170" s="60"/>
      <c r="D170" s="59"/>
      <c r="E170" s="34"/>
      <c r="F170" s="34"/>
      <c r="G170" s="34"/>
      <c r="H170" s="62"/>
      <c r="I170" s="12"/>
      <c r="J170" s="12"/>
      <c r="K170" s="28"/>
      <c r="L170" s="25"/>
    </row>
    <row r="171" spans="1:12" s="13" customFormat="1" ht="12.75" customHeight="1">
      <c r="A171" s="11" t="s">
        <v>458</v>
      </c>
      <c r="B171" s="36"/>
      <c r="C171" s="60">
        <v>99.82</v>
      </c>
      <c r="D171" s="59"/>
      <c r="E171" s="34" t="s">
        <v>480</v>
      </c>
      <c r="F171" s="34"/>
      <c r="G171" s="34"/>
      <c r="H171" s="62" t="s">
        <v>784</v>
      </c>
      <c r="I171" s="12"/>
      <c r="J171" s="12"/>
      <c r="K171" s="28" t="s">
        <v>269</v>
      </c>
      <c r="L171" s="25"/>
    </row>
    <row r="172" spans="1:12" s="43" customFormat="1" ht="12.75" customHeight="1">
      <c r="A172" s="11" t="s">
        <v>308</v>
      </c>
      <c r="B172" s="36"/>
      <c r="C172" s="52">
        <v>0.18</v>
      </c>
      <c r="D172" s="36"/>
      <c r="E172" s="12" t="s">
        <v>391</v>
      </c>
      <c r="F172" s="12"/>
      <c r="G172" s="12"/>
      <c r="H172" s="62" t="s">
        <v>437</v>
      </c>
      <c r="I172" s="12"/>
      <c r="J172" s="12"/>
      <c r="K172" s="28"/>
      <c r="L172" s="25"/>
    </row>
    <row r="173" spans="1:12" s="43" customFormat="1" ht="12.75" customHeight="1">
      <c r="A173" s="11"/>
      <c r="B173" s="36"/>
      <c r="C173" s="52"/>
      <c r="D173" s="36"/>
      <c r="E173" s="12"/>
      <c r="F173" s="12"/>
      <c r="G173" s="12"/>
      <c r="H173" s="62"/>
      <c r="I173" s="12"/>
      <c r="J173" s="12"/>
      <c r="K173" s="28"/>
      <c r="L173" s="25"/>
    </row>
    <row r="174" spans="1:12" s="13" customFormat="1" ht="12.75" customHeight="1">
      <c r="A174" s="11" t="s">
        <v>297</v>
      </c>
      <c r="B174" s="36"/>
      <c r="C174" s="52">
        <v>99.76</v>
      </c>
      <c r="D174" s="36"/>
      <c r="E174" s="12" t="s">
        <v>265</v>
      </c>
      <c r="F174" s="12"/>
      <c r="G174" s="12"/>
      <c r="H174" s="62" t="s">
        <v>241</v>
      </c>
      <c r="I174" s="12"/>
      <c r="J174" s="12"/>
      <c r="K174" s="28" t="s">
        <v>266</v>
      </c>
      <c r="L174" s="25"/>
    </row>
    <row r="175" spans="1:12" s="43" customFormat="1" ht="12.75" customHeight="1">
      <c r="A175" s="11" t="s">
        <v>267</v>
      </c>
      <c r="B175" s="12"/>
      <c r="C175" s="52">
        <v>0.08</v>
      </c>
      <c r="D175" s="12"/>
      <c r="E175" s="12" t="s">
        <v>417</v>
      </c>
      <c r="F175" s="12"/>
      <c r="G175" s="12"/>
      <c r="H175" s="12" t="s">
        <v>268</v>
      </c>
      <c r="I175" s="12"/>
      <c r="J175" s="12"/>
      <c r="K175" s="28"/>
      <c r="L175" s="25"/>
    </row>
    <row r="176" spans="1:12" s="43" customFormat="1" ht="12.75" customHeight="1">
      <c r="A176" s="11"/>
      <c r="B176" s="12"/>
      <c r="C176" s="52">
        <v>0.16</v>
      </c>
      <c r="D176" s="12"/>
      <c r="E176" s="12" t="s">
        <v>517</v>
      </c>
      <c r="F176" s="12"/>
      <c r="G176" s="12"/>
      <c r="H176" s="12"/>
      <c r="I176" s="12"/>
      <c r="J176" s="12"/>
      <c r="K176" s="28"/>
      <c r="L176" s="25"/>
    </row>
    <row r="177" spans="1:12" s="43" customFormat="1" ht="12.75" customHeight="1">
      <c r="A177" s="11"/>
      <c r="B177" s="12"/>
      <c r="C177" s="52"/>
      <c r="D177" s="12"/>
      <c r="E177" s="34"/>
      <c r="F177" s="12"/>
      <c r="G177" s="12"/>
      <c r="H177" s="12"/>
      <c r="I177" s="12"/>
      <c r="J177" s="12"/>
      <c r="K177" s="28"/>
      <c r="L177" s="25"/>
    </row>
    <row r="178" spans="1:12" s="13" customFormat="1" ht="12.75" customHeight="1">
      <c r="A178" s="11" t="s">
        <v>575</v>
      </c>
      <c r="B178" s="12"/>
      <c r="C178" s="52">
        <v>99.99</v>
      </c>
      <c r="D178" s="12"/>
      <c r="E178" s="12" t="s">
        <v>569</v>
      </c>
      <c r="F178" s="12"/>
      <c r="G178" s="12"/>
      <c r="H178" s="12"/>
      <c r="I178" s="12"/>
      <c r="J178" s="12"/>
      <c r="K178" s="28" t="s">
        <v>583</v>
      </c>
      <c r="L178" s="25"/>
    </row>
    <row r="179" spans="1:12" s="43" customFormat="1" ht="12.75" customHeight="1">
      <c r="A179" s="11"/>
      <c r="B179" s="12"/>
      <c r="C179" s="52">
        <v>0.01</v>
      </c>
      <c r="D179" s="12"/>
      <c r="E179" s="34" t="s">
        <v>570</v>
      </c>
      <c r="F179" s="12"/>
      <c r="G179" s="12"/>
      <c r="H179" s="12" t="s">
        <v>573</v>
      </c>
      <c r="I179" s="12"/>
      <c r="J179" s="12"/>
      <c r="K179" s="28"/>
      <c r="L179" s="25"/>
    </row>
    <row r="180" spans="1:12" s="43" customFormat="1" ht="12" customHeight="1">
      <c r="A180" s="11"/>
      <c r="B180" s="12"/>
      <c r="C180" s="52"/>
      <c r="D180" s="12"/>
      <c r="E180" s="34" t="s">
        <v>571</v>
      </c>
      <c r="F180" s="12"/>
      <c r="G180" s="12"/>
      <c r="H180" s="12"/>
      <c r="I180" s="12"/>
      <c r="J180" s="12"/>
      <c r="K180" s="28"/>
      <c r="L180" s="25"/>
    </row>
    <row r="181" spans="1:12" s="43" customFormat="1" ht="12" customHeight="1">
      <c r="A181" s="11"/>
      <c r="B181" s="12"/>
      <c r="C181" s="52"/>
      <c r="D181" s="12"/>
      <c r="E181" s="34"/>
      <c r="F181" s="12"/>
      <c r="G181" s="12"/>
      <c r="H181" s="12"/>
      <c r="I181" s="12"/>
      <c r="J181" s="12"/>
      <c r="K181" s="28"/>
      <c r="L181" s="25"/>
    </row>
    <row r="182" spans="1:12" s="43" customFormat="1" ht="12" customHeight="1">
      <c r="A182" s="11" t="s">
        <v>348</v>
      </c>
      <c r="B182" s="12"/>
      <c r="C182" s="52">
        <v>99</v>
      </c>
      <c r="D182" s="12"/>
      <c r="E182" s="34" t="s">
        <v>202</v>
      </c>
      <c r="F182" s="12"/>
      <c r="G182" s="12"/>
      <c r="H182" s="12" t="s">
        <v>518</v>
      </c>
      <c r="I182" s="12"/>
      <c r="J182" s="12"/>
      <c r="K182" s="28" t="s">
        <v>349</v>
      </c>
      <c r="L182" s="25"/>
    </row>
    <row r="183" spans="1:12" s="43" customFormat="1" ht="12" customHeight="1">
      <c r="A183" s="11" t="s">
        <v>350</v>
      </c>
      <c r="B183" s="12"/>
      <c r="C183" s="52">
        <v>1</v>
      </c>
      <c r="D183" s="12"/>
      <c r="E183" s="34" t="s">
        <v>489</v>
      </c>
      <c r="F183" s="12"/>
      <c r="G183" s="12"/>
      <c r="H183" s="12" t="s">
        <v>351</v>
      </c>
      <c r="I183" s="12"/>
      <c r="J183" s="12"/>
      <c r="K183" s="28"/>
      <c r="L183" s="25"/>
    </row>
    <row r="184" spans="1:12" s="43" customFormat="1" ht="12.75" customHeight="1">
      <c r="A184" s="37"/>
      <c r="B184" s="38"/>
      <c r="C184" s="63"/>
      <c r="D184" s="38"/>
      <c r="E184" s="61"/>
      <c r="F184" s="38"/>
      <c r="G184" s="38"/>
      <c r="H184" s="38"/>
      <c r="I184" s="38"/>
      <c r="J184" s="38"/>
      <c r="K184" s="64"/>
      <c r="L184" s="53"/>
    </row>
    <row r="185" spans="1:12" s="13" customFormat="1" ht="12.75" customHeight="1">
      <c r="A185" s="6"/>
      <c r="B185" s="12"/>
      <c r="C185" s="52"/>
      <c r="D185" s="12"/>
      <c r="E185" s="12"/>
      <c r="F185" s="12"/>
      <c r="G185" s="12"/>
      <c r="H185" s="12"/>
      <c r="I185" s="12"/>
      <c r="J185" s="12"/>
      <c r="K185" s="28"/>
      <c r="L185" s="12"/>
    </row>
    <row r="186" spans="1:12" ht="12.75" customHeight="1">
      <c r="A186" s="39" t="s">
        <v>414</v>
      </c>
      <c r="B186" s="12"/>
      <c r="C186" s="52"/>
      <c r="D186" s="12"/>
      <c r="E186" s="12"/>
      <c r="F186" s="12"/>
      <c r="G186" s="12"/>
      <c r="H186" s="12"/>
      <c r="I186" s="12"/>
      <c r="J186" s="12"/>
      <c r="K186" s="28"/>
      <c r="L186" s="12"/>
    </row>
    <row r="187" spans="1:12" ht="12.75" customHeight="1">
      <c r="A187" s="39" t="s">
        <v>457</v>
      </c>
      <c r="B187" s="86"/>
      <c r="C187" s="85"/>
      <c r="D187" s="86"/>
      <c r="E187" s="86"/>
      <c r="F187" s="86"/>
      <c r="G187" s="86"/>
      <c r="H187" s="86"/>
      <c r="I187" s="86"/>
      <c r="J187" s="86"/>
      <c r="K187" s="88"/>
      <c r="L187" s="86"/>
    </row>
    <row r="188" spans="2:12" ht="12.75" customHeight="1">
      <c r="B188" s="86"/>
      <c r="C188" s="85"/>
      <c r="D188" s="86"/>
      <c r="E188" s="86"/>
      <c r="F188" s="86"/>
      <c r="G188" s="86"/>
      <c r="H188" s="86"/>
      <c r="I188" s="86"/>
      <c r="J188" s="86"/>
      <c r="K188" s="88"/>
      <c r="L188" s="86"/>
    </row>
    <row r="189" spans="1:12" ht="12.75" customHeight="1">
      <c r="A189" s="39"/>
      <c r="B189" s="86"/>
      <c r="C189" s="85"/>
      <c r="D189" s="86"/>
      <c r="E189" s="86"/>
      <c r="F189" s="86"/>
      <c r="G189" s="86"/>
      <c r="H189" s="86"/>
      <c r="I189" s="86"/>
      <c r="J189" s="86"/>
      <c r="K189" s="88"/>
      <c r="L189" s="86"/>
    </row>
    <row r="190" spans="1:12" ht="12.75" customHeight="1">
      <c r="A190" s="86"/>
      <c r="B190" s="86"/>
      <c r="C190" s="85"/>
      <c r="D190" s="86"/>
      <c r="E190" s="86"/>
      <c r="F190" s="86"/>
      <c r="G190" s="86"/>
      <c r="H190" s="86"/>
      <c r="I190" s="86"/>
      <c r="J190" s="86"/>
      <c r="K190" s="88"/>
      <c r="L190" s="86"/>
    </row>
    <row r="191" spans="1:12" ht="12.75" customHeight="1">
      <c r="A191" s="80"/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2"/>
    </row>
    <row r="192" spans="1:12" ht="12.75" customHeight="1">
      <c r="A192" s="3" t="s">
        <v>459</v>
      </c>
      <c r="B192" s="6"/>
      <c r="C192" s="10" t="s">
        <v>195</v>
      </c>
      <c r="D192" s="24"/>
      <c r="E192" s="6" t="s">
        <v>196</v>
      </c>
      <c r="F192" s="6"/>
      <c r="G192" s="12"/>
      <c r="H192" s="6" t="s">
        <v>197</v>
      </c>
      <c r="I192" s="12"/>
      <c r="J192" s="7"/>
      <c r="K192" s="30" t="s">
        <v>198</v>
      </c>
      <c r="L192" s="25"/>
    </row>
    <row r="193" spans="1:12" ht="12.75" customHeight="1">
      <c r="A193" s="3"/>
      <c r="B193" s="6"/>
      <c r="C193" s="10" t="s">
        <v>199</v>
      </c>
      <c r="D193" s="6"/>
      <c r="E193" s="6"/>
      <c r="F193" s="6"/>
      <c r="G193" s="12"/>
      <c r="H193" s="12"/>
      <c r="I193" s="12"/>
      <c r="J193" s="30"/>
      <c r="K193" s="30" t="s">
        <v>200</v>
      </c>
      <c r="L193" s="25"/>
    </row>
    <row r="194" spans="1:12" ht="12.75" customHeight="1">
      <c r="A194" s="37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53"/>
    </row>
    <row r="195" spans="1:12" s="13" customFormat="1" ht="12.75" customHeight="1">
      <c r="A195" s="11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25"/>
    </row>
    <row r="196" spans="1:12" s="43" customFormat="1" ht="12.75" customHeight="1">
      <c r="A196" s="11" t="s">
        <v>592</v>
      </c>
      <c r="B196" s="35"/>
      <c r="C196" s="56">
        <v>99.7495</v>
      </c>
      <c r="D196" s="92"/>
      <c r="E196" s="42" t="s">
        <v>207</v>
      </c>
      <c r="F196" s="42"/>
      <c r="G196" s="42"/>
      <c r="H196" s="83" t="s">
        <v>498</v>
      </c>
      <c r="I196" s="42"/>
      <c r="J196" s="42"/>
      <c r="K196" s="28" t="s">
        <v>1048</v>
      </c>
      <c r="L196" s="25"/>
    </row>
    <row r="197" spans="1:12" s="43" customFormat="1" ht="12.75" customHeight="1">
      <c r="A197" s="11" t="s">
        <v>309</v>
      </c>
      <c r="B197" s="35"/>
      <c r="C197" s="56">
        <v>0.2505</v>
      </c>
      <c r="D197" s="92"/>
      <c r="E197" s="42" t="s">
        <v>336</v>
      </c>
      <c r="F197" s="42"/>
      <c r="G197" s="42"/>
      <c r="H197" s="83"/>
      <c r="I197" s="42"/>
      <c r="J197" s="42"/>
      <c r="K197" s="28"/>
      <c r="L197" s="25"/>
    </row>
    <row r="198" spans="1:12" s="13" customFormat="1" ht="12.75" customHeight="1">
      <c r="A198" s="11"/>
      <c r="C198" s="49"/>
      <c r="K198" s="28"/>
      <c r="L198" s="25"/>
    </row>
    <row r="199" spans="1:12" s="43" customFormat="1" ht="12.75" customHeight="1">
      <c r="A199" s="11" t="s">
        <v>586</v>
      </c>
      <c r="B199" s="35"/>
      <c r="C199" s="56">
        <v>99.9</v>
      </c>
      <c r="D199" s="92"/>
      <c r="E199" s="42" t="s">
        <v>235</v>
      </c>
      <c r="F199" s="42"/>
      <c r="G199" s="42"/>
      <c r="H199" s="83" t="s">
        <v>498</v>
      </c>
      <c r="I199" s="13"/>
      <c r="J199" s="13"/>
      <c r="K199" s="28" t="s">
        <v>1049</v>
      </c>
      <c r="L199" s="25"/>
    </row>
    <row r="200" spans="1:12" s="43" customFormat="1" ht="12.75" customHeight="1">
      <c r="A200" s="11" t="s">
        <v>309</v>
      </c>
      <c r="B200" s="35"/>
      <c r="C200" s="56">
        <v>0.1</v>
      </c>
      <c r="D200" s="92"/>
      <c r="E200" s="42" t="s">
        <v>366</v>
      </c>
      <c r="F200" s="42"/>
      <c r="G200" s="42"/>
      <c r="H200" s="51" t="s">
        <v>367</v>
      </c>
      <c r="I200" s="13"/>
      <c r="J200" s="13"/>
      <c r="K200" s="28"/>
      <c r="L200" s="25"/>
    </row>
    <row r="201" spans="1:12" s="13" customFormat="1" ht="12.75" customHeight="1">
      <c r="A201" s="11"/>
      <c r="B201" s="35"/>
      <c r="C201" s="49"/>
      <c r="D201" s="35"/>
      <c r="H201" s="51"/>
      <c r="K201" s="28"/>
      <c r="L201" s="25"/>
    </row>
    <row r="202" spans="1:12" s="43" customFormat="1" ht="12.75" customHeight="1">
      <c r="A202" s="11" t="s">
        <v>587</v>
      </c>
      <c r="B202" s="35"/>
      <c r="C202" s="56">
        <v>99.9</v>
      </c>
      <c r="D202" s="92"/>
      <c r="E202" s="42" t="s">
        <v>376</v>
      </c>
      <c r="F202" s="42"/>
      <c r="G202" s="42"/>
      <c r="H202" s="83" t="s">
        <v>498</v>
      </c>
      <c r="I202" s="13"/>
      <c r="J202" s="13"/>
      <c r="K202" s="28" t="s">
        <v>1050</v>
      </c>
      <c r="L202" s="25"/>
    </row>
    <row r="203" spans="1:12" s="43" customFormat="1" ht="12.75" customHeight="1">
      <c r="A203" s="11" t="s">
        <v>309</v>
      </c>
      <c r="B203" s="35"/>
      <c r="C203" s="56">
        <v>0.1</v>
      </c>
      <c r="D203" s="92"/>
      <c r="E203" s="42" t="s">
        <v>377</v>
      </c>
      <c r="F203" s="42"/>
      <c r="G203" s="42"/>
      <c r="H203" s="51" t="s">
        <v>379</v>
      </c>
      <c r="I203" s="13"/>
      <c r="J203" s="13"/>
      <c r="K203" s="28"/>
      <c r="L203" s="25"/>
    </row>
    <row r="204" spans="1:12" s="13" customFormat="1" ht="12.75" customHeight="1">
      <c r="A204" s="11"/>
      <c r="B204" s="35"/>
      <c r="C204" s="49"/>
      <c r="D204" s="35"/>
      <c r="H204" s="51"/>
      <c r="K204" s="28"/>
      <c r="L204" s="25"/>
    </row>
    <row r="205" spans="1:12" s="43" customFormat="1" ht="12.75" customHeight="1">
      <c r="A205" s="11" t="s">
        <v>588</v>
      </c>
      <c r="B205" s="35"/>
      <c r="C205" s="49">
        <v>99</v>
      </c>
      <c r="D205" s="35"/>
      <c r="E205" s="13" t="s">
        <v>201</v>
      </c>
      <c r="F205" s="13"/>
      <c r="G205" s="13"/>
      <c r="H205" s="13" t="s">
        <v>498</v>
      </c>
      <c r="I205" s="13"/>
      <c r="J205" s="13"/>
      <c r="K205" s="28" t="s">
        <v>1051</v>
      </c>
      <c r="L205" s="25"/>
    </row>
    <row r="206" spans="1:12" s="43" customFormat="1" ht="12.75" customHeight="1">
      <c r="A206" s="11" t="s">
        <v>204</v>
      </c>
      <c r="B206" s="35"/>
      <c r="C206" s="49">
        <v>1</v>
      </c>
      <c r="D206" s="35"/>
      <c r="E206" s="42" t="s">
        <v>464</v>
      </c>
      <c r="F206" s="42"/>
      <c r="G206" s="42"/>
      <c r="H206" s="51"/>
      <c r="I206" s="13"/>
      <c r="J206" s="13"/>
      <c r="K206" s="28"/>
      <c r="L206" s="25"/>
    </row>
    <row r="207" spans="1:12" s="13" customFormat="1" ht="12.75" customHeight="1">
      <c r="A207" s="11"/>
      <c r="B207" s="35"/>
      <c r="C207" s="49"/>
      <c r="D207" s="35"/>
      <c r="H207" s="51"/>
      <c r="K207" s="28"/>
      <c r="L207" s="25"/>
    </row>
    <row r="208" spans="1:12" s="43" customFormat="1" ht="12.75" customHeight="1">
      <c r="A208" s="11" t="s">
        <v>589</v>
      </c>
      <c r="B208" s="35"/>
      <c r="C208" s="56">
        <v>99.9</v>
      </c>
      <c r="D208" s="92"/>
      <c r="E208" s="42" t="s">
        <v>205</v>
      </c>
      <c r="F208" s="42"/>
      <c r="G208" s="42"/>
      <c r="H208" s="83" t="s">
        <v>498</v>
      </c>
      <c r="I208" s="42"/>
      <c r="J208" s="42"/>
      <c r="K208" s="28" t="s">
        <v>1052</v>
      </c>
      <c r="L208" s="25"/>
    </row>
    <row r="209" spans="1:12" s="43" customFormat="1" ht="12.75" customHeight="1">
      <c r="A209" s="11" t="s">
        <v>309</v>
      </c>
      <c r="B209" s="35"/>
      <c r="C209" s="56">
        <v>0.1</v>
      </c>
      <c r="D209" s="92"/>
      <c r="E209" s="42" t="s">
        <v>368</v>
      </c>
      <c r="F209" s="42"/>
      <c r="G209" s="42"/>
      <c r="H209" s="83" t="s">
        <v>438</v>
      </c>
      <c r="I209" s="42"/>
      <c r="J209" s="42"/>
      <c r="K209" s="28"/>
      <c r="L209" s="25"/>
    </row>
    <row r="210" spans="1:12" s="13" customFormat="1" ht="12.75" customHeight="1">
      <c r="A210" s="11"/>
      <c r="B210" s="35"/>
      <c r="C210" s="49"/>
      <c r="D210" s="35"/>
      <c r="H210" s="51"/>
      <c r="K210" s="28"/>
      <c r="L210" s="25"/>
    </row>
    <row r="211" spans="1:12" s="43" customFormat="1" ht="12.75" customHeight="1">
      <c r="A211" s="11" t="s">
        <v>590</v>
      </c>
      <c r="B211" s="35"/>
      <c r="C211" s="49">
        <v>99.9</v>
      </c>
      <c r="D211" s="35"/>
      <c r="E211" s="13" t="s">
        <v>526</v>
      </c>
      <c r="F211" s="13"/>
      <c r="G211" s="13"/>
      <c r="H211" s="83" t="s">
        <v>498</v>
      </c>
      <c r="I211" s="13"/>
      <c r="J211" s="13"/>
      <c r="K211" s="28" t="s">
        <v>1053</v>
      </c>
      <c r="L211" s="25"/>
    </row>
    <row r="212" spans="1:12" s="43" customFormat="1" ht="12.75" customHeight="1">
      <c r="A212" s="11"/>
      <c r="B212" s="35"/>
      <c r="C212" s="49">
        <v>0.1</v>
      </c>
      <c r="D212" s="35"/>
      <c r="E212" s="13" t="s">
        <v>493</v>
      </c>
      <c r="F212" s="13"/>
      <c r="G212" s="13"/>
      <c r="H212" s="51" t="s">
        <v>785</v>
      </c>
      <c r="I212" s="13"/>
      <c r="J212" s="13"/>
      <c r="K212" s="28"/>
      <c r="L212" s="25"/>
    </row>
    <row r="213" spans="1:12" s="13" customFormat="1" ht="12.75" customHeight="1">
      <c r="A213" s="11"/>
      <c r="B213" s="35"/>
      <c r="C213" s="49"/>
      <c r="D213" s="35"/>
      <c r="H213" s="51"/>
      <c r="K213" s="28"/>
      <c r="L213" s="25"/>
    </row>
    <row r="214" spans="1:12" s="43" customFormat="1" ht="12.75" customHeight="1">
      <c r="A214" s="11" t="s">
        <v>585</v>
      </c>
      <c r="B214" s="35"/>
      <c r="C214" s="49">
        <v>99.9</v>
      </c>
      <c r="D214" s="35"/>
      <c r="E214" s="13" t="s">
        <v>395</v>
      </c>
      <c r="F214" s="13"/>
      <c r="G214" s="13"/>
      <c r="H214" s="13" t="s">
        <v>498</v>
      </c>
      <c r="I214" s="13"/>
      <c r="J214" s="13"/>
      <c r="K214" s="28" t="s">
        <v>1054</v>
      </c>
      <c r="L214" s="25"/>
    </row>
    <row r="215" spans="1:12" s="43" customFormat="1" ht="12.75" customHeight="1">
      <c r="A215" s="11" t="s">
        <v>204</v>
      </c>
      <c r="B215" s="35"/>
      <c r="C215" s="49">
        <v>0.1</v>
      </c>
      <c r="D215" s="35"/>
      <c r="E215" s="13" t="s">
        <v>335</v>
      </c>
      <c r="F215" s="13"/>
      <c r="G215" s="13"/>
      <c r="H215" s="83"/>
      <c r="I215" s="13"/>
      <c r="J215" s="13"/>
      <c r="K215" s="28"/>
      <c r="L215" s="25"/>
    </row>
    <row r="216" spans="1:12" s="13" customFormat="1" ht="12.75" customHeight="1">
      <c r="A216" s="11"/>
      <c r="B216" s="35"/>
      <c r="C216" s="49"/>
      <c r="D216" s="35"/>
      <c r="H216" s="51"/>
      <c r="K216" s="28"/>
      <c r="L216" s="25"/>
    </row>
    <row r="217" spans="1:12" s="43" customFormat="1" ht="12.75" customHeight="1">
      <c r="A217" s="11" t="s">
        <v>584</v>
      </c>
      <c r="B217" s="35"/>
      <c r="C217" s="49">
        <v>99.9</v>
      </c>
      <c r="D217" s="35"/>
      <c r="E217" s="13" t="s">
        <v>201</v>
      </c>
      <c r="F217" s="13"/>
      <c r="G217" s="13"/>
      <c r="H217" s="83" t="s">
        <v>498</v>
      </c>
      <c r="I217" s="13"/>
      <c r="J217" s="13"/>
      <c r="K217" s="28" t="s">
        <v>1055</v>
      </c>
      <c r="L217" s="25"/>
    </row>
    <row r="218" spans="1:12" s="43" customFormat="1" ht="12.75" customHeight="1">
      <c r="A218" s="11" t="s">
        <v>204</v>
      </c>
      <c r="B218" s="35"/>
      <c r="C218" s="49">
        <v>0.1</v>
      </c>
      <c r="D218" s="35"/>
      <c r="E218" s="13" t="s">
        <v>427</v>
      </c>
      <c r="F218" s="13"/>
      <c r="G218" s="13"/>
      <c r="H218" s="51" t="s">
        <v>392</v>
      </c>
      <c r="I218" s="13"/>
      <c r="J218" s="13"/>
      <c r="K218" s="28"/>
      <c r="L218" s="25"/>
    </row>
    <row r="219" spans="1:12" s="13" customFormat="1" ht="12.75" customHeight="1">
      <c r="A219" s="11"/>
      <c r="B219" s="35"/>
      <c r="C219" s="49"/>
      <c r="D219" s="35"/>
      <c r="H219" s="51"/>
      <c r="K219" s="28"/>
      <c r="L219" s="25"/>
    </row>
    <row r="220" spans="1:12" s="43" customFormat="1" ht="12.75" customHeight="1">
      <c r="A220" s="11" t="s">
        <v>786</v>
      </c>
      <c r="B220" s="35"/>
      <c r="C220" s="49">
        <v>99.99</v>
      </c>
      <c r="D220" s="35"/>
      <c r="E220" s="13" t="s">
        <v>318</v>
      </c>
      <c r="F220" s="13"/>
      <c r="G220" s="13"/>
      <c r="H220" s="83" t="s">
        <v>787</v>
      </c>
      <c r="I220" s="13"/>
      <c r="J220" s="13"/>
      <c r="K220" s="28" t="s">
        <v>1056</v>
      </c>
      <c r="L220" s="25"/>
    </row>
    <row r="221" spans="1:12" s="43" customFormat="1" ht="12.75" customHeight="1">
      <c r="A221" s="11" t="s">
        <v>204</v>
      </c>
      <c r="B221" s="35"/>
      <c r="C221" s="49">
        <v>0.01</v>
      </c>
      <c r="D221" s="35"/>
      <c r="E221" s="13" t="s">
        <v>329</v>
      </c>
      <c r="F221" s="13"/>
      <c r="G221" s="13"/>
      <c r="H221" s="13" t="s">
        <v>313</v>
      </c>
      <c r="I221" s="13"/>
      <c r="J221" s="13"/>
      <c r="K221" s="28"/>
      <c r="L221" s="25"/>
    </row>
    <row r="222" spans="1:12" s="13" customFormat="1" ht="12.75" customHeight="1">
      <c r="A222" s="11"/>
      <c r="B222" s="35"/>
      <c r="C222" s="49"/>
      <c r="D222" s="35"/>
      <c r="H222" s="51"/>
      <c r="K222" s="28"/>
      <c r="L222" s="25"/>
    </row>
    <row r="223" spans="1:12" s="43" customFormat="1" ht="12.75" customHeight="1">
      <c r="A223" s="41" t="s">
        <v>527</v>
      </c>
      <c r="B223" s="13"/>
      <c r="C223" s="56">
        <v>99.99</v>
      </c>
      <c r="D223" s="42"/>
      <c r="E223" s="42" t="s">
        <v>245</v>
      </c>
      <c r="F223" s="42"/>
      <c r="G223" s="42"/>
      <c r="H223" s="83" t="s">
        <v>498</v>
      </c>
      <c r="I223" s="13"/>
      <c r="J223" s="13"/>
      <c r="K223" s="28" t="s">
        <v>1057</v>
      </c>
      <c r="L223" s="25"/>
    </row>
    <row r="224" spans="1:12" s="43" customFormat="1" ht="12.75" customHeight="1">
      <c r="A224" s="11"/>
      <c r="B224" s="13"/>
      <c r="C224" s="56">
        <v>0.01</v>
      </c>
      <c r="D224" s="42"/>
      <c r="E224" s="42" t="s">
        <v>311</v>
      </c>
      <c r="F224" s="42"/>
      <c r="G224" s="42"/>
      <c r="H224" s="51" t="s">
        <v>576</v>
      </c>
      <c r="I224" s="13"/>
      <c r="J224" s="13"/>
      <c r="K224" s="28"/>
      <c r="L224" s="25"/>
    </row>
    <row r="225" spans="1:12" s="13" customFormat="1" ht="12.75" customHeight="1">
      <c r="A225" s="11"/>
      <c r="C225" s="49"/>
      <c r="H225" s="51"/>
      <c r="K225" s="28"/>
      <c r="L225" s="25"/>
    </row>
    <row r="226" spans="1:12" s="43" customFormat="1" ht="12.75" customHeight="1">
      <c r="A226" s="11" t="s">
        <v>564</v>
      </c>
      <c r="B226" s="35"/>
      <c r="C226" s="49">
        <v>99.9</v>
      </c>
      <c r="D226" s="35"/>
      <c r="E226" s="13" t="s">
        <v>418</v>
      </c>
      <c r="F226" s="13"/>
      <c r="G226" s="13"/>
      <c r="H226" s="83" t="s">
        <v>498</v>
      </c>
      <c r="I226" s="13"/>
      <c r="J226" s="13"/>
      <c r="K226" s="28" t="s">
        <v>1058</v>
      </c>
      <c r="L226" s="25"/>
    </row>
    <row r="227" spans="1:12" s="43" customFormat="1" ht="12.75" customHeight="1">
      <c r="A227" s="11" t="s">
        <v>204</v>
      </c>
      <c r="B227" s="35"/>
      <c r="C227" s="49">
        <v>0.1</v>
      </c>
      <c r="D227" s="35"/>
      <c r="E227" s="12" t="s">
        <v>465</v>
      </c>
      <c r="F227" s="13"/>
      <c r="G227" s="13"/>
      <c r="H227" s="51"/>
      <c r="I227" s="13"/>
      <c r="J227" s="13"/>
      <c r="K227" s="28"/>
      <c r="L227" s="25"/>
    </row>
    <row r="228" spans="1:12" s="13" customFormat="1" ht="12.75" customHeight="1">
      <c r="A228" s="11"/>
      <c r="B228" s="35"/>
      <c r="C228" s="49"/>
      <c r="D228" s="35"/>
      <c r="E228" s="12"/>
      <c r="H228" s="51"/>
      <c r="K228" s="28"/>
      <c r="L228" s="25"/>
    </row>
    <row r="229" spans="1:12" s="43" customFormat="1" ht="12.75" customHeight="1">
      <c r="A229" s="11" t="s">
        <v>577</v>
      </c>
      <c r="B229" s="35"/>
      <c r="C229" s="49">
        <v>99</v>
      </c>
      <c r="D229" s="35"/>
      <c r="E229" s="34" t="s">
        <v>578</v>
      </c>
      <c r="F229" s="13"/>
      <c r="G229" s="13"/>
      <c r="H229" s="83" t="s">
        <v>498</v>
      </c>
      <c r="I229" s="13"/>
      <c r="J229" s="13"/>
      <c r="K229" s="28" t="s">
        <v>591</v>
      </c>
      <c r="L229" s="25"/>
    </row>
    <row r="230" spans="1:12" s="43" customFormat="1" ht="12.75" customHeight="1">
      <c r="A230" s="11"/>
      <c r="B230" s="35"/>
      <c r="C230" s="49">
        <v>1</v>
      </c>
      <c r="D230" s="35"/>
      <c r="E230" s="34" t="s">
        <v>579</v>
      </c>
      <c r="F230" s="13"/>
      <c r="G230" s="13"/>
      <c r="H230" s="51" t="s">
        <v>580</v>
      </c>
      <c r="I230" s="13"/>
      <c r="J230" s="13"/>
      <c r="K230" s="28"/>
      <c r="L230" s="25"/>
    </row>
    <row r="231" spans="1:12" s="13" customFormat="1" ht="12.75" customHeight="1">
      <c r="A231" s="37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53"/>
    </row>
    <row r="232" spans="1:12" ht="12.75" customHeight="1">
      <c r="A232" s="12"/>
      <c r="B232" s="12"/>
      <c r="C232" s="52"/>
      <c r="D232" s="12"/>
      <c r="E232" s="12"/>
      <c r="F232" s="12"/>
      <c r="G232" s="12"/>
      <c r="H232" s="12"/>
      <c r="I232" s="12"/>
      <c r="J232" s="12"/>
      <c r="K232" s="28"/>
      <c r="L232" s="12"/>
    </row>
    <row r="233" spans="1:12" ht="12.75" customHeight="1">
      <c r="A233" s="13"/>
      <c r="B233" s="12"/>
      <c r="C233" s="52"/>
      <c r="D233" s="12"/>
      <c r="E233" s="12"/>
      <c r="F233" s="12"/>
      <c r="G233" s="12"/>
      <c r="H233" s="12"/>
      <c r="I233" s="12"/>
      <c r="J233" s="12"/>
      <c r="K233" s="28"/>
      <c r="L233" s="12"/>
    </row>
    <row r="234" spans="1:12" ht="12.75" customHeight="1">
      <c r="A234" s="48"/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33"/>
    </row>
    <row r="235" spans="1:12" ht="12.75" customHeight="1">
      <c r="A235" s="3" t="s">
        <v>312</v>
      </c>
      <c r="B235" s="6"/>
      <c r="C235" s="10" t="s">
        <v>195</v>
      </c>
      <c r="D235" s="24"/>
      <c r="E235" s="6" t="s">
        <v>196</v>
      </c>
      <c r="F235" s="6"/>
      <c r="G235" s="12"/>
      <c r="H235" s="6" t="s">
        <v>197</v>
      </c>
      <c r="I235" s="12"/>
      <c r="J235" s="7"/>
      <c r="K235" s="30" t="s">
        <v>198</v>
      </c>
      <c r="L235" s="25"/>
    </row>
    <row r="236" spans="1:12" ht="12.75" customHeight="1">
      <c r="A236" s="3"/>
      <c r="B236" s="6"/>
      <c r="C236" s="10" t="s">
        <v>199</v>
      </c>
      <c r="D236" s="6"/>
      <c r="E236" s="6"/>
      <c r="F236" s="6"/>
      <c r="G236" s="12"/>
      <c r="H236" s="12"/>
      <c r="I236" s="12"/>
      <c r="J236" s="30"/>
      <c r="K236" s="30" t="s">
        <v>200</v>
      </c>
      <c r="L236" s="25"/>
    </row>
    <row r="237" spans="1:12" ht="12.75" customHeight="1">
      <c r="A237" s="48"/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33"/>
    </row>
    <row r="238" spans="1:12" s="43" customFormat="1" ht="12.75" customHeight="1">
      <c r="A238" s="11" t="s">
        <v>316</v>
      </c>
      <c r="B238" s="36"/>
      <c r="C238" s="52">
        <v>99</v>
      </c>
      <c r="D238" s="36"/>
      <c r="E238" s="12" t="s">
        <v>201</v>
      </c>
      <c r="F238" s="12"/>
      <c r="G238" s="12"/>
      <c r="H238" s="62" t="s">
        <v>505</v>
      </c>
      <c r="I238" s="12"/>
      <c r="J238" s="12"/>
      <c r="K238" s="28" t="s">
        <v>1057</v>
      </c>
      <c r="L238" s="25"/>
    </row>
    <row r="239" spans="1:12" s="43" customFormat="1" ht="12.75" customHeight="1">
      <c r="A239" s="11" t="s">
        <v>310</v>
      </c>
      <c r="B239" s="12"/>
      <c r="C239" s="52">
        <v>1</v>
      </c>
      <c r="D239" s="12"/>
      <c r="E239" s="12" t="s">
        <v>319</v>
      </c>
      <c r="F239" s="12"/>
      <c r="G239" s="12"/>
      <c r="H239" s="12" t="s">
        <v>320</v>
      </c>
      <c r="I239" s="12"/>
      <c r="J239" s="12"/>
      <c r="K239" s="28"/>
      <c r="L239" s="25"/>
    </row>
    <row r="240" spans="1:12" s="13" customFormat="1" ht="12.75" customHeight="1">
      <c r="A240" s="11"/>
      <c r="B240" s="12"/>
      <c r="C240" s="52"/>
      <c r="D240" s="12"/>
      <c r="E240" s="12"/>
      <c r="F240" s="12"/>
      <c r="G240" s="12"/>
      <c r="H240" s="12"/>
      <c r="I240" s="12"/>
      <c r="J240" s="12"/>
      <c r="K240" s="28"/>
      <c r="L240" s="25"/>
    </row>
    <row r="241" spans="1:12" s="13" customFormat="1" ht="12.75" customHeight="1">
      <c r="A241" s="11" t="s">
        <v>466</v>
      </c>
      <c r="B241" s="36"/>
      <c r="C241" s="52">
        <v>99.9</v>
      </c>
      <c r="D241" s="52"/>
      <c r="E241" s="52" t="s">
        <v>496</v>
      </c>
      <c r="F241" s="12"/>
      <c r="G241" s="12"/>
      <c r="H241" s="62" t="s">
        <v>600</v>
      </c>
      <c r="I241" s="12"/>
      <c r="J241" s="12"/>
      <c r="K241" s="28" t="s">
        <v>1059</v>
      </c>
      <c r="L241" s="25"/>
    </row>
    <row r="242" spans="1:12" s="13" customFormat="1" ht="12.75" customHeight="1">
      <c r="A242" s="11" t="s">
        <v>204</v>
      </c>
      <c r="B242" s="12"/>
      <c r="C242" s="52">
        <v>0.1</v>
      </c>
      <c r="D242" s="12"/>
      <c r="E242" s="12" t="s">
        <v>467</v>
      </c>
      <c r="F242" s="12"/>
      <c r="G242" s="12"/>
      <c r="H242" s="12" t="s">
        <v>382</v>
      </c>
      <c r="I242" s="12"/>
      <c r="J242" s="12"/>
      <c r="K242" s="28"/>
      <c r="L242" s="25"/>
    </row>
    <row r="243" spans="1:12" s="13" customFormat="1" ht="12.75" customHeight="1">
      <c r="A243" s="11"/>
      <c r="B243" s="12"/>
      <c r="C243" s="52"/>
      <c r="D243" s="12"/>
      <c r="E243" s="12"/>
      <c r="F243" s="12"/>
      <c r="G243" s="12"/>
      <c r="H243" s="12"/>
      <c r="I243" s="12"/>
      <c r="J243" s="12"/>
      <c r="K243" s="28"/>
      <c r="L243" s="25"/>
    </row>
    <row r="244" spans="1:12" s="13" customFormat="1" ht="12.75" customHeight="1">
      <c r="A244" s="11" t="s">
        <v>468</v>
      </c>
      <c r="B244" s="12"/>
      <c r="C244" s="52">
        <v>99</v>
      </c>
      <c r="D244" s="12"/>
      <c r="E244" s="34" t="s">
        <v>207</v>
      </c>
      <c r="F244" s="12"/>
      <c r="G244" s="12"/>
      <c r="H244" s="34" t="s">
        <v>774</v>
      </c>
      <c r="I244" s="12"/>
      <c r="J244" s="12"/>
      <c r="K244" s="57" t="s">
        <v>485</v>
      </c>
      <c r="L244" s="25"/>
    </row>
    <row r="245" spans="1:12" s="13" customFormat="1" ht="12.75" customHeight="1">
      <c r="A245" s="11"/>
      <c r="B245" s="12"/>
      <c r="C245" s="52">
        <v>1</v>
      </c>
      <c r="D245" s="12"/>
      <c r="E245" s="34" t="s">
        <v>469</v>
      </c>
      <c r="F245" s="12"/>
      <c r="G245" s="12"/>
      <c r="H245" s="34" t="s">
        <v>470</v>
      </c>
      <c r="I245" s="12"/>
      <c r="J245" s="12"/>
      <c r="K245" s="28"/>
      <c r="L245" s="25"/>
    </row>
    <row r="246" spans="1:12" s="13" customFormat="1" ht="12.75" customHeight="1">
      <c r="A246" s="11"/>
      <c r="B246" s="12"/>
      <c r="C246" s="52"/>
      <c r="D246" s="12"/>
      <c r="E246" s="34"/>
      <c r="F246" s="12"/>
      <c r="G246" s="12"/>
      <c r="H246" s="34"/>
      <c r="I246" s="12"/>
      <c r="J246" s="12"/>
      <c r="K246" s="28"/>
      <c r="L246" s="25"/>
    </row>
    <row r="247" spans="1:12" s="43" customFormat="1" ht="12.75" customHeight="1">
      <c r="A247" s="11" t="s">
        <v>554</v>
      </c>
      <c r="B247" s="12"/>
      <c r="C247" s="52">
        <v>99.9</v>
      </c>
      <c r="D247" s="12"/>
      <c r="E247" s="34" t="s">
        <v>552</v>
      </c>
      <c r="F247" s="12"/>
      <c r="G247" s="12"/>
      <c r="H247" s="34" t="s">
        <v>553</v>
      </c>
      <c r="I247" s="12"/>
      <c r="J247" s="12"/>
      <c r="K247" s="28" t="s">
        <v>556</v>
      </c>
      <c r="L247" s="25"/>
    </row>
    <row r="248" spans="1:12" s="43" customFormat="1" ht="12.75" customHeight="1">
      <c r="A248" s="11" t="s">
        <v>545</v>
      </c>
      <c r="B248" s="12"/>
      <c r="C248" s="52">
        <v>0.1</v>
      </c>
      <c r="D248" s="12"/>
      <c r="E248" s="34" t="s">
        <v>380</v>
      </c>
      <c r="F248" s="12"/>
      <c r="G248" s="12"/>
      <c r="H248" s="34" t="s">
        <v>581</v>
      </c>
      <c r="I248" s="12"/>
      <c r="J248" s="12"/>
      <c r="K248" s="28"/>
      <c r="L248" s="25"/>
    </row>
    <row r="249" spans="1:12" s="43" customFormat="1" ht="12.75" customHeight="1">
      <c r="A249" s="11"/>
      <c r="B249" s="12"/>
      <c r="C249" s="52"/>
      <c r="D249" s="12"/>
      <c r="E249" s="34"/>
      <c r="F249" s="12"/>
      <c r="G249" s="12"/>
      <c r="H249" s="34"/>
      <c r="I249" s="12"/>
      <c r="J249" s="12"/>
      <c r="K249" s="28"/>
      <c r="L249" s="25"/>
    </row>
    <row r="250" spans="1:12" s="43" customFormat="1" ht="12.75" customHeight="1">
      <c r="A250" s="11" t="s">
        <v>593</v>
      </c>
      <c r="B250" s="12"/>
      <c r="C250" s="52">
        <v>99.9</v>
      </c>
      <c r="D250" s="12"/>
      <c r="E250" s="34" t="s">
        <v>594</v>
      </c>
      <c r="F250" s="12"/>
      <c r="G250" s="12"/>
      <c r="H250" s="34" t="s">
        <v>553</v>
      </c>
      <c r="I250" s="12"/>
      <c r="J250" s="12"/>
      <c r="K250" s="28" t="s">
        <v>595</v>
      </c>
      <c r="L250" s="25"/>
    </row>
    <row r="251" spans="1:12" s="43" customFormat="1" ht="12.75" customHeight="1">
      <c r="A251" s="11"/>
      <c r="B251" s="12"/>
      <c r="C251" s="52">
        <v>0.1</v>
      </c>
      <c r="D251" s="12"/>
      <c r="E251" s="34" t="s">
        <v>596</v>
      </c>
      <c r="F251" s="12"/>
      <c r="G251" s="12"/>
      <c r="H251" s="34" t="s">
        <v>597</v>
      </c>
      <c r="I251" s="12"/>
      <c r="J251" s="12"/>
      <c r="K251" s="28"/>
      <c r="L251" s="25"/>
    </row>
    <row r="252" spans="1:12" s="13" customFormat="1" ht="12.75" customHeight="1">
      <c r="A252" s="37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53"/>
    </row>
    <row r="253" spans="1:12" s="13" customFormat="1" ht="12.75" customHeight="1">
      <c r="A253" s="12"/>
      <c r="B253" s="12"/>
      <c r="C253" s="52"/>
      <c r="D253" s="12"/>
      <c r="E253" s="12"/>
      <c r="F253" s="12"/>
      <c r="G253" s="12"/>
      <c r="H253" s="12"/>
      <c r="I253" s="12"/>
      <c r="J253" s="12"/>
      <c r="K253" s="28"/>
      <c r="L253" s="12"/>
    </row>
    <row r="254" spans="1:12" s="13" customFormat="1" ht="12.75" customHeight="1">
      <c r="A254" s="12"/>
      <c r="B254" s="12"/>
      <c r="C254" s="52"/>
      <c r="D254" s="12"/>
      <c r="E254" s="12"/>
      <c r="F254" s="12"/>
      <c r="G254" s="12"/>
      <c r="H254" s="12"/>
      <c r="I254" s="12"/>
      <c r="J254" s="12"/>
      <c r="K254" s="28"/>
      <c r="L254" s="12"/>
    </row>
    <row r="255" spans="1:12" ht="12.75" customHeight="1">
      <c r="A255" s="48"/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33"/>
    </row>
    <row r="256" spans="1:13" ht="12.75" customHeight="1">
      <c r="A256" s="3" t="s">
        <v>325</v>
      </c>
      <c r="B256" s="6"/>
      <c r="C256" s="10" t="s">
        <v>195</v>
      </c>
      <c r="D256" s="24"/>
      <c r="E256" s="6" t="s">
        <v>196</v>
      </c>
      <c r="F256" s="6"/>
      <c r="G256" s="12"/>
      <c r="H256" s="6" t="s">
        <v>197</v>
      </c>
      <c r="I256" s="12"/>
      <c r="J256" s="7"/>
      <c r="K256" s="30" t="s">
        <v>198</v>
      </c>
      <c r="L256" s="25"/>
      <c r="M256" s="5"/>
    </row>
    <row r="257" spans="1:13" ht="12.75" customHeight="1">
      <c r="A257" s="32"/>
      <c r="B257" s="76"/>
      <c r="C257" s="77" t="s">
        <v>199</v>
      </c>
      <c r="D257" s="76"/>
      <c r="E257" s="76"/>
      <c r="F257" s="76"/>
      <c r="G257" s="38"/>
      <c r="H257" s="38"/>
      <c r="I257" s="38"/>
      <c r="J257" s="78"/>
      <c r="K257" s="78" t="s">
        <v>200</v>
      </c>
      <c r="L257" s="53"/>
      <c r="M257" s="5"/>
    </row>
    <row r="258" spans="1:13" ht="12.75" customHeight="1">
      <c r="A258" s="11"/>
      <c r="B258" s="12"/>
      <c r="C258" s="52"/>
      <c r="D258" s="12"/>
      <c r="E258" s="12"/>
      <c r="F258" s="12"/>
      <c r="G258" s="12"/>
      <c r="H258" s="12"/>
      <c r="I258" s="12"/>
      <c r="J258" s="12"/>
      <c r="K258" s="28"/>
      <c r="L258" s="25"/>
      <c r="M258" s="5"/>
    </row>
    <row r="259" spans="1:13" s="43" customFormat="1" ht="12.75" customHeight="1">
      <c r="A259" s="11" t="s">
        <v>541</v>
      </c>
      <c r="B259" s="36"/>
      <c r="C259" s="52">
        <v>99.52</v>
      </c>
      <c r="D259" s="36"/>
      <c r="E259" s="12" t="s">
        <v>207</v>
      </c>
      <c r="F259" s="12"/>
      <c r="G259" s="12"/>
      <c r="H259" s="62" t="s">
        <v>788</v>
      </c>
      <c r="I259" s="12"/>
      <c r="J259" s="12"/>
      <c r="K259" s="28" t="s">
        <v>1060</v>
      </c>
      <c r="L259" s="25"/>
      <c r="M259" s="45"/>
    </row>
    <row r="260" spans="1:13" s="43" customFormat="1" ht="12.75" customHeight="1">
      <c r="A260" s="11" t="s">
        <v>204</v>
      </c>
      <c r="B260" s="12"/>
      <c r="C260" s="52">
        <v>0.48</v>
      </c>
      <c r="D260" s="12"/>
      <c r="E260" s="12" t="s">
        <v>339</v>
      </c>
      <c r="F260" s="12"/>
      <c r="G260" s="12"/>
      <c r="H260" s="12" t="s">
        <v>352</v>
      </c>
      <c r="I260" s="12"/>
      <c r="J260" s="12"/>
      <c r="K260" s="28"/>
      <c r="L260" s="25"/>
      <c r="M260" s="45"/>
    </row>
    <row r="261" spans="1:13" s="13" customFormat="1" ht="12.75" customHeight="1">
      <c r="A261" s="11"/>
      <c r="B261" s="12"/>
      <c r="C261" s="52"/>
      <c r="D261" s="12"/>
      <c r="E261" s="12"/>
      <c r="F261" s="12"/>
      <c r="G261" s="12"/>
      <c r="H261" s="12"/>
      <c r="I261" s="12"/>
      <c r="J261" s="12"/>
      <c r="K261" s="28"/>
      <c r="L261" s="25"/>
      <c r="M261" s="12"/>
    </row>
    <row r="262" spans="1:13" s="43" customFormat="1" ht="12.75" customHeight="1">
      <c r="A262" s="11" t="s">
        <v>433</v>
      </c>
      <c r="B262" s="36"/>
      <c r="C262" s="52">
        <v>99.97</v>
      </c>
      <c r="D262" s="36"/>
      <c r="E262" s="12" t="s">
        <v>201</v>
      </c>
      <c r="F262" s="12"/>
      <c r="G262" s="12"/>
      <c r="H262" s="62" t="s">
        <v>338</v>
      </c>
      <c r="I262" s="12"/>
      <c r="J262" s="12"/>
      <c r="K262" s="28" t="s">
        <v>1061</v>
      </c>
      <c r="L262" s="25"/>
      <c r="M262" s="45"/>
    </row>
    <row r="263" spans="1:13" s="43" customFormat="1" ht="12.75" customHeight="1">
      <c r="A263" s="11" t="s">
        <v>204</v>
      </c>
      <c r="B263" s="12"/>
      <c r="C263" s="52">
        <v>0.03</v>
      </c>
      <c r="D263" s="12"/>
      <c r="E263" s="12" t="s">
        <v>319</v>
      </c>
      <c r="F263" s="12"/>
      <c r="G263" s="12"/>
      <c r="H263" s="12" t="s">
        <v>389</v>
      </c>
      <c r="I263" s="12"/>
      <c r="J263" s="12"/>
      <c r="K263" s="28"/>
      <c r="L263" s="25"/>
      <c r="M263" s="45"/>
    </row>
    <row r="264" spans="1:13" s="13" customFormat="1" ht="12.75" customHeight="1">
      <c r="A264" s="11"/>
      <c r="B264" s="12"/>
      <c r="C264" s="52"/>
      <c r="D264" s="12"/>
      <c r="E264" s="12"/>
      <c r="F264" s="12"/>
      <c r="G264" s="12"/>
      <c r="H264" s="12"/>
      <c r="I264" s="12"/>
      <c r="J264" s="12"/>
      <c r="K264" s="28"/>
      <c r="L264" s="25"/>
      <c r="M264" s="12"/>
    </row>
    <row r="265" spans="1:13" s="43" customFormat="1" ht="12.75" customHeight="1">
      <c r="A265" s="11" t="s">
        <v>528</v>
      </c>
      <c r="B265" s="12"/>
      <c r="C265" s="52">
        <v>70</v>
      </c>
      <c r="D265" s="12"/>
      <c r="E265" s="12" t="s">
        <v>202</v>
      </c>
      <c r="F265" s="12"/>
      <c r="G265" s="12"/>
      <c r="H265" s="12" t="s">
        <v>621</v>
      </c>
      <c r="I265" s="12"/>
      <c r="J265" s="12"/>
      <c r="K265" s="28" t="s">
        <v>542</v>
      </c>
      <c r="L265" s="25"/>
      <c r="M265" s="45"/>
    </row>
    <row r="266" spans="1:13" s="43" customFormat="1" ht="12.75" customHeight="1">
      <c r="A266" s="11"/>
      <c r="B266" s="12"/>
      <c r="C266" s="52">
        <v>15</v>
      </c>
      <c r="D266" s="12"/>
      <c r="E266" s="34" t="s">
        <v>565</v>
      </c>
      <c r="F266" s="12"/>
      <c r="G266" s="12"/>
      <c r="H266" s="34" t="s">
        <v>530</v>
      </c>
      <c r="I266" s="12"/>
      <c r="J266" s="12"/>
      <c r="K266" s="28"/>
      <c r="L266" s="25"/>
      <c r="M266" s="45"/>
    </row>
    <row r="267" spans="1:13" s="43" customFormat="1" ht="12.75" customHeight="1">
      <c r="A267" s="11"/>
      <c r="B267" s="12"/>
      <c r="C267" s="52">
        <v>15</v>
      </c>
      <c r="D267" s="12"/>
      <c r="E267" s="34" t="s">
        <v>529</v>
      </c>
      <c r="F267" s="12"/>
      <c r="G267" s="12"/>
      <c r="H267" s="12"/>
      <c r="I267" s="12"/>
      <c r="J267" s="12"/>
      <c r="K267" s="28"/>
      <c r="L267" s="25"/>
      <c r="M267" s="45"/>
    </row>
    <row r="268" spans="1:13" s="13" customFormat="1" ht="12.75" customHeight="1">
      <c r="A268" s="37"/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53"/>
      <c r="M268" s="12"/>
    </row>
    <row r="269" spans="1:13" s="13" customFormat="1" ht="12.75" customHeight="1">
      <c r="A269" s="12"/>
      <c r="B269" s="12"/>
      <c r="C269" s="52"/>
      <c r="D269" s="12"/>
      <c r="E269" s="12"/>
      <c r="F269" s="12"/>
      <c r="G269" s="12"/>
      <c r="H269" s="12"/>
      <c r="I269" s="12"/>
      <c r="J269" s="12"/>
      <c r="K269" s="28"/>
      <c r="L269" s="12"/>
      <c r="M269" s="12"/>
    </row>
    <row r="270" spans="1:13" ht="12.75" customHeight="1">
      <c r="A270" s="12"/>
      <c r="B270" s="12"/>
      <c r="C270" s="52"/>
      <c r="D270" s="12"/>
      <c r="E270" s="12"/>
      <c r="F270" s="12"/>
      <c r="G270" s="12"/>
      <c r="H270" s="12"/>
      <c r="I270" s="12"/>
      <c r="J270" s="12"/>
      <c r="K270" s="28"/>
      <c r="L270" s="12"/>
      <c r="M270" s="5"/>
    </row>
    <row r="271" spans="1:13" ht="12.75" customHeight="1">
      <c r="A271" s="48"/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33"/>
      <c r="M271" s="5"/>
    </row>
    <row r="272" spans="1:13" ht="12.75" customHeight="1">
      <c r="A272" s="3" t="s">
        <v>456</v>
      </c>
      <c r="B272" s="6"/>
      <c r="C272" s="10" t="s">
        <v>195</v>
      </c>
      <c r="D272" s="24"/>
      <c r="E272" s="6" t="s">
        <v>196</v>
      </c>
      <c r="F272" s="6"/>
      <c r="G272" s="12"/>
      <c r="H272" s="6" t="s">
        <v>197</v>
      </c>
      <c r="I272" s="12"/>
      <c r="J272" s="7"/>
      <c r="K272" s="30" t="s">
        <v>198</v>
      </c>
      <c r="L272" s="25"/>
      <c r="M272" s="5"/>
    </row>
    <row r="273" spans="1:13" ht="12.75" customHeight="1">
      <c r="A273" s="3"/>
      <c r="B273" s="6"/>
      <c r="C273" s="10" t="s">
        <v>199</v>
      </c>
      <c r="D273" s="6"/>
      <c r="E273" s="6"/>
      <c r="F273" s="6"/>
      <c r="G273" s="12"/>
      <c r="H273" s="12"/>
      <c r="I273" s="12"/>
      <c r="J273" s="30"/>
      <c r="K273" s="30" t="s">
        <v>200</v>
      </c>
      <c r="L273" s="25"/>
      <c r="M273" s="5"/>
    </row>
    <row r="274" spans="1:13" ht="12.75" customHeight="1">
      <c r="A274" s="48"/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33"/>
      <c r="M274" s="5"/>
    </row>
    <row r="275" spans="1:13" s="43" customFormat="1" ht="12.75" customHeight="1">
      <c r="A275" s="11" t="s">
        <v>398</v>
      </c>
      <c r="B275" s="36"/>
      <c r="C275" s="52">
        <v>99.9</v>
      </c>
      <c r="D275" s="36"/>
      <c r="E275" s="12" t="s">
        <v>201</v>
      </c>
      <c r="F275" s="12"/>
      <c r="G275" s="12"/>
      <c r="H275" s="62" t="s">
        <v>408</v>
      </c>
      <c r="I275" s="12"/>
      <c r="J275" s="12"/>
      <c r="K275" s="28" t="s">
        <v>1062</v>
      </c>
      <c r="L275" s="25"/>
      <c r="M275" s="45"/>
    </row>
    <row r="276" spans="1:13" s="43" customFormat="1" ht="12.75" customHeight="1">
      <c r="A276" s="11" t="s">
        <v>204</v>
      </c>
      <c r="B276" s="12"/>
      <c r="C276" s="52">
        <v>0.1</v>
      </c>
      <c r="D276" s="12"/>
      <c r="E276" s="12" t="s">
        <v>396</v>
      </c>
      <c r="F276" s="12"/>
      <c r="G276" s="12"/>
      <c r="H276" s="12" t="s">
        <v>397</v>
      </c>
      <c r="I276" s="12"/>
      <c r="J276" s="12"/>
      <c r="K276" s="28"/>
      <c r="L276" s="25"/>
      <c r="M276" s="45"/>
    </row>
    <row r="277" spans="1:13" s="13" customFormat="1" ht="12.75" customHeight="1">
      <c r="A277" s="11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25"/>
      <c r="M277" s="12"/>
    </row>
    <row r="278" spans="1:13" s="43" customFormat="1" ht="12.75" customHeight="1">
      <c r="A278" s="11" t="s">
        <v>611</v>
      </c>
      <c r="B278" s="36"/>
      <c r="C278" s="60">
        <v>99.64</v>
      </c>
      <c r="D278" s="59"/>
      <c r="E278" s="34" t="s">
        <v>322</v>
      </c>
      <c r="F278" s="34"/>
      <c r="G278" s="34"/>
      <c r="H278" s="93" t="s">
        <v>498</v>
      </c>
      <c r="I278" s="34"/>
      <c r="J278" s="34"/>
      <c r="K278" s="28" t="s">
        <v>1063</v>
      </c>
      <c r="L278" s="25"/>
      <c r="M278" s="45"/>
    </row>
    <row r="279" spans="1:13" s="43" customFormat="1" ht="12.75" customHeight="1">
      <c r="A279" s="11" t="s">
        <v>321</v>
      </c>
      <c r="B279" s="12"/>
      <c r="C279" s="60">
        <v>0.36</v>
      </c>
      <c r="D279" s="34"/>
      <c r="E279" s="34" t="s">
        <v>323</v>
      </c>
      <c r="F279" s="34"/>
      <c r="G279" s="34"/>
      <c r="H279" s="34"/>
      <c r="I279" s="34"/>
      <c r="J279" s="34"/>
      <c r="K279" s="28"/>
      <c r="L279" s="25"/>
      <c r="M279" s="45"/>
    </row>
    <row r="280" spans="1:13" s="13" customFormat="1" ht="12.75" customHeight="1">
      <c r="A280" s="11"/>
      <c r="B280" s="12"/>
      <c r="C280" s="52"/>
      <c r="D280" s="12"/>
      <c r="E280" s="12"/>
      <c r="F280" s="12"/>
      <c r="G280" s="12"/>
      <c r="H280" s="12"/>
      <c r="I280" s="12"/>
      <c r="J280" s="12"/>
      <c r="K280" s="28"/>
      <c r="L280" s="25"/>
      <c r="M280" s="12"/>
    </row>
    <row r="281" spans="1:13" s="43" customFormat="1" ht="12.75" customHeight="1">
      <c r="A281" s="11" t="s">
        <v>419</v>
      </c>
      <c r="B281" s="12"/>
      <c r="C281" s="94">
        <v>99</v>
      </c>
      <c r="D281" s="12"/>
      <c r="E281" s="12" t="s">
        <v>207</v>
      </c>
      <c r="F281" s="12"/>
      <c r="G281" s="12"/>
      <c r="H281" s="12" t="s">
        <v>774</v>
      </c>
      <c r="I281" s="12"/>
      <c r="J281" s="12"/>
      <c r="K281" s="28" t="s">
        <v>390</v>
      </c>
      <c r="L281" s="25"/>
      <c r="M281" s="45"/>
    </row>
    <row r="282" spans="1:13" s="43" customFormat="1" ht="12.75" customHeight="1">
      <c r="A282" s="37"/>
      <c r="B282" s="38"/>
      <c r="C282" s="63">
        <v>1</v>
      </c>
      <c r="D282" s="38"/>
      <c r="E282" s="38" t="s">
        <v>471</v>
      </c>
      <c r="F282" s="38"/>
      <c r="G282" s="38"/>
      <c r="H282" s="38" t="s">
        <v>472</v>
      </c>
      <c r="I282" s="38"/>
      <c r="J282" s="38"/>
      <c r="K282" s="64"/>
      <c r="L282" s="53"/>
      <c r="M282" s="45"/>
    </row>
    <row r="283" spans="1:13" ht="12.75" customHeight="1">
      <c r="A283" s="39" t="s">
        <v>414</v>
      </c>
      <c r="B283" s="86"/>
      <c r="C283" s="86"/>
      <c r="D283" s="86"/>
      <c r="E283" s="86"/>
      <c r="F283" s="86"/>
      <c r="G283" s="86"/>
      <c r="H283" s="86"/>
      <c r="I283" s="86"/>
      <c r="J283" s="86"/>
      <c r="K283" s="86"/>
      <c r="L283" s="86"/>
      <c r="M283" s="5"/>
    </row>
    <row r="284" spans="1:13" ht="12.75" customHeight="1">
      <c r="A284" s="39" t="s">
        <v>457</v>
      </c>
      <c r="B284" s="86"/>
      <c r="C284" s="86"/>
      <c r="D284" s="86"/>
      <c r="E284" s="86"/>
      <c r="F284" s="86"/>
      <c r="G284" s="86"/>
      <c r="H284" s="86"/>
      <c r="I284" s="86"/>
      <c r="J284" s="86"/>
      <c r="K284" s="86"/>
      <c r="L284" s="86"/>
      <c r="M284" s="5"/>
    </row>
    <row r="285" spans="1:13" ht="12.75">
      <c r="A285" s="13"/>
      <c r="B285" s="1"/>
      <c r="C285" s="49"/>
      <c r="D285" s="13"/>
      <c r="E285" s="13"/>
      <c r="F285" s="13"/>
      <c r="G285" s="13"/>
      <c r="H285" s="13"/>
      <c r="I285" s="13"/>
      <c r="J285" s="13"/>
      <c r="K285" s="28"/>
      <c r="L285" s="12"/>
      <c r="M285" s="5"/>
    </row>
    <row r="286" spans="1:13" ht="15.75">
      <c r="A286" s="148" t="s">
        <v>270</v>
      </c>
      <c r="B286" s="1"/>
      <c r="C286" s="49"/>
      <c r="D286" s="13"/>
      <c r="E286" s="13"/>
      <c r="F286" s="13"/>
      <c r="G286" s="13"/>
      <c r="H286" s="13"/>
      <c r="I286" s="13"/>
      <c r="J286" s="13"/>
      <c r="K286" s="28"/>
      <c r="L286" s="12"/>
      <c r="M286" s="5"/>
    </row>
    <row r="287" spans="1:13" ht="12.75" customHeight="1">
      <c r="A287" s="148"/>
      <c r="B287" s="1"/>
      <c r="C287" s="49"/>
      <c r="D287" s="13"/>
      <c r="E287" s="13"/>
      <c r="F287" s="13"/>
      <c r="G287" s="13"/>
      <c r="H287" s="13"/>
      <c r="I287" s="13"/>
      <c r="J287" s="13"/>
      <c r="K287" s="28"/>
      <c r="L287" s="12"/>
      <c r="M287" s="5"/>
    </row>
    <row r="288" spans="1:13" ht="12.75" customHeight="1">
      <c r="A288" s="48"/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33"/>
      <c r="M288" s="5"/>
    </row>
    <row r="289" spans="1:13" ht="12.75" customHeight="1">
      <c r="A289" s="3" t="s">
        <v>271</v>
      </c>
      <c r="B289" s="6"/>
      <c r="C289" s="10" t="s">
        <v>195</v>
      </c>
      <c r="D289" s="24"/>
      <c r="E289" s="6" t="s">
        <v>196</v>
      </c>
      <c r="F289" s="6"/>
      <c r="G289" s="12"/>
      <c r="H289" s="6" t="s">
        <v>197</v>
      </c>
      <c r="I289" s="12"/>
      <c r="J289" s="7"/>
      <c r="K289" s="30" t="s">
        <v>198</v>
      </c>
      <c r="L289" s="25"/>
      <c r="M289" s="5"/>
    </row>
    <row r="290" spans="1:13" ht="12.75" customHeight="1">
      <c r="A290" s="3" t="s">
        <v>272</v>
      </c>
      <c r="B290" s="6"/>
      <c r="C290" s="10" t="s">
        <v>199</v>
      </c>
      <c r="D290" s="6"/>
      <c r="E290" s="6"/>
      <c r="F290" s="6"/>
      <c r="G290" s="12"/>
      <c r="H290" s="12"/>
      <c r="I290" s="12"/>
      <c r="J290" s="30"/>
      <c r="K290" s="30" t="s">
        <v>200</v>
      </c>
      <c r="L290" s="25"/>
      <c r="M290" s="5"/>
    </row>
    <row r="291" spans="1:13" ht="12.75" customHeight="1">
      <c r="A291" s="37"/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53"/>
      <c r="M291" s="5"/>
    </row>
    <row r="292" spans="1:13" ht="12.75" customHeight="1">
      <c r="A292" s="48"/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33"/>
      <c r="M292" s="5"/>
    </row>
    <row r="293" spans="1:13" ht="12.75" customHeight="1">
      <c r="A293" s="3"/>
      <c r="B293" s="6"/>
      <c r="C293" s="52" t="s">
        <v>204</v>
      </c>
      <c r="D293" s="12"/>
      <c r="E293" s="12"/>
      <c r="F293" s="12"/>
      <c r="G293" s="12"/>
      <c r="H293" s="62"/>
      <c r="I293" s="12"/>
      <c r="J293" s="7"/>
      <c r="K293" s="24"/>
      <c r="L293" s="25"/>
      <c r="M293" s="5"/>
    </row>
    <row r="294" spans="1:13" s="43" customFormat="1" ht="12.75" customHeight="1">
      <c r="A294" s="11" t="s">
        <v>399</v>
      </c>
      <c r="B294" s="12"/>
      <c r="C294" s="65">
        <v>63.1579</v>
      </c>
      <c r="D294" s="12"/>
      <c r="E294" s="12" t="s">
        <v>235</v>
      </c>
      <c r="F294" s="12"/>
      <c r="G294" s="12"/>
      <c r="H294" s="62" t="s">
        <v>404</v>
      </c>
      <c r="I294" s="12"/>
      <c r="J294" s="66"/>
      <c r="K294" s="28" t="s">
        <v>274</v>
      </c>
      <c r="L294" s="25"/>
      <c r="M294" s="45"/>
    </row>
    <row r="295" spans="1:13" s="43" customFormat="1" ht="12.75" customHeight="1">
      <c r="A295" s="11" t="s">
        <v>275</v>
      </c>
      <c r="B295" s="12"/>
      <c r="C295" s="65">
        <v>2.6316</v>
      </c>
      <c r="D295" s="12"/>
      <c r="E295" s="12" t="s">
        <v>499</v>
      </c>
      <c r="F295" s="12"/>
      <c r="G295" s="12"/>
      <c r="H295" s="62" t="s">
        <v>444</v>
      </c>
      <c r="I295" s="12"/>
      <c r="J295" s="66"/>
      <c r="K295" s="28"/>
      <c r="L295" s="25"/>
      <c r="M295" s="45"/>
    </row>
    <row r="296" spans="1:13" s="43" customFormat="1" ht="12.75" customHeight="1">
      <c r="A296" s="11"/>
      <c r="B296" s="12"/>
      <c r="C296" s="65">
        <v>2.6316</v>
      </c>
      <c r="D296" s="12"/>
      <c r="E296" s="12" t="s">
        <v>386</v>
      </c>
      <c r="F296" s="12"/>
      <c r="G296" s="12"/>
      <c r="H296" s="62"/>
      <c r="I296" s="12"/>
      <c r="J296" s="66"/>
      <c r="K296" s="28"/>
      <c r="L296" s="25"/>
      <c r="M296" s="45"/>
    </row>
    <row r="297" spans="1:13" s="43" customFormat="1" ht="12.75" customHeight="1">
      <c r="A297" s="11"/>
      <c r="B297" s="12"/>
      <c r="C297" s="65">
        <v>2.6316</v>
      </c>
      <c r="D297" s="12"/>
      <c r="E297" s="12" t="s">
        <v>276</v>
      </c>
      <c r="F297" s="12"/>
      <c r="G297" s="12"/>
      <c r="H297" s="62"/>
      <c r="I297" s="12"/>
      <c r="J297" s="66"/>
      <c r="K297" s="28"/>
      <c r="L297" s="25"/>
      <c r="M297" s="45"/>
    </row>
    <row r="298" spans="1:13" s="43" customFormat="1" ht="12.75" customHeight="1">
      <c r="A298" s="11"/>
      <c r="B298" s="12"/>
      <c r="C298" s="65">
        <v>2.6316</v>
      </c>
      <c r="D298" s="12"/>
      <c r="E298" s="12" t="s">
        <v>477</v>
      </c>
      <c r="F298" s="12"/>
      <c r="G298" s="12"/>
      <c r="H298" s="62"/>
      <c r="I298" s="12"/>
      <c r="J298" s="66"/>
      <c r="K298" s="28"/>
      <c r="L298" s="25"/>
      <c r="M298" s="45"/>
    </row>
    <row r="299" spans="1:13" s="43" customFormat="1" ht="12.75" customHeight="1">
      <c r="A299" s="11"/>
      <c r="B299" s="12"/>
      <c r="C299" s="65">
        <v>2.6316</v>
      </c>
      <c r="D299" s="12"/>
      <c r="E299" s="34" t="s">
        <v>420</v>
      </c>
      <c r="F299" s="12"/>
      <c r="G299" s="12"/>
      <c r="H299" s="62"/>
      <c r="I299" s="12"/>
      <c r="J299" s="66"/>
      <c r="K299" s="28"/>
      <c r="L299" s="25"/>
      <c r="M299" s="45"/>
    </row>
    <row r="300" spans="1:13" s="43" customFormat="1" ht="12.75" customHeight="1">
      <c r="A300" s="11"/>
      <c r="B300" s="12"/>
      <c r="C300" s="65">
        <v>2.6316</v>
      </c>
      <c r="D300" s="12"/>
      <c r="E300" s="34" t="s">
        <v>526</v>
      </c>
      <c r="F300" s="12"/>
      <c r="G300" s="12"/>
      <c r="H300" s="62"/>
      <c r="I300" s="12"/>
      <c r="J300" s="66"/>
      <c r="K300" s="28"/>
      <c r="L300" s="25"/>
      <c r="M300" s="45"/>
    </row>
    <row r="301" spans="1:13" s="43" customFormat="1" ht="12.75" customHeight="1">
      <c r="A301" s="11"/>
      <c r="B301" s="12"/>
      <c r="C301" s="65">
        <v>2.6316</v>
      </c>
      <c r="D301" s="12"/>
      <c r="E301" s="12" t="s">
        <v>497</v>
      </c>
      <c r="F301" s="12"/>
      <c r="G301" s="12"/>
      <c r="H301" s="62"/>
      <c r="I301" s="12"/>
      <c r="J301" s="66"/>
      <c r="K301" s="28"/>
      <c r="L301" s="25"/>
      <c r="M301" s="45"/>
    </row>
    <row r="302" spans="1:13" s="43" customFormat="1" ht="12.75" customHeight="1">
      <c r="A302" s="11"/>
      <c r="B302" s="12"/>
      <c r="C302" s="65">
        <v>2.6316</v>
      </c>
      <c r="D302" s="12"/>
      <c r="E302" s="12" t="s">
        <v>202</v>
      </c>
      <c r="F302" s="12"/>
      <c r="G302" s="12"/>
      <c r="H302" s="62"/>
      <c r="I302" s="12"/>
      <c r="J302" s="66"/>
      <c r="K302" s="28"/>
      <c r="L302" s="25"/>
      <c r="M302" s="45"/>
    </row>
    <row r="303" spans="1:13" s="43" customFormat="1" ht="12.75" customHeight="1">
      <c r="A303" s="40"/>
      <c r="B303" s="45"/>
      <c r="C303" s="65">
        <v>2.6316</v>
      </c>
      <c r="D303" s="45"/>
      <c r="E303" s="12" t="s">
        <v>211</v>
      </c>
      <c r="F303" s="45"/>
      <c r="G303" s="45"/>
      <c r="H303" s="47" t="s">
        <v>204</v>
      </c>
      <c r="I303" s="45"/>
      <c r="J303" s="79"/>
      <c r="K303" s="44"/>
      <c r="L303" s="46"/>
      <c r="M303" s="45"/>
    </row>
    <row r="304" spans="1:13" s="13" customFormat="1" ht="12.75" customHeight="1">
      <c r="A304" s="11"/>
      <c r="B304" s="12"/>
      <c r="C304" s="65">
        <v>2.6316</v>
      </c>
      <c r="D304" s="12"/>
      <c r="E304" s="12" t="s">
        <v>495</v>
      </c>
      <c r="F304" s="12"/>
      <c r="G304" s="12"/>
      <c r="H304" s="62"/>
      <c r="I304" s="12"/>
      <c r="J304" s="66"/>
      <c r="K304" s="28"/>
      <c r="L304" s="25"/>
      <c r="M304" s="12"/>
    </row>
    <row r="305" spans="1:13" s="13" customFormat="1" ht="12.75" customHeight="1">
      <c r="A305" s="11"/>
      <c r="B305" s="12"/>
      <c r="C305" s="65">
        <v>2.6316</v>
      </c>
      <c r="D305" s="12"/>
      <c r="E305" s="12" t="s">
        <v>378</v>
      </c>
      <c r="F305" s="12"/>
      <c r="G305" s="12"/>
      <c r="H305" s="62"/>
      <c r="I305" s="12"/>
      <c r="J305" s="66"/>
      <c r="K305" s="28"/>
      <c r="L305" s="25"/>
      <c r="M305" s="12"/>
    </row>
    <row r="306" spans="1:13" s="13" customFormat="1" ht="12.75" customHeight="1">
      <c r="A306" s="67" t="s">
        <v>204</v>
      </c>
      <c r="B306" s="12"/>
      <c r="C306" s="65">
        <v>2.6316</v>
      </c>
      <c r="D306" s="12"/>
      <c r="E306" s="12" t="s">
        <v>277</v>
      </c>
      <c r="F306" s="12"/>
      <c r="G306" s="12"/>
      <c r="H306" s="62"/>
      <c r="I306" s="12"/>
      <c r="J306" s="66"/>
      <c r="K306" s="28"/>
      <c r="L306" s="25"/>
      <c r="M306" s="12"/>
    </row>
    <row r="307" spans="1:13" s="13" customFormat="1" ht="12.75" customHeight="1">
      <c r="A307" s="67"/>
      <c r="B307" s="12"/>
      <c r="C307" s="65">
        <v>2.6316</v>
      </c>
      <c r="D307" s="12"/>
      <c r="E307" s="34" t="s">
        <v>479</v>
      </c>
      <c r="F307" s="12"/>
      <c r="G307" s="12"/>
      <c r="H307" s="62"/>
      <c r="I307" s="12"/>
      <c r="J307" s="66"/>
      <c r="K307" s="28"/>
      <c r="L307" s="25"/>
      <c r="M307" s="12"/>
    </row>
    <row r="308" spans="1:13" s="13" customFormat="1" ht="12.75" customHeight="1">
      <c r="A308" s="67"/>
      <c r="B308" s="12"/>
      <c r="C308" s="65">
        <v>2.6316</v>
      </c>
      <c r="D308" s="12"/>
      <c r="E308" s="34" t="s">
        <v>393</v>
      </c>
      <c r="F308" s="12"/>
      <c r="G308" s="12"/>
      <c r="H308" s="62"/>
      <c r="I308" s="12"/>
      <c r="J308" s="66"/>
      <c r="K308" s="28"/>
      <c r="L308" s="25"/>
      <c r="M308" s="12"/>
    </row>
    <row r="309" spans="1:13" s="13" customFormat="1" ht="12.75" customHeight="1">
      <c r="A309" s="11"/>
      <c r="B309" s="12"/>
      <c r="C309" s="65"/>
      <c r="D309" s="12"/>
      <c r="E309" s="12"/>
      <c r="F309" s="12"/>
      <c r="G309" s="12"/>
      <c r="H309" s="62"/>
      <c r="I309" s="12"/>
      <c r="J309" s="66"/>
      <c r="K309" s="28"/>
      <c r="L309" s="25"/>
      <c r="M309" s="12"/>
    </row>
    <row r="310" spans="1:13" s="13" customFormat="1" ht="12.75" customHeight="1">
      <c r="A310" s="11" t="s">
        <v>278</v>
      </c>
      <c r="B310" s="12"/>
      <c r="C310" s="52">
        <v>33.43</v>
      </c>
      <c r="D310" s="36"/>
      <c r="E310" s="12" t="s">
        <v>460</v>
      </c>
      <c r="F310" s="12"/>
      <c r="G310" s="12"/>
      <c r="H310" s="62" t="s">
        <v>531</v>
      </c>
      <c r="I310" s="12"/>
      <c r="J310" s="12"/>
      <c r="K310" s="28" t="s">
        <v>1064</v>
      </c>
      <c r="L310" s="25"/>
      <c r="M310" s="12"/>
    </row>
    <row r="311" spans="1:13" s="13" customFormat="1" ht="12.75" customHeight="1">
      <c r="A311" s="11"/>
      <c r="B311" s="12"/>
      <c r="C311" s="52">
        <v>25.4216</v>
      </c>
      <c r="D311" s="36"/>
      <c r="E311" s="12" t="s">
        <v>207</v>
      </c>
      <c r="F311" s="12"/>
      <c r="G311" s="12"/>
      <c r="H311" s="62" t="s">
        <v>413</v>
      </c>
      <c r="I311" s="12"/>
      <c r="J311" s="12"/>
      <c r="K311" s="28"/>
      <c r="L311" s="25"/>
      <c r="M311" s="12"/>
    </row>
    <row r="312" spans="1:13" s="13" customFormat="1" ht="12.75" customHeight="1">
      <c r="A312" s="11"/>
      <c r="B312" s="36"/>
      <c r="C312" s="52">
        <v>12.710799999999999</v>
      </c>
      <c r="D312" s="36"/>
      <c r="E312" s="12" t="s">
        <v>201</v>
      </c>
      <c r="F312" s="12"/>
      <c r="G312" s="12"/>
      <c r="H312" s="62"/>
      <c r="I312" s="12"/>
      <c r="J312" s="12"/>
      <c r="K312" s="28"/>
      <c r="L312" s="25"/>
      <c r="M312" s="12"/>
    </row>
    <row r="313" spans="1:13" s="13" customFormat="1" ht="12.75" customHeight="1">
      <c r="A313" s="11"/>
      <c r="B313" s="36"/>
      <c r="C313" s="52">
        <v>12.710799999999999</v>
      </c>
      <c r="D313" s="36"/>
      <c r="E313" s="12" t="s">
        <v>421</v>
      </c>
      <c r="F313" s="12"/>
      <c r="G313" s="12"/>
      <c r="H313" s="62"/>
      <c r="I313" s="12"/>
      <c r="J313" s="12"/>
      <c r="K313" s="28"/>
      <c r="L313" s="25"/>
      <c r="M313" s="12"/>
    </row>
    <row r="314" spans="1:13" s="13" customFormat="1" ht="12.75" customHeight="1">
      <c r="A314" s="11"/>
      <c r="B314" s="36"/>
      <c r="C314" s="52">
        <v>12.71237</v>
      </c>
      <c r="D314" s="36"/>
      <c r="E314" s="12" t="s">
        <v>478</v>
      </c>
      <c r="F314" s="12"/>
      <c r="G314" s="12"/>
      <c r="H314" s="12"/>
      <c r="I314" s="12"/>
      <c r="J314" s="12"/>
      <c r="K314" s="28"/>
      <c r="L314" s="25"/>
      <c r="M314" s="12"/>
    </row>
    <row r="315" spans="1:13" s="13" customFormat="1" ht="12.75" customHeight="1">
      <c r="A315" s="11"/>
      <c r="B315" s="36"/>
      <c r="C315" s="52">
        <v>2.5028</v>
      </c>
      <c r="D315" s="36"/>
      <c r="E315" s="12" t="s">
        <v>244</v>
      </c>
      <c r="F315" s="12"/>
      <c r="G315" s="12"/>
      <c r="H315" s="12"/>
      <c r="I315" s="12"/>
      <c r="J315" s="12"/>
      <c r="K315" s="28"/>
      <c r="L315" s="25"/>
      <c r="M315" s="12"/>
    </row>
    <row r="316" spans="1:13" s="13" customFormat="1" ht="12.75" customHeight="1">
      <c r="A316" s="11"/>
      <c r="B316" s="36"/>
      <c r="C316" s="52">
        <v>0.49961</v>
      </c>
      <c r="D316" s="36"/>
      <c r="E316" s="12" t="s">
        <v>239</v>
      </c>
      <c r="F316" s="12"/>
      <c r="G316" s="12"/>
      <c r="H316" s="12"/>
      <c r="I316" s="12"/>
      <c r="J316" s="12"/>
      <c r="K316" s="28"/>
      <c r="L316" s="25"/>
      <c r="M316" s="12"/>
    </row>
    <row r="317" spans="1:13" s="13" customFormat="1" ht="12.75" customHeight="1">
      <c r="A317" s="11"/>
      <c r="B317" s="36"/>
      <c r="C317" s="52">
        <v>0.00315</v>
      </c>
      <c r="D317" s="36"/>
      <c r="E317" s="12" t="s">
        <v>526</v>
      </c>
      <c r="F317" s="12"/>
      <c r="G317" s="12"/>
      <c r="H317" s="12"/>
      <c r="I317" s="12"/>
      <c r="J317" s="12"/>
      <c r="K317" s="28"/>
      <c r="L317" s="25"/>
      <c r="M317" s="12"/>
    </row>
    <row r="318" spans="1:13" s="13" customFormat="1" ht="12.75" customHeight="1">
      <c r="A318" s="11"/>
      <c r="B318" s="36"/>
      <c r="C318" s="52">
        <v>0.00158</v>
      </c>
      <c r="D318" s="36"/>
      <c r="E318" s="12" t="s">
        <v>252</v>
      </c>
      <c r="F318" s="12"/>
      <c r="G318" s="52"/>
      <c r="H318" s="12"/>
      <c r="I318" s="12"/>
      <c r="J318" s="12"/>
      <c r="K318" s="28"/>
      <c r="L318" s="25"/>
      <c r="M318" s="12"/>
    </row>
    <row r="319" spans="1:13" s="13" customFormat="1" ht="12.75" customHeight="1">
      <c r="A319" s="11"/>
      <c r="B319" s="36"/>
      <c r="C319" s="52">
        <v>0.00158</v>
      </c>
      <c r="D319" s="36"/>
      <c r="E319" s="12" t="s">
        <v>205</v>
      </c>
      <c r="F319" s="12"/>
      <c r="G319" s="12"/>
      <c r="H319" s="12"/>
      <c r="I319" s="12"/>
      <c r="J319" s="12"/>
      <c r="K319" s="28"/>
      <c r="L319" s="25"/>
      <c r="M319" s="12"/>
    </row>
    <row r="320" spans="1:13" s="13" customFormat="1" ht="12.75" customHeight="1">
      <c r="A320" s="11"/>
      <c r="B320" s="36"/>
      <c r="C320" s="52">
        <v>0.00158</v>
      </c>
      <c r="D320" s="36"/>
      <c r="E320" s="12" t="s">
        <v>387</v>
      </c>
      <c r="F320" s="12"/>
      <c r="G320" s="12"/>
      <c r="H320" s="12"/>
      <c r="I320" s="12"/>
      <c r="J320" s="12"/>
      <c r="K320" s="28"/>
      <c r="L320" s="25"/>
      <c r="M320" s="12"/>
    </row>
    <row r="321" spans="1:13" s="13" customFormat="1" ht="12.75" customHeight="1">
      <c r="A321" s="11"/>
      <c r="B321" s="36"/>
      <c r="C321" s="52">
        <v>0.00158</v>
      </c>
      <c r="D321" s="36"/>
      <c r="E321" s="12" t="s">
        <v>202</v>
      </c>
      <c r="F321" s="12"/>
      <c r="G321" s="12"/>
      <c r="H321" s="12"/>
      <c r="I321" s="12"/>
      <c r="J321" s="12"/>
      <c r="K321" s="28"/>
      <c r="L321" s="25"/>
      <c r="M321" s="12"/>
    </row>
    <row r="322" spans="1:13" s="13" customFormat="1" ht="12.75" customHeight="1">
      <c r="A322" s="11"/>
      <c r="B322" s="36"/>
      <c r="C322" s="52">
        <v>0.00158</v>
      </c>
      <c r="D322" s="36"/>
      <c r="E322" s="12" t="s">
        <v>211</v>
      </c>
      <c r="F322" s="12"/>
      <c r="G322" s="12"/>
      <c r="H322" s="12"/>
      <c r="I322" s="12"/>
      <c r="J322" s="12"/>
      <c r="K322" s="28"/>
      <c r="L322" s="25"/>
      <c r="M322" s="12"/>
    </row>
    <row r="323" spans="1:13" s="13" customFormat="1" ht="12.75" customHeight="1">
      <c r="A323" s="67" t="s">
        <v>204</v>
      </c>
      <c r="B323" s="36"/>
      <c r="C323" s="52">
        <v>0.00158</v>
      </c>
      <c r="D323" s="36"/>
      <c r="E323" s="12" t="s">
        <v>279</v>
      </c>
      <c r="F323" s="12"/>
      <c r="G323" s="12"/>
      <c r="H323" s="12"/>
      <c r="I323" s="12"/>
      <c r="J323" s="12"/>
      <c r="K323" s="28"/>
      <c r="L323" s="25"/>
      <c r="M323" s="12"/>
    </row>
    <row r="324" spans="1:13" s="13" customFormat="1" ht="12.75" customHeight="1">
      <c r="A324" s="11"/>
      <c r="B324" s="36"/>
      <c r="C324" s="52"/>
      <c r="D324" s="36"/>
      <c r="E324" s="34"/>
      <c r="F324" s="12"/>
      <c r="G324" s="12"/>
      <c r="H324" s="62"/>
      <c r="I324" s="12"/>
      <c r="J324" s="12"/>
      <c r="K324" s="28"/>
      <c r="L324" s="25"/>
      <c r="M324" s="12"/>
    </row>
    <row r="325" spans="1:13" s="13" customFormat="1" ht="12.75" customHeight="1">
      <c r="A325" s="11" t="s">
        <v>304</v>
      </c>
      <c r="B325" s="36"/>
      <c r="C325" s="96">
        <v>17.595</v>
      </c>
      <c r="D325" s="36"/>
      <c r="E325" s="12" t="s">
        <v>502</v>
      </c>
      <c r="F325" s="12"/>
      <c r="G325" s="12"/>
      <c r="H325" s="62" t="s">
        <v>423</v>
      </c>
      <c r="I325" s="12"/>
      <c r="J325" s="12"/>
      <c r="K325" s="28" t="s">
        <v>280</v>
      </c>
      <c r="L325" s="25"/>
      <c r="M325" s="12"/>
    </row>
    <row r="326" spans="1:13" s="13" customFormat="1" ht="12.75" customHeight="1">
      <c r="A326" s="11" t="s">
        <v>281</v>
      </c>
      <c r="B326" s="36"/>
      <c r="C326" s="96">
        <v>15.1079</v>
      </c>
      <c r="D326" s="36"/>
      <c r="E326" s="12" t="s">
        <v>479</v>
      </c>
      <c r="F326" s="12"/>
      <c r="G326" s="12"/>
      <c r="H326" s="62" t="s">
        <v>282</v>
      </c>
      <c r="I326" s="12"/>
      <c r="J326" s="12"/>
      <c r="K326" s="28"/>
      <c r="L326" s="25"/>
      <c r="M326" s="12"/>
    </row>
    <row r="327" spans="1:13" s="13" customFormat="1" ht="12.75" customHeight="1">
      <c r="A327" s="11"/>
      <c r="B327" s="36"/>
      <c r="C327" s="96">
        <v>14.1819</v>
      </c>
      <c r="D327" s="36"/>
      <c r="E327" s="34" t="s">
        <v>240</v>
      </c>
      <c r="F327" s="12"/>
      <c r="G327" s="12"/>
      <c r="H327" s="12"/>
      <c r="I327" s="12"/>
      <c r="J327" s="12"/>
      <c r="K327" s="28"/>
      <c r="L327" s="25"/>
      <c r="M327" s="12"/>
    </row>
    <row r="328" spans="1:13" s="13" customFormat="1" ht="12.75" customHeight="1">
      <c r="A328" s="11"/>
      <c r="B328" s="36"/>
      <c r="C328" s="65">
        <v>9.2123</v>
      </c>
      <c r="D328" s="36"/>
      <c r="E328" s="12" t="s">
        <v>273</v>
      </c>
      <c r="F328" s="12"/>
      <c r="G328" s="12"/>
      <c r="H328" s="12"/>
      <c r="I328" s="12"/>
      <c r="J328" s="12"/>
      <c r="K328" s="28"/>
      <c r="L328" s="25"/>
      <c r="M328" s="12"/>
    </row>
    <row r="329" spans="1:13" s="13" customFormat="1" ht="12.75" customHeight="1">
      <c r="A329" s="11"/>
      <c r="B329" s="36"/>
      <c r="C329" s="65">
        <v>6.7513</v>
      </c>
      <c r="D329" s="36"/>
      <c r="E329" s="12" t="s">
        <v>381</v>
      </c>
      <c r="F329" s="12"/>
      <c r="G329" s="12"/>
      <c r="H329" s="12"/>
      <c r="I329" s="12"/>
      <c r="J329" s="12"/>
      <c r="K329" s="28"/>
      <c r="L329" s="25"/>
      <c r="M329" s="12"/>
    </row>
    <row r="330" spans="1:13" s="13" customFormat="1" ht="12.75" customHeight="1">
      <c r="A330" s="11"/>
      <c r="B330" s="36"/>
      <c r="C330" s="65">
        <v>6.3827</v>
      </c>
      <c r="D330" s="36"/>
      <c r="E330" s="12" t="s">
        <v>201</v>
      </c>
      <c r="F330" s="12"/>
      <c r="G330" s="12"/>
      <c r="H330" s="12"/>
      <c r="I330" s="12"/>
      <c r="J330" s="12"/>
      <c r="K330" s="28"/>
      <c r="L330" s="25"/>
      <c r="M330" s="12"/>
    </row>
    <row r="331" spans="1:13" s="13" customFormat="1" ht="12.75" customHeight="1">
      <c r="A331" s="11"/>
      <c r="B331" s="36"/>
      <c r="C331" s="65">
        <v>6.2553</v>
      </c>
      <c r="D331" s="36"/>
      <c r="E331" s="12" t="s">
        <v>418</v>
      </c>
      <c r="F331" s="12"/>
      <c r="G331" s="12"/>
      <c r="H331" s="12"/>
      <c r="I331" s="12"/>
      <c r="J331" s="12"/>
      <c r="K331" s="28"/>
      <c r="L331" s="25"/>
      <c r="M331" s="12"/>
    </row>
    <row r="332" spans="1:13" s="13" customFormat="1" ht="12.75" customHeight="1">
      <c r="A332" s="11"/>
      <c r="B332" s="36"/>
      <c r="C332" s="65">
        <v>5.4925</v>
      </c>
      <c r="D332" s="36"/>
      <c r="E332" s="12" t="s">
        <v>422</v>
      </c>
      <c r="F332" s="12"/>
      <c r="G332" s="12"/>
      <c r="H332" s="12"/>
      <c r="I332" s="12"/>
      <c r="J332" s="12"/>
      <c r="K332" s="28"/>
      <c r="L332" s="25"/>
      <c r="M332" s="12"/>
    </row>
    <row r="333" spans="1:13" s="13" customFormat="1" ht="12.75" customHeight="1">
      <c r="A333" s="11"/>
      <c r="B333" s="36"/>
      <c r="C333" s="65">
        <v>3.9096</v>
      </c>
      <c r="D333" s="36"/>
      <c r="E333" s="12" t="s">
        <v>244</v>
      </c>
      <c r="F333" s="12"/>
      <c r="G333" s="12"/>
      <c r="H333" s="12"/>
      <c r="I333" s="12"/>
      <c r="J333" s="12"/>
      <c r="K333" s="28"/>
      <c r="L333" s="25"/>
      <c r="M333" s="12"/>
    </row>
    <row r="334" spans="1:13" s="13" customFormat="1" ht="12.75" customHeight="1">
      <c r="A334" s="11"/>
      <c r="B334" s="36"/>
      <c r="C334" s="65">
        <v>3.5971</v>
      </c>
      <c r="D334" s="36"/>
      <c r="E334" s="12" t="s">
        <v>211</v>
      </c>
      <c r="F334" s="12"/>
      <c r="G334" s="12"/>
      <c r="H334" s="12"/>
      <c r="I334" s="12"/>
      <c r="J334" s="12"/>
      <c r="K334" s="28"/>
      <c r="L334" s="25"/>
      <c r="M334" s="12"/>
    </row>
    <row r="335" spans="1:13" s="13" customFormat="1" ht="12.75" customHeight="1">
      <c r="A335" s="11"/>
      <c r="B335" s="36"/>
      <c r="C335" s="65">
        <v>2.8777</v>
      </c>
      <c r="D335" s="36"/>
      <c r="E335" s="12" t="s">
        <v>205</v>
      </c>
      <c r="F335" s="12"/>
      <c r="G335" s="12"/>
      <c r="H335" s="12"/>
      <c r="I335" s="12"/>
      <c r="J335" s="12"/>
      <c r="K335" s="28"/>
      <c r="L335" s="25"/>
      <c r="M335" s="12"/>
    </row>
    <row r="336" spans="1:13" s="13" customFormat="1" ht="12.75" customHeight="1">
      <c r="A336" s="11"/>
      <c r="B336" s="36"/>
      <c r="C336" s="65">
        <v>2.2093</v>
      </c>
      <c r="D336" s="36"/>
      <c r="E336" s="12" t="s">
        <v>202</v>
      </c>
      <c r="F336" s="12"/>
      <c r="G336" s="12"/>
      <c r="H336" s="12"/>
      <c r="I336" s="12"/>
      <c r="J336" s="12"/>
      <c r="K336" s="28"/>
      <c r="L336" s="25"/>
      <c r="M336" s="12"/>
    </row>
    <row r="337" spans="1:13" s="13" customFormat="1" ht="12.75" customHeight="1">
      <c r="A337" s="11"/>
      <c r="B337" s="36"/>
      <c r="C337" s="65">
        <v>1.4389</v>
      </c>
      <c r="D337" s="12"/>
      <c r="E337" s="12" t="s">
        <v>239</v>
      </c>
      <c r="F337" s="12"/>
      <c r="G337" s="12"/>
      <c r="H337" s="12"/>
      <c r="I337" s="12"/>
      <c r="J337" s="12"/>
      <c r="K337" s="28"/>
      <c r="L337" s="25"/>
      <c r="M337" s="12"/>
    </row>
    <row r="338" spans="1:13" s="13" customFormat="1" ht="12.75" customHeight="1">
      <c r="A338" s="11"/>
      <c r="B338" s="36"/>
      <c r="C338" s="65">
        <v>1.4389</v>
      </c>
      <c r="D338" s="36"/>
      <c r="E338" s="12" t="s">
        <v>315</v>
      </c>
      <c r="F338" s="12"/>
      <c r="G338" s="12"/>
      <c r="H338" s="12"/>
      <c r="I338" s="12"/>
      <c r="J338" s="12"/>
      <c r="K338" s="28"/>
      <c r="L338" s="25"/>
      <c r="M338" s="12"/>
    </row>
    <row r="339" spans="1:13" s="13" customFormat="1" ht="12.75" customHeight="1">
      <c r="A339" s="11"/>
      <c r="B339" s="36"/>
      <c r="C339" s="65">
        <v>1.2908</v>
      </c>
      <c r="D339" s="36"/>
      <c r="E339" s="12" t="s">
        <v>439</v>
      </c>
      <c r="F339" s="12"/>
      <c r="G339" s="12"/>
      <c r="H339" s="12"/>
      <c r="I339" s="12"/>
      <c r="J339" s="12"/>
      <c r="K339" s="28"/>
      <c r="L339" s="25"/>
      <c r="M339" s="12"/>
    </row>
    <row r="340" spans="1:13" s="13" customFormat="1" ht="12.75" customHeight="1">
      <c r="A340" s="11"/>
      <c r="B340" s="36"/>
      <c r="C340" s="65">
        <v>0.9681</v>
      </c>
      <c r="D340" s="36"/>
      <c r="E340" s="12" t="s">
        <v>378</v>
      </c>
      <c r="F340" s="12"/>
      <c r="G340" s="12"/>
      <c r="H340" s="12"/>
      <c r="I340" s="12"/>
      <c r="J340" s="12"/>
      <c r="K340" s="28"/>
      <c r="L340" s="25"/>
      <c r="M340" s="12"/>
    </row>
    <row r="341" spans="1:13" s="13" customFormat="1" ht="12.75" customHeight="1">
      <c r="A341" s="11"/>
      <c r="B341" s="36"/>
      <c r="C341" s="65">
        <v>0.6454</v>
      </c>
      <c r="D341" s="36"/>
      <c r="E341" s="12" t="s">
        <v>252</v>
      </c>
      <c r="F341" s="12"/>
      <c r="G341" s="12"/>
      <c r="H341" s="12"/>
      <c r="I341" s="12"/>
      <c r="J341" s="12"/>
      <c r="K341" s="28"/>
      <c r="L341" s="25"/>
      <c r="M341" s="12"/>
    </row>
    <row r="342" spans="1:13" s="13" customFormat="1" ht="12.75" customHeight="1">
      <c r="A342" s="11"/>
      <c r="B342" s="36"/>
      <c r="C342" s="65">
        <v>0.6454</v>
      </c>
      <c r="D342" s="36"/>
      <c r="E342" s="12" t="s">
        <v>495</v>
      </c>
      <c r="F342" s="12"/>
      <c r="G342" s="12"/>
      <c r="H342" s="12"/>
      <c r="I342" s="12"/>
      <c r="J342" s="12"/>
      <c r="K342" s="28"/>
      <c r="L342" s="25"/>
      <c r="M342" s="12"/>
    </row>
    <row r="343" spans="1:13" s="13" customFormat="1" ht="12.75" customHeight="1">
      <c r="A343" s="37"/>
      <c r="B343" s="68"/>
      <c r="C343" s="63" t="s">
        <v>204</v>
      </c>
      <c r="D343" s="68"/>
      <c r="E343" s="38" t="s">
        <v>204</v>
      </c>
      <c r="F343" s="38"/>
      <c r="G343" s="38"/>
      <c r="H343" s="38"/>
      <c r="I343" s="38"/>
      <c r="J343" s="38"/>
      <c r="K343" s="38"/>
      <c r="L343" s="53"/>
      <c r="M343" s="12"/>
    </row>
    <row r="344" spans="1:13" s="13" customFormat="1" ht="12.75" customHeight="1">
      <c r="A344" s="12"/>
      <c r="B344" s="36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</row>
    <row r="345" spans="1:13" s="13" customFormat="1" ht="12.75" customHeight="1">
      <c r="A345" s="1"/>
      <c r="B345" s="35"/>
      <c r="C345" s="49"/>
      <c r="D345" s="35"/>
      <c r="E345" s="1"/>
      <c r="F345" s="1"/>
      <c r="H345" s="1"/>
      <c r="J345" s="4"/>
      <c r="K345" s="24"/>
      <c r="L345" s="12"/>
      <c r="M345" s="12"/>
    </row>
    <row r="346" spans="1:13" s="13" customFormat="1" ht="12.75" customHeight="1">
      <c r="A346" s="48"/>
      <c r="B346" s="54"/>
      <c r="C346" s="54"/>
      <c r="D346" s="54"/>
      <c r="E346" s="54"/>
      <c r="F346" s="54"/>
      <c r="G346" s="54"/>
      <c r="H346" s="54"/>
      <c r="I346" s="54"/>
      <c r="J346" s="54"/>
      <c r="K346" s="54"/>
      <c r="L346" s="33"/>
      <c r="M346" s="12"/>
    </row>
    <row r="347" spans="1:13" s="13" customFormat="1" ht="12.75" customHeight="1">
      <c r="A347" s="3" t="s">
        <v>283</v>
      </c>
      <c r="B347" s="6"/>
      <c r="C347" s="10" t="s">
        <v>195</v>
      </c>
      <c r="D347" s="24"/>
      <c r="E347" s="6" t="s">
        <v>196</v>
      </c>
      <c r="F347" s="6"/>
      <c r="G347" s="12"/>
      <c r="H347" s="6" t="s">
        <v>197</v>
      </c>
      <c r="I347" s="12"/>
      <c r="J347" s="7"/>
      <c r="K347" s="30" t="s">
        <v>198</v>
      </c>
      <c r="L347" s="25"/>
      <c r="M347" s="12"/>
    </row>
    <row r="348" spans="1:13" s="13" customFormat="1" ht="12.75" customHeight="1">
      <c r="A348" s="3" t="s">
        <v>284</v>
      </c>
      <c r="B348" s="6"/>
      <c r="C348" s="10" t="s">
        <v>199</v>
      </c>
      <c r="D348" s="6"/>
      <c r="E348" s="6"/>
      <c r="F348" s="6"/>
      <c r="G348" s="12"/>
      <c r="H348" s="12"/>
      <c r="I348" s="12"/>
      <c r="J348" s="30"/>
      <c r="K348" s="30" t="s">
        <v>200</v>
      </c>
      <c r="L348" s="25"/>
      <c r="M348" s="12"/>
    </row>
    <row r="349" spans="1:13" s="13" customFormat="1" ht="12.75" customHeight="1">
      <c r="A349" s="37"/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53"/>
      <c r="M349" s="12"/>
    </row>
    <row r="350" spans="1:13" s="13" customFormat="1" ht="12.75" customHeight="1">
      <c r="A350" s="48"/>
      <c r="B350" s="54"/>
      <c r="C350" s="54"/>
      <c r="D350" s="54"/>
      <c r="E350" s="54"/>
      <c r="F350" s="54"/>
      <c r="G350" s="54"/>
      <c r="H350" s="54"/>
      <c r="I350" s="54"/>
      <c r="J350" s="54"/>
      <c r="K350" s="54"/>
      <c r="L350" s="33"/>
      <c r="M350" s="12"/>
    </row>
    <row r="351" spans="1:13" s="13" customFormat="1" ht="12.75" customHeight="1">
      <c r="A351" s="11" t="s">
        <v>430</v>
      </c>
      <c r="B351" s="12"/>
      <c r="C351" s="94">
        <v>25.806</v>
      </c>
      <c r="D351" s="12"/>
      <c r="E351" s="12" t="s">
        <v>207</v>
      </c>
      <c r="F351" s="12"/>
      <c r="G351" s="12"/>
      <c r="H351" s="12" t="s">
        <v>601</v>
      </c>
      <c r="I351" s="12"/>
      <c r="J351" s="12"/>
      <c r="K351" s="28" t="s">
        <v>286</v>
      </c>
      <c r="L351" s="25"/>
      <c r="M351" s="12"/>
    </row>
    <row r="352" spans="1:13" s="13" customFormat="1" ht="12.75" customHeight="1">
      <c r="A352" s="11" t="s">
        <v>431</v>
      </c>
      <c r="B352" s="12"/>
      <c r="C352" s="94">
        <v>12.903</v>
      </c>
      <c r="D352" s="12"/>
      <c r="E352" s="12" t="s">
        <v>201</v>
      </c>
      <c r="F352" s="12"/>
      <c r="G352" s="12"/>
      <c r="H352" s="12" t="s">
        <v>629</v>
      </c>
      <c r="I352" s="12"/>
      <c r="J352" s="12"/>
      <c r="K352" s="12"/>
      <c r="L352" s="25"/>
      <c r="M352" s="12"/>
    </row>
    <row r="353" spans="1:13" s="13" customFormat="1" ht="12.75" customHeight="1">
      <c r="A353" s="11"/>
      <c r="B353" s="12"/>
      <c r="C353" s="94">
        <v>12.903</v>
      </c>
      <c r="D353" s="12"/>
      <c r="E353" s="12" t="s">
        <v>418</v>
      </c>
      <c r="F353" s="12"/>
      <c r="G353" s="12"/>
      <c r="H353" s="12"/>
      <c r="I353" s="12"/>
      <c r="J353" s="12"/>
      <c r="K353" s="12"/>
      <c r="L353" s="25"/>
      <c r="M353" s="12"/>
    </row>
    <row r="354" spans="1:13" s="13" customFormat="1" ht="12.75" customHeight="1">
      <c r="A354" s="11"/>
      <c r="B354" s="12"/>
      <c r="C354" s="94">
        <v>12.903</v>
      </c>
      <c r="D354" s="12"/>
      <c r="E354" s="12" t="s">
        <v>244</v>
      </c>
      <c r="F354" s="12"/>
      <c r="G354" s="12"/>
      <c r="H354" s="12"/>
      <c r="I354" s="12"/>
      <c r="J354" s="12"/>
      <c r="K354" s="12"/>
      <c r="L354" s="25"/>
      <c r="M354" s="12"/>
    </row>
    <row r="355" spans="1:13" s="13" customFormat="1" ht="12.75" customHeight="1">
      <c r="A355" s="11"/>
      <c r="B355" s="12"/>
      <c r="C355" s="94">
        <v>12.903</v>
      </c>
      <c r="D355" s="12"/>
      <c r="E355" s="12" t="s">
        <v>496</v>
      </c>
      <c r="F355" s="12"/>
      <c r="G355" s="12"/>
      <c r="H355" s="12"/>
      <c r="I355" s="12"/>
      <c r="J355" s="12"/>
      <c r="K355" s="12"/>
      <c r="L355" s="25"/>
      <c r="M355" s="12"/>
    </row>
    <row r="356" spans="1:13" s="13" customFormat="1" ht="12.75" customHeight="1">
      <c r="A356" s="11"/>
      <c r="B356" s="12"/>
      <c r="C356" s="94">
        <v>12.903</v>
      </c>
      <c r="D356" s="12"/>
      <c r="E356" s="12" t="s">
        <v>479</v>
      </c>
      <c r="F356" s="12"/>
      <c r="G356" s="12"/>
      <c r="H356" s="12"/>
      <c r="I356" s="12"/>
      <c r="J356" s="12"/>
      <c r="K356" s="12"/>
      <c r="L356" s="25"/>
      <c r="M356" s="12"/>
    </row>
    <row r="357" spans="1:13" s="13" customFormat="1" ht="12.75" customHeight="1">
      <c r="A357" s="11"/>
      <c r="B357" s="12"/>
      <c r="C357" s="94">
        <v>9.677</v>
      </c>
      <c r="D357" s="12"/>
      <c r="E357" s="12" t="s">
        <v>504</v>
      </c>
      <c r="F357" s="12"/>
      <c r="G357" s="12"/>
      <c r="H357" s="12"/>
      <c r="I357" s="12"/>
      <c r="J357" s="12"/>
      <c r="K357" s="12"/>
      <c r="L357" s="25"/>
      <c r="M357" s="12"/>
    </row>
    <row r="358" spans="1:13" s="13" customFormat="1" ht="12.75" customHeight="1">
      <c r="A358" s="11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25"/>
      <c r="M358" s="12"/>
    </row>
    <row r="359" spans="1:13" s="13" customFormat="1" ht="12.75" customHeight="1">
      <c r="A359" s="11" t="s">
        <v>287</v>
      </c>
      <c r="B359" s="36"/>
      <c r="C359" s="52">
        <v>32.714487</v>
      </c>
      <c r="D359" s="36"/>
      <c r="E359" s="12" t="s">
        <v>314</v>
      </c>
      <c r="F359" s="12"/>
      <c r="G359" s="12"/>
      <c r="H359" s="12" t="s">
        <v>602</v>
      </c>
      <c r="I359" s="12"/>
      <c r="J359" s="12"/>
      <c r="K359" s="28" t="s">
        <v>288</v>
      </c>
      <c r="L359" s="25"/>
      <c r="M359" s="12"/>
    </row>
    <row r="360" spans="1:13" s="13" customFormat="1" ht="12.75" customHeight="1">
      <c r="A360" s="11"/>
      <c r="B360" s="36"/>
      <c r="C360" s="52">
        <v>17.437567</v>
      </c>
      <c r="D360" s="36"/>
      <c r="E360" s="12" t="s">
        <v>207</v>
      </c>
      <c r="F360" s="12"/>
      <c r="G360" s="12"/>
      <c r="H360" s="12" t="s">
        <v>340</v>
      </c>
      <c r="I360" s="12"/>
      <c r="J360" s="12"/>
      <c r="K360" s="28"/>
      <c r="L360" s="25"/>
      <c r="M360" s="12"/>
    </row>
    <row r="361" spans="1:13" s="13" customFormat="1" ht="12.75" customHeight="1">
      <c r="A361" s="11"/>
      <c r="B361" s="36"/>
      <c r="C361" s="52">
        <v>8.718784</v>
      </c>
      <c r="D361" s="36"/>
      <c r="E361" s="12" t="s">
        <v>201</v>
      </c>
      <c r="F361" s="12"/>
      <c r="G361" s="12"/>
      <c r="H361" s="12"/>
      <c r="I361" s="12"/>
      <c r="J361" s="12"/>
      <c r="K361" s="28"/>
      <c r="L361" s="25"/>
      <c r="M361" s="12"/>
    </row>
    <row r="362" spans="1:13" s="13" customFormat="1" ht="12.75" customHeight="1">
      <c r="A362" s="11"/>
      <c r="B362" s="36"/>
      <c r="C362" s="52">
        <v>8.718843</v>
      </c>
      <c r="D362" s="36"/>
      <c r="E362" s="12" t="s">
        <v>244</v>
      </c>
      <c r="F362" s="12"/>
      <c r="G362" s="12"/>
      <c r="H362" s="12"/>
      <c r="I362" s="12"/>
      <c r="J362" s="12"/>
      <c r="K362" s="28"/>
      <c r="L362" s="25"/>
      <c r="M362" s="12"/>
    </row>
    <row r="363" spans="1:13" s="13" customFormat="1" ht="12.75" customHeight="1">
      <c r="A363" s="11"/>
      <c r="B363" s="36"/>
      <c r="C363" s="52">
        <v>8.718841</v>
      </c>
      <c r="D363" s="36"/>
      <c r="E363" s="12" t="s">
        <v>203</v>
      </c>
      <c r="F363" s="12"/>
      <c r="G363" s="12"/>
      <c r="H363" s="12"/>
      <c r="I363" s="12"/>
      <c r="J363" s="12"/>
      <c r="K363" s="28"/>
      <c r="L363" s="25"/>
      <c r="M363" s="12"/>
    </row>
    <row r="364" spans="1:13" s="13" customFormat="1" ht="12.75" customHeight="1">
      <c r="A364" s="11"/>
      <c r="B364" s="36"/>
      <c r="C364" s="52">
        <v>8.718784</v>
      </c>
      <c r="D364" s="12"/>
      <c r="E364" s="12" t="s">
        <v>418</v>
      </c>
      <c r="F364" s="12"/>
      <c r="G364" s="12"/>
      <c r="H364" s="12"/>
      <c r="I364" s="12"/>
      <c r="J364" s="12"/>
      <c r="K364" s="28"/>
      <c r="L364" s="25"/>
      <c r="M364" s="12"/>
    </row>
    <row r="365" spans="1:13" s="13" customFormat="1" ht="12.75" customHeight="1">
      <c r="A365" s="11"/>
      <c r="B365" s="36"/>
      <c r="C365" s="52">
        <v>8.718784</v>
      </c>
      <c r="D365" s="36"/>
      <c r="E365" s="12" t="s">
        <v>273</v>
      </c>
      <c r="F365" s="12"/>
      <c r="G365" s="12"/>
      <c r="H365" s="12"/>
      <c r="I365" s="12"/>
      <c r="J365" s="12"/>
      <c r="K365" s="28"/>
      <c r="L365" s="25"/>
      <c r="M365" s="12"/>
    </row>
    <row r="366" spans="1:13" s="13" customFormat="1" ht="12.75" customHeight="1">
      <c r="A366" s="11"/>
      <c r="B366" s="36"/>
      <c r="C366" s="52">
        <v>6.253775</v>
      </c>
      <c r="D366" s="36"/>
      <c r="E366" s="12" t="s">
        <v>504</v>
      </c>
      <c r="F366" s="12"/>
      <c r="G366" s="12"/>
      <c r="H366" s="12"/>
      <c r="I366" s="12"/>
      <c r="J366" s="12"/>
      <c r="K366" s="28"/>
      <c r="L366" s="25"/>
      <c r="M366" s="12"/>
    </row>
    <row r="367" spans="1:13" s="13" customFormat="1" ht="12.75" customHeight="1">
      <c r="A367" s="11"/>
      <c r="B367" s="36"/>
      <c r="C367" s="52">
        <v>6E-05</v>
      </c>
      <c r="D367" s="12"/>
      <c r="E367" s="12" t="s">
        <v>495</v>
      </c>
      <c r="F367" s="12"/>
      <c r="G367" s="12"/>
      <c r="H367" s="12"/>
      <c r="I367" s="12"/>
      <c r="J367" s="12"/>
      <c r="K367" s="28"/>
      <c r="L367" s="25"/>
      <c r="M367" s="12"/>
    </row>
    <row r="368" spans="1:13" s="13" customFormat="1" ht="12.75" customHeight="1">
      <c r="A368" s="11"/>
      <c r="B368" s="36"/>
      <c r="C368" s="52">
        <v>6E-05</v>
      </c>
      <c r="D368" s="12"/>
      <c r="E368" s="12" t="s">
        <v>289</v>
      </c>
      <c r="F368" s="12"/>
      <c r="G368" s="12"/>
      <c r="H368" s="12"/>
      <c r="I368" s="12"/>
      <c r="J368" s="12"/>
      <c r="K368" s="28"/>
      <c r="L368" s="25"/>
      <c r="M368" s="12"/>
    </row>
    <row r="369" spans="1:13" s="13" customFormat="1" ht="12.75" customHeight="1">
      <c r="A369" s="11"/>
      <c r="B369" s="36"/>
      <c r="C369" s="52">
        <v>2E-06</v>
      </c>
      <c r="D369" s="12"/>
      <c r="E369" s="12" t="s">
        <v>439</v>
      </c>
      <c r="F369" s="12"/>
      <c r="G369" s="12"/>
      <c r="H369" s="12"/>
      <c r="I369" s="12"/>
      <c r="J369" s="12"/>
      <c r="K369" s="28"/>
      <c r="L369" s="25"/>
      <c r="M369" s="12"/>
    </row>
    <row r="370" spans="1:13" s="13" customFormat="1" ht="12.75" customHeight="1">
      <c r="A370" s="67" t="s">
        <v>204</v>
      </c>
      <c r="B370" s="36"/>
      <c r="C370" s="52">
        <v>2E-06</v>
      </c>
      <c r="D370" s="12"/>
      <c r="E370" s="12" t="s">
        <v>211</v>
      </c>
      <c r="F370" s="12"/>
      <c r="G370" s="12"/>
      <c r="H370" s="12"/>
      <c r="I370" s="12"/>
      <c r="J370" s="12"/>
      <c r="K370" s="28"/>
      <c r="L370" s="25"/>
      <c r="M370" s="12"/>
    </row>
    <row r="371" spans="1:13" s="13" customFormat="1" ht="12.75" customHeight="1">
      <c r="A371" s="67"/>
      <c r="B371" s="36"/>
      <c r="C371" s="52">
        <v>2E-06</v>
      </c>
      <c r="D371" s="12"/>
      <c r="E371" s="12" t="s">
        <v>315</v>
      </c>
      <c r="F371" s="12"/>
      <c r="G371" s="12"/>
      <c r="H371" s="12"/>
      <c r="I371" s="12"/>
      <c r="J371" s="12"/>
      <c r="K371" s="28"/>
      <c r="L371" s="25"/>
      <c r="M371" s="12"/>
    </row>
    <row r="372" spans="1:13" s="13" customFormat="1" ht="12.75" customHeight="1">
      <c r="A372" s="67"/>
      <c r="B372" s="36"/>
      <c r="C372" s="52">
        <v>2E-06</v>
      </c>
      <c r="D372" s="12"/>
      <c r="E372" s="12" t="s">
        <v>252</v>
      </c>
      <c r="F372" s="12"/>
      <c r="G372" s="12"/>
      <c r="H372" s="12"/>
      <c r="I372" s="12"/>
      <c r="J372" s="12"/>
      <c r="K372" s="28"/>
      <c r="L372" s="25"/>
      <c r="M372" s="12"/>
    </row>
    <row r="373" spans="1:13" s="13" customFormat="1" ht="12.75" customHeight="1">
      <c r="A373" s="67"/>
      <c r="B373" s="36"/>
      <c r="C373" s="52">
        <v>2E-06</v>
      </c>
      <c r="D373" s="12"/>
      <c r="E373" s="12" t="s">
        <v>205</v>
      </c>
      <c r="F373" s="12"/>
      <c r="G373" s="12"/>
      <c r="H373" s="12"/>
      <c r="I373" s="12"/>
      <c r="J373" s="12"/>
      <c r="K373" s="28"/>
      <c r="L373" s="25"/>
      <c r="M373" s="12"/>
    </row>
    <row r="374" spans="1:13" s="13" customFormat="1" ht="12.75" customHeight="1">
      <c r="A374" s="67"/>
      <c r="B374" s="36"/>
      <c r="C374" s="52">
        <v>2E-06</v>
      </c>
      <c r="D374" s="12"/>
      <c r="E374" s="12" t="s">
        <v>387</v>
      </c>
      <c r="F374" s="12"/>
      <c r="G374" s="12"/>
      <c r="H374" s="12"/>
      <c r="I374" s="12"/>
      <c r="J374" s="12"/>
      <c r="K374" s="28"/>
      <c r="L374" s="25"/>
      <c r="M374" s="12"/>
    </row>
    <row r="375" spans="1:13" s="13" customFormat="1" ht="12.75" customHeight="1">
      <c r="A375" s="67"/>
      <c r="B375" s="36"/>
      <c r="C375" s="52">
        <v>2E-06</v>
      </c>
      <c r="D375" s="12"/>
      <c r="E375" s="12" t="s">
        <v>202</v>
      </c>
      <c r="F375" s="12"/>
      <c r="G375" s="12"/>
      <c r="H375" s="12"/>
      <c r="I375" s="12"/>
      <c r="J375" s="12"/>
      <c r="K375" s="28"/>
      <c r="L375" s="25"/>
      <c r="M375" s="12"/>
    </row>
    <row r="376" spans="1:13" s="13" customFormat="1" ht="12.75" customHeight="1">
      <c r="A376" s="67"/>
      <c r="B376" s="36"/>
      <c r="C376" s="52">
        <v>2E-06</v>
      </c>
      <c r="D376" s="12"/>
      <c r="E376" s="12" t="s">
        <v>239</v>
      </c>
      <c r="F376" s="12"/>
      <c r="G376" s="12"/>
      <c r="H376" s="12"/>
      <c r="I376" s="12"/>
      <c r="J376" s="12"/>
      <c r="K376" s="28"/>
      <c r="L376" s="25"/>
      <c r="M376" s="12"/>
    </row>
    <row r="377" spans="1:13" s="13" customFormat="1" ht="12.75" customHeight="1">
      <c r="A377" s="67"/>
      <c r="B377" s="36"/>
      <c r="C377" s="52"/>
      <c r="D377" s="12"/>
      <c r="E377" s="12"/>
      <c r="F377" s="12"/>
      <c r="G377" s="12"/>
      <c r="H377" s="12"/>
      <c r="I377" s="12"/>
      <c r="J377" s="12"/>
      <c r="K377" s="28"/>
      <c r="L377" s="25"/>
      <c r="M377" s="12"/>
    </row>
    <row r="378" spans="1:13" s="13" customFormat="1" ht="12.75" customHeight="1">
      <c r="A378" s="32"/>
      <c r="B378" s="68"/>
      <c r="C378" s="63"/>
      <c r="D378" s="38"/>
      <c r="E378" s="38"/>
      <c r="F378" s="38"/>
      <c r="G378" s="38"/>
      <c r="H378" s="38"/>
      <c r="I378" s="38"/>
      <c r="J378" s="38"/>
      <c r="K378" s="64"/>
      <c r="L378" s="53"/>
      <c r="M378" s="12"/>
    </row>
    <row r="379" spans="1:13" s="13" customFormat="1" ht="12.75" customHeight="1">
      <c r="A379" s="1"/>
      <c r="B379" s="35"/>
      <c r="C379" s="49"/>
      <c r="K379" s="28"/>
      <c r="L379" s="12"/>
      <c r="M379" s="12"/>
    </row>
    <row r="380" spans="1:13" s="13" customFormat="1" ht="12.75" customHeight="1">
      <c r="A380" s="1"/>
      <c r="B380" s="35"/>
      <c r="C380" s="49"/>
      <c r="K380" s="28"/>
      <c r="L380" s="12"/>
      <c r="M380" s="12"/>
    </row>
    <row r="381" spans="1:13" s="13" customFormat="1" ht="12.75" customHeight="1">
      <c r="A381" s="48"/>
      <c r="B381" s="54"/>
      <c r="C381" s="54"/>
      <c r="D381" s="54"/>
      <c r="E381" s="54"/>
      <c r="F381" s="54"/>
      <c r="G381" s="54"/>
      <c r="H381" s="54"/>
      <c r="I381" s="54"/>
      <c r="J381" s="54"/>
      <c r="K381" s="54"/>
      <c r="L381" s="33"/>
      <c r="M381" s="12"/>
    </row>
    <row r="382" spans="1:13" s="13" customFormat="1" ht="12.75" customHeight="1">
      <c r="A382" s="3" t="s">
        <v>290</v>
      </c>
      <c r="B382" s="6"/>
      <c r="C382" s="10" t="s">
        <v>195</v>
      </c>
      <c r="D382" s="24"/>
      <c r="E382" s="6" t="s">
        <v>196</v>
      </c>
      <c r="F382" s="6"/>
      <c r="G382" s="12"/>
      <c r="H382" s="6" t="s">
        <v>197</v>
      </c>
      <c r="I382" s="12"/>
      <c r="J382" s="7"/>
      <c r="K382" s="30" t="s">
        <v>198</v>
      </c>
      <c r="L382" s="25"/>
      <c r="M382" s="12"/>
    </row>
    <row r="383" spans="1:13" s="13" customFormat="1" ht="12.75" customHeight="1">
      <c r="A383" s="3" t="s">
        <v>291</v>
      </c>
      <c r="B383" s="6"/>
      <c r="C383" s="10" t="s">
        <v>199</v>
      </c>
      <c r="D383" s="6"/>
      <c r="E383" s="6"/>
      <c r="F383" s="6"/>
      <c r="G383" s="12"/>
      <c r="H383" s="12"/>
      <c r="I383" s="12"/>
      <c r="J383" s="30"/>
      <c r="K383" s="30" t="s">
        <v>200</v>
      </c>
      <c r="L383" s="25"/>
      <c r="M383" s="12"/>
    </row>
    <row r="384" spans="1:13" s="13" customFormat="1" ht="12.75" customHeight="1">
      <c r="A384" s="37"/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53"/>
      <c r="M384" s="12"/>
    </row>
    <row r="385" spans="1:13" s="13" customFormat="1" ht="12.75" customHeight="1">
      <c r="A385" s="48"/>
      <c r="B385" s="54"/>
      <c r="C385" s="54"/>
      <c r="D385" s="54"/>
      <c r="E385" s="54"/>
      <c r="F385" s="54"/>
      <c r="G385" s="54"/>
      <c r="H385" s="54"/>
      <c r="I385" s="54"/>
      <c r="J385" s="54"/>
      <c r="K385" s="54"/>
      <c r="L385" s="33"/>
      <c r="M385" s="12"/>
    </row>
    <row r="386" spans="1:13" s="13" customFormat="1" ht="12.75" customHeight="1">
      <c r="A386" s="11" t="s">
        <v>292</v>
      </c>
      <c r="B386" s="36"/>
      <c r="C386" s="52">
        <v>50</v>
      </c>
      <c r="D386" s="36"/>
      <c r="E386" s="12" t="s">
        <v>207</v>
      </c>
      <c r="F386" s="12"/>
      <c r="G386" s="12"/>
      <c r="H386" s="12" t="s">
        <v>285</v>
      </c>
      <c r="I386" s="12"/>
      <c r="J386" s="12"/>
      <c r="K386" s="28" t="s">
        <v>293</v>
      </c>
      <c r="L386" s="25"/>
      <c r="M386" s="12"/>
    </row>
    <row r="387" spans="1:13" s="13" customFormat="1" ht="12.75" customHeight="1">
      <c r="A387" s="11" t="s">
        <v>294</v>
      </c>
      <c r="B387" s="36"/>
      <c r="C387" s="52">
        <v>50</v>
      </c>
      <c r="D387" s="36"/>
      <c r="E387" s="12" t="s">
        <v>201</v>
      </c>
      <c r="F387" s="12"/>
      <c r="G387" s="12"/>
      <c r="H387" s="12" t="s">
        <v>296</v>
      </c>
      <c r="I387" s="12"/>
      <c r="J387" s="12"/>
      <c r="K387" s="28"/>
      <c r="L387" s="25"/>
      <c r="M387" s="12"/>
    </row>
    <row r="388" spans="1:13" s="13" customFormat="1" ht="12.75" customHeight="1">
      <c r="A388" s="11"/>
      <c r="B388" s="36"/>
      <c r="C388" s="52"/>
      <c r="D388" s="36"/>
      <c r="E388" s="12"/>
      <c r="F388" s="12"/>
      <c r="G388" s="12"/>
      <c r="H388" s="12"/>
      <c r="I388" s="12"/>
      <c r="J388" s="12"/>
      <c r="K388" s="28"/>
      <c r="L388" s="25"/>
      <c r="M388" s="12"/>
    </row>
    <row r="389" spans="1:13" s="13" customFormat="1" ht="12.75" customHeight="1">
      <c r="A389" s="11"/>
      <c r="B389" s="36"/>
      <c r="C389" s="52"/>
      <c r="D389" s="36"/>
      <c r="E389" s="12"/>
      <c r="F389" s="12"/>
      <c r="G389" s="12"/>
      <c r="H389" s="12"/>
      <c r="I389" s="12"/>
      <c r="J389" s="12"/>
      <c r="K389" s="28"/>
      <c r="L389" s="25"/>
      <c r="M389" s="12"/>
    </row>
    <row r="390" spans="1:13" s="13" customFormat="1" ht="12.75" customHeight="1">
      <c r="A390" s="11" t="s">
        <v>624</v>
      </c>
      <c r="B390" s="36"/>
      <c r="C390" s="60">
        <v>99.9</v>
      </c>
      <c r="D390" s="59"/>
      <c r="E390" s="34" t="s">
        <v>235</v>
      </c>
      <c r="F390" s="34"/>
      <c r="G390" s="34"/>
      <c r="H390" s="34" t="s">
        <v>789</v>
      </c>
      <c r="I390" s="34"/>
      <c r="J390" s="34"/>
      <c r="K390" s="28" t="s">
        <v>612</v>
      </c>
      <c r="L390" s="25"/>
      <c r="M390" s="12"/>
    </row>
    <row r="391" spans="1:13" s="13" customFormat="1" ht="12.75" customHeight="1">
      <c r="A391" s="11"/>
      <c r="B391" s="36"/>
      <c r="C391" s="60">
        <v>0.1</v>
      </c>
      <c r="D391" s="59"/>
      <c r="E391" s="34" t="s">
        <v>622</v>
      </c>
      <c r="F391" s="34"/>
      <c r="G391" s="34"/>
      <c r="H391" s="34" t="s">
        <v>623</v>
      </c>
      <c r="I391" s="34"/>
      <c r="J391" s="34"/>
      <c r="K391" s="28"/>
      <c r="L391" s="25"/>
      <c r="M391" s="12"/>
    </row>
    <row r="392" spans="1:13" s="13" customFormat="1" ht="12.75" customHeight="1">
      <c r="A392" s="37"/>
      <c r="B392" s="38"/>
      <c r="C392" s="61"/>
      <c r="D392" s="61"/>
      <c r="E392" s="61"/>
      <c r="F392" s="61"/>
      <c r="G392" s="61"/>
      <c r="H392" s="61"/>
      <c r="I392" s="61"/>
      <c r="J392" s="61"/>
      <c r="K392" s="38"/>
      <c r="L392" s="53"/>
      <c r="M392" s="12"/>
    </row>
    <row r="393" spans="2:13" s="13" customFormat="1" ht="12.75" customHeight="1">
      <c r="B393" s="35"/>
      <c r="C393" s="49"/>
      <c r="D393" s="35"/>
      <c r="K393" s="28"/>
      <c r="L393" s="12"/>
      <c r="M393" s="12"/>
    </row>
    <row r="394" spans="1:13" s="13" customFormat="1" ht="12.75" customHeight="1">
      <c r="A394" s="1"/>
      <c r="B394" s="35"/>
      <c r="C394" s="49"/>
      <c r="D394" s="35"/>
      <c r="E394" s="1"/>
      <c r="F394" s="1"/>
      <c r="H394" s="1"/>
      <c r="J394" s="4"/>
      <c r="K394" s="24"/>
      <c r="L394" s="12"/>
      <c r="M394" s="12"/>
    </row>
    <row r="395" spans="3:13" s="13" customFormat="1" ht="12.75" customHeight="1">
      <c r="C395" s="49"/>
      <c r="K395" s="28"/>
      <c r="L395" s="12"/>
      <c r="M395" s="12"/>
    </row>
    <row r="396" spans="1:13" s="13" customFormat="1" ht="12.75" customHeight="1">
      <c r="A396" s="48"/>
      <c r="B396" s="54"/>
      <c r="C396" s="54"/>
      <c r="D396" s="54"/>
      <c r="E396" s="54"/>
      <c r="F396" s="54"/>
      <c r="G396" s="54"/>
      <c r="H396" s="54"/>
      <c r="I396" s="54"/>
      <c r="J396" s="54"/>
      <c r="K396" s="54"/>
      <c r="L396" s="33"/>
      <c r="M396" s="12"/>
    </row>
    <row r="397" spans="1:13" s="13" customFormat="1" ht="12.75" customHeight="1">
      <c r="A397" s="3" t="s">
        <v>334</v>
      </c>
      <c r="B397" s="6"/>
      <c r="C397" s="10" t="s">
        <v>195</v>
      </c>
      <c r="D397" s="24"/>
      <c r="E397" s="6" t="s">
        <v>196</v>
      </c>
      <c r="F397" s="6"/>
      <c r="G397" s="12"/>
      <c r="H397" s="6" t="s">
        <v>197</v>
      </c>
      <c r="I397" s="12"/>
      <c r="J397" s="7"/>
      <c r="K397" s="30" t="s">
        <v>198</v>
      </c>
      <c r="L397" s="25"/>
      <c r="M397" s="12"/>
    </row>
    <row r="398" spans="1:13" s="13" customFormat="1" ht="12.75" customHeight="1">
      <c r="A398" s="3" t="s">
        <v>204</v>
      </c>
      <c r="B398" s="6"/>
      <c r="C398" s="10" t="s">
        <v>199</v>
      </c>
      <c r="D398" s="6"/>
      <c r="E398" s="6"/>
      <c r="F398" s="6"/>
      <c r="G398" s="12"/>
      <c r="H398" s="12"/>
      <c r="I398" s="12"/>
      <c r="J398" s="30"/>
      <c r="K398" s="30" t="s">
        <v>200</v>
      </c>
      <c r="L398" s="25"/>
      <c r="M398" s="12"/>
    </row>
    <row r="399" spans="1:13" s="13" customFormat="1" ht="12.75" customHeight="1">
      <c r="A399" s="37"/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53"/>
      <c r="M399" s="12"/>
    </row>
    <row r="400" spans="1:13" s="13" customFormat="1" ht="12.75" customHeight="1">
      <c r="A400" s="48"/>
      <c r="B400" s="54"/>
      <c r="C400" s="54"/>
      <c r="D400" s="54"/>
      <c r="E400" s="54"/>
      <c r="F400" s="54"/>
      <c r="G400" s="54"/>
      <c r="H400" s="54"/>
      <c r="I400" s="54"/>
      <c r="J400" s="54"/>
      <c r="K400" s="54"/>
      <c r="L400" s="33"/>
      <c r="M400" s="12"/>
    </row>
    <row r="401" spans="1:13" s="13" customFormat="1" ht="12.75" customHeight="1">
      <c r="A401" s="11" t="s">
        <v>532</v>
      </c>
      <c r="B401" s="36"/>
      <c r="C401" s="52">
        <v>99</v>
      </c>
      <c r="D401" s="36"/>
      <c r="E401" s="12" t="s">
        <v>331</v>
      </c>
      <c r="F401" s="12"/>
      <c r="G401" s="12"/>
      <c r="H401" s="12" t="s">
        <v>333</v>
      </c>
      <c r="I401" s="12"/>
      <c r="J401" s="12"/>
      <c r="K401" s="28" t="s">
        <v>1065</v>
      </c>
      <c r="L401" s="25"/>
      <c r="M401" s="12"/>
    </row>
    <row r="402" spans="1:13" s="13" customFormat="1" ht="12.75" customHeight="1">
      <c r="A402" s="11"/>
      <c r="B402" s="36"/>
      <c r="C402" s="52">
        <v>1</v>
      </c>
      <c r="D402" s="36"/>
      <c r="E402" s="12" t="s">
        <v>332</v>
      </c>
      <c r="F402" s="12"/>
      <c r="G402" s="12"/>
      <c r="H402" s="12" t="s">
        <v>507</v>
      </c>
      <c r="I402" s="12"/>
      <c r="J402" s="12"/>
      <c r="K402" s="28"/>
      <c r="L402" s="25"/>
      <c r="M402" s="12"/>
    </row>
    <row r="403" spans="1:13" s="13" customFormat="1" ht="12.75" customHeight="1">
      <c r="A403" s="11"/>
      <c r="B403" s="36"/>
      <c r="C403" s="52"/>
      <c r="D403" s="36"/>
      <c r="E403" s="12"/>
      <c r="F403" s="12"/>
      <c r="G403" s="12"/>
      <c r="H403" s="12"/>
      <c r="I403" s="12"/>
      <c r="J403" s="12"/>
      <c r="K403" s="28"/>
      <c r="L403" s="25"/>
      <c r="M403" s="12"/>
    </row>
    <row r="404" spans="1:13" s="13" customFormat="1" ht="12.75" customHeight="1">
      <c r="A404" s="11" t="s">
        <v>483</v>
      </c>
      <c r="B404" s="36"/>
      <c r="C404" s="52">
        <v>99</v>
      </c>
      <c r="D404" s="36"/>
      <c r="E404" s="12" t="s">
        <v>207</v>
      </c>
      <c r="F404" s="12"/>
      <c r="G404" s="12"/>
      <c r="H404" s="12" t="s">
        <v>630</v>
      </c>
      <c r="I404" s="12"/>
      <c r="J404" s="12"/>
      <c r="K404" s="57" t="s">
        <v>485</v>
      </c>
      <c r="L404" s="25"/>
      <c r="M404" s="12"/>
    </row>
    <row r="405" spans="1:13" s="13" customFormat="1" ht="12.75" customHeight="1">
      <c r="A405" s="11"/>
      <c r="B405" s="36"/>
      <c r="C405" s="52">
        <v>1</v>
      </c>
      <c r="D405" s="36"/>
      <c r="E405" s="34" t="s">
        <v>336</v>
      </c>
      <c r="F405" s="12"/>
      <c r="G405" s="12"/>
      <c r="H405" s="34" t="s">
        <v>631</v>
      </c>
      <c r="I405" s="12"/>
      <c r="J405" s="12"/>
      <c r="K405" s="28"/>
      <c r="L405" s="25"/>
      <c r="M405" s="12"/>
    </row>
    <row r="406" spans="1:13" s="13" customFormat="1" ht="12.75" customHeight="1">
      <c r="A406" s="37"/>
      <c r="B406" s="38"/>
      <c r="C406" s="38"/>
      <c r="D406" s="38"/>
      <c r="E406" s="38"/>
      <c r="F406" s="38"/>
      <c r="G406" s="38"/>
      <c r="H406" s="38"/>
      <c r="I406" s="38"/>
      <c r="J406" s="38"/>
      <c r="K406" s="38"/>
      <c r="L406" s="53"/>
      <c r="M406" s="12"/>
    </row>
    <row r="407" spans="1:13" s="13" customFormat="1" ht="12.75" customHeight="1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</row>
    <row r="408" spans="1:13" s="95" customFormat="1" ht="12.75" customHeight="1">
      <c r="A408" s="39"/>
      <c r="B408" s="86"/>
      <c r="C408" s="86"/>
      <c r="D408" s="86"/>
      <c r="E408" s="86"/>
      <c r="F408" s="86"/>
      <c r="G408" s="86"/>
      <c r="H408" s="86"/>
      <c r="I408" s="86"/>
      <c r="J408" s="86"/>
      <c r="K408" s="86"/>
      <c r="L408" s="86"/>
      <c r="M408" s="86"/>
    </row>
    <row r="409" spans="1:13" s="95" customFormat="1" ht="12.75" customHeight="1">
      <c r="A409" s="39"/>
      <c r="C409" s="97"/>
      <c r="K409" s="88"/>
      <c r="L409" s="86"/>
      <c r="M409" s="86"/>
    </row>
    <row r="410" spans="3:13" s="95" customFormat="1" ht="12.75" customHeight="1">
      <c r="C410" s="97"/>
      <c r="K410" s="88"/>
      <c r="L410" s="86"/>
      <c r="M410" s="86"/>
    </row>
    <row r="411" spans="1:13" s="95" customFormat="1" ht="12.75" customHeight="1">
      <c r="A411" s="80"/>
      <c r="B411" s="81"/>
      <c r="C411" s="81"/>
      <c r="D411" s="81"/>
      <c r="E411" s="81"/>
      <c r="F411" s="81"/>
      <c r="G411" s="81"/>
      <c r="H411" s="81"/>
      <c r="I411" s="81"/>
      <c r="J411" s="81"/>
      <c r="K411" s="81"/>
      <c r="L411" s="82"/>
      <c r="M411" s="86"/>
    </row>
    <row r="412" spans="1:13" s="13" customFormat="1" ht="12.75" customHeight="1">
      <c r="A412" s="3" t="s">
        <v>374</v>
      </c>
      <c r="B412" s="6"/>
      <c r="C412" s="10" t="s">
        <v>195</v>
      </c>
      <c r="D412" s="24"/>
      <c r="E412" s="6" t="s">
        <v>196</v>
      </c>
      <c r="F412" s="6"/>
      <c r="G412" s="12"/>
      <c r="H412" s="6" t="s">
        <v>197</v>
      </c>
      <c r="I412" s="12"/>
      <c r="J412" s="7"/>
      <c r="K412" s="30" t="s">
        <v>198</v>
      </c>
      <c r="L412" s="25"/>
      <c r="M412" s="12"/>
    </row>
    <row r="413" spans="1:13" s="13" customFormat="1" ht="12.75" customHeight="1">
      <c r="A413" s="3" t="s">
        <v>375</v>
      </c>
      <c r="B413" s="6"/>
      <c r="C413" s="10" t="s">
        <v>199</v>
      </c>
      <c r="D413" s="6"/>
      <c r="E413" s="6"/>
      <c r="F413" s="6"/>
      <c r="G413" s="12"/>
      <c r="H413" s="12"/>
      <c r="I413" s="12"/>
      <c r="J413" s="30"/>
      <c r="K413" s="30" t="s">
        <v>200</v>
      </c>
      <c r="L413" s="25"/>
      <c r="M413" s="12"/>
    </row>
    <row r="414" spans="1:13" s="13" customFormat="1" ht="12.75" customHeight="1">
      <c r="A414" s="37"/>
      <c r="B414" s="38"/>
      <c r="C414" s="38"/>
      <c r="D414" s="38"/>
      <c r="E414" s="38"/>
      <c r="F414" s="38"/>
      <c r="G414" s="38"/>
      <c r="H414" s="38"/>
      <c r="I414" s="38"/>
      <c r="J414" s="38"/>
      <c r="K414" s="38"/>
      <c r="L414" s="53"/>
      <c r="M414" s="12"/>
    </row>
    <row r="415" spans="1:13" s="13" customFormat="1" ht="12.75" customHeight="1">
      <c r="A415" s="48"/>
      <c r="B415" s="54"/>
      <c r="C415" s="54"/>
      <c r="D415" s="54"/>
      <c r="E415" s="54"/>
      <c r="F415" s="54"/>
      <c r="G415" s="54"/>
      <c r="H415" s="54"/>
      <c r="I415" s="54"/>
      <c r="J415" s="54"/>
      <c r="K415" s="54"/>
      <c r="L415" s="33"/>
      <c r="M415" s="12"/>
    </row>
    <row r="416" spans="1:13" s="13" customFormat="1" ht="12.75" customHeight="1">
      <c r="A416" s="11" t="s">
        <v>369</v>
      </c>
      <c r="B416" s="36"/>
      <c r="C416" s="52">
        <v>99.9</v>
      </c>
      <c r="D416" s="36"/>
      <c r="E416" s="12" t="s">
        <v>331</v>
      </c>
      <c r="F416" s="12"/>
      <c r="G416" s="12"/>
      <c r="H416" s="12" t="s">
        <v>514</v>
      </c>
      <c r="I416" s="12"/>
      <c r="J416" s="12"/>
      <c r="K416" s="28" t="s">
        <v>1066</v>
      </c>
      <c r="L416" s="25"/>
      <c r="M416" s="12"/>
    </row>
    <row r="417" spans="1:13" s="13" customFormat="1" ht="12.75" customHeight="1">
      <c r="A417" s="11"/>
      <c r="B417" s="36"/>
      <c r="C417" s="52">
        <v>0.1</v>
      </c>
      <c r="D417" s="36"/>
      <c r="E417" s="12" t="s">
        <v>319</v>
      </c>
      <c r="F417" s="12"/>
      <c r="G417" s="12"/>
      <c r="H417" s="12" t="s">
        <v>790</v>
      </c>
      <c r="I417" s="12"/>
      <c r="J417" s="12"/>
      <c r="K417" s="28"/>
      <c r="L417" s="25"/>
      <c r="M417" s="12"/>
    </row>
    <row r="418" spans="1:13" s="13" customFormat="1" ht="12.75" customHeight="1">
      <c r="A418" s="37"/>
      <c r="B418" s="38"/>
      <c r="C418" s="38"/>
      <c r="D418" s="38"/>
      <c r="E418" s="38"/>
      <c r="F418" s="38"/>
      <c r="G418" s="38"/>
      <c r="H418" s="38"/>
      <c r="I418" s="38"/>
      <c r="J418" s="38"/>
      <c r="K418" s="38"/>
      <c r="L418" s="53"/>
      <c r="M418" s="12"/>
    </row>
    <row r="419" spans="3:13" s="13" customFormat="1" ht="12.75" customHeight="1">
      <c r="C419" s="49"/>
      <c r="K419" s="28"/>
      <c r="L419" s="12"/>
      <c r="M419" s="12"/>
    </row>
    <row r="420" spans="3:13" s="13" customFormat="1" ht="12.75" customHeight="1">
      <c r="C420" s="49"/>
      <c r="K420" s="28"/>
      <c r="L420" s="12"/>
      <c r="M420" s="12"/>
    </row>
    <row r="421" spans="3:13" s="13" customFormat="1" ht="12.75" customHeight="1">
      <c r="C421" s="49"/>
      <c r="K421" s="28"/>
      <c r="L421" s="12"/>
      <c r="M421" s="12"/>
    </row>
    <row r="422" spans="3:13" s="13" customFormat="1" ht="12.75" customHeight="1">
      <c r="C422" s="49"/>
      <c r="K422" s="28"/>
      <c r="L422" s="12"/>
      <c r="M422" s="12"/>
    </row>
    <row r="423" spans="1:13" s="13" customFormat="1" ht="12.75" customHeight="1">
      <c r="A423" s="48"/>
      <c r="B423" s="54"/>
      <c r="C423" s="54"/>
      <c r="D423" s="54"/>
      <c r="E423" s="54"/>
      <c r="F423" s="54"/>
      <c r="G423" s="54"/>
      <c r="H423" s="54"/>
      <c r="I423" s="54"/>
      <c r="J423" s="54"/>
      <c r="K423" s="54"/>
      <c r="L423" s="33"/>
      <c r="M423" s="12"/>
    </row>
    <row r="424" spans="1:13" s="13" customFormat="1" ht="12.75" customHeight="1">
      <c r="A424" s="3" t="s">
        <v>372</v>
      </c>
      <c r="B424" s="6"/>
      <c r="C424" s="10" t="s">
        <v>195</v>
      </c>
      <c r="D424" s="24"/>
      <c r="E424" s="6" t="s">
        <v>196</v>
      </c>
      <c r="F424" s="6"/>
      <c r="G424" s="12"/>
      <c r="H424" s="6" t="s">
        <v>197</v>
      </c>
      <c r="I424" s="12"/>
      <c r="J424" s="7"/>
      <c r="K424" s="30" t="s">
        <v>198</v>
      </c>
      <c r="L424" s="25"/>
      <c r="M424" s="12"/>
    </row>
    <row r="425" spans="1:13" s="13" customFormat="1" ht="12.75" customHeight="1">
      <c r="A425" s="3" t="s">
        <v>373</v>
      </c>
      <c r="B425" s="6"/>
      <c r="C425" s="10" t="s">
        <v>199</v>
      </c>
      <c r="D425" s="6"/>
      <c r="E425" s="6"/>
      <c r="F425" s="6"/>
      <c r="G425" s="12"/>
      <c r="H425" s="12"/>
      <c r="I425" s="12"/>
      <c r="J425" s="30"/>
      <c r="K425" s="30" t="s">
        <v>200</v>
      </c>
      <c r="L425" s="25"/>
      <c r="M425" s="12"/>
    </row>
    <row r="426" spans="1:13" s="13" customFormat="1" ht="12.75" customHeight="1">
      <c r="A426" s="37"/>
      <c r="B426" s="38"/>
      <c r="C426" s="38"/>
      <c r="D426" s="38"/>
      <c r="E426" s="38"/>
      <c r="F426" s="38"/>
      <c r="G426" s="38"/>
      <c r="H426" s="38"/>
      <c r="I426" s="38"/>
      <c r="J426" s="38"/>
      <c r="K426" s="38"/>
      <c r="L426" s="53"/>
      <c r="M426" s="12"/>
    </row>
    <row r="427" spans="1:13" s="13" customFormat="1" ht="12.75" customHeight="1">
      <c r="A427" s="48"/>
      <c r="B427" s="54"/>
      <c r="C427" s="54"/>
      <c r="D427" s="54"/>
      <c r="E427" s="54"/>
      <c r="F427" s="54"/>
      <c r="G427" s="54"/>
      <c r="H427" s="54"/>
      <c r="I427" s="54"/>
      <c r="J427" s="54"/>
      <c r="K427" s="54"/>
      <c r="L427" s="33"/>
      <c r="M427" s="12"/>
    </row>
    <row r="428" spans="1:13" s="13" customFormat="1" ht="12.75" customHeight="1">
      <c r="A428" s="11" t="s">
        <v>370</v>
      </c>
      <c r="B428" s="36"/>
      <c r="C428" s="52">
        <v>33.33</v>
      </c>
      <c r="D428" s="36"/>
      <c r="E428" s="12" t="s">
        <v>207</v>
      </c>
      <c r="F428" s="12"/>
      <c r="G428" s="12"/>
      <c r="H428" s="12" t="s">
        <v>791</v>
      </c>
      <c r="I428" s="12"/>
      <c r="J428" s="12"/>
      <c r="K428" s="28" t="s">
        <v>1067</v>
      </c>
      <c r="L428" s="25"/>
      <c r="M428" s="12"/>
    </row>
    <row r="429" spans="1:13" s="13" customFormat="1" ht="12.75" customHeight="1">
      <c r="A429" s="11" t="s">
        <v>371</v>
      </c>
      <c r="B429" s="36"/>
      <c r="C429" s="52">
        <v>33.33</v>
      </c>
      <c r="D429" s="36"/>
      <c r="E429" s="12" t="s">
        <v>331</v>
      </c>
      <c r="F429" s="12"/>
      <c r="G429" s="12"/>
      <c r="H429" s="12" t="s">
        <v>533</v>
      </c>
      <c r="I429" s="12"/>
      <c r="J429" s="12"/>
      <c r="K429" s="28"/>
      <c r="L429" s="25"/>
      <c r="M429" s="12"/>
    </row>
    <row r="430" spans="1:13" s="13" customFormat="1" ht="12.75" customHeight="1">
      <c r="A430" s="11"/>
      <c r="B430" s="36"/>
      <c r="C430" s="52">
        <v>33.33</v>
      </c>
      <c r="D430" s="36"/>
      <c r="E430" s="12" t="s">
        <v>479</v>
      </c>
      <c r="F430" s="12"/>
      <c r="G430" s="12"/>
      <c r="H430" s="12"/>
      <c r="I430" s="12"/>
      <c r="J430" s="12"/>
      <c r="K430" s="28"/>
      <c r="L430" s="25"/>
      <c r="M430" s="12"/>
    </row>
    <row r="431" spans="1:13" s="13" customFormat="1" ht="12.75" customHeight="1">
      <c r="A431" s="11"/>
      <c r="B431" s="36"/>
      <c r="C431" s="52"/>
      <c r="D431" s="36"/>
      <c r="E431" s="12"/>
      <c r="F431" s="12"/>
      <c r="G431" s="12"/>
      <c r="H431" s="12"/>
      <c r="I431" s="12"/>
      <c r="J431" s="12"/>
      <c r="K431" s="28"/>
      <c r="L431" s="25"/>
      <c r="M431" s="12"/>
    </row>
    <row r="432" spans="1:13" s="13" customFormat="1" ht="12.75" customHeight="1">
      <c r="A432" s="11"/>
      <c r="B432" s="36"/>
      <c r="C432" s="52"/>
      <c r="D432" s="36"/>
      <c r="E432" s="12"/>
      <c r="F432" s="12"/>
      <c r="G432" s="12"/>
      <c r="H432" s="12"/>
      <c r="I432" s="12"/>
      <c r="J432" s="12"/>
      <c r="K432" s="28"/>
      <c r="L432" s="25"/>
      <c r="M432" s="12"/>
    </row>
    <row r="433" spans="1:13" s="13" customFormat="1" ht="12.75" customHeight="1">
      <c r="A433" s="11" t="s">
        <v>619</v>
      </c>
      <c r="B433" s="36"/>
      <c r="C433" s="52">
        <v>11.66</v>
      </c>
      <c r="D433" s="36"/>
      <c r="E433" s="34" t="s">
        <v>479</v>
      </c>
      <c r="F433" s="12"/>
      <c r="G433" s="12"/>
      <c r="H433" s="12" t="s">
        <v>620</v>
      </c>
      <c r="I433" s="12"/>
      <c r="J433" s="12"/>
      <c r="K433" s="28" t="s">
        <v>618</v>
      </c>
      <c r="L433" s="25"/>
      <c r="M433" s="12"/>
    </row>
    <row r="434" spans="1:13" s="13" customFormat="1" ht="12.75" customHeight="1">
      <c r="A434" s="11" t="s">
        <v>613</v>
      </c>
      <c r="B434" s="36"/>
      <c r="C434" s="52">
        <v>11.66</v>
      </c>
      <c r="D434" s="36"/>
      <c r="E434" s="34" t="s">
        <v>207</v>
      </c>
      <c r="F434" s="12"/>
      <c r="G434" s="12"/>
      <c r="H434" s="12" t="s">
        <v>617</v>
      </c>
      <c r="I434" s="12"/>
      <c r="J434" s="12"/>
      <c r="K434" s="28"/>
      <c r="L434" s="25"/>
      <c r="M434" s="12"/>
    </row>
    <row r="435" spans="1:13" s="13" customFormat="1" ht="12.75" customHeight="1">
      <c r="A435" s="11"/>
      <c r="B435" s="36"/>
      <c r="C435" s="52">
        <v>11.66</v>
      </c>
      <c r="D435" s="36"/>
      <c r="E435" s="34" t="s">
        <v>201</v>
      </c>
      <c r="F435" s="12"/>
      <c r="G435" s="12"/>
      <c r="H435" s="12"/>
      <c r="I435" s="12"/>
      <c r="J435" s="12"/>
      <c r="K435" s="28"/>
      <c r="L435" s="25"/>
      <c r="M435" s="12"/>
    </row>
    <row r="436" spans="1:13" s="13" customFormat="1" ht="12.75" customHeight="1">
      <c r="A436" s="11"/>
      <c r="B436" s="36"/>
      <c r="C436" s="52">
        <v>11.66</v>
      </c>
      <c r="D436" s="36"/>
      <c r="E436" s="34" t="s">
        <v>235</v>
      </c>
      <c r="F436" s="12"/>
      <c r="G436" s="12"/>
      <c r="H436" s="12"/>
      <c r="I436" s="12"/>
      <c r="J436" s="12"/>
      <c r="K436" s="28"/>
      <c r="L436" s="25"/>
      <c r="M436" s="12"/>
    </row>
    <row r="437" spans="1:13" s="13" customFormat="1" ht="12.75" customHeight="1">
      <c r="A437" s="11"/>
      <c r="B437" s="36"/>
      <c r="C437" s="52">
        <v>8.78</v>
      </c>
      <c r="D437" s="36"/>
      <c r="E437" s="34" t="s">
        <v>614</v>
      </c>
      <c r="F437" s="12"/>
      <c r="G437" s="12"/>
      <c r="H437" s="12"/>
      <c r="I437" s="12"/>
      <c r="J437" s="12"/>
      <c r="K437" s="28"/>
      <c r="L437" s="25"/>
      <c r="M437" s="12"/>
    </row>
    <row r="438" spans="1:13" s="13" customFormat="1" ht="12.75" customHeight="1">
      <c r="A438" s="11"/>
      <c r="B438" s="36"/>
      <c r="C438" s="52">
        <v>8.78</v>
      </c>
      <c r="D438" s="36"/>
      <c r="E438" s="34" t="s">
        <v>318</v>
      </c>
      <c r="F438" s="12"/>
      <c r="G438" s="12"/>
      <c r="H438" s="12"/>
      <c r="I438" s="12"/>
      <c r="J438" s="12"/>
      <c r="K438" s="28"/>
      <c r="L438" s="25"/>
      <c r="M438" s="12"/>
    </row>
    <row r="439" spans="1:13" s="13" customFormat="1" ht="12.75" customHeight="1">
      <c r="A439" s="11"/>
      <c r="B439" s="36"/>
      <c r="C439" s="52">
        <v>8.78</v>
      </c>
      <c r="D439" s="36"/>
      <c r="E439" s="34" t="s">
        <v>395</v>
      </c>
      <c r="F439" s="12"/>
      <c r="G439" s="12"/>
      <c r="H439" s="12"/>
      <c r="I439" s="12"/>
      <c r="J439" s="12"/>
      <c r="K439" s="28"/>
      <c r="L439" s="25"/>
      <c r="M439" s="12"/>
    </row>
    <row r="440" spans="1:13" s="13" customFormat="1" ht="12.75" customHeight="1">
      <c r="A440" s="11"/>
      <c r="B440" s="36"/>
      <c r="C440" s="52">
        <v>8.78</v>
      </c>
      <c r="D440" s="36"/>
      <c r="E440" s="34" t="s">
        <v>615</v>
      </c>
      <c r="F440" s="12"/>
      <c r="G440" s="12"/>
      <c r="H440" s="12"/>
      <c r="I440" s="12"/>
      <c r="J440" s="12"/>
      <c r="K440" s="28"/>
      <c r="L440" s="25"/>
      <c r="M440" s="12"/>
    </row>
    <row r="441" spans="1:13" s="13" customFormat="1" ht="12.75" customHeight="1">
      <c r="A441" s="11"/>
      <c r="B441" s="36"/>
      <c r="C441" s="52">
        <v>1.22</v>
      </c>
      <c r="D441" s="36"/>
      <c r="E441" s="34" t="s">
        <v>205</v>
      </c>
      <c r="F441" s="12"/>
      <c r="G441" s="12"/>
      <c r="H441" s="12"/>
      <c r="I441" s="12"/>
      <c r="J441" s="12"/>
      <c r="K441" s="28"/>
      <c r="L441" s="25"/>
      <c r="M441" s="12"/>
    </row>
    <row r="442" spans="1:13" s="13" customFormat="1" ht="12.75" customHeight="1">
      <c r="A442" s="11"/>
      <c r="B442" s="36"/>
      <c r="C442" s="52">
        <v>1.22</v>
      </c>
      <c r="D442" s="36"/>
      <c r="E442" s="34" t="s">
        <v>616</v>
      </c>
      <c r="F442" s="12"/>
      <c r="G442" s="12"/>
      <c r="H442" s="12"/>
      <c r="I442" s="12"/>
      <c r="J442" s="12"/>
      <c r="K442" s="28"/>
      <c r="L442" s="25"/>
      <c r="M442" s="12"/>
    </row>
    <row r="443" spans="1:13" s="13" customFormat="1" ht="12.75" customHeight="1">
      <c r="A443" s="11"/>
      <c r="B443" s="36"/>
      <c r="C443" s="52">
        <v>1.22</v>
      </c>
      <c r="D443" s="36"/>
      <c r="E443" s="34" t="s">
        <v>202</v>
      </c>
      <c r="F443" s="12"/>
      <c r="G443" s="12"/>
      <c r="H443" s="12"/>
      <c r="I443" s="12"/>
      <c r="J443" s="12"/>
      <c r="K443" s="28"/>
      <c r="L443" s="25"/>
      <c r="M443" s="12"/>
    </row>
    <row r="444" spans="1:13" s="13" customFormat="1" ht="12.75" customHeight="1">
      <c r="A444" s="11"/>
      <c r="B444" s="36"/>
      <c r="C444" s="52">
        <v>1.22</v>
      </c>
      <c r="D444" s="12"/>
      <c r="E444" s="12" t="s">
        <v>627</v>
      </c>
      <c r="F444" s="12"/>
      <c r="G444" s="12"/>
      <c r="H444" s="12"/>
      <c r="I444" s="12"/>
      <c r="J444" s="12"/>
      <c r="K444" s="28"/>
      <c r="L444" s="25"/>
      <c r="M444" s="12"/>
    </row>
    <row r="445" spans="1:13" s="13" customFormat="1" ht="12.75" customHeight="1">
      <c r="A445" s="11"/>
      <c r="B445" s="36"/>
      <c r="C445" s="52">
        <v>1.22</v>
      </c>
      <c r="D445" s="12"/>
      <c r="E445" s="34" t="s">
        <v>625</v>
      </c>
      <c r="F445" s="12"/>
      <c r="G445" s="12"/>
      <c r="H445" s="12"/>
      <c r="I445" s="12"/>
      <c r="J445" s="12"/>
      <c r="K445" s="28"/>
      <c r="L445" s="25"/>
      <c r="M445" s="12"/>
    </row>
    <row r="446" spans="1:13" s="13" customFormat="1" ht="12.75" customHeight="1">
      <c r="A446" s="11"/>
      <c r="B446" s="36"/>
      <c r="C446" s="52">
        <v>1.22</v>
      </c>
      <c r="D446" s="12"/>
      <c r="E446" s="34" t="s">
        <v>239</v>
      </c>
      <c r="F446" s="12"/>
      <c r="G446" s="12"/>
      <c r="H446" s="12"/>
      <c r="I446" s="12"/>
      <c r="J446" s="12"/>
      <c r="K446" s="28"/>
      <c r="L446" s="25"/>
      <c r="M446" s="12"/>
    </row>
    <row r="447" spans="1:13" s="13" customFormat="1" ht="12.75" customHeight="1">
      <c r="A447" s="11"/>
      <c r="B447" s="36"/>
      <c r="C447" s="52">
        <v>1.22</v>
      </c>
      <c r="D447" s="12"/>
      <c r="E447" s="34" t="s">
        <v>792</v>
      </c>
      <c r="F447" s="12"/>
      <c r="G447" s="12"/>
      <c r="H447" s="12"/>
      <c r="I447" s="12"/>
      <c r="J447" s="12"/>
      <c r="K447" s="28"/>
      <c r="L447" s="25"/>
      <c r="M447" s="12"/>
    </row>
    <row r="448" spans="1:13" s="13" customFormat="1" ht="12.75" customHeight="1">
      <c r="A448" s="11"/>
      <c r="B448" s="36"/>
      <c r="C448" s="52">
        <v>1.22</v>
      </c>
      <c r="D448" s="12"/>
      <c r="E448" s="34" t="s">
        <v>211</v>
      </c>
      <c r="F448" s="12"/>
      <c r="G448" s="12"/>
      <c r="H448" s="12"/>
      <c r="I448" s="12"/>
      <c r="J448" s="12"/>
      <c r="K448" s="28"/>
      <c r="L448" s="25"/>
      <c r="M448" s="12"/>
    </row>
    <row r="449" spans="1:13" s="13" customFormat="1" ht="12.75" customHeight="1">
      <c r="A449" s="11"/>
      <c r="B449" s="36"/>
      <c r="C449" s="52">
        <v>1.22</v>
      </c>
      <c r="D449" s="12"/>
      <c r="E449" s="34" t="s">
        <v>315</v>
      </c>
      <c r="F449" s="12"/>
      <c r="G449" s="12"/>
      <c r="H449" s="12"/>
      <c r="I449" s="12"/>
      <c r="J449" s="12"/>
      <c r="K449" s="28"/>
      <c r="L449" s="25"/>
      <c r="M449" s="12"/>
    </row>
    <row r="450" spans="1:13" s="13" customFormat="1" ht="12.75" customHeight="1">
      <c r="A450" s="11"/>
      <c r="B450" s="36"/>
      <c r="C450" s="52">
        <v>1.22</v>
      </c>
      <c r="D450" s="12"/>
      <c r="E450" s="34" t="s">
        <v>628</v>
      </c>
      <c r="F450" s="12"/>
      <c r="G450" s="12"/>
      <c r="H450" s="12"/>
      <c r="I450" s="12"/>
      <c r="J450" s="12"/>
      <c r="K450" s="28"/>
      <c r="L450" s="25"/>
      <c r="M450" s="12"/>
    </row>
    <row r="451" spans="1:13" s="13" customFormat="1" ht="12.75" customHeight="1">
      <c r="A451" s="11"/>
      <c r="B451" s="36"/>
      <c r="C451" s="52">
        <v>1.22</v>
      </c>
      <c r="D451" s="12"/>
      <c r="E451" s="34" t="s">
        <v>439</v>
      </c>
      <c r="F451" s="12"/>
      <c r="G451" s="12"/>
      <c r="H451" s="12"/>
      <c r="I451" s="12"/>
      <c r="J451" s="12"/>
      <c r="K451" s="28"/>
      <c r="L451" s="25"/>
      <c r="M451" s="12"/>
    </row>
    <row r="452" spans="1:13" s="13" customFormat="1" ht="12.75" customHeight="1">
      <c r="A452" s="11"/>
      <c r="B452" s="36"/>
      <c r="C452" s="52">
        <v>1.22</v>
      </c>
      <c r="D452" s="12"/>
      <c r="E452" s="34" t="s">
        <v>578</v>
      </c>
      <c r="F452" s="12"/>
      <c r="G452" s="12"/>
      <c r="H452" s="12"/>
      <c r="I452" s="12"/>
      <c r="J452" s="12"/>
      <c r="K452" s="28"/>
      <c r="L452" s="25"/>
      <c r="M452" s="12"/>
    </row>
    <row r="453" spans="1:13" s="13" customFormat="1" ht="12.75" customHeight="1">
      <c r="A453" s="11"/>
      <c r="B453" s="36"/>
      <c r="C453" s="52">
        <v>1.22</v>
      </c>
      <c r="D453" s="12"/>
      <c r="E453" s="34" t="s">
        <v>519</v>
      </c>
      <c r="F453" s="12"/>
      <c r="G453" s="12"/>
      <c r="H453" s="12"/>
      <c r="I453" s="12"/>
      <c r="J453" s="12"/>
      <c r="K453" s="28"/>
      <c r="L453" s="25"/>
      <c r="M453" s="12"/>
    </row>
    <row r="454" spans="1:13" s="13" customFormat="1" ht="12.75" customHeight="1">
      <c r="A454" s="11"/>
      <c r="B454" s="36"/>
      <c r="C454" s="94">
        <v>1.22</v>
      </c>
      <c r="D454" s="12"/>
      <c r="E454" s="12" t="s">
        <v>793</v>
      </c>
      <c r="F454" s="12"/>
      <c r="G454" s="12"/>
      <c r="H454" s="12"/>
      <c r="I454" s="12"/>
      <c r="J454" s="12"/>
      <c r="K454" s="28"/>
      <c r="L454" s="25"/>
      <c r="M454" s="12"/>
    </row>
    <row r="455" spans="1:13" s="13" customFormat="1" ht="12.75" customHeight="1">
      <c r="A455" s="37"/>
      <c r="B455" s="38"/>
      <c r="C455" s="559"/>
      <c r="D455" s="38"/>
      <c r="E455" s="38"/>
      <c r="F455" s="38"/>
      <c r="G455" s="38"/>
      <c r="H455" s="38"/>
      <c r="I455" s="38"/>
      <c r="J455" s="38"/>
      <c r="K455" s="38"/>
      <c r="L455" s="53"/>
      <c r="M455" s="12"/>
    </row>
    <row r="456" spans="1:13" s="13" customFormat="1" ht="12.75" customHeight="1">
      <c r="A456" s="13" t="s">
        <v>598</v>
      </c>
      <c r="C456" s="49"/>
      <c r="K456" s="28"/>
      <c r="L456" s="12"/>
      <c r="M456" s="12"/>
    </row>
    <row r="457" spans="3:13" s="13" customFormat="1" ht="12.75" customHeight="1">
      <c r="C457" s="49"/>
      <c r="K457" s="28"/>
      <c r="L457" s="12"/>
      <c r="M457" s="12"/>
    </row>
    <row r="458" spans="3:13" s="13" customFormat="1" ht="12.75" customHeight="1">
      <c r="C458" s="49"/>
      <c r="K458" s="50"/>
      <c r="M458" s="12"/>
    </row>
    <row r="459" spans="1:13" s="13" customFormat="1" ht="12.75" customHeight="1">
      <c r="A459" s="48"/>
      <c r="B459" s="54"/>
      <c r="C459" s="54"/>
      <c r="D459" s="54"/>
      <c r="E459" s="54"/>
      <c r="F459" s="54"/>
      <c r="G459" s="54"/>
      <c r="H459" s="54"/>
      <c r="I459" s="54"/>
      <c r="J459" s="54"/>
      <c r="K459" s="54"/>
      <c r="L459" s="33"/>
      <c r="M459" s="12"/>
    </row>
    <row r="460" spans="1:12" s="13" customFormat="1" ht="12.75" customHeight="1">
      <c r="A460" s="3" t="s">
        <v>411</v>
      </c>
      <c r="B460" s="6"/>
      <c r="C460" s="10" t="s">
        <v>195</v>
      </c>
      <c r="D460" s="24"/>
      <c r="E460" s="6" t="s">
        <v>196</v>
      </c>
      <c r="F460" s="6"/>
      <c r="G460" s="12"/>
      <c r="H460" s="6" t="s">
        <v>197</v>
      </c>
      <c r="I460" s="12"/>
      <c r="J460" s="7"/>
      <c r="K460" s="30" t="s">
        <v>198</v>
      </c>
      <c r="L460" s="25"/>
    </row>
    <row r="461" spans="1:12" s="13" customFormat="1" ht="12.75" customHeight="1">
      <c r="A461" s="3" t="s">
        <v>410</v>
      </c>
      <c r="B461" s="6"/>
      <c r="C461" s="10" t="s">
        <v>199</v>
      </c>
      <c r="D461" s="6"/>
      <c r="E461" s="6"/>
      <c r="F461" s="6"/>
      <c r="G461" s="12"/>
      <c r="H461" s="12"/>
      <c r="I461" s="12"/>
      <c r="J461" s="30"/>
      <c r="K461" s="30" t="s">
        <v>200</v>
      </c>
      <c r="L461" s="25"/>
    </row>
    <row r="462" spans="1:12" s="13" customFormat="1" ht="12.75" customHeight="1">
      <c r="A462" s="37"/>
      <c r="B462" s="38"/>
      <c r="C462" s="38"/>
      <c r="D462" s="38"/>
      <c r="E462" s="38"/>
      <c r="F462" s="38"/>
      <c r="G462" s="38"/>
      <c r="H462" s="38"/>
      <c r="I462" s="38"/>
      <c r="J462" s="38"/>
      <c r="K462" s="38"/>
      <c r="L462" s="53"/>
    </row>
    <row r="463" spans="1:12" s="13" customFormat="1" ht="12.75" customHeight="1">
      <c r="A463" s="48"/>
      <c r="B463" s="54"/>
      <c r="C463" s="54"/>
      <c r="D463" s="54"/>
      <c r="E463" s="54"/>
      <c r="F463" s="54"/>
      <c r="G463" s="54"/>
      <c r="H463" s="54"/>
      <c r="I463" s="54"/>
      <c r="J463" s="54"/>
      <c r="K463" s="54"/>
      <c r="L463" s="33"/>
    </row>
    <row r="464" spans="1:12" s="13" customFormat="1" ht="12.75" customHeight="1">
      <c r="A464" s="11" t="s">
        <v>407</v>
      </c>
      <c r="B464" s="36"/>
      <c r="C464" s="52">
        <v>50</v>
      </c>
      <c r="D464" s="36"/>
      <c r="E464" s="12" t="s">
        <v>207</v>
      </c>
      <c r="F464" s="12"/>
      <c r="G464" s="12"/>
      <c r="H464" s="12" t="s">
        <v>408</v>
      </c>
      <c r="I464" s="12"/>
      <c r="J464" s="12"/>
      <c r="K464" s="28" t="s">
        <v>409</v>
      </c>
      <c r="L464" s="25"/>
    </row>
    <row r="465" spans="1:12" s="13" customFormat="1" ht="12.75" customHeight="1">
      <c r="A465" s="11" t="s">
        <v>204</v>
      </c>
      <c r="B465" s="36"/>
      <c r="C465" s="52">
        <v>50</v>
      </c>
      <c r="D465" s="36"/>
      <c r="E465" s="12" t="s">
        <v>201</v>
      </c>
      <c r="F465" s="12"/>
      <c r="G465" s="12"/>
      <c r="H465" s="12" t="s">
        <v>481</v>
      </c>
      <c r="I465" s="12"/>
      <c r="J465" s="12"/>
      <c r="K465" s="28"/>
      <c r="L465" s="25"/>
    </row>
    <row r="466" spans="1:12" s="13" customFormat="1" ht="12.75" customHeight="1">
      <c r="A466" s="37"/>
      <c r="B466" s="38"/>
      <c r="C466" s="63" t="s">
        <v>204</v>
      </c>
      <c r="D466" s="68"/>
      <c r="E466" s="38" t="s">
        <v>204</v>
      </c>
      <c r="F466" s="38"/>
      <c r="G466" s="38"/>
      <c r="H466" s="38"/>
      <c r="I466" s="38"/>
      <c r="J466" s="38"/>
      <c r="K466" s="38"/>
      <c r="L466" s="53"/>
    </row>
    <row r="467" spans="3:11" s="13" customFormat="1" ht="12.75" customHeight="1">
      <c r="C467" s="49"/>
      <c r="K467" s="50"/>
    </row>
    <row r="468" spans="3:11" s="13" customFormat="1" ht="12.75" customHeight="1">
      <c r="C468" s="49"/>
      <c r="K468" s="50"/>
    </row>
    <row r="469" spans="1:11" s="95" customFormat="1" ht="12.75" customHeight="1">
      <c r="A469" s="39"/>
      <c r="C469" s="97"/>
      <c r="K469" s="98"/>
    </row>
    <row r="470" spans="1:12" s="95" customFormat="1" ht="12.75" customHeight="1">
      <c r="A470" s="80"/>
      <c r="B470" s="81"/>
      <c r="C470" s="81"/>
      <c r="D470" s="81"/>
      <c r="E470" s="81"/>
      <c r="F470" s="81"/>
      <c r="G470" s="81"/>
      <c r="H470" s="81"/>
      <c r="I470" s="81"/>
      <c r="J470" s="81"/>
      <c r="K470" s="81"/>
      <c r="L470" s="82"/>
    </row>
    <row r="471" spans="1:12" s="13" customFormat="1" ht="12.75" customHeight="1">
      <c r="A471" s="3" t="s">
        <v>440</v>
      </c>
      <c r="B471" s="6"/>
      <c r="C471" s="10" t="s">
        <v>195</v>
      </c>
      <c r="D471" s="24"/>
      <c r="E471" s="6" t="s">
        <v>196</v>
      </c>
      <c r="F471" s="6"/>
      <c r="G471" s="12"/>
      <c r="H471" s="6" t="s">
        <v>197</v>
      </c>
      <c r="I471" s="12"/>
      <c r="J471" s="7"/>
      <c r="K471" s="30" t="s">
        <v>198</v>
      </c>
      <c r="L471" s="25"/>
    </row>
    <row r="472" spans="1:12" s="13" customFormat="1" ht="12.75" customHeight="1">
      <c r="A472" s="3" t="s">
        <v>204</v>
      </c>
      <c r="B472" s="6"/>
      <c r="C472" s="10" t="s">
        <v>199</v>
      </c>
      <c r="D472" s="6"/>
      <c r="E472" s="6"/>
      <c r="F472" s="6"/>
      <c r="G472" s="12"/>
      <c r="H472" s="12"/>
      <c r="I472" s="12"/>
      <c r="J472" s="30"/>
      <c r="K472" s="30" t="s">
        <v>200</v>
      </c>
      <c r="L472" s="25"/>
    </row>
    <row r="473" spans="1:12" s="13" customFormat="1" ht="12.75" customHeight="1">
      <c r="A473" s="37"/>
      <c r="B473" s="38"/>
      <c r="C473" s="38"/>
      <c r="D473" s="38"/>
      <c r="E473" s="38"/>
      <c r="F473" s="38"/>
      <c r="G473" s="38"/>
      <c r="H473" s="38"/>
      <c r="I473" s="38"/>
      <c r="J473" s="38"/>
      <c r="K473" s="38"/>
      <c r="L473" s="53"/>
    </row>
    <row r="474" spans="1:12" s="13" customFormat="1" ht="12.75" customHeight="1">
      <c r="A474" s="48"/>
      <c r="B474" s="54"/>
      <c r="C474" s="54"/>
      <c r="D474" s="54"/>
      <c r="E474" s="54"/>
      <c r="F474" s="54"/>
      <c r="G474" s="54"/>
      <c r="H474" s="54"/>
      <c r="I474" s="54"/>
      <c r="J474" s="54"/>
      <c r="K474" s="54"/>
      <c r="L474" s="33"/>
    </row>
    <row r="475" spans="1:12" s="13" customFormat="1" ht="12.75" customHeight="1">
      <c r="A475" s="11" t="s">
        <v>446</v>
      </c>
      <c r="B475" s="36"/>
      <c r="C475" s="52">
        <v>99.9</v>
      </c>
      <c r="D475" s="36"/>
      <c r="E475" s="12" t="s">
        <v>235</v>
      </c>
      <c r="F475" s="12"/>
      <c r="G475" s="12"/>
      <c r="H475" s="12" t="s">
        <v>582</v>
      </c>
      <c r="I475" s="34"/>
      <c r="J475" s="34"/>
      <c r="K475" s="28" t="s">
        <v>441</v>
      </c>
      <c r="L475" s="25"/>
    </row>
    <row r="476" spans="1:12" s="13" customFormat="1" ht="12.75" customHeight="1">
      <c r="A476" s="11" t="s">
        <v>204</v>
      </c>
      <c r="B476" s="36"/>
      <c r="C476" s="52">
        <v>0.1</v>
      </c>
      <c r="D476" s="36"/>
      <c r="E476" s="12" t="s">
        <v>482</v>
      </c>
      <c r="F476" s="12"/>
      <c r="G476" s="12"/>
      <c r="H476" s="12" t="s">
        <v>442</v>
      </c>
      <c r="I476" s="12"/>
      <c r="J476" s="12"/>
      <c r="K476" s="28"/>
      <c r="L476" s="25"/>
    </row>
    <row r="477" spans="1:12" s="13" customFormat="1" ht="12.75" customHeight="1">
      <c r="A477" s="11"/>
      <c r="B477" s="36"/>
      <c r="C477" s="52"/>
      <c r="D477" s="36"/>
      <c r="E477" s="12"/>
      <c r="F477" s="12"/>
      <c r="G477" s="12"/>
      <c r="H477" s="12"/>
      <c r="I477" s="12"/>
      <c r="J477" s="12"/>
      <c r="K477" s="28"/>
      <c r="L477" s="25"/>
    </row>
    <row r="478" spans="1:12" s="13" customFormat="1" ht="12.75" customHeight="1">
      <c r="A478" s="11" t="s">
        <v>605</v>
      </c>
      <c r="B478" s="36"/>
      <c r="C478" s="52">
        <v>100</v>
      </c>
      <c r="D478" s="36"/>
      <c r="E478" s="12" t="s">
        <v>207</v>
      </c>
      <c r="F478" s="12"/>
      <c r="G478" s="12"/>
      <c r="H478" s="12" t="s">
        <v>553</v>
      </c>
      <c r="I478" s="12"/>
      <c r="J478" s="12"/>
      <c r="K478" s="28" t="s">
        <v>1031</v>
      </c>
      <c r="L478" s="25"/>
    </row>
    <row r="479" spans="1:12" s="13" customFormat="1" ht="12.75" customHeight="1">
      <c r="A479" s="11"/>
      <c r="B479" s="36"/>
      <c r="C479" s="52"/>
      <c r="D479" s="36"/>
      <c r="E479" s="12"/>
      <c r="F479" s="12"/>
      <c r="G479" s="12"/>
      <c r="H479" s="34" t="s">
        <v>794</v>
      </c>
      <c r="I479" s="12"/>
      <c r="J479" s="12"/>
      <c r="K479" s="28"/>
      <c r="L479" s="25"/>
    </row>
    <row r="480" spans="1:12" s="13" customFormat="1" ht="12.75" customHeight="1">
      <c r="A480" s="37"/>
      <c r="B480" s="38"/>
      <c r="C480" s="63" t="s">
        <v>204</v>
      </c>
      <c r="D480" s="68"/>
      <c r="E480" s="38" t="s">
        <v>204</v>
      </c>
      <c r="F480" s="38"/>
      <c r="G480" s="38"/>
      <c r="H480" s="71"/>
      <c r="I480" s="38"/>
      <c r="J480" s="38"/>
      <c r="K480" s="38"/>
      <c r="L480" s="53"/>
    </row>
    <row r="481" spans="1:12" s="13" customFormat="1" ht="12.75">
      <c r="A481"/>
      <c r="B481"/>
      <c r="C481" s="8"/>
      <c r="D481"/>
      <c r="E481"/>
      <c r="F481"/>
      <c r="G481"/>
      <c r="H481" s="43"/>
      <c r="I481"/>
      <c r="J481"/>
      <c r="K481" s="27"/>
      <c r="L481"/>
    </row>
    <row r="482" spans="1:12" s="13" customFormat="1" ht="12.75">
      <c r="A482"/>
      <c r="B482"/>
      <c r="C482" s="8"/>
      <c r="D482"/>
      <c r="E482"/>
      <c r="F482"/>
      <c r="G482"/>
      <c r="H482" s="43"/>
      <c r="I482"/>
      <c r="J482"/>
      <c r="K482" s="27"/>
      <c r="L482"/>
    </row>
    <row r="483" spans="2:12" s="13" customFormat="1" ht="12.75">
      <c r="B483"/>
      <c r="C483" s="8"/>
      <c r="D483"/>
      <c r="E483"/>
      <c r="F483"/>
      <c r="G483"/>
      <c r="H483" s="43"/>
      <c r="I483"/>
      <c r="J483"/>
      <c r="K483" s="27"/>
      <c r="L483"/>
    </row>
    <row r="484" spans="1:12" ht="12.75">
      <c r="A484" s="48"/>
      <c r="B484" s="54"/>
      <c r="C484" s="54"/>
      <c r="D484" s="54"/>
      <c r="E484" s="54"/>
      <c r="F484" s="54"/>
      <c r="G484" s="54"/>
      <c r="H484" s="54"/>
      <c r="I484" s="54"/>
      <c r="J484" s="54"/>
      <c r="K484" s="54"/>
      <c r="L484" s="33"/>
    </row>
    <row r="485" spans="1:12" ht="12.75">
      <c r="A485" s="3" t="s">
        <v>1032</v>
      </c>
      <c r="B485" s="6"/>
      <c r="C485" s="10" t="s">
        <v>195</v>
      </c>
      <c r="D485" s="24"/>
      <c r="E485" s="6" t="s">
        <v>196</v>
      </c>
      <c r="F485" s="6"/>
      <c r="G485" s="12"/>
      <c r="H485" s="6" t="s">
        <v>197</v>
      </c>
      <c r="I485" s="12"/>
      <c r="J485" s="7"/>
      <c r="K485" s="30" t="s">
        <v>198</v>
      </c>
      <c r="L485" s="25"/>
    </row>
    <row r="486" spans="1:12" ht="12.75">
      <c r="A486" s="3" t="s">
        <v>1033</v>
      </c>
      <c r="B486" s="6"/>
      <c r="C486" s="10" t="s">
        <v>199</v>
      </c>
      <c r="D486" s="6"/>
      <c r="E486" s="6"/>
      <c r="F486" s="6"/>
      <c r="G486" s="12"/>
      <c r="H486" s="12"/>
      <c r="I486" s="12"/>
      <c r="J486" s="30"/>
      <c r="K486" s="30" t="s">
        <v>200</v>
      </c>
      <c r="L486" s="25"/>
    </row>
    <row r="487" spans="1:12" ht="12.75">
      <c r="A487" s="543"/>
      <c r="L487" s="25"/>
    </row>
    <row r="488" spans="1:12" ht="12.75">
      <c r="A488" s="48"/>
      <c r="B488" s="54"/>
      <c r="C488" s="54"/>
      <c r="D488" s="54"/>
      <c r="E488" s="54"/>
      <c r="F488" s="54"/>
      <c r="G488" s="54"/>
      <c r="H488" s="54"/>
      <c r="I488" s="54"/>
      <c r="J488" s="54"/>
      <c r="K488" s="54"/>
      <c r="L488" s="33"/>
    </row>
    <row r="489" spans="1:12" ht="12.75">
      <c r="A489" s="11" t="s">
        <v>1034</v>
      </c>
      <c r="B489" s="36"/>
      <c r="C489" s="52"/>
      <c r="D489" s="36"/>
      <c r="E489" s="12"/>
      <c r="F489" s="12"/>
      <c r="G489" s="12"/>
      <c r="H489" s="12"/>
      <c r="I489" s="34"/>
      <c r="J489" s="34"/>
      <c r="K489" s="28"/>
      <c r="L489" s="25"/>
    </row>
    <row r="490" spans="1:12" ht="12.75">
      <c r="A490" s="11" t="s">
        <v>1035</v>
      </c>
      <c r="B490" s="36"/>
      <c r="C490" s="52">
        <v>21</v>
      </c>
      <c r="D490" s="36"/>
      <c r="E490" s="12" t="s">
        <v>235</v>
      </c>
      <c r="F490" s="12"/>
      <c r="G490" s="12"/>
      <c r="H490" s="12" t="s">
        <v>1036</v>
      </c>
      <c r="I490" s="12"/>
      <c r="J490" s="12"/>
      <c r="K490" s="28" t="s">
        <v>1037</v>
      </c>
      <c r="L490" s="25"/>
    </row>
    <row r="491" spans="1:12" ht="12.75">
      <c r="A491" s="11"/>
      <c r="B491" s="36"/>
      <c r="C491" s="52">
        <v>20</v>
      </c>
      <c r="D491" s="36"/>
      <c r="E491" s="12" t="s">
        <v>207</v>
      </c>
      <c r="F491" s="12"/>
      <c r="G491" s="12"/>
      <c r="H491" s="12" t="s">
        <v>795</v>
      </c>
      <c r="I491" s="12"/>
      <c r="J491" s="12"/>
      <c r="K491" s="28"/>
      <c r="L491" s="25"/>
    </row>
    <row r="492" spans="1:12" ht="12.75">
      <c r="A492" s="11"/>
      <c r="B492" s="36"/>
      <c r="C492" s="52">
        <v>20</v>
      </c>
      <c r="D492" s="36"/>
      <c r="E492" s="12" t="s">
        <v>201</v>
      </c>
      <c r="F492" s="12"/>
      <c r="G492" s="12"/>
      <c r="H492" s="12"/>
      <c r="I492" s="12"/>
      <c r="J492" s="12"/>
      <c r="K492" s="28"/>
      <c r="L492" s="25"/>
    </row>
    <row r="493" spans="1:12" ht="12.75">
      <c r="A493" s="11"/>
      <c r="B493" s="36"/>
      <c r="C493" s="52">
        <v>20</v>
      </c>
      <c r="D493" s="36"/>
      <c r="E493" s="34" t="s">
        <v>1038</v>
      </c>
      <c r="F493" s="12"/>
      <c r="G493" s="12"/>
      <c r="H493" s="12"/>
      <c r="I493" s="12"/>
      <c r="J493" s="12"/>
      <c r="K493" s="28"/>
      <c r="L493" s="25"/>
    </row>
    <row r="494" spans="1:12" ht="12.75">
      <c r="A494" s="11"/>
      <c r="B494" s="36"/>
      <c r="C494" s="52">
        <v>9.5</v>
      </c>
      <c r="D494" s="36"/>
      <c r="E494" s="34" t="s">
        <v>1039</v>
      </c>
      <c r="F494" s="12"/>
      <c r="G494" s="12"/>
      <c r="H494" s="34"/>
      <c r="I494" s="12"/>
      <c r="J494" s="12"/>
      <c r="K494" s="28"/>
      <c r="L494" s="25"/>
    </row>
    <row r="495" spans="1:12" ht="12.75">
      <c r="A495" s="11"/>
      <c r="B495" s="36"/>
      <c r="C495" s="52">
        <v>9.5</v>
      </c>
      <c r="D495" s="36"/>
      <c r="E495" s="12" t="s">
        <v>1040</v>
      </c>
      <c r="F495" s="12"/>
      <c r="G495" s="12"/>
      <c r="H495" s="34"/>
      <c r="I495" s="12"/>
      <c r="J495" s="12"/>
      <c r="K495" s="28"/>
      <c r="L495" s="25"/>
    </row>
    <row r="496" spans="1:12" ht="12.75">
      <c r="A496" s="37"/>
      <c r="B496" s="38"/>
      <c r="C496" s="541"/>
      <c r="D496" s="542"/>
      <c r="E496" s="542"/>
      <c r="F496" s="542"/>
      <c r="G496" s="542"/>
      <c r="H496" s="71"/>
      <c r="I496" s="38"/>
      <c r="J496" s="38"/>
      <c r="K496" s="38"/>
      <c r="L496" s="53"/>
    </row>
    <row r="498" ht="12.75">
      <c r="A498" s="491" t="s">
        <v>74</v>
      </c>
    </row>
  </sheetData>
  <hyperlinks>
    <hyperlink ref="A1" location="Indice!A1" display="Volver"/>
  </hyperlinks>
  <printOptions horizontalCentered="1"/>
  <pageMargins left="0.7874015748031497" right="0.7874015748031497" top="0.7874015748031497" bottom="0.984251968503937" header="0" footer="0"/>
  <pageSetup fitToHeight="5" horizontalDpi="600" verticalDpi="600" orientation="portrait" scale="53" r:id="rId1"/>
  <headerFooter alignWithMargins="0">
    <oddHeader>&amp;CSociedades Filiales y Sociedades de Apoyo al Giro</oddHeader>
    <oddFooter>&amp;LPreparado por SBIF &amp;D&amp;RPágina &amp;P</oddFooter>
  </headerFooter>
  <rowBreaks count="6" manualBreakCount="6">
    <brk id="84" max="12" man="1"/>
    <brk id="142" max="12" man="1"/>
    <brk id="232" max="12" man="1"/>
    <brk id="285" max="12" man="1"/>
    <brk id="344" max="12" man="1"/>
    <brk id="420" max="1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workbookViewId="0" topLeftCell="A1">
      <selection activeCell="A1" sqref="A1"/>
    </sheetView>
  </sheetViews>
  <sheetFormatPr defaultColWidth="11.421875" defaultRowHeight="12.75"/>
  <cols>
    <col min="1" max="1" width="27.8515625" style="380" customWidth="1"/>
    <col min="2" max="2" width="16.28125" style="380" customWidth="1"/>
    <col min="3" max="3" width="14.57421875" style="380" customWidth="1"/>
    <col min="4" max="4" width="15.140625" style="380" customWidth="1"/>
    <col min="5" max="16384" width="11.421875" style="380" customWidth="1"/>
  </cols>
  <sheetData>
    <row r="1" ht="12.75">
      <c r="A1" s="492" t="s">
        <v>1107</v>
      </c>
    </row>
    <row r="2" ht="12.75">
      <c r="A2" s="529" t="s">
        <v>1026</v>
      </c>
    </row>
    <row r="3" ht="12.75">
      <c r="A3" s="528" t="s">
        <v>1027</v>
      </c>
    </row>
    <row r="5" ht="12.75">
      <c r="A5" s="379" t="s">
        <v>837</v>
      </c>
    </row>
    <row r="6" ht="12.75">
      <c r="A6" s="379" t="s">
        <v>838</v>
      </c>
    </row>
    <row r="7" ht="12.75">
      <c r="A7" s="380" t="s">
        <v>204</v>
      </c>
    </row>
    <row r="9" spans="1:7" ht="12.75">
      <c r="A9" s="340" t="s">
        <v>365</v>
      </c>
      <c r="B9" s="340"/>
      <c r="C9" s="340"/>
      <c r="D9" s="340"/>
      <c r="E9" s="340"/>
      <c r="F9" s="340"/>
      <c r="G9" s="340"/>
    </row>
    <row r="10" spans="1:7" ht="12.75">
      <c r="A10" s="340"/>
      <c r="B10" s="340"/>
      <c r="C10" s="340"/>
      <c r="D10" s="340"/>
      <c r="E10" s="340"/>
      <c r="F10" s="340"/>
      <c r="G10" s="340"/>
    </row>
    <row r="11" spans="1:7" ht="12.75">
      <c r="A11" s="341" t="s">
        <v>800</v>
      </c>
      <c r="B11" s="341" t="s">
        <v>839</v>
      </c>
      <c r="C11" s="341" t="s">
        <v>840</v>
      </c>
      <c r="D11" s="341" t="s">
        <v>814</v>
      </c>
      <c r="E11" s="340"/>
      <c r="F11" s="340"/>
      <c r="G11" s="340"/>
    </row>
    <row r="12" spans="1:7" ht="12.75">
      <c r="A12" s="341"/>
      <c r="B12" s="341"/>
      <c r="C12" s="341"/>
      <c r="D12" s="341"/>
      <c r="E12" s="340"/>
      <c r="F12" s="340"/>
      <c r="G12" s="340"/>
    </row>
    <row r="13" spans="1:7" ht="12.75">
      <c r="A13" s="341" t="s">
        <v>815</v>
      </c>
      <c r="B13" s="341">
        <v>55.36</v>
      </c>
      <c r="C13" s="341">
        <v>69.57</v>
      </c>
      <c r="D13" s="341">
        <v>68.72</v>
      </c>
      <c r="E13" s="340"/>
      <c r="F13" s="340"/>
      <c r="G13" s="340"/>
    </row>
    <row r="14" spans="1:7" ht="12.75">
      <c r="A14" s="341" t="s">
        <v>816</v>
      </c>
      <c r="B14" s="341">
        <v>16.79</v>
      </c>
      <c r="C14" s="341">
        <v>9.42</v>
      </c>
      <c r="D14" s="341">
        <v>9.86</v>
      </c>
      <c r="E14" s="340"/>
      <c r="F14" s="340"/>
      <c r="G14" s="340"/>
    </row>
    <row r="15" spans="1:7" ht="12.75">
      <c r="A15" s="341" t="s">
        <v>817</v>
      </c>
      <c r="B15" s="341">
        <v>0</v>
      </c>
      <c r="C15" s="341">
        <v>14.22</v>
      </c>
      <c r="D15" s="341">
        <v>13.37</v>
      </c>
      <c r="E15" s="340"/>
      <c r="F15" s="340"/>
      <c r="G15" s="340"/>
    </row>
    <row r="16" spans="1:7" ht="12.75">
      <c r="A16" s="341" t="s">
        <v>818</v>
      </c>
      <c r="B16" s="341">
        <v>27.85</v>
      </c>
      <c r="C16" s="341">
        <v>6.79</v>
      </c>
      <c r="D16" s="341">
        <v>8.05</v>
      </c>
      <c r="E16" s="340"/>
      <c r="F16" s="340"/>
      <c r="G16" s="340"/>
    </row>
    <row r="17" spans="1:7" ht="12.75">
      <c r="A17" s="341" t="s">
        <v>819</v>
      </c>
      <c r="B17" s="341">
        <v>0</v>
      </c>
      <c r="C17" s="341">
        <v>0</v>
      </c>
      <c r="D17" s="341">
        <v>0</v>
      </c>
      <c r="E17" s="340"/>
      <c r="F17" s="340"/>
      <c r="G17" s="340"/>
    </row>
    <row r="18" spans="1:7" ht="12.75">
      <c r="A18" s="341" t="s">
        <v>204</v>
      </c>
      <c r="B18" s="341"/>
      <c r="C18" s="341"/>
      <c r="D18" s="341"/>
      <c r="E18" s="340"/>
      <c r="F18" s="340"/>
      <c r="G18" s="340"/>
    </row>
    <row r="19" spans="1:7" ht="12.75">
      <c r="A19" s="341" t="s">
        <v>814</v>
      </c>
      <c r="B19" s="341">
        <v>100</v>
      </c>
      <c r="C19" s="341">
        <v>100</v>
      </c>
      <c r="D19" s="341">
        <v>100</v>
      </c>
      <c r="E19" s="340"/>
      <c r="F19" s="340"/>
      <c r="G19" s="340"/>
    </row>
    <row r="21" spans="2:4" ht="12.75">
      <c r="B21" s="381"/>
      <c r="C21" s="381"/>
      <c r="D21" s="381"/>
    </row>
    <row r="24" ht="12.75">
      <c r="A24" s="553" t="s">
        <v>365</v>
      </c>
    </row>
    <row r="26" spans="1:4" ht="12.75">
      <c r="A26" s="382" t="s">
        <v>831</v>
      </c>
      <c r="B26" s="382" t="s">
        <v>839</v>
      </c>
      <c r="C26" s="382" t="s">
        <v>840</v>
      </c>
      <c r="D26" s="382" t="s">
        <v>814</v>
      </c>
    </row>
    <row r="27" spans="1:4" ht="12.75">
      <c r="A27" s="382"/>
      <c r="B27" s="382"/>
      <c r="C27" s="382"/>
      <c r="D27" s="382"/>
    </row>
    <row r="28" spans="1:4" ht="12.75">
      <c r="A28" s="382" t="s">
        <v>832</v>
      </c>
      <c r="B28" s="382">
        <v>93.71</v>
      </c>
      <c r="C28" s="382">
        <v>97.84</v>
      </c>
      <c r="D28" s="382">
        <v>97.59</v>
      </c>
    </row>
    <row r="29" spans="1:4" ht="12.75">
      <c r="A29" s="382" t="s">
        <v>833</v>
      </c>
      <c r="B29" s="382">
        <v>6.29</v>
      </c>
      <c r="C29" s="382">
        <v>1.34</v>
      </c>
      <c r="D29" s="382">
        <v>1.63</v>
      </c>
    </row>
    <row r="30" spans="1:4" ht="12.75">
      <c r="A30" s="382" t="s">
        <v>834</v>
      </c>
      <c r="B30" s="382">
        <v>0</v>
      </c>
      <c r="C30" s="382">
        <v>0.75</v>
      </c>
      <c r="D30" s="382">
        <v>0.7</v>
      </c>
    </row>
    <row r="31" spans="1:4" ht="12.75">
      <c r="A31" s="382" t="s">
        <v>835</v>
      </c>
      <c r="B31" s="382">
        <v>0</v>
      </c>
      <c r="C31" s="382">
        <v>0.03</v>
      </c>
      <c r="D31" s="382">
        <v>0.03</v>
      </c>
    </row>
    <row r="32" spans="1:4" ht="12.75">
      <c r="A32" s="382" t="s">
        <v>836</v>
      </c>
      <c r="B32" s="382">
        <v>0</v>
      </c>
      <c r="C32" s="382">
        <v>0.05</v>
      </c>
      <c r="D32" s="382">
        <v>0.05</v>
      </c>
    </row>
    <row r="33" spans="1:4" ht="12.75">
      <c r="A33" s="382" t="s">
        <v>204</v>
      </c>
      <c r="B33" s="382"/>
      <c r="C33" s="382"/>
      <c r="D33" s="382"/>
    </row>
    <row r="34" spans="1:4" ht="12.75">
      <c r="A34" s="382" t="s">
        <v>814</v>
      </c>
      <c r="B34" s="382">
        <v>100</v>
      </c>
      <c r="C34" s="382">
        <v>100</v>
      </c>
      <c r="D34" s="382">
        <v>100</v>
      </c>
    </row>
    <row r="36" spans="2:4" ht="12.75">
      <c r="B36" s="381"/>
      <c r="C36" s="381"/>
      <c r="D36" s="381"/>
    </row>
    <row r="37" ht="12.75">
      <c r="A37" s="491" t="s">
        <v>74</v>
      </c>
    </row>
  </sheetData>
  <hyperlinks>
    <hyperlink ref="A1" location="Indice!A1" display="Volver"/>
  </hyperlinks>
  <printOptions/>
  <pageMargins left="0.75" right="0.75" top="1" bottom="1" header="0" footer="0"/>
  <pageSetup fitToHeight="1" fitToWidth="1"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workbookViewId="0" topLeftCell="A9">
      <selection activeCell="I37" sqref="H35:I37"/>
    </sheetView>
  </sheetViews>
  <sheetFormatPr defaultColWidth="11.421875" defaultRowHeight="12.75"/>
  <cols>
    <col min="1" max="1" width="23.7109375" style="372" customWidth="1"/>
    <col min="2" max="16384" width="11.421875" style="372" customWidth="1"/>
  </cols>
  <sheetData>
    <row r="1" ht="12.75">
      <c r="A1" s="492" t="s">
        <v>1107</v>
      </c>
    </row>
    <row r="2" ht="12.75">
      <c r="A2" s="529" t="s">
        <v>1026</v>
      </c>
    </row>
    <row r="3" ht="12.75">
      <c r="A3" s="528" t="s">
        <v>1027</v>
      </c>
    </row>
    <row r="5" ht="12.75">
      <c r="A5" s="371" t="s">
        <v>841</v>
      </c>
    </row>
    <row r="6" ht="12.75">
      <c r="A6" s="371" t="s">
        <v>100</v>
      </c>
    </row>
    <row r="7" ht="12.75">
      <c r="A7" s="372" t="s">
        <v>204</v>
      </c>
    </row>
    <row r="9" spans="1:18" ht="12.75">
      <c r="A9" s="340"/>
      <c r="B9" s="373" t="s">
        <v>99</v>
      </c>
      <c r="C9" s="373" t="s">
        <v>842</v>
      </c>
      <c r="D9" s="373" t="s">
        <v>843</v>
      </c>
      <c r="E9" s="373" t="s">
        <v>844</v>
      </c>
      <c r="F9" s="373" t="s">
        <v>845</v>
      </c>
      <c r="G9" s="373" t="s">
        <v>846</v>
      </c>
      <c r="H9" s="373" t="s">
        <v>847</v>
      </c>
      <c r="I9" s="373" t="s">
        <v>848</v>
      </c>
      <c r="J9" s="373" t="s">
        <v>849</v>
      </c>
      <c r="K9" s="373" t="s">
        <v>850</v>
      </c>
      <c r="L9" s="373" t="s">
        <v>851</v>
      </c>
      <c r="M9" s="373" t="s">
        <v>852</v>
      </c>
      <c r="N9" s="373" t="s">
        <v>853</v>
      </c>
      <c r="O9" s="373" t="s">
        <v>854</v>
      </c>
      <c r="P9" s="373" t="s">
        <v>855</v>
      </c>
      <c r="Q9" s="340"/>
      <c r="R9" s="340"/>
    </row>
    <row r="10" spans="1:18" ht="12.75">
      <c r="A10" s="340"/>
      <c r="B10" s="340"/>
      <c r="C10" s="340"/>
      <c r="D10" s="340"/>
      <c r="E10" s="340"/>
      <c r="F10" s="340"/>
      <c r="G10" s="340"/>
      <c r="H10" s="340"/>
      <c r="I10" s="340"/>
      <c r="J10" s="340"/>
      <c r="K10" s="340"/>
      <c r="L10" s="340"/>
      <c r="M10" s="340"/>
      <c r="N10" s="340"/>
      <c r="O10" s="340"/>
      <c r="P10" s="340"/>
      <c r="Q10" s="340"/>
      <c r="R10" s="340"/>
    </row>
    <row r="11" spans="1:18" ht="12.75">
      <c r="A11" s="341" t="s">
        <v>874</v>
      </c>
      <c r="B11" s="341"/>
      <c r="C11" s="341"/>
      <c r="D11" s="341"/>
      <c r="E11" s="341"/>
      <c r="F11" s="341"/>
      <c r="G11" s="341"/>
      <c r="H11" s="341"/>
      <c r="I11" s="341"/>
      <c r="J11" s="341"/>
      <c r="K11" s="341"/>
      <c r="L11" s="341"/>
      <c r="M11" s="341"/>
      <c r="N11" s="341"/>
      <c r="O11" s="341"/>
      <c r="P11" s="341"/>
      <c r="Q11" s="340"/>
      <c r="R11" s="340"/>
    </row>
    <row r="12" spans="1:18" ht="12.75">
      <c r="A12" s="341"/>
      <c r="B12" s="341"/>
      <c r="C12" s="341"/>
      <c r="D12" s="341"/>
      <c r="E12" s="341"/>
      <c r="F12" s="341"/>
      <c r="G12" s="341"/>
      <c r="H12" s="341"/>
      <c r="I12" s="341"/>
      <c r="J12" s="341"/>
      <c r="K12" s="341"/>
      <c r="L12" s="341"/>
      <c r="M12" s="341"/>
      <c r="N12" s="341"/>
      <c r="O12" s="341"/>
      <c r="P12" s="341"/>
      <c r="Q12" s="340"/>
      <c r="R12" s="340"/>
    </row>
    <row r="13" spans="1:18" ht="12.75">
      <c r="A13" s="341" t="s">
        <v>875</v>
      </c>
      <c r="B13" s="342">
        <v>0</v>
      </c>
      <c r="C13" s="342">
        <v>2387</v>
      </c>
      <c r="D13" s="342">
        <v>671</v>
      </c>
      <c r="E13" s="342">
        <v>12800</v>
      </c>
      <c r="F13" s="342">
        <v>0</v>
      </c>
      <c r="G13" s="342">
        <v>3318</v>
      </c>
      <c r="H13" s="342">
        <v>20034</v>
      </c>
      <c r="I13" s="342">
        <v>6586</v>
      </c>
      <c r="J13" s="342">
        <v>3367</v>
      </c>
      <c r="K13" s="342">
        <v>3042</v>
      </c>
      <c r="L13" s="342">
        <v>330</v>
      </c>
      <c r="M13" s="342">
        <v>15221</v>
      </c>
      <c r="N13" s="342">
        <v>217</v>
      </c>
      <c r="O13" s="342">
        <v>2183</v>
      </c>
      <c r="P13" s="342">
        <v>70157</v>
      </c>
      <c r="Q13" s="344"/>
      <c r="R13" s="344"/>
    </row>
    <row r="14" spans="1:18" ht="12.75">
      <c r="A14" s="341" t="s">
        <v>876</v>
      </c>
      <c r="B14" s="342">
        <v>0</v>
      </c>
      <c r="C14" s="342">
        <v>1939</v>
      </c>
      <c r="D14" s="342">
        <v>558</v>
      </c>
      <c r="E14" s="342">
        <v>3492</v>
      </c>
      <c r="F14" s="342">
        <v>0</v>
      </c>
      <c r="G14" s="342">
        <v>482</v>
      </c>
      <c r="H14" s="342">
        <v>13242</v>
      </c>
      <c r="I14" s="342">
        <v>628</v>
      </c>
      <c r="J14" s="342">
        <v>1480</v>
      </c>
      <c r="K14" s="342">
        <v>241</v>
      </c>
      <c r="L14" s="342">
        <v>15</v>
      </c>
      <c r="M14" s="342">
        <v>3805</v>
      </c>
      <c r="N14" s="342">
        <v>0</v>
      </c>
      <c r="O14" s="342">
        <v>897</v>
      </c>
      <c r="P14" s="342">
        <v>26778</v>
      </c>
      <c r="Q14" s="344"/>
      <c r="R14" s="344"/>
    </row>
    <row r="15" spans="1:18" ht="12.75">
      <c r="A15" s="341" t="s">
        <v>877</v>
      </c>
      <c r="B15" s="342">
        <v>0</v>
      </c>
      <c r="C15" s="342">
        <v>2267</v>
      </c>
      <c r="D15" s="342">
        <v>0</v>
      </c>
      <c r="E15" s="342">
        <v>1857</v>
      </c>
      <c r="F15" s="342">
        <v>0</v>
      </c>
      <c r="G15" s="342">
        <v>1671</v>
      </c>
      <c r="H15" s="342">
        <v>7260</v>
      </c>
      <c r="I15" s="342">
        <v>1465</v>
      </c>
      <c r="J15" s="342">
        <v>19</v>
      </c>
      <c r="K15" s="342">
        <v>91</v>
      </c>
      <c r="L15" s="342">
        <v>88</v>
      </c>
      <c r="M15" s="342">
        <v>9957</v>
      </c>
      <c r="N15" s="342">
        <v>313</v>
      </c>
      <c r="O15" s="342">
        <v>432</v>
      </c>
      <c r="P15" s="342">
        <v>25419</v>
      </c>
      <c r="Q15" s="344"/>
      <c r="R15" s="344"/>
    </row>
    <row r="16" spans="1:18" ht="12.75">
      <c r="A16" s="341" t="s">
        <v>878</v>
      </c>
      <c r="B16" s="342">
        <v>0</v>
      </c>
      <c r="C16" s="342">
        <v>311</v>
      </c>
      <c r="D16" s="342">
        <v>276</v>
      </c>
      <c r="E16" s="342">
        <v>708</v>
      </c>
      <c r="F16" s="342">
        <v>0</v>
      </c>
      <c r="G16" s="342">
        <v>302</v>
      </c>
      <c r="H16" s="342">
        <v>4601</v>
      </c>
      <c r="I16" s="342">
        <v>2357</v>
      </c>
      <c r="J16" s="342">
        <v>76</v>
      </c>
      <c r="K16" s="342">
        <v>73</v>
      </c>
      <c r="L16" s="342">
        <v>378</v>
      </c>
      <c r="M16" s="342">
        <v>2107</v>
      </c>
      <c r="N16" s="342">
        <v>60</v>
      </c>
      <c r="O16" s="342">
        <v>905</v>
      </c>
      <c r="P16" s="342">
        <v>12154</v>
      </c>
      <c r="Q16" s="344"/>
      <c r="R16" s="344"/>
    </row>
    <row r="17" spans="1:18" ht="12.75">
      <c r="A17" s="341" t="s">
        <v>879</v>
      </c>
      <c r="B17" s="342">
        <v>0</v>
      </c>
      <c r="C17" s="342">
        <v>1334</v>
      </c>
      <c r="D17" s="342">
        <v>245</v>
      </c>
      <c r="E17" s="342">
        <v>207</v>
      </c>
      <c r="F17" s="342">
        <v>0</v>
      </c>
      <c r="G17" s="342">
        <v>8616</v>
      </c>
      <c r="H17" s="342">
        <v>13599</v>
      </c>
      <c r="I17" s="342">
        <v>8661</v>
      </c>
      <c r="J17" s="342">
        <v>665</v>
      </c>
      <c r="K17" s="342">
        <v>325</v>
      </c>
      <c r="L17" s="342">
        <v>183</v>
      </c>
      <c r="M17" s="342">
        <v>7341</v>
      </c>
      <c r="N17" s="342">
        <v>0</v>
      </c>
      <c r="O17" s="342">
        <v>1463</v>
      </c>
      <c r="P17" s="342">
        <v>42641</v>
      </c>
      <c r="Q17" s="344"/>
      <c r="R17" s="344"/>
    </row>
    <row r="18" spans="1:18" ht="12.75">
      <c r="A18" s="341" t="s">
        <v>880</v>
      </c>
      <c r="B18" s="342">
        <v>0</v>
      </c>
      <c r="C18" s="342">
        <v>0</v>
      </c>
      <c r="D18" s="342">
        <v>16</v>
      </c>
      <c r="E18" s="342">
        <v>21</v>
      </c>
      <c r="F18" s="342">
        <v>0</v>
      </c>
      <c r="G18" s="342">
        <v>549</v>
      </c>
      <c r="H18" s="342">
        <v>100</v>
      </c>
      <c r="I18" s="342">
        <v>205</v>
      </c>
      <c r="J18" s="342">
        <v>7</v>
      </c>
      <c r="K18" s="342">
        <v>0</v>
      </c>
      <c r="L18" s="342">
        <v>8</v>
      </c>
      <c r="M18" s="342">
        <v>85</v>
      </c>
      <c r="N18" s="342">
        <v>0</v>
      </c>
      <c r="O18" s="342">
        <v>0</v>
      </c>
      <c r="P18" s="342">
        <v>991</v>
      </c>
      <c r="Q18" s="344"/>
      <c r="R18" s="344"/>
    </row>
    <row r="19" spans="1:18" ht="12.75">
      <c r="A19" s="341" t="s">
        <v>881</v>
      </c>
      <c r="B19" s="342">
        <v>0</v>
      </c>
      <c r="C19" s="342">
        <v>413</v>
      </c>
      <c r="D19" s="342">
        <v>1732</v>
      </c>
      <c r="E19" s="342">
        <v>4426</v>
      </c>
      <c r="F19" s="342">
        <v>0</v>
      </c>
      <c r="G19" s="342">
        <v>3431</v>
      </c>
      <c r="H19" s="342">
        <v>12232</v>
      </c>
      <c r="I19" s="342">
        <v>7897</v>
      </c>
      <c r="J19" s="342">
        <v>526</v>
      </c>
      <c r="K19" s="342">
        <v>551</v>
      </c>
      <c r="L19" s="342">
        <v>66</v>
      </c>
      <c r="M19" s="342">
        <v>5268</v>
      </c>
      <c r="N19" s="342">
        <v>0</v>
      </c>
      <c r="O19" s="342">
        <v>2358</v>
      </c>
      <c r="P19" s="342">
        <v>38900</v>
      </c>
      <c r="Q19" s="344"/>
      <c r="R19" s="344"/>
    </row>
    <row r="20" spans="1:18" ht="12.75">
      <c r="A20" s="341" t="s">
        <v>882</v>
      </c>
      <c r="B20" s="342">
        <v>0</v>
      </c>
      <c r="C20" s="342">
        <v>790</v>
      </c>
      <c r="D20" s="342">
        <v>83</v>
      </c>
      <c r="E20" s="342">
        <v>1</v>
      </c>
      <c r="F20" s="342">
        <v>0</v>
      </c>
      <c r="G20" s="342">
        <v>4163</v>
      </c>
      <c r="H20" s="342">
        <v>4675</v>
      </c>
      <c r="I20" s="342">
        <v>3624</v>
      </c>
      <c r="J20" s="342">
        <v>444</v>
      </c>
      <c r="K20" s="342">
        <v>3585</v>
      </c>
      <c r="L20" s="342">
        <v>14</v>
      </c>
      <c r="M20" s="342">
        <v>2687</v>
      </c>
      <c r="N20" s="342">
        <v>0</v>
      </c>
      <c r="O20" s="342">
        <v>323</v>
      </c>
      <c r="P20" s="342">
        <v>20387</v>
      </c>
      <c r="Q20" s="344"/>
      <c r="R20" s="344"/>
    </row>
    <row r="21" spans="1:18" ht="12.75">
      <c r="A21" s="341" t="s">
        <v>883</v>
      </c>
      <c r="B21" s="342">
        <v>0</v>
      </c>
      <c r="C21" s="342">
        <v>804</v>
      </c>
      <c r="D21" s="342">
        <v>331</v>
      </c>
      <c r="E21" s="342">
        <v>540</v>
      </c>
      <c r="F21" s="342">
        <v>0</v>
      </c>
      <c r="G21" s="342">
        <v>3941</v>
      </c>
      <c r="H21" s="342">
        <v>3668</v>
      </c>
      <c r="I21" s="342">
        <v>2463</v>
      </c>
      <c r="J21" s="342">
        <v>769</v>
      </c>
      <c r="K21" s="342">
        <v>288</v>
      </c>
      <c r="L21" s="342">
        <v>152</v>
      </c>
      <c r="M21" s="342">
        <v>4073</v>
      </c>
      <c r="N21" s="342">
        <v>162</v>
      </c>
      <c r="O21" s="342">
        <v>1480</v>
      </c>
      <c r="P21" s="342">
        <v>18671</v>
      </c>
      <c r="Q21" s="344"/>
      <c r="R21" s="344"/>
    </row>
    <row r="22" spans="1:18" ht="12.75">
      <c r="A22" s="341" t="s">
        <v>884</v>
      </c>
      <c r="B22" s="342">
        <v>0</v>
      </c>
      <c r="C22" s="342">
        <v>414</v>
      </c>
      <c r="D22" s="342">
        <v>946</v>
      </c>
      <c r="E22" s="342">
        <v>297</v>
      </c>
      <c r="F22" s="342">
        <v>87</v>
      </c>
      <c r="G22" s="342">
        <v>2269</v>
      </c>
      <c r="H22" s="342">
        <v>9418</v>
      </c>
      <c r="I22" s="342">
        <v>4400</v>
      </c>
      <c r="J22" s="342">
        <v>177</v>
      </c>
      <c r="K22" s="342">
        <v>728</v>
      </c>
      <c r="L22" s="342">
        <v>154</v>
      </c>
      <c r="M22" s="342">
        <v>9353</v>
      </c>
      <c r="N22" s="342">
        <v>0</v>
      </c>
      <c r="O22" s="342">
        <v>2058</v>
      </c>
      <c r="P22" s="342">
        <v>30301</v>
      </c>
      <c r="Q22" s="344"/>
      <c r="R22" s="344"/>
    </row>
    <row r="23" spans="1:18" ht="12.75">
      <c r="A23" s="341" t="s">
        <v>885</v>
      </c>
      <c r="B23" s="342">
        <v>0</v>
      </c>
      <c r="C23" s="342">
        <v>3969</v>
      </c>
      <c r="D23" s="342">
        <v>971</v>
      </c>
      <c r="E23" s="342">
        <v>1163</v>
      </c>
      <c r="F23" s="342">
        <v>0</v>
      </c>
      <c r="G23" s="342">
        <v>2952</v>
      </c>
      <c r="H23" s="342">
        <v>12615</v>
      </c>
      <c r="I23" s="342">
        <v>6055</v>
      </c>
      <c r="J23" s="342">
        <v>1603</v>
      </c>
      <c r="K23" s="342">
        <v>1532</v>
      </c>
      <c r="L23" s="342">
        <v>261</v>
      </c>
      <c r="M23" s="342">
        <v>12767</v>
      </c>
      <c r="N23" s="342">
        <v>117</v>
      </c>
      <c r="O23" s="342">
        <v>1996</v>
      </c>
      <c r="P23" s="342">
        <v>46000</v>
      </c>
      <c r="Q23" s="344"/>
      <c r="R23" s="344"/>
    </row>
    <row r="24" spans="1:18" ht="12.75">
      <c r="A24" s="341" t="s">
        <v>886</v>
      </c>
      <c r="B24" s="342">
        <v>0</v>
      </c>
      <c r="C24" s="342">
        <v>2729</v>
      </c>
      <c r="D24" s="342">
        <v>365</v>
      </c>
      <c r="E24" s="342">
        <v>996</v>
      </c>
      <c r="F24" s="342">
        <v>0</v>
      </c>
      <c r="G24" s="342">
        <v>2996</v>
      </c>
      <c r="H24" s="342">
        <v>13151</v>
      </c>
      <c r="I24" s="342">
        <v>5502</v>
      </c>
      <c r="J24" s="342">
        <v>553</v>
      </c>
      <c r="K24" s="342">
        <v>1127</v>
      </c>
      <c r="L24" s="342">
        <v>454</v>
      </c>
      <c r="M24" s="342">
        <v>7216</v>
      </c>
      <c r="N24" s="342">
        <v>22</v>
      </c>
      <c r="O24" s="342">
        <v>1350</v>
      </c>
      <c r="P24" s="342">
        <v>36461</v>
      </c>
      <c r="Q24" s="344"/>
      <c r="R24" s="344"/>
    </row>
    <row r="25" spans="1:18" ht="12.75">
      <c r="A25" s="341" t="s">
        <v>887</v>
      </c>
      <c r="B25" s="342">
        <v>0</v>
      </c>
      <c r="C25" s="342">
        <v>352</v>
      </c>
      <c r="D25" s="342">
        <v>2562</v>
      </c>
      <c r="E25" s="342">
        <v>262</v>
      </c>
      <c r="F25" s="342">
        <v>215</v>
      </c>
      <c r="G25" s="342">
        <v>8687</v>
      </c>
      <c r="H25" s="342">
        <v>18629</v>
      </c>
      <c r="I25" s="342">
        <v>2059</v>
      </c>
      <c r="J25" s="342">
        <v>661</v>
      </c>
      <c r="K25" s="342">
        <v>1319</v>
      </c>
      <c r="L25" s="342">
        <v>13904</v>
      </c>
      <c r="M25" s="342">
        <v>30057</v>
      </c>
      <c r="N25" s="342">
        <v>0</v>
      </c>
      <c r="O25" s="342">
        <v>3665</v>
      </c>
      <c r="P25" s="342">
        <v>82373</v>
      </c>
      <c r="Q25" s="344"/>
      <c r="R25" s="344"/>
    </row>
    <row r="26" spans="1:18" ht="12.75">
      <c r="A26" s="341" t="s">
        <v>888</v>
      </c>
      <c r="B26" s="342">
        <v>0</v>
      </c>
      <c r="C26" s="342">
        <v>1925</v>
      </c>
      <c r="D26" s="342">
        <v>4</v>
      </c>
      <c r="E26" s="342">
        <v>8</v>
      </c>
      <c r="F26" s="342">
        <v>0</v>
      </c>
      <c r="G26" s="342">
        <v>10505</v>
      </c>
      <c r="H26" s="342">
        <v>1936</v>
      </c>
      <c r="I26" s="342">
        <v>1182</v>
      </c>
      <c r="J26" s="342">
        <v>181</v>
      </c>
      <c r="K26" s="342">
        <v>259</v>
      </c>
      <c r="L26" s="342">
        <v>0</v>
      </c>
      <c r="M26" s="342">
        <v>1706</v>
      </c>
      <c r="N26" s="342">
        <v>0</v>
      </c>
      <c r="O26" s="342">
        <v>549</v>
      </c>
      <c r="P26" s="342">
        <v>18255</v>
      </c>
      <c r="Q26" s="344"/>
      <c r="R26" s="344"/>
    </row>
    <row r="27" spans="1:18" ht="12.75">
      <c r="A27" s="341" t="s">
        <v>889</v>
      </c>
      <c r="B27" s="342">
        <v>0</v>
      </c>
      <c r="C27" s="342">
        <v>408</v>
      </c>
      <c r="D27" s="342">
        <v>441</v>
      </c>
      <c r="E27" s="342">
        <v>3914</v>
      </c>
      <c r="F27" s="342">
        <v>0</v>
      </c>
      <c r="G27" s="342">
        <v>10563</v>
      </c>
      <c r="H27" s="342">
        <v>17859</v>
      </c>
      <c r="I27" s="342">
        <v>9365</v>
      </c>
      <c r="J27" s="342">
        <v>1348</v>
      </c>
      <c r="K27" s="342">
        <v>662</v>
      </c>
      <c r="L27" s="342">
        <v>39</v>
      </c>
      <c r="M27" s="342">
        <v>10769</v>
      </c>
      <c r="N27" s="342">
        <v>0</v>
      </c>
      <c r="O27" s="342">
        <v>2777</v>
      </c>
      <c r="P27" s="342">
        <v>58144</v>
      </c>
      <c r="Q27" s="344"/>
      <c r="R27" s="344"/>
    </row>
    <row r="28" spans="1:18" ht="12.75">
      <c r="A28" s="341" t="s">
        <v>890</v>
      </c>
      <c r="B28" s="342">
        <v>26</v>
      </c>
      <c r="C28" s="342">
        <v>5641</v>
      </c>
      <c r="D28" s="342">
        <v>4299</v>
      </c>
      <c r="E28" s="342">
        <v>8450</v>
      </c>
      <c r="F28" s="342">
        <v>0</v>
      </c>
      <c r="G28" s="342">
        <v>8805</v>
      </c>
      <c r="H28" s="342">
        <v>30029</v>
      </c>
      <c r="I28" s="342">
        <v>21274</v>
      </c>
      <c r="J28" s="342">
        <v>4455</v>
      </c>
      <c r="K28" s="342">
        <v>2016</v>
      </c>
      <c r="L28" s="342">
        <v>2146</v>
      </c>
      <c r="M28" s="342">
        <v>55335</v>
      </c>
      <c r="N28" s="342">
        <v>704</v>
      </c>
      <c r="O28" s="342">
        <v>2566</v>
      </c>
      <c r="P28" s="342">
        <v>145745</v>
      </c>
      <c r="Q28" s="344"/>
      <c r="R28" s="344"/>
    </row>
    <row r="29" spans="1:18" ht="12.75">
      <c r="A29" s="341" t="s">
        <v>891</v>
      </c>
      <c r="B29" s="342">
        <v>0</v>
      </c>
      <c r="C29" s="342">
        <v>7668</v>
      </c>
      <c r="D29" s="342">
        <v>3463</v>
      </c>
      <c r="E29" s="342">
        <v>7165</v>
      </c>
      <c r="F29" s="342">
        <v>292</v>
      </c>
      <c r="G29" s="342">
        <v>8729</v>
      </c>
      <c r="H29" s="342">
        <v>48028</v>
      </c>
      <c r="I29" s="342">
        <v>24295</v>
      </c>
      <c r="J29" s="342">
        <v>6389</v>
      </c>
      <c r="K29" s="342">
        <v>38926</v>
      </c>
      <c r="L29" s="342">
        <v>1689</v>
      </c>
      <c r="M29" s="342">
        <v>57781</v>
      </c>
      <c r="N29" s="342">
        <v>54</v>
      </c>
      <c r="O29" s="342">
        <v>1225</v>
      </c>
      <c r="P29" s="342">
        <v>205704</v>
      </c>
      <c r="Q29" s="344"/>
      <c r="R29" s="344"/>
    </row>
    <row r="30" spans="1:18" ht="12.75">
      <c r="A30" s="341" t="s">
        <v>892</v>
      </c>
      <c r="B30" s="342">
        <v>0</v>
      </c>
      <c r="C30" s="342">
        <v>8286</v>
      </c>
      <c r="D30" s="342">
        <v>2674</v>
      </c>
      <c r="E30" s="342">
        <v>306</v>
      </c>
      <c r="F30" s="342">
        <v>0</v>
      </c>
      <c r="G30" s="342">
        <v>21249</v>
      </c>
      <c r="H30" s="342">
        <v>28798</v>
      </c>
      <c r="I30" s="342">
        <v>6563</v>
      </c>
      <c r="J30" s="342">
        <v>8054</v>
      </c>
      <c r="K30" s="342">
        <v>5798</v>
      </c>
      <c r="L30" s="342">
        <v>502</v>
      </c>
      <c r="M30" s="342">
        <v>76906</v>
      </c>
      <c r="N30" s="342">
        <v>1399</v>
      </c>
      <c r="O30" s="342">
        <v>788</v>
      </c>
      <c r="P30" s="342">
        <v>161323</v>
      </c>
      <c r="Q30" s="344"/>
      <c r="R30" s="344"/>
    </row>
    <row r="31" spans="1:18" ht="12.75">
      <c r="A31" s="341" t="s">
        <v>893</v>
      </c>
      <c r="B31" s="342">
        <v>87</v>
      </c>
      <c r="C31" s="342">
        <v>14369</v>
      </c>
      <c r="D31" s="342">
        <v>20788</v>
      </c>
      <c r="E31" s="342">
        <v>15527</v>
      </c>
      <c r="F31" s="342">
        <v>57</v>
      </c>
      <c r="G31" s="342">
        <v>52330</v>
      </c>
      <c r="H31" s="342">
        <v>65379</v>
      </c>
      <c r="I31" s="342">
        <v>16861</v>
      </c>
      <c r="J31" s="342">
        <v>9217</v>
      </c>
      <c r="K31" s="342">
        <v>3865</v>
      </c>
      <c r="L31" s="342">
        <v>16039</v>
      </c>
      <c r="M31" s="342">
        <v>72915</v>
      </c>
      <c r="N31" s="342">
        <v>2026</v>
      </c>
      <c r="O31" s="342">
        <v>14322</v>
      </c>
      <c r="P31" s="342">
        <v>303783</v>
      </c>
      <c r="Q31" s="344"/>
      <c r="R31" s="344"/>
    </row>
    <row r="32" spans="1:18" ht="12.75">
      <c r="A32" s="341" t="s">
        <v>894</v>
      </c>
      <c r="B32" s="342">
        <v>0</v>
      </c>
      <c r="C32" s="342">
        <v>211</v>
      </c>
      <c r="D32" s="342">
        <v>1591</v>
      </c>
      <c r="E32" s="342">
        <v>3963</v>
      </c>
      <c r="F32" s="342">
        <v>94</v>
      </c>
      <c r="G32" s="342">
        <v>527</v>
      </c>
      <c r="H32" s="342">
        <v>10324</v>
      </c>
      <c r="I32" s="342">
        <v>9492</v>
      </c>
      <c r="J32" s="342">
        <v>147</v>
      </c>
      <c r="K32" s="342">
        <v>1252</v>
      </c>
      <c r="L32" s="342">
        <v>235</v>
      </c>
      <c r="M32" s="342">
        <v>32567</v>
      </c>
      <c r="N32" s="342">
        <v>0</v>
      </c>
      <c r="O32" s="342">
        <v>4525</v>
      </c>
      <c r="P32" s="342">
        <v>64929</v>
      </c>
      <c r="Q32" s="344"/>
      <c r="R32" s="344"/>
    </row>
    <row r="33" spans="1:18" ht="12.75">
      <c r="A33" s="341" t="s">
        <v>895</v>
      </c>
      <c r="B33" s="342">
        <v>0</v>
      </c>
      <c r="C33" s="342">
        <v>57</v>
      </c>
      <c r="D33" s="342">
        <v>1886</v>
      </c>
      <c r="E33" s="342">
        <v>2530</v>
      </c>
      <c r="F33" s="342">
        <v>0</v>
      </c>
      <c r="G33" s="342">
        <v>10196</v>
      </c>
      <c r="H33" s="342">
        <v>4502</v>
      </c>
      <c r="I33" s="342">
        <v>2611</v>
      </c>
      <c r="J33" s="342">
        <v>1076</v>
      </c>
      <c r="K33" s="342">
        <v>270</v>
      </c>
      <c r="L33" s="342">
        <v>33</v>
      </c>
      <c r="M33" s="342">
        <v>2566</v>
      </c>
      <c r="N33" s="342">
        <v>0</v>
      </c>
      <c r="O33" s="342">
        <v>531</v>
      </c>
      <c r="P33" s="342">
        <v>26257</v>
      </c>
      <c r="Q33" s="344"/>
      <c r="R33" s="344"/>
    </row>
    <row r="34" spans="1:18" ht="12.75">
      <c r="A34" s="341" t="s">
        <v>896</v>
      </c>
      <c r="B34" s="342">
        <v>0</v>
      </c>
      <c r="C34" s="342">
        <v>58391</v>
      </c>
      <c r="D34" s="342">
        <v>8723</v>
      </c>
      <c r="E34" s="342">
        <v>12119</v>
      </c>
      <c r="F34" s="342">
        <v>3</v>
      </c>
      <c r="G34" s="342">
        <v>21979</v>
      </c>
      <c r="H34" s="342">
        <v>63396</v>
      </c>
      <c r="I34" s="342">
        <v>18127</v>
      </c>
      <c r="J34" s="342">
        <v>8956</v>
      </c>
      <c r="K34" s="342">
        <v>547</v>
      </c>
      <c r="L34" s="342">
        <v>4324</v>
      </c>
      <c r="M34" s="342">
        <v>64048</v>
      </c>
      <c r="N34" s="342">
        <v>437</v>
      </c>
      <c r="O34" s="342">
        <v>6024</v>
      </c>
      <c r="P34" s="342">
        <v>267073</v>
      </c>
      <c r="Q34" s="344"/>
      <c r="R34" s="344"/>
    </row>
    <row r="35" spans="1:18" ht="12.75">
      <c r="A35" s="341" t="s">
        <v>897</v>
      </c>
      <c r="B35" s="342">
        <v>0</v>
      </c>
      <c r="C35" s="342">
        <v>21455</v>
      </c>
      <c r="D35" s="342">
        <v>2673</v>
      </c>
      <c r="E35" s="342">
        <v>12843</v>
      </c>
      <c r="F35" s="342">
        <v>0</v>
      </c>
      <c r="G35" s="342">
        <v>25985</v>
      </c>
      <c r="H35" s="342">
        <v>61119</v>
      </c>
      <c r="I35" s="342">
        <v>45802</v>
      </c>
      <c r="J35" s="342">
        <v>12127</v>
      </c>
      <c r="K35" s="342">
        <v>50898</v>
      </c>
      <c r="L35" s="342">
        <v>1050</v>
      </c>
      <c r="M35" s="342">
        <v>207057</v>
      </c>
      <c r="N35" s="342">
        <v>588</v>
      </c>
      <c r="O35" s="342">
        <v>44902</v>
      </c>
      <c r="P35" s="342">
        <v>486500</v>
      </c>
      <c r="Q35" s="344"/>
      <c r="R35" s="344"/>
    </row>
    <row r="36" spans="1:18" ht="12.75">
      <c r="A36" s="341" t="s">
        <v>898</v>
      </c>
      <c r="B36" s="342">
        <v>0</v>
      </c>
      <c r="C36" s="342">
        <v>0</v>
      </c>
      <c r="D36" s="342">
        <v>1681</v>
      </c>
      <c r="E36" s="342">
        <v>0</v>
      </c>
      <c r="F36" s="342">
        <v>0</v>
      </c>
      <c r="G36" s="342">
        <v>0</v>
      </c>
      <c r="H36" s="342">
        <v>2139</v>
      </c>
      <c r="I36" s="342">
        <v>380</v>
      </c>
      <c r="J36" s="342">
        <v>0</v>
      </c>
      <c r="K36" s="342">
        <v>0</v>
      </c>
      <c r="L36" s="342">
        <v>0</v>
      </c>
      <c r="M36" s="342">
        <v>2037</v>
      </c>
      <c r="N36" s="342">
        <v>0</v>
      </c>
      <c r="O36" s="342">
        <v>0</v>
      </c>
      <c r="P36" s="342">
        <v>6237</v>
      </c>
      <c r="Q36" s="344"/>
      <c r="R36" s="344"/>
    </row>
    <row r="37" spans="1:18" ht="12.75">
      <c r="A37" s="341" t="s">
        <v>873</v>
      </c>
      <c r="B37" s="342">
        <v>113</v>
      </c>
      <c r="C37" s="342">
        <v>136118</v>
      </c>
      <c r="D37" s="342">
        <v>56979</v>
      </c>
      <c r="E37" s="342">
        <v>93594</v>
      </c>
      <c r="F37" s="342">
        <v>748</v>
      </c>
      <c r="G37" s="342">
        <v>214246</v>
      </c>
      <c r="H37" s="342">
        <v>466734</v>
      </c>
      <c r="I37" s="342">
        <v>207854</v>
      </c>
      <c r="J37" s="342">
        <v>62296</v>
      </c>
      <c r="K37" s="342">
        <v>117394</v>
      </c>
      <c r="L37" s="342">
        <v>42066</v>
      </c>
      <c r="M37" s="342">
        <v>693625</v>
      </c>
      <c r="N37" s="342">
        <v>6099</v>
      </c>
      <c r="O37" s="342">
        <v>97318</v>
      </c>
      <c r="P37" s="342">
        <v>2195185</v>
      </c>
      <c r="Q37" s="344"/>
      <c r="R37" s="344"/>
    </row>
    <row r="38" spans="1:18" ht="12.75">
      <c r="A38" s="340"/>
      <c r="B38" s="374"/>
      <c r="C38" s="374"/>
      <c r="D38" s="374"/>
      <c r="E38" s="374"/>
      <c r="F38" s="374"/>
      <c r="G38" s="374"/>
      <c r="H38" s="374"/>
      <c r="I38" s="374"/>
      <c r="J38" s="374"/>
      <c r="K38" s="374"/>
      <c r="L38" s="374"/>
      <c r="M38" s="374"/>
      <c r="N38" s="374"/>
      <c r="O38" s="374"/>
      <c r="P38" s="374"/>
      <c r="Q38" s="344"/>
      <c r="R38" s="344"/>
    </row>
    <row r="39" spans="1:18" ht="12.75">
      <c r="A39" s="340"/>
      <c r="B39" s="375"/>
      <c r="C39" s="375"/>
      <c r="D39" s="375"/>
      <c r="E39" s="375"/>
      <c r="F39" s="375"/>
      <c r="G39" s="375"/>
      <c r="H39" s="375"/>
      <c r="I39" s="375"/>
      <c r="J39" s="375"/>
      <c r="K39" s="375"/>
      <c r="L39" s="375"/>
      <c r="M39" s="375"/>
      <c r="N39" s="375"/>
      <c r="O39" s="375"/>
      <c r="P39" s="375"/>
      <c r="Q39" s="344"/>
      <c r="R39" s="344"/>
    </row>
    <row r="40" spans="1:18" ht="12.75">
      <c r="A40" s="340"/>
      <c r="B40" s="375"/>
      <c r="C40" s="375"/>
      <c r="D40" s="375"/>
      <c r="E40" s="375"/>
      <c r="F40" s="375"/>
      <c r="G40" s="375"/>
      <c r="H40" s="375"/>
      <c r="I40" s="375"/>
      <c r="J40" s="375"/>
      <c r="K40" s="375"/>
      <c r="L40" s="375"/>
      <c r="M40" s="375"/>
      <c r="N40" s="375"/>
      <c r="O40" s="375"/>
      <c r="P40" s="375"/>
      <c r="Q40" s="344"/>
      <c r="R40" s="344"/>
    </row>
    <row r="43" spans="2:16" ht="12.75">
      <c r="B43" s="373" t="s">
        <v>99</v>
      </c>
      <c r="C43" s="373" t="s">
        <v>842</v>
      </c>
      <c r="D43" s="373" t="s">
        <v>843</v>
      </c>
      <c r="E43" s="373" t="s">
        <v>844</v>
      </c>
      <c r="F43" s="373" t="s">
        <v>845</v>
      </c>
      <c r="G43" s="373" t="s">
        <v>846</v>
      </c>
      <c r="H43" s="373" t="s">
        <v>847</v>
      </c>
      <c r="I43" s="373" t="s">
        <v>848</v>
      </c>
      <c r="J43" s="373" t="s">
        <v>849</v>
      </c>
      <c r="K43" s="373" t="s">
        <v>850</v>
      </c>
      <c r="L43" s="373" t="s">
        <v>851</v>
      </c>
      <c r="M43" s="373" t="s">
        <v>852</v>
      </c>
      <c r="N43" s="373" t="s">
        <v>853</v>
      </c>
      <c r="O43" s="373" t="s">
        <v>854</v>
      </c>
      <c r="P43" s="373" t="s">
        <v>855</v>
      </c>
    </row>
    <row r="45" spans="1:16" ht="12.75">
      <c r="A45" s="376" t="s">
        <v>856</v>
      </c>
      <c r="B45" s="376"/>
      <c r="C45" s="376"/>
      <c r="D45" s="376"/>
      <c r="E45" s="376"/>
      <c r="F45" s="376"/>
      <c r="G45" s="376"/>
      <c r="H45" s="376"/>
      <c r="I45" s="376"/>
      <c r="J45" s="376"/>
      <c r="K45" s="376"/>
      <c r="L45" s="376"/>
      <c r="M45" s="376"/>
      <c r="N45" s="376"/>
      <c r="O45" s="376"/>
      <c r="P45" s="376"/>
    </row>
    <row r="46" spans="1:16" ht="12.75">
      <c r="A46" s="376"/>
      <c r="B46" s="376"/>
      <c r="C46" s="376"/>
      <c r="D46" s="376"/>
      <c r="E46" s="376"/>
      <c r="F46" s="376"/>
      <c r="G46" s="376"/>
      <c r="H46" s="376"/>
      <c r="I46" s="376"/>
      <c r="J46" s="376"/>
      <c r="K46" s="376"/>
      <c r="L46" s="376"/>
      <c r="M46" s="376"/>
      <c r="N46" s="376"/>
      <c r="O46" s="376"/>
      <c r="P46" s="376"/>
    </row>
    <row r="47" spans="1:18" ht="12.75">
      <c r="A47" s="376" t="s">
        <v>857</v>
      </c>
      <c r="B47" s="377">
        <v>0</v>
      </c>
      <c r="C47" s="377">
        <v>9412</v>
      </c>
      <c r="D47" s="377">
        <v>159</v>
      </c>
      <c r="E47" s="377">
        <v>9490</v>
      </c>
      <c r="F47" s="377">
        <v>6</v>
      </c>
      <c r="G47" s="377">
        <v>8219</v>
      </c>
      <c r="H47" s="377">
        <v>31465</v>
      </c>
      <c r="I47" s="377">
        <v>14952</v>
      </c>
      <c r="J47" s="377">
        <v>1749</v>
      </c>
      <c r="K47" s="377">
        <v>2105</v>
      </c>
      <c r="L47" s="377">
        <v>3749</v>
      </c>
      <c r="M47" s="377">
        <v>24970</v>
      </c>
      <c r="N47" s="377">
        <v>121</v>
      </c>
      <c r="O47" s="377">
        <v>5262</v>
      </c>
      <c r="P47" s="377">
        <v>111657</v>
      </c>
      <c r="Q47" s="378"/>
      <c r="R47" s="378"/>
    </row>
    <row r="48" spans="1:18" ht="12.75">
      <c r="A48" s="376" t="s">
        <v>858</v>
      </c>
      <c r="B48" s="377">
        <v>113</v>
      </c>
      <c r="C48" s="377">
        <v>17250</v>
      </c>
      <c r="D48" s="377">
        <v>984</v>
      </c>
      <c r="E48" s="377">
        <v>16214</v>
      </c>
      <c r="F48" s="377">
        <v>57</v>
      </c>
      <c r="G48" s="377">
        <v>67305</v>
      </c>
      <c r="H48" s="377">
        <v>68802</v>
      </c>
      <c r="I48" s="377">
        <v>27368</v>
      </c>
      <c r="J48" s="377">
        <v>9955</v>
      </c>
      <c r="K48" s="377">
        <v>4994</v>
      </c>
      <c r="L48" s="377">
        <v>26041</v>
      </c>
      <c r="M48" s="377">
        <v>100499</v>
      </c>
      <c r="N48" s="377">
        <v>1242</v>
      </c>
      <c r="O48" s="377">
        <v>16148</v>
      </c>
      <c r="P48" s="377">
        <v>356973</v>
      </c>
      <c r="Q48" s="378"/>
      <c r="R48" s="378"/>
    </row>
    <row r="49" spans="1:18" ht="12.75">
      <c r="A49" s="376" t="s">
        <v>859</v>
      </c>
      <c r="B49" s="377">
        <v>0</v>
      </c>
      <c r="C49" s="377">
        <v>9713</v>
      </c>
      <c r="D49" s="377">
        <v>127</v>
      </c>
      <c r="E49" s="377">
        <v>6134</v>
      </c>
      <c r="F49" s="377">
        <v>0</v>
      </c>
      <c r="G49" s="377">
        <v>15522</v>
      </c>
      <c r="H49" s="377">
        <v>33464</v>
      </c>
      <c r="I49" s="377">
        <v>19567</v>
      </c>
      <c r="J49" s="377">
        <v>1633</v>
      </c>
      <c r="K49" s="377">
        <v>3521</v>
      </c>
      <c r="L49" s="377">
        <v>2621</v>
      </c>
      <c r="M49" s="377">
        <v>51333</v>
      </c>
      <c r="N49" s="377">
        <v>666</v>
      </c>
      <c r="O49" s="377">
        <v>4071</v>
      </c>
      <c r="P49" s="377">
        <v>148373</v>
      </c>
      <c r="Q49" s="378"/>
      <c r="R49" s="378"/>
    </row>
    <row r="50" spans="1:18" ht="12.75">
      <c r="A50" s="376" t="s">
        <v>860</v>
      </c>
      <c r="B50" s="377">
        <v>0</v>
      </c>
      <c r="C50" s="377">
        <v>3549</v>
      </c>
      <c r="D50" s="377">
        <v>270</v>
      </c>
      <c r="E50" s="377">
        <v>4634</v>
      </c>
      <c r="F50" s="377">
        <v>0</v>
      </c>
      <c r="G50" s="377">
        <v>5196</v>
      </c>
      <c r="H50" s="377">
        <v>9466</v>
      </c>
      <c r="I50" s="377">
        <v>10525</v>
      </c>
      <c r="J50" s="377">
        <v>645</v>
      </c>
      <c r="K50" s="377">
        <v>1179</v>
      </c>
      <c r="L50" s="377">
        <v>524</v>
      </c>
      <c r="M50" s="377">
        <v>14884</v>
      </c>
      <c r="N50" s="377">
        <v>443</v>
      </c>
      <c r="O50" s="377">
        <v>3116</v>
      </c>
      <c r="P50" s="377">
        <v>54432</v>
      </c>
      <c r="Q50" s="378"/>
      <c r="R50" s="378"/>
    </row>
    <row r="51" spans="1:18" ht="12.75">
      <c r="A51" s="376" t="s">
        <v>861</v>
      </c>
      <c r="B51" s="377">
        <v>0</v>
      </c>
      <c r="C51" s="377">
        <v>9618</v>
      </c>
      <c r="D51" s="377">
        <v>2134</v>
      </c>
      <c r="E51" s="377">
        <v>5518</v>
      </c>
      <c r="F51" s="377">
        <v>126</v>
      </c>
      <c r="G51" s="377">
        <v>8305</v>
      </c>
      <c r="H51" s="377">
        <v>41459</v>
      </c>
      <c r="I51" s="377">
        <v>23208</v>
      </c>
      <c r="J51" s="377">
        <v>2446</v>
      </c>
      <c r="K51" s="377">
        <v>3074</v>
      </c>
      <c r="L51" s="377">
        <v>2752</v>
      </c>
      <c r="M51" s="377">
        <v>50300</v>
      </c>
      <c r="N51" s="377">
        <v>257</v>
      </c>
      <c r="O51" s="377">
        <v>12598</v>
      </c>
      <c r="P51" s="377">
        <v>161795</v>
      </c>
      <c r="Q51" s="378"/>
      <c r="R51" s="378"/>
    </row>
    <row r="52" spans="1:18" ht="12.75">
      <c r="A52" s="376" t="s">
        <v>862</v>
      </c>
      <c r="B52" s="377">
        <v>0</v>
      </c>
      <c r="C52" s="377">
        <v>2244</v>
      </c>
      <c r="D52" s="377">
        <v>343</v>
      </c>
      <c r="E52" s="377">
        <v>303</v>
      </c>
      <c r="F52" s="377">
        <v>115</v>
      </c>
      <c r="G52" s="377">
        <v>953</v>
      </c>
      <c r="H52" s="377">
        <v>6433</v>
      </c>
      <c r="I52" s="377">
        <v>7034</v>
      </c>
      <c r="J52" s="377">
        <v>175</v>
      </c>
      <c r="K52" s="377">
        <v>450</v>
      </c>
      <c r="L52" s="377">
        <v>908</v>
      </c>
      <c r="M52" s="377">
        <v>9520</v>
      </c>
      <c r="N52" s="377">
        <v>531</v>
      </c>
      <c r="O52" s="377">
        <v>1111</v>
      </c>
      <c r="P52" s="377">
        <v>30119</v>
      </c>
      <c r="Q52" s="378"/>
      <c r="R52" s="378"/>
    </row>
    <row r="53" spans="1:18" ht="12.75">
      <c r="A53" s="376" t="s">
        <v>863</v>
      </c>
      <c r="B53" s="377">
        <v>0</v>
      </c>
      <c r="C53" s="377">
        <v>996</v>
      </c>
      <c r="D53" s="377">
        <v>86</v>
      </c>
      <c r="E53" s="377">
        <v>1157</v>
      </c>
      <c r="F53" s="377">
        <v>5</v>
      </c>
      <c r="G53" s="377">
        <v>1217</v>
      </c>
      <c r="H53" s="377">
        <v>21496</v>
      </c>
      <c r="I53" s="377">
        <v>2675</v>
      </c>
      <c r="J53" s="377">
        <v>1180</v>
      </c>
      <c r="K53" s="377">
        <v>624</v>
      </c>
      <c r="L53" s="377">
        <v>531</v>
      </c>
      <c r="M53" s="377">
        <v>12120</v>
      </c>
      <c r="N53" s="377">
        <v>1</v>
      </c>
      <c r="O53" s="377">
        <v>5826</v>
      </c>
      <c r="P53" s="377">
        <v>47914</v>
      </c>
      <c r="Q53" s="378"/>
      <c r="R53" s="378"/>
    </row>
    <row r="54" spans="1:18" ht="12.75">
      <c r="A54" s="376" t="s">
        <v>864</v>
      </c>
      <c r="B54" s="377">
        <v>0</v>
      </c>
      <c r="C54" s="377">
        <v>4784</v>
      </c>
      <c r="D54" s="377">
        <v>686</v>
      </c>
      <c r="E54" s="377">
        <v>359</v>
      </c>
      <c r="F54" s="377">
        <v>0</v>
      </c>
      <c r="G54" s="377">
        <v>387</v>
      </c>
      <c r="H54" s="377">
        <v>5574</v>
      </c>
      <c r="I54" s="377">
        <v>3994</v>
      </c>
      <c r="J54" s="377">
        <v>370</v>
      </c>
      <c r="K54" s="377">
        <v>1979</v>
      </c>
      <c r="L54" s="377">
        <v>1635</v>
      </c>
      <c r="M54" s="377">
        <v>5974</v>
      </c>
      <c r="N54" s="377">
        <v>0</v>
      </c>
      <c r="O54" s="377">
        <v>1150</v>
      </c>
      <c r="P54" s="377">
        <v>26891</v>
      </c>
      <c r="Q54" s="378"/>
      <c r="R54" s="378"/>
    </row>
    <row r="55" spans="1:18" ht="12.75">
      <c r="A55" s="376" t="s">
        <v>865</v>
      </c>
      <c r="B55" s="377">
        <v>0</v>
      </c>
      <c r="C55" s="377">
        <v>111</v>
      </c>
      <c r="D55" s="377">
        <v>21</v>
      </c>
      <c r="E55" s="377">
        <v>568</v>
      </c>
      <c r="F55" s="377">
        <v>0</v>
      </c>
      <c r="G55" s="377">
        <v>555</v>
      </c>
      <c r="H55" s="377">
        <v>64</v>
      </c>
      <c r="I55" s="377">
        <v>644</v>
      </c>
      <c r="J55" s="377">
        <v>156</v>
      </c>
      <c r="K55" s="377">
        <v>0</v>
      </c>
      <c r="L55" s="377">
        <v>131</v>
      </c>
      <c r="M55" s="377">
        <v>544</v>
      </c>
      <c r="N55" s="377">
        <v>0</v>
      </c>
      <c r="O55" s="377">
        <v>208</v>
      </c>
      <c r="P55" s="377">
        <v>3001</v>
      </c>
      <c r="Q55" s="378"/>
      <c r="R55" s="378"/>
    </row>
    <row r="56" spans="1:18" ht="12.75">
      <c r="A56" s="376" t="s">
        <v>866</v>
      </c>
      <c r="B56" s="377">
        <v>0</v>
      </c>
      <c r="C56" s="377">
        <v>73</v>
      </c>
      <c r="D56" s="377">
        <v>1</v>
      </c>
      <c r="E56" s="377">
        <v>86</v>
      </c>
      <c r="F56" s="377">
        <v>0</v>
      </c>
      <c r="G56" s="377">
        <v>43</v>
      </c>
      <c r="H56" s="377">
        <v>282</v>
      </c>
      <c r="I56" s="377">
        <v>534</v>
      </c>
      <c r="J56" s="377">
        <v>4</v>
      </c>
      <c r="K56" s="377">
        <v>40</v>
      </c>
      <c r="L56" s="377">
        <v>28</v>
      </c>
      <c r="M56" s="377">
        <v>891</v>
      </c>
      <c r="N56" s="377">
        <v>0</v>
      </c>
      <c r="O56" s="377">
        <v>0</v>
      </c>
      <c r="P56" s="377">
        <v>1983</v>
      </c>
      <c r="Q56" s="378"/>
      <c r="R56" s="378"/>
    </row>
    <row r="57" spans="1:18" ht="12.75">
      <c r="A57" s="376" t="s">
        <v>867</v>
      </c>
      <c r="B57" s="377">
        <v>0</v>
      </c>
      <c r="C57" s="377">
        <v>258</v>
      </c>
      <c r="D57" s="377">
        <v>179</v>
      </c>
      <c r="E57" s="377">
        <v>1529</v>
      </c>
      <c r="F57" s="377">
        <v>222</v>
      </c>
      <c r="G57" s="377">
        <v>936</v>
      </c>
      <c r="H57" s="377">
        <v>6324</v>
      </c>
      <c r="I57" s="377">
        <v>2657</v>
      </c>
      <c r="J57" s="377">
        <v>305</v>
      </c>
      <c r="K57" s="377">
        <v>6718</v>
      </c>
      <c r="L57" s="377">
        <v>174</v>
      </c>
      <c r="M57" s="377">
        <v>13519</v>
      </c>
      <c r="N57" s="377">
        <v>0</v>
      </c>
      <c r="O57" s="377">
        <v>510</v>
      </c>
      <c r="P57" s="377">
        <v>33332</v>
      </c>
      <c r="Q57" s="378"/>
      <c r="R57" s="378"/>
    </row>
    <row r="58" spans="1:18" ht="12.75">
      <c r="A58" s="376" t="s">
        <v>868</v>
      </c>
      <c r="B58" s="377">
        <v>0</v>
      </c>
      <c r="C58" s="377">
        <v>1432</v>
      </c>
      <c r="D58" s="377">
        <v>0</v>
      </c>
      <c r="E58" s="377">
        <v>5013</v>
      </c>
      <c r="F58" s="377">
        <v>216</v>
      </c>
      <c r="G58" s="377">
        <v>514</v>
      </c>
      <c r="H58" s="377">
        <v>2404</v>
      </c>
      <c r="I58" s="377">
        <v>2773</v>
      </c>
      <c r="J58" s="377">
        <v>54</v>
      </c>
      <c r="K58" s="377">
        <v>0</v>
      </c>
      <c r="L58" s="377">
        <v>96</v>
      </c>
      <c r="M58" s="377">
        <v>6475</v>
      </c>
      <c r="N58" s="377">
        <v>161</v>
      </c>
      <c r="O58" s="377">
        <v>1925</v>
      </c>
      <c r="P58" s="377">
        <v>21063</v>
      </c>
      <c r="Q58" s="378"/>
      <c r="R58" s="378"/>
    </row>
    <row r="59" spans="1:18" ht="12.75">
      <c r="A59" s="376" t="s">
        <v>869</v>
      </c>
      <c r="B59" s="377">
        <v>0</v>
      </c>
      <c r="C59" s="377">
        <v>1380</v>
      </c>
      <c r="D59" s="377">
        <v>28</v>
      </c>
      <c r="E59" s="377">
        <v>673</v>
      </c>
      <c r="F59" s="377">
        <v>0</v>
      </c>
      <c r="G59" s="377">
        <v>961</v>
      </c>
      <c r="H59" s="377">
        <v>5661</v>
      </c>
      <c r="I59" s="377">
        <v>1712</v>
      </c>
      <c r="J59" s="377">
        <v>578</v>
      </c>
      <c r="K59" s="377">
        <v>1209</v>
      </c>
      <c r="L59" s="377">
        <v>268</v>
      </c>
      <c r="M59" s="377">
        <v>7863</v>
      </c>
      <c r="N59" s="377">
        <v>253</v>
      </c>
      <c r="O59" s="377">
        <v>901</v>
      </c>
      <c r="P59" s="377">
        <v>21488</v>
      </c>
      <c r="Q59" s="378"/>
      <c r="R59" s="378"/>
    </row>
    <row r="60" spans="1:18" ht="12.75">
      <c r="A60" s="376" t="s">
        <v>870</v>
      </c>
      <c r="B60" s="377">
        <v>0</v>
      </c>
      <c r="C60" s="377">
        <v>74974</v>
      </c>
      <c r="D60" s="377">
        <v>0</v>
      </c>
      <c r="E60" s="377">
        <v>41510</v>
      </c>
      <c r="F60" s="377">
        <v>0</v>
      </c>
      <c r="G60" s="377">
        <v>93749</v>
      </c>
      <c r="H60" s="377">
        <v>232582</v>
      </c>
      <c r="I60" s="377">
        <v>89609</v>
      </c>
      <c r="J60" s="377">
        <v>42990</v>
      </c>
      <c r="K60" s="377">
        <v>91499</v>
      </c>
      <c r="L60" s="377">
        <v>2505</v>
      </c>
      <c r="M60" s="377">
        <v>393256</v>
      </c>
      <c r="N60" s="377">
        <v>2424</v>
      </c>
      <c r="O60" s="377">
        <v>44235</v>
      </c>
      <c r="P60" s="377">
        <v>1109333</v>
      </c>
      <c r="Q60" s="378"/>
      <c r="R60" s="378"/>
    </row>
    <row r="61" spans="1:18" ht="12.75">
      <c r="A61" s="376" t="s">
        <v>871</v>
      </c>
      <c r="B61" s="377">
        <v>0</v>
      </c>
      <c r="C61" s="377">
        <v>325</v>
      </c>
      <c r="D61" s="377">
        <v>3</v>
      </c>
      <c r="E61" s="377">
        <v>405</v>
      </c>
      <c r="F61" s="377">
        <v>0</v>
      </c>
      <c r="G61" s="377">
        <v>10385</v>
      </c>
      <c r="H61" s="377">
        <v>1257</v>
      </c>
      <c r="I61" s="377">
        <v>603</v>
      </c>
      <c r="J61" s="377">
        <v>55</v>
      </c>
      <c r="K61" s="377">
        <v>0</v>
      </c>
      <c r="L61" s="377">
        <v>106</v>
      </c>
      <c r="M61" s="377">
        <v>1477</v>
      </c>
      <c r="N61" s="377">
        <v>0</v>
      </c>
      <c r="O61" s="377">
        <v>258</v>
      </c>
      <c r="P61" s="377">
        <v>14874</v>
      </c>
      <c r="Q61" s="378"/>
      <c r="R61" s="378"/>
    </row>
    <row r="62" spans="1:18" ht="12.75">
      <c r="A62" s="376" t="s">
        <v>872</v>
      </c>
      <c r="B62" s="377">
        <v>0</v>
      </c>
      <c r="C62" s="377">
        <v>0</v>
      </c>
      <c r="D62" s="377">
        <v>0</v>
      </c>
      <c r="E62" s="377">
        <v>0</v>
      </c>
      <c r="F62" s="377">
        <v>0</v>
      </c>
      <c r="G62" s="377">
        <v>0</v>
      </c>
      <c r="H62" s="377">
        <v>0</v>
      </c>
      <c r="I62" s="377">
        <v>0</v>
      </c>
      <c r="J62" s="377">
        <v>0</v>
      </c>
      <c r="K62" s="377">
        <v>0</v>
      </c>
      <c r="L62" s="377">
        <v>0</v>
      </c>
      <c r="M62" s="377">
        <v>0</v>
      </c>
      <c r="N62" s="377">
        <v>0</v>
      </c>
      <c r="O62" s="377">
        <v>0</v>
      </c>
      <c r="P62" s="377">
        <v>0</v>
      </c>
      <c r="Q62" s="378"/>
      <c r="R62" s="378"/>
    </row>
    <row r="63" spans="1:18" ht="12.75">
      <c r="A63" s="376" t="s">
        <v>873</v>
      </c>
      <c r="B63" s="377">
        <v>113</v>
      </c>
      <c r="C63" s="377">
        <v>136118</v>
      </c>
      <c r="D63" s="377">
        <v>5022</v>
      </c>
      <c r="E63" s="377">
        <v>93594</v>
      </c>
      <c r="F63" s="377">
        <v>748</v>
      </c>
      <c r="G63" s="377">
        <v>214246</v>
      </c>
      <c r="H63" s="377">
        <v>466734</v>
      </c>
      <c r="I63" s="377">
        <v>207854</v>
      </c>
      <c r="J63" s="377">
        <v>62296</v>
      </c>
      <c r="K63" s="377">
        <v>117394</v>
      </c>
      <c r="L63" s="377">
        <v>42066</v>
      </c>
      <c r="M63" s="377">
        <v>693625</v>
      </c>
      <c r="N63" s="377">
        <v>6099</v>
      </c>
      <c r="O63" s="377">
        <v>97318</v>
      </c>
      <c r="P63" s="377">
        <v>2143228</v>
      </c>
      <c r="Q63" s="378"/>
      <c r="R63" s="378"/>
    </row>
    <row r="65" spans="2:16" ht="12.75">
      <c r="B65" s="378"/>
      <c r="C65" s="378"/>
      <c r="D65" s="378"/>
      <c r="E65" s="378"/>
      <c r="F65" s="378"/>
      <c r="G65" s="378"/>
      <c r="H65" s="378"/>
      <c r="I65" s="378"/>
      <c r="J65" s="378"/>
      <c r="K65" s="378"/>
      <c r="L65" s="378"/>
      <c r="M65" s="378"/>
      <c r="N65" s="378"/>
      <c r="O65" s="378"/>
      <c r="P65" s="378"/>
    </row>
    <row r="66" spans="2:16" ht="12.75">
      <c r="B66" s="378"/>
      <c r="C66" s="378"/>
      <c r="D66" s="378"/>
      <c r="E66" s="378"/>
      <c r="F66" s="378"/>
      <c r="G66" s="378"/>
      <c r="H66" s="378"/>
      <c r="I66" s="378"/>
      <c r="J66" s="378"/>
      <c r="K66" s="378"/>
      <c r="L66" s="378"/>
      <c r="M66" s="378"/>
      <c r="N66" s="378"/>
      <c r="O66" s="378"/>
      <c r="P66" s="378"/>
    </row>
    <row r="67" ht="12.75">
      <c r="A67" s="491" t="s">
        <v>74</v>
      </c>
    </row>
  </sheetData>
  <hyperlinks>
    <hyperlink ref="A1" location="Indice!A1" display="Volver"/>
  </hyperlinks>
  <printOptions/>
  <pageMargins left="0.75" right="0.75" top="0.55" bottom="0.45" header="0" footer="0"/>
  <pageSetup fitToHeight="1" fitToWidth="1" horizontalDpi="600" verticalDpi="600" orientation="landscape" scale="66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60"/>
  <sheetViews>
    <sheetView workbookViewId="0" topLeftCell="A1">
      <selection activeCell="A1" sqref="A1"/>
    </sheetView>
  </sheetViews>
  <sheetFormatPr defaultColWidth="11.421875" defaultRowHeight="12.75"/>
  <cols>
    <col min="1" max="1" width="34.28125" style="365" customWidth="1"/>
    <col min="2" max="2" width="15.28125" style="365" bestFit="1" customWidth="1"/>
    <col min="3" max="3" width="13.421875" style="365" customWidth="1"/>
    <col min="4" max="4" width="13.7109375" style="365" customWidth="1"/>
    <col min="5" max="16384" width="11.421875" style="365" customWidth="1"/>
  </cols>
  <sheetData>
    <row r="1" ht="12.75">
      <c r="A1" s="492" t="s">
        <v>1107</v>
      </c>
    </row>
    <row r="2" ht="12.75">
      <c r="A2" s="529" t="s">
        <v>1026</v>
      </c>
    </row>
    <row r="3" ht="12.75">
      <c r="A3" s="528" t="s">
        <v>1027</v>
      </c>
    </row>
    <row r="5" ht="12.75">
      <c r="A5" s="364" t="s">
        <v>841</v>
      </c>
    </row>
    <row r="6" ht="12.75">
      <c r="A6" s="364" t="s">
        <v>101</v>
      </c>
    </row>
    <row r="7" ht="12.75">
      <c r="A7" s="365" t="s">
        <v>899</v>
      </c>
    </row>
    <row r="8" spans="2:6" ht="12.75">
      <c r="B8" s="366" t="s">
        <v>839</v>
      </c>
      <c r="C8" s="366" t="s">
        <v>900</v>
      </c>
      <c r="D8" s="366" t="s">
        <v>855</v>
      </c>
      <c r="E8" s="365" t="s">
        <v>901</v>
      </c>
      <c r="F8" s="365" t="s">
        <v>901</v>
      </c>
    </row>
    <row r="9" spans="1:4" ht="12.75">
      <c r="A9" s="367" t="s">
        <v>874</v>
      </c>
      <c r="B9" s="367"/>
      <c r="C9" s="367"/>
      <c r="D9" s="367"/>
    </row>
    <row r="10" spans="1:4" ht="12.75">
      <c r="A10" s="367"/>
      <c r="B10" s="367"/>
      <c r="C10" s="367"/>
      <c r="D10" s="367"/>
    </row>
    <row r="11" spans="1:6" ht="12.75">
      <c r="A11" s="367" t="s">
        <v>875</v>
      </c>
      <c r="B11" s="370">
        <v>0</v>
      </c>
      <c r="C11" s="370">
        <v>8</v>
      </c>
      <c r="D11" s="370">
        <v>8</v>
      </c>
      <c r="E11" s="368"/>
      <c r="F11" s="369"/>
    </row>
    <row r="12" spans="1:6" ht="12.75">
      <c r="A12" s="367" t="s">
        <v>876</v>
      </c>
      <c r="B12" s="370">
        <v>0</v>
      </c>
      <c r="C12" s="370">
        <v>0</v>
      </c>
      <c r="D12" s="370">
        <v>0</v>
      </c>
      <c r="E12" s="368"/>
      <c r="F12" s="369"/>
    </row>
    <row r="13" spans="1:6" ht="12.75">
      <c r="A13" s="367" t="s">
        <v>877</v>
      </c>
      <c r="B13" s="370">
        <v>384</v>
      </c>
      <c r="C13" s="370">
        <v>0</v>
      </c>
      <c r="D13" s="370">
        <v>384</v>
      </c>
      <c r="E13" s="368"/>
      <c r="F13" s="369"/>
    </row>
    <row r="14" spans="1:6" ht="12.75">
      <c r="A14" s="367" t="s">
        <v>878</v>
      </c>
      <c r="B14" s="370">
        <v>0</v>
      </c>
      <c r="C14" s="370">
        <v>4412</v>
      </c>
      <c r="D14" s="370">
        <v>4412</v>
      </c>
      <c r="E14" s="368"/>
      <c r="F14" s="369"/>
    </row>
    <row r="15" spans="1:6" ht="12.75">
      <c r="A15" s="367" t="s">
        <v>879</v>
      </c>
      <c r="B15" s="370">
        <v>0</v>
      </c>
      <c r="C15" s="370">
        <v>51</v>
      </c>
      <c r="D15" s="370">
        <v>51</v>
      </c>
      <c r="E15" s="368"/>
      <c r="F15" s="369"/>
    </row>
    <row r="16" spans="1:6" ht="12.75">
      <c r="A16" s="367" t="s">
        <v>880</v>
      </c>
      <c r="B16" s="370">
        <v>0</v>
      </c>
      <c r="C16" s="370">
        <v>0</v>
      </c>
      <c r="D16" s="370">
        <v>0</v>
      </c>
      <c r="E16" s="368"/>
      <c r="F16" s="369"/>
    </row>
    <row r="17" spans="1:6" ht="12.75">
      <c r="A17" s="367" t="s">
        <v>881</v>
      </c>
      <c r="B17" s="370">
        <v>0</v>
      </c>
      <c r="C17" s="370">
        <v>357</v>
      </c>
      <c r="D17" s="370">
        <v>357</v>
      </c>
      <c r="E17" s="368"/>
      <c r="F17" s="369"/>
    </row>
    <row r="18" spans="1:6" ht="12.75">
      <c r="A18" s="367" t="s">
        <v>882</v>
      </c>
      <c r="B18" s="370">
        <v>0</v>
      </c>
      <c r="C18" s="370">
        <v>0</v>
      </c>
      <c r="D18" s="370">
        <v>0</v>
      </c>
      <c r="E18" s="368"/>
      <c r="F18" s="369"/>
    </row>
    <row r="19" spans="1:6" ht="12.75">
      <c r="A19" s="367" t="s">
        <v>883</v>
      </c>
      <c r="B19" s="370">
        <v>0</v>
      </c>
      <c r="C19" s="370">
        <v>0</v>
      </c>
      <c r="D19" s="370">
        <v>0</v>
      </c>
      <c r="E19" s="368"/>
      <c r="F19" s="369"/>
    </row>
    <row r="20" spans="1:6" ht="12.75">
      <c r="A20" s="367" t="s">
        <v>884</v>
      </c>
      <c r="B20" s="370">
        <v>0</v>
      </c>
      <c r="C20" s="370">
        <v>238</v>
      </c>
      <c r="D20" s="370">
        <v>238</v>
      </c>
      <c r="E20" s="368"/>
      <c r="F20" s="369"/>
    </row>
    <row r="21" spans="1:6" ht="12.75">
      <c r="A21" s="367" t="s">
        <v>885</v>
      </c>
      <c r="B21" s="370">
        <v>0</v>
      </c>
      <c r="C21" s="370">
        <v>64</v>
      </c>
      <c r="D21" s="370">
        <v>64</v>
      </c>
      <c r="E21" s="368"/>
      <c r="F21" s="369"/>
    </row>
    <row r="22" spans="1:6" ht="12.75">
      <c r="A22" s="367" t="s">
        <v>886</v>
      </c>
      <c r="B22" s="370">
        <v>0</v>
      </c>
      <c r="C22" s="370">
        <v>140</v>
      </c>
      <c r="D22" s="370">
        <v>140</v>
      </c>
      <c r="E22" s="368"/>
      <c r="F22" s="369"/>
    </row>
    <row r="23" spans="1:6" ht="12.75">
      <c r="A23" s="367" t="s">
        <v>887</v>
      </c>
      <c r="B23" s="370">
        <v>3</v>
      </c>
      <c r="C23" s="370">
        <v>145</v>
      </c>
      <c r="D23" s="370">
        <v>147</v>
      </c>
      <c r="E23" s="368"/>
      <c r="F23" s="369"/>
    </row>
    <row r="24" spans="1:6" ht="12.75">
      <c r="A24" s="367" t="s">
        <v>888</v>
      </c>
      <c r="B24" s="370">
        <v>0</v>
      </c>
      <c r="C24" s="370">
        <v>0</v>
      </c>
      <c r="D24" s="370">
        <v>0</v>
      </c>
      <c r="E24" s="368"/>
      <c r="F24" s="369"/>
    </row>
    <row r="25" spans="1:6" ht="12.75">
      <c r="A25" s="367" t="s">
        <v>889</v>
      </c>
      <c r="B25" s="370">
        <v>0</v>
      </c>
      <c r="C25" s="370">
        <v>0</v>
      </c>
      <c r="D25" s="370">
        <v>0</v>
      </c>
      <c r="E25" s="368"/>
      <c r="F25" s="369"/>
    </row>
    <row r="26" spans="1:6" ht="12.75">
      <c r="A26" s="367" t="s">
        <v>890</v>
      </c>
      <c r="B26" s="370">
        <v>73</v>
      </c>
      <c r="C26" s="370">
        <v>564</v>
      </c>
      <c r="D26" s="370">
        <v>637</v>
      </c>
      <c r="E26" s="368"/>
      <c r="F26" s="369"/>
    </row>
    <row r="27" spans="1:6" ht="12.75">
      <c r="A27" s="367" t="s">
        <v>891</v>
      </c>
      <c r="B27" s="370">
        <v>0</v>
      </c>
      <c r="C27" s="370">
        <v>5847</v>
      </c>
      <c r="D27" s="370">
        <v>5847</v>
      </c>
      <c r="E27" s="368"/>
      <c r="F27" s="369"/>
    </row>
    <row r="28" spans="1:6" ht="12.75">
      <c r="A28" s="367" t="s">
        <v>892</v>
      </c>
      <c r="B28" s="370">
        <v>139</v>
      </c>
      <c r="C28" s="370">
        <v>742</v>
      </c>
      <c r="D28" s="370">
        <v>881</v>
      </c>
      <c r="E28" s="368"/>
      <c r="F28" s="369"/>
    </row>
    <row r="29" spans="1:6" ht="12.75">
      <c r="A29" s="367" t="s">
        <v>893</v>
      </c>
      <c r="B29" s="370">
        <v>297</v>
      </c>
      <c r="C29" s="370">
        <v>1138</v>
      </c>
      <c r="D29" s="370">
        <v>1435</v>
      </c>
      <c r="E29" s="368"/>
      <c r="F29" s="369"/>
    </row>
    <row r="30" spans="1:6" ht="12.75">
      <c r="A30" s="367" t="s">
        <v>894</v>
      </c>
      <c r="B30" s="370">
        <v>185</v>
      </c>
      <c r="C30" s="370">
        <v>967</v>
      </c>
      <c r="D30" s="370">
        <v>1151</v>
      </c>
      <c r="E30" s="368"/>
      <c r="F30" s="369"/>
    </row>
    <row r="31" spans="1:6" ht="12.75">
      <c r="A31" s="367" t="s">
        <v>895</v>
      </c>
      <c r="B31" s="370">
        <v>0</v>
      </c>
      <c r="C31" s="370">
        <v>512</v>
      </c>
      <c r="D31" s="370">
        <v>512</v>
      </c>
      <c r="E31" s="368"/>
      <c r="F31" s="369"/>
    </row>
    <row r="32" spans="1:6" ht="12.75">
      <c r="A32" s="367" t="s">
        <v>896</v>
      </c>
      <c r="B32" s="370">
        <v>175</v>
      </c>
      <c r="C32" s="370">
        <v>4002</v>
      </c>
      <c r="D32" s="370">
        <v>4178</v>
      </c>
      <c r="E32" s="368"/>
      <c r="F32" s="369"/>
    </row>
    <row r="33" spans="1:6" ht="12.75">
      <c r="A33" s="367" t="s">
        <v>897</v>
      </c>
      <c r="B33" s="370">
        <v>102</v>
      </c>
      <c r="C33" s="370">
        <v>2105</v>
      </c>
      <c r="D33" s="370">
        <v>2207</v>
      </c>
      <c r="E33" s="368"/>
      <c r="F33" s="369"/>
    </row>
    <row r="34" spans="1:6" ht="12.75">
      <c r="A34" s="367" t="s">
        <v>898</v>
      </c>
      <c r="B34" s="370">
        <v>4</v>
      </c>
      <c r="C34" s="370">
        <v>0</v>
      </c>
      <c r="D34" s="370">
        <v>4</v>
      </c>
      <c r="E34" s="368"/>
      <c r="F34" s="369"/>
    </row>
    <row r="35" spans="1:6" ht="12.75">
      <c r="A35" s="367" t="s">
        <v>873</v>
      </c>
      <c r="B35" s="370">
        <v>1360</v>
      </c>
      <c r="C35" s="370">
        <v>21290</v>
      </c>
      <c r="D35" s="370">
        <v>22651</v>
      </c>
      <c r="E35" s="368"/>
      <c r="F35" s="369"/>
    </row>
    <row r="36" spans="2:4" ht="12.75">
      <c r="B36" s="368"/>
      <c r="C36" s="368"/>
      <c r="D36" s="368"/>
    </row>
    <row r="37" spans="2:4" ht="12.75">
      <c r="B37" s="369"/>
      <c r="C37" s="369"/>
      <c r="D37" s="369"/>
    </row>
    <row r="39" spans="2:6" ht="12.75">
      <c r="B39" s="366" t="s">
        <v>839</v>
      </c>
      <c r="C39" s="366" t="s">
        <v>900</v>
      </c>
      <c r="D39" s="366" t="s">
        <v>855</v>
      </c>
      <c r="E39" s="365" t="s">
        <v>901</v>
      </c>
      <c r="F39" s="365" t="s">
        <v>901</v>
      </c>
    </row>
    <row r="40" spans="1:4" ht="12.75">
      <c r="A40" s="367" t="s">
        <v>856</v>
      </c>
      <c r="B40" s="367"/>
      <c r="C40" s="367"/>
      <c r="D40" s="367"/>
    </row>
    <row r="41" spans="1:4" ht="12.75">
      <c r="A41" s="367"/>
      <c r="B41" s="367"/>
      <c r="C41" s="367"/>
      <c r="D41" s="367"/>
    </row>
    <row r="42" spans="1:6" ht="12.75">
      <c r="A42" s="367" t="s">
        <v>857</v>
      </c>
      <c r="B42" s="370">
        <v>9</v>
      </c>
      <c r="C42" s="370">
        <v>2134</v>
      </c>
      <c r="D42" s="370">
        <v>2143</v>
      </c>
      <c r="E42" s="368"/>
      <c r="F42" s="369"/>
    </row>
    <row r="43" spans="1:6" ht="12.75">
      <c r="A43" s="367" t="s">
        <v>858</v>
      </c>
      <c r="B43" s="370">
        <v>383</v>
      </c>
      <c r="C43" s="370">
        <v>2748</v>
      </c>
      <c r="D43" s="370">
        <v>3131</v>
      </c>
      <c r="E43" s="368"/>
      <c r="F43" s="369"/>
    </row>
    <row r="44" spans="1:6" ht="12.75">
      <c r="A44" s="367" t="s">
        <v>859</v>
      </c>
      <c r="B44" s="370">
        <v>65</v>
      </c>
      <c r="C44" s="370">
        <v>1441</v>
      </c>
      <c r="D44" s="370">
        <v>1506</v>
      </c>
      <c r="E44" s="368"/>
      <c r="F44" s="369"/>
    </row>
    <row r="45" spans="1:6" ht="12.75">
      <c r="A45" s="367" t="s">
        <v>860</v>
      </c>
      <c r="B45" s="370">
        <v>156</v>
      </c>
      <c r="C45" s="370">
        <v>534</v>
      </c>
      <c r="D45" s="370">
        <v>691</v>
      </c>
      <c r="E45" s="368"/>
      <c r="F45" s="369"/>
    </row>
    <row r="46" spans="1:6" ht="12.75">
      <c r="A46" s="367" t="s">
        <v>861</v>
      </c>
      <c r="B46" s="370">
        <v>3</v>
      </c>
      <c r="C46" s="370">
        <v>3791</v>
      </c>
      <c r="D46" s="370">
        <v>3794</v>
      </c>
      <c r="E46" s="368"/>
      <c r="F46" s="369"/>
    </row>
    <row r="47" spans="1:6" ht="12.75">
      <c r="A47" s="367" t="s">
        <v>862</v>
      </c>
      <c r="B47" s="370">
        <v>17</v>
      </c>
      <c r="C47" s="370">
        <v>381</v>
      </c>
      <c r="D47" s="370">
        <v>398</v>
      </c>
      <c r="E47" s="368"/>
      <c r="F47" s="369"/>
    </row>
    <row r="48" spans="1:6" ht="12.75">
      <c r="A48" s="367" t="s">
        <v>863</v>
      </c>
      <c r="B48" s="370">
        <v>0</v>
      </c>
      <c r="C48" s="370">
        <v>744</v>
      </c>
      <c r="D48" s="370">
        <v>744</v>
      </c>
      <c r="E48" s="368"/>
      <c r="F48" s="369"/>
    </row>
    <row r="49" spans="1:6" ht="12.75">
      <c r="A49" s="367" t="s">
        <v>864</v>
      </c>
      <c r="B49" s="370">
        <v>0</v>
      </c>
      <c r="C49" s="370">
        <v>1553</v>
      </c>
      <c r="D49" s="370">
        <v>1553</v>
      </c>
      <c r="E49" s="368"/>
      <c r="F49" s="369"/>
    </row>
    <row r="50" spans="1:6" ht="12.75">
      <c r="A50" s="367" t="s">
        <v>865</v>
      </c>
      <c r="B50" s="370">
        <v>0</v>
      </c>
      <c r="C50" s="370">
        <v>8</v>
      </c>
      <c r="D50" s="370">
        <v>8</v>
      </c>
      <c r="E50" s="368"/>
      <c r="F50" s="369"/>
    </row>
    <row r="51" spans="1:6" ht="12.75">
      <c r="A51" s="367" t="s">
        <v>866</v>
      </c>
      <c r="B51" s="370">
        <v>0</v>
      </c>
      <c r="C51" s="370">
        <v>265</v>
      </c>
      <c r="D51" s="370">
        <v>265</v>
      </c>
      <c r="E51" s="368"/>
      <c r="F51" s="369"/>
    </row>
    <row r="52" spans="1:6" ht="12.75">
      <c r="A52" s="367" t="s">
        <v>867</v>
      </c>
      <c r="B52" s="370">
        <v>45</v>
      </c>
      <c r="C52" s="370">
        <v>7</v>
      </c>
      <c r="D52" s="370">
        <v>52</v>
      </c>
      <c r="E52" s="368"/>
      <c r="F52" s="369"/>
    </row>
    <row r="53" spans="1:6" ht="12.75">
      <c r="A53" s="367" t="s">
        <v>868</v>
      </c>
      <c r="B53" s="370">
        <v>29</v>
      </c>
      <c r="C53" s="370">
        <v>0</v>
      </c>
      <c r="D53" s="370">
        <v>29</v>
      </c>
      <c r="E53" s="368"/>
      <c r="F53" s="369"/>
    </row>
    <row r="54" spans="1:6" ht="12.75">
      <c r="A54" s="367" t="s">
        <v>869</v>
      </c>
      <c r="B54" s="370">
        <v>47</v>
      </c>
      <c r="C54" s="370">
        <v>64</v>
      </c>
      <c r="D54" s="370">
        <v>111</v>
      </c>
      <c r="E54" s="368"/>
      <c r="F54" s="369"/>
    </row>
    <row r="55" spans="1:6" ht="12.75">
      <c r="A55" s="367" t="s">
        <v>870</v>
      </c>
      <c r="B55" s="370">
        <v>607</v>
      </c>
      <c r="C55" s="370">
        <v>7454</v>
      </c>
      <c r="D55" s="370">
        <v>8061</v>
      </c>
      <c r="E55" s="368"/>
      <c r="F55" s="369"/>
    </row>
    <row r="56" spans="1:6" ht="12.75">
      <c r="A56" s="367" t="s">
        <v>871</v>
      </c>
      <c r="B56" s="370">
        <v>0</v>
      </c>
      <c r="C56" s="370">
        <v>166</v>
      </c>
      <c r="D56" s="370">
        <v>166</v>
      </c>
      <c r="E56" s="368"/>
      <c r="F56" s="369"/>
    </row>
    <row r="57" spans="1:6" ht="12.75">
      <c r="A57" s="367" t="s">
        <v>872</v>
      </c>
      <c r="B57" s="370">
        <v>0</v>
      </c>
      <c r="C57" s="370">
        <v>0</v>
      </c>
      <c r="D57" s="370">
        <v>0</v>
      </c>
      <c r="E57" s="368"/>
      <c r="F57" s="369"/>
    </row>
    <row r="58" spans="1:6" ht="12.75">
      <c r="A58" s="367" t="s">
        <v>873</v>
      </c>
      <c r="B58" s="370">
        <v>1360</v>
      </c>
      <c r="C58" s="370">
        <v>21290</v>
      </c>
      <c r="D58" s="370">
        <v>22651</v>
      </c>
      <c r="E58" s="368"/>
      <c r="F58" s="369"/>
    </row>
    <row r="59" spans="2:4" ht="12.75">
      <c r="B59" s="368"/>
      <c r="C59" s="368"/>
      <c r="D59" s="368"/>
    </row>
    <row r="60" spans="1:4" ht="12.75">
      <c r="A60" s="491" t="s">
        <v>74</v>
      </c>
      <c r="B60" s="369"/>
      <c r="C60" s="369"/>
      <c r="D60" s="369"/>
    </row>
  </sheetData>
  <hyperlinks>
    <hyperlink ref="A1" location="Indice!A1" display="Volver"/>
  </hyperlinks>
  <printOptions/>
  <pageMargins left="0.75" right="0.75" top="0.53" bottom="0.42" header="0" footer="0"/>
  <pageSetup horizontalDpi="600" verticalDpi="600" orientation="portrait" scale="93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A38">
      <selection activeCell="D39" sqref="D39:D54"/>
    </sheetView>
  </sheetViews>
  <sheetFormatPr defaultColWidth="11.421875" defaultRowHeight="12.75"/>
  <cols>
    <col min="1" max="1" width="38.28125" style="358" customWidth="1"/>
    <col min="2" max="2" width="16.421875" style="358" bestFit="1" customWidth="1"/>
    <col min="3" max="3" width="16.140625" style="358" customWidth="1"/>
    <col min="4" max="4" width="15.140625" style="358" customWidth="1"/>
    <col min="5" max="5" width="13.140625" style="358" bestFit="1" customWidth="1"/>
    <col min="6" max="16384" width="11.421875" style="358" customWidth="1"/>
  </cols>
  <sheetData>
    <row r="1" ht="12.75">
      <c r="A1" s="492" t="s">
        <v>1107</v>
      </c>
    </row>
    <row r="2" ht="12.75">
      <c r="A2" s="529" t="s">
        <v>1026</v>
      </c>
    </row>
    <row r="3" ht="12.75">
      <c r="A3" s="528" t="s">
        <v>1027</v>
      </c>
    </row>
    <row r="5" spans="1:9" ht="12.75">
      <c r="A5" s="339" t="s">
        <v>1091</v>
      </c>
      <c r="B5" s="340"/>
      <c r="C5" s="340"/>
      <c r="D5" s="340"/>
      <c r="E5" s="340"/>
      <c r="G5" s="340"/>
      <c r="H5" s="340"/>
      <c r="I5" s="340"/>
    </row>
    <row r="6" spans="1:9" ht="12.75">
      <c r="A6" s="339" t="s">
        <v>102</v>
      </c>
      <c r="B6" s="340"/>
      <c r="C6" s="340"/>
      <c r="D6" s="340"/>
      <c r="E6" s="340"/>
      <c r="F6" s="340"/>
      <c r="G6" s="340"/>
      <c r="H6" s="340"/>
      <c r="I6" s="340"/>
    </row>
    <row r="8" spans="1:8" ht="12.75">
      <c r="A8" s="340"/>
      <c r="B8" s="340"/>
      <c r="C8" s="340"/>
      <c r="D8" s="340"/>
      <c r="E8" s="340"/>
      <c r="F8" s="340"/>
      <c r="G8" s="340"/>
      <c r="H8" s="340"/>
    </row>
    <row r="9" spans="1:6" ht="12.75">
      <c r="A9" s="330" t="s">
        <v>1090</v>
      </c>
      <c r="B9" s="330" t="s">
        <v>1083</v>
      </c>
      <c r="C9" s="330" t="s">
        <v>1083</v>
      </c>
      <c r="D9" s="330" t="s">
        <v>1088</v>
      </c>
      <c r="E9" s="330" t="s">
        <v>1086</v>
      </c>
      <c r="F9" s="340"/>
    </row>
    <row r="10" spans="1:6" ht="12.75">
      <c r="A10" s="333"/>
      <c r="B10" s="333" t="s">
        <v>1084</v>
      </c>
      <c r="C10" s="333" t="s">
        <v>1085</v>
      </c>
      <c r="D10" s="333" t="s">
        <v>1089</v>
      </c>
      <c r="E10" s="333" t="s">
        <v>1087</v>
      </c>
      <c r="F10" s="340"/>
    </row>
    <row r="11" spans="1:8" ht="12.75">
      <c r="A11" s="335"/>
      <c r="B11" s="335"/>
      <c r="C11" s="335"/>
      <c r="D11" s="335"/>
      <c r="E11" s="335"/>
      <c r="F11" s="340"/>
      <c r="G11" s="340"/>
      <c r="H11" s="340"/>
    </row>
    <row r="12" spans="1:8" ht="12.75">
      <c r="A12" s="335" t="s">
        <v>919</v>
      </c>
      <c r="B12" s="357">
        <v>1468</v>
      </c>
      <c r="C12" s="357">
        <v>1472</v>
      </c>
      <c r="D12" s="357">
        <v>70157</v>
      </c>
      <c r="E12" s="590">
        <v>3.2</v>
      </c>
      <c r="F12" s="340"/>
      <c r="G12" s="340"/>
      <c r="H12" s="340"/>
    </row>
    <row r="13" spans="1:8" ht="12.75">
      <c r="A13" s="341" t="s">
        <v>920</v>
      </c>
      <c r="B13" s="342">
        <v>316</v>
      </c>
      <c r="C13" s="342">
        <v>316</v>
      </c>
      <c r="D13" s="342">
        <v>26778</v>
      </c>
      <c r="E13" s="591">
        <v>1.22</v>
      </c>
      <c r="F13" s="340"/>
      <c r="G13" s="340"/>
      <c r="H13" s="340"/>
    </row>
    <row r="14" spans="1:8" ht="12.75">
      <c r="A14" s="341" t="s">
        <v>921</v>
      </c>
      <c r="B14" s="342">
        <v>510</v>
      </c>
      <c r="C14" s="342">
        <v>511</v>
      </c>
      <c r="D14" s="342">
        <v>25419</v>
      </c>
      <c r="E14" s="591">
        <v>1.16</v>
      </c>
      <c r="F14" s="340"/>
      <c r="G14" s="340"/>
      <c r="H14" s="340"/>
    </row>
    <row r="15" spans="1:8" ht="12.75">
      <c r="A15" s="341" t="s">
        <v>922</v>
      </c>
      <c r="B15" s="342">
        <v>433</v>
      </c>
      <c r="C15" s="342">
        <v>434</v>
      </c>
      <c r="D15" s="342">
        <v>42641</v>
      </c>
      <c r="E15" s="591">
        <v>1.94</v>
      </c>
      <c r="F15" s="340"/>
      <c r="G15" s="340"/>
      <c r="H15" s="340"/>
    </row>
    <row r="16" spans="1:8" ht="12.75">
      <c r="A16" s="341" t="s">
        <v>923</v>
      </c>
      <c r="B16" s="342">
        <v>564</v>
      </c>
      <c r="C16" s="342">
        <v>564</v>
      </c>
      <c r="D16" s="342">
        <v>38900</v>
      </c>
      <c r="E16" s="591">
        <v>1.77</v>
      </c>
      <c r="F16" s="340"/>
      <c r="G16" s="340"/>
      <c r="H16" s="340"/>
    </row>
    <row r="17" spans="1:8" ht="12.75">
      <c r="A17" s="341" t="s">
        <v>924</v>
      </c>
      <c r="B17" s="342">
        <v>359</v>
      </c>
      <c r="C17" s="342">
        <v>359</v>
      </c>
      <c r="D17" s="342">
        <v>30301</v>
      </c>
      <c r="E17" s="591">
        <v>1.38</v>
      </c>
      <c r="F17" s="340"/>
      <c r="G17" s="340"/>
      <c r="H17" s="340"/>
    </row>
    <row r="18" spans="1:8" ht="12.75">
      <c r="A18" s="341" t="s">
        <v>925</v>
      </c>
      <c r="B18" s="342">
        <v>530</v>
      </c>
      <c r="C18" s="342">
        <v>532</v>
      </c>
      <c r="D18" s="342">
        <v>46000</v>
      </c>
      <c r="E18" s="591">
        <v>2.1</v>
      </c>
      <c r="F18" s="340"/>
      <c r="G18" s="340"/>
      <c r="H18" s="340"/>
    </row>
    <row r="19" spans="1:8" ht="12.75">
      <c r="A19" s="341" t="s">
        <v>926</v>
      </c>
      <c r="B19" s="342">
        <v>634</v>
      </c>
      <c r="C19" s="342">
        <v>634</v>
      </c>
      <c r="D19" s="342">
        <v>36461</v>
      </c>
      <c r="E19" s="591">
        <v>1.66</v>
      </c>
      <c r="F19" s="340"/>
      <c r="G19" s="340"/>
      <c r="H19" s="340"/>
    </row>
    <row r="20" spans="1:8" ht="12.75">
      <c r="A20" s="341" t="s">
        <v>927</v>
      </c>
      <c r="B20" s="342">
        <v>1248</v>
      </c>
      <c r="C20" s="342">
        <v>1249</v>
      </c>
      <c r="D20" s="342">
        <v>82373</v>
      </c>
      <c r="E20" s="591">
        <v>3.75</v>
      </c>
      <c r="F20" s="340"/>
      <c r="G20" s="340"/>
      <c r="H20" s="340"/>
    </row>
    <row r="21" spans="1:8" ht="12.75">
      <c r="A21" s="341" t="s">
        <v>928</v>
      </c>
      <c r="B21" s="342">
        <v>525</v>
      </c>
      <c r="C21" s="342">
        <v>525</v>
      </c>
      <c r="D21" s="342">
        <v>58144</v>
      </c>
      <c r="E21" s="591">
        <v>2.65</v>
      </c>
      <c r="F21" s="340"/>
      <c r="G21" s="340"/>
      <c r="H21" s="340"/>
    </row>
    <row r="22" spans="1:8" ht="12.75">
      <c r="A22" s="341" t="s">
        <v>929</v>
      </c>
      <c r="B22" s="342">
        <v>2518</v>
      </c>
      <c r="C22" s="342">
        <v>2521</v>
      </c>
      <c r="D22" s="342">
        <v>145745</v>
      </c>
      <c r="E22" s="591">
        <v>6.64</v>
      </c>
      <c r="F22" s="340"/>
      <c r="G22" s="340"/>
      <c r="H22" s="340"/>
    </row>
    <row r="23" spans="1:8" ht="12.75">
      <c r="A23" s="341" t="s">
        <v>930</v>
      </c>
      <c r="B23" s="342">
        <v>2864</v>
      </c>
      <c r="C23" s="342">
        <v>2865</v>
      </c>
      <c r="D23" s="342">
        <v>205704</v>
      </c>
      <c r="E23" s="591">
        <v>9.37</v>
      </c>
      <c r="F23" s="340"/>
      <c r="G23" s="340"/>
      <c r="H23" s="340"/>
    </row>
    <row r="24" spans="1:8" ht="12.75">
      <c r="A24" s="341" t="s">
        <v>931</v>
      </c>
      <c r="B24" s="342">
        <v>2852</v>
      </c>
      <c r="C24" s="342">
        <v>2947</v>
      </c>
      <c r="D24" s="342">
        <v>161323</v>
      </c>
      <c r="E24" s="591">
        <v>7.35</v>
      </c>
      <c r="F24" s="340"/>
      <c r="G24" s="340"/>
      <c r="H24" s="340"/>
    </row>
    <row r="25" spans="1:8" ht="12.75">
      <c r="A25" s="341" t="s">
        <v>932</v>
      </c>
      <c r="B25" s="342">
        <v>6453</v>
      </c>
      <c r="C25" s="342">
        <v>6521</v>
      </c>
      <c r="D25" s="342">
        <v>303783</v>
      </c>
      <c r="E25" s="591">
        <v>13.84</v>
      </c>
      <c r="F25" s="340"/>
      <c r="G25" s="340"/>
      <c r="H25" s="340"/>
    </row>
    <row r="26" spans="1:8" ht="12.75">
      <c r="A26" s="341" t="s">
        <v>933</v>
      </c>
      <c r="B26" s="342">
        <v>450</v>
      </c>
      <c r="C26" s="342">
        <v>453</v>
      </c>
      <c r="D26" s="342">
        <v>64929</v>
      </c>
      <c r="E26" s="591">
        <v>2.96</v>
      </c>
      <c r="F26" s="340"/>
      <c r="G26" s="340"/>
      <c r="H26" s="340"/>
    </row>
    <row r="27" spans="1:8" ht="12.75">
      <c r="A27" s="341" t="s">
        <v>934</v>
      </c>
      <c r="B27" s="342">
        <v>501</v>
      </c>
      <c r="C27" s="342">
        <v>595</v>
      </c>
      <c r="D27" s="342">
        <v>26257</v>
      </c>
      <c r="E27" s="591">
        <v>1.2</v>
      </c>
      <c r="F27" s="340"/>
      <c r="G27" s="340"/>
      <c r="H27" s="340"/>
    </row>
    <row r="28" spans="1:8" ht="12.75">
      <c r="A28" s="341" t="s">
        <v>935</v>
      </c>
      <c r="B28" s="342">
        <v>2653</v>
      </c>
      <c r="C28" s="342">
        <v>2659</v>
      </c>
      <c r="D28" s="342">
        <v>267073</v>
      </c>
      <c r="E28" s="591">
        <v>12.17</v>
      </c>
      <c r="F28" s="340"/>
      <c r="G28" s="340"/>
      <c r="H28" s="340"/>
    </row>
    <row r="29" spans="1:8" ht="12.75">
      <c r="A29" s="341" t="s">
        <v>936</v>
      </c>
      <c r="B29" s="342">
        <v>5726</v>
      </c>
      <c r="C29" s="342">
        <v>5734</v>
      </c>
      <c r="D29" s="342">
        <v>486500</v>
      </c>
      <c r="E29" s="591">
        <v>22.16</v>
      </c>
      <c r="F29" s="340"/>
      <c r="G29" s="340"/>
      <c r="H29" s="340"/>
    </row>
    <row r="30" spans="1:8" ht="12.75">
      <c r="A30" s="341" t="s">
        <v>937</v>
      </c>
      <c r="B30" s="342">
        <v>1445</v>
      </c>
      <c r="C30" s="342">
        <v>1448</v>
      </c>
      <c r="D30" s="342">
        <v>76695</v>
      </c>
      <c r="E30" s="591">
        <v>3.49</v>
      </c>
      <c r="F30" s="340"/>
      <c r="G30" s="340"/>
      <c r="H30" s="340"/>
    </row>
    <row r="31" spans="1:8" ht="12.75">
      <c r="A31" s="341" t="s">
        <v>938</v>
      </c>
      <c r="B31" s="342">
        <v>32049</v>
      </c>
      <c r="C31" s="342">
        <v>32339</v>
      </c>
      <c r="D31" s="342">
        <v>2195185</v>
      </c>
      <c r="E31" s="591">
        <v>100</v>
      </c>
      <c r="F31" s="340"/>
      <c r="G31" s="340"/>
      <c r="H31" s="340"/>
    </row>
    <row r="32" spans="1:8" ht="12.75">
      <c r="A32" s="340"/>
      <c r="B32" s="343"/>
      <c r="C32" s="343"/>
      <c r="D32" s="343"/>
      <c r="E32" s="343"/>
      <c r="F32" s="340"/>
      <c r="G32" s="340"/>
      <c r="H32" s="340"/>
    </row>
    <row r="34" ht="12.75">
      <c r="A34" s="359" t="s">
        <v>1091</v>
      </c>
    </row>
    <row r="35" ht="12.75">
      <c r="A35" s="359" t="s">
        <v>799</v>
      </c>
    </row>
    <row r="36" spans="1:8" ht="12.75">
      <c r="A36" s="359"/>
      <c r="F36" s="340"/>
      <c r="G36" s="340"/>
      <c r="H36" s="340"/>
    </row>
    <row r="38" spans="1:4" ht="12.75">
      <c r="A38" s="360" t="s">
        <v>942</v>
      </c>
      <c r="B38" s="360" t="s">
        <v>939</v>
      </c>
      <c r="C38" s="360" t="s">
        <v>940</v>
      </c>
      <c r="D38" s="360" t="s">
        <v>941</v>
      </c>
    </row>
    <row r="39" spans="1:4" ht="12.75">
      <c r="A39" s="361" t="s">
        <v>902</v>
      </c>
      <c r="B39" s="362">
        <v>19757</v>
      </c>
      <c r="C39" s="362">
        <v>111657</v>
      </c>
      <c r="D39" s="361">
        <v>5.2</v>
      </c>
    </row>
    <row r="40" spans="1:4" ht="12.75">
      <c r="A40" s="361" t="s">
        <v>903</v>
      </c>
      <c r="B40" s="362">
        <v>17768</v>
      </c>
      <c r="C40" s="362">
        <v>356973</v>
      </c>
      <c r="D40" s="361">
        <v>16.7</v>
      </c>
    </row>
    <row r="41" spans="1:4" ht="12.75">
      <c r="A41" s="361" t="s">
        <v>904</v>
      </c>
      <c r="B41" s="362">
        <v>3938</v>
      </c>
      <c r="C41" s="362">
        <v>148373</v>
      </c>
      <c r="D41" s="361">
        <v>6.9</v>
      </c>
    </row>
    <row r="42" spans="1:4" ht="12.75">
      <c r="A42" s="361" t="s">
        <v>905</v>
      </c>
      <c r="B42" s="362">
        <v>3313</v>
      </c>
      <c r="C42" s="362">
        <v>54432</v>
      </c>
      <c r="D42" s="361">
        <v>2.5</v>
      </c>
    </row>
    <row r="43" spans="1:4" ht="12.75">
      <c r="A43" s="361" t="s">
        <v>906</v>
      </c>
      <c r="B43" s="362">
        <v>7505</v>
      </c>
      <c r="C43" s="362">
        <v>161795</v>
      </c>
      <c r="D43" s="361">
        <v>7.5</v>
      </c>
    </row>
    <row r="44" spans="1:4" ht="12.75">
      <c r="A44" s="361" t="s">
        <v>907</v>
      </c>
      <c r="B44" s="362">
        <v>4737</v>
      </c>
      <c r="C44" s="362">
        <v>30119</v>
      </c>
      <c r="D44" s="361">
        <v>1.4</v>
      </c>
    </row>
    <row r="45" spans="1:4" ht="12.75">
      <c r="A45" s="361" t="s">
        <v>908</v>
      </c>
      <c r="B45" s="362">
        <v>4716</v>
      </c>
      <c r="C45" s="362">
        <v>47914</v>
      </c>
      <c r="D45" s="361">
        <v>2.2</v>
      </c>
    </row>
    <row r="46" spans="1:4" ht="12.75">
      <c r="A46" s="361" t="s">
        <v>909</v>
      </c>
      <c r="B46" s="362">
        <v>2049</v>
      </c>
      <c r="C46" s="362">
        <v>26891</v>
      </c>
      <c r="D46" s="361">
        <v>1.3</v>
      </c>
    </row>
    <row r="47" spans="1:4" ht="12.75">
      <c r="A47" s="361" t="s">
        <v>910</v>
      </c>
      <c r="B47" s="362">
        <v>745</v>
      </c>
      <c r="C47" s="362">
        <v>3001</v>
      </c>
      <c r="D47" s="361">
        <v>0.1</v>
      </c>
    </row>
    <row r="48" spans="1:4" ht="12.75">
      <c r="A48" s="361" t="s">
        <v>911</v>
      </c>
      <c r="B48" s="362">
        <v>389</v>
      </c>
      <c r="C48" s="362">
        <v>1983</v>
      </c>
      <c r="D48" s="361">
        <v>0.1</v>
      </c>
    </row>
    <row r="49" spans="1:4" ht="12.75">
      <c r="A49" s="361" t="s">
        <v>912</v>
      </c>
      <c r="B49" s="362">
        <v>666</v>
      </c>
      <c r="C49" s="362">
        <v>33332</v>
      </c>
      <c r="D49" s="361">
        <v>1.6</v>
      </c>
    </row>
    <row r="50" spans="1:4" ht="12.75">
      <c r="A50" s="361" t="s">
        <v>913</v>
      </c>
      <c r="B50" s="362">
        <v>1105</v>
      </c>
      <c r="C50" s="362">
        <v>21063</v>
      </c>
      <c r="D50" s="361">
        <v>1</v>
      </c>
    </row>
    <row r="51" spans="1:4" ht="12.75">
      <c r="A51" s="361" t="s">
        <v>914</v>
      </c>
      <c r="B51" s="362">
        <v>1663</v>
      </c>
      <c r="C51" s="362">
        <v>21488</v>
      </c>
      <c r="D51" s="361">
        <v>1</v>
      </c>
    </row>
    <row r="52" spans="1:4" ht="12.75">
      <c r="A52" s="361" t="s">
        <v>915</v>
      </c>
      <c r="B52" s="362">
        <v>10912</v>
      </c>
      <c r="C52" s="362">
        <v>1109333</v>
      </c>
      <c r="D52" s="361">
        <v>51.8</v>
      </c>
    </row>
    <row r="53" spans="1:4" ht="12.75">
      <c r="A53" s="361" t="s">
        <v>916</v>
      </c>
      <c r="B53" s="362">
        <v>421</v>
      </c>
      <c r="C53" s="362">
        <v>14874</v>
      </c>
      <c r="D53" s="361">
        <v>0.7</v>
      </c>
    </row>
    <row r="54" spans="1:4" ht="12.75">
      <c r="A54" s="361" t="s">
        <v>917</v>
      </c>
      <c r="B54" s="362">
        <v>79684</v>
      </c>
      <c r="C54" s="362">
        <v>2143228</v>
      </c>
      <c r="D54" s="554" t="s">
        <v>1069</v>
      </c>
    </row>
    <row r="56" spans="2:4" ht="12.75">
      <c r="B56" s="363"/>
      <c r="C56" s="363"/>
      <c r="D56" s="363"/>
    </row>
    <row r="57" ht="12.75">
      <c r="A57" s="491" t="s">
        <v>74</v>
      </c>
    </row>
  </sheetData>
  <hyperlinks>
    <hyperlink ref="A1" location="Indice!A1" display="Volver"/>
  </hyperlinks>
  <printOptions/>
  <pageMargins left="0.53" right="0.43" top="1" bottom="1" header="0" footer="0"/>
  <pageSetup horizontalDpi="600" verticalDpi="600" orientation="portrait" scale="8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workbookViewId="0" topLeftCell="A1">
      <selection activeCell="A1" sqref="A1"/>
    </sheetView>
  </sheetViews>
  <sheetFormatPr defaultColWidth="11.421875" defaultRowHeight="12.75"/>
  <cols>
    <col min="1" max="1" width="32.421875" style="328" customWidth="1"/>
    <col min="2" max="5" width="18.7109375" style="328" customWidth="1"/>
    <col min="6" max="16384" width="11.421875" style="328" customWidth="1"/>
  </cols>
  <sheetData>
    <row r="1" ht="12.75">
      <c r="A1" s="492" t="s">
        <v>1107</v>
      </c>
    </row>
    <row r="2" ht="12.75">
      <c r="A2" s="529" t="s">
        <v>1026</v>
      </c>
    </row>
    <row r="3" ht="12.75">
      <c r="A3" s="528" t="s">
        <v>1027</v>
      </c>
    </row>
    <row r="5" ht="12.75">
      <c r="A5" s="327" t="s">
        <v>1092</v>
      </c>
    </row>
    <row r="6" ht="12.75">
      <c r="A6" s="327" t="s">
        <v>103</v>
      </c>
    </row>
    <row r="7" ht="12.75">
      <c r="A7" s="328" t="s">
        <v>899</v>
      </c>
    </row>
    <row r="8" spans="1:8" ht="12.75">
      <c r="A8" s="329"/>
      <c r="B8" s="330" t="s">
        <v>1083</v>
      </c>
      <c r="C8" s="330" t="s">
        <v>1083</v>
      </c>
      <c r="D8" s="330" t="s">
        <v>1088</v>
      </c>
      <c r="E8" s="330" t="s">
        <v>1086</v>
      </c>
      <c r="H8" s="331"/>
    </row>
    <row r="9" spans="1:5" ht="12.75">
      <c r="A9" s="332" t="s">
        <v>918</v>
      </c>
      <c r="B9" s="333" t="s">
        <v>1084</v>
      </c>
      <c r="C9" s="333" t="s">
        <v>1085</v>
      </c>
      <c r="D9" s="333" t="s">
        <v>1089</v>
      </c>
      <c r="E9" s="333" t="s">
        <v>1087</v>
      </c>
    </row>
    <row r="10" spans="1:5" ht="12.75">
      <c r="A10" s="334"/>
      <c r="B10" s="335"/>
      <c r="C10" s="335"/>
      <c r="D10" s="335"/>
      <c r="E10" s="335"/>
    </row>
    <row r="11" spans="1:5" ht="12.75">
      <c r="A11" s="336" t="s">
        <v>921</v>
      </c>
      <c r="B11" s="337">
        <v>2</v>
      </c>
      <c r="C11" s="337">
        <v>2</v>
      </c>
      <c r="D11" s="337">
        <v>384</v>
      </c>
      <c r="E11" s="337">
        <v>1.69</v>
      </c>
    </row>
    <row r="12" spans="1:5" ht="12.75">
      <c r="A12" s="336" t="s">
        <v>943</v>
      </c>
      <c r="B12" s="337">
        <v>10</v>
      </c>
      <c r="C12" s="337">
        <v>12</v>
      </c>
      <c r="D12" s="337">
        <v>4412</v>
      </c>
      <c r="E12" s="337">
        <v>19.48</v>
      </c>
    </row>
    <row r="13" spans="1:5" ht="12.75">
      <c r="A13" s="336" t="s">
        <v>923</v>
      </c>
      <c r="B13" s="337">
        <v>17</v>
      </c>
      <c r="C13" s="337">
        <v>17</v>
      </c>
      <c r="D13" s="337">
        <v>357</v>
      </c>
      <c r="E13" s="337">
        <v>1.58</v>
      </c>
    </row>
    <row r="14" spans="1:5" ht="12.75">
      <c r="A14" s="336" t="s">
        <v>924</v>
      </c>
      <c r="B14" s="337">
        <v>4</v>
      </c>
      <c r="C14" s="337">
        <v>4</v>
      </c>
      <c r="D14" s="337">
        <v>238</v>
      </c>
      <c r="E14" s="337">
        <v>1.05</v>
      </c>
    </row>
    <row r="15" spans="1:5" ht="12.75">
      <c r="A15" s="336" t="s">
        <v>929</v>
      </c>
      <c r="B15" s="337">
        <v>16</v>
      </c>
      <c r="C15" s="337">
        <v>16</v>
      </c>
      <c r="D15" s="337">
        <v>637</v>
      </c>
      <c r="E15" s="337">
        <v>2.81</v>
      </c>
    </row>
    <row r="16" spans="1:5" ht="12.75">
      <c r="A16" s="336" t="s">
        <v>930</v>
      </c>
      <c r="B16" s="337">
        <v>111</v>
      </c>
      <c r="C16" s="337">
        <v>111</v>
      </c>
      <c r="D16" s="337">
        <v>5847</v>
      </c>
      <c r="E16" s="337">
        <v>25.81</v>
      </c>
    </row>
    <row r="17" spans="1:5" ht="12.75">
      <c r="A17" s="336" t="s">
        <v>931</v>
      </c>
      <c r="B17" s="337">
        <v>42</v>
      </c>
      <c r="C17" s="337">
        <v>43</v>
      </c>
      <c r="D17" s="337">
        <v>881</v>
      </c>
      <c r="E17" s="337">
        <v>3.89</v>
      </c>
    </row>
    <row r="18" spans="1:5" ht="12.75">
      <c r="A18" s="336" t="s">
        <v>932</v>
      </c>
      <c r="B18" s="337">
        <v>27</v>
      </c>
      <c r="C18" s="337">
        <v>27</v>
      </c>
      <c r="D18" s="337">
        <v>1435</v>
      </c>
      <c r="E18" s="337">
        <v>6.33</v>
      </c>
    </row>
    <row r="19" spans="1:5" ht="12.75">
      <c r="A19" s="336" t="s">
        <v>933</v>
      </c>
      <c r="B19" s="337">
        <v>12</v>
      </c>
      <c r="C19" s="337">
        <v>12</v>
      </c>
      <c r="D19" s="337">
        <v>1151</v>
      </c>
      <c r="E19" s="337">
        <v>5.08</v>
      </c>
    </row>
    <row r="20" spans="1:5" ht="12.75">
      <c r="A20" s="336" t="s">
        <v>934</v>
      </c>
      <c r="B20" s="337">
        <v>24</v>
      </c>
      <c r="C20" s="337">
        <v>25</v>
      </c>
      <c r="D20" s="337">
        <v>512</v>
      </c>
      <c r="E20" s="337">
        <v>2.26</v>
      </c>
    </row>
    <row r="21" spans="1:5" ht="12.75">
      <c r="A21" s="336" t="s">
        <v>935</v>
      </c>
      <c r="B21" s="337">
        <v>149</v>
      </c>
      <c r="C21" s="337">
        <v>183</v>
      </c>
      <c r="D21" s="337">
        <v>4178</v>
      </c>
      <c r="E21" s="337">
        <v>18.44</v>
      </c>
    </row>
    <row r="22" spans="1:5" ht="12.75">
      <c r="A22" s="336" t="s">
        <v>936</v>
      </c>
      <c r="B22" s="337">
        <v>35</v>
      </c>
      <c r="C22" s="337">
        <v>35</v>
      </c>
      <c r="D22" s="337">
        <v>2207</v>
      </c>
      <c r="E22" s="337">
        <v>9.74</v>
      </c>
    </row>
    <row r="23" spans="1:5" ht="12.75">
      <c r="A23" s="336" t="s">
        <v>937</v>
      </c>
      <c r="B23" s="337">
        <v>25</v>
      </c>
      <c r="C23" s="337">
        <v>25</v>
      </c>
      <c r="D23" s="337">
        <v>414</v>
      </c>
      <c r="E23" s="337">
        <v>1.83</v>
      </c>
    </row>
    <row r="24" spans="1:5" ht="12.75">
      <c r="A24" s="336" t="s">
        <v>938</v>
      </c>
      <c r="B24" s="337">
        <v>474</v>
      </c>
      <c r="C24" s="337">
        <v>512</v>
      </c>
      <c r="D24" s="337">
        <v>22651</v>
      </c>
      <c r="E24" s="337">
        <v>100</v>
      </c>
    </row>
    <row r="25" spans="2:5" ht="12.75">
      <c r="B25" s="338"/>
      <c r="C25" s="338"/>
      <c r="D25" s="338"/>
      <c r="E25" s="338"/>
    </row>
    <row r="26" spans="2:5" ht="12.75">
      <c r="B26" s="338"/>
      <c r="C26" s="338"/>
      <c r="D26" s="338"/>
      <c r="E26" s="338"/>
    </row>
    <row r="29" spans="1:8" ht="12.75">
      <c r="A29" s="339" t="s">
        <v>1091</v>
      </c>
      <c r="B29" s="340"/>
      <c r="C29" s="340"/>
      <c r="D29" s="340"/>
      <c r="E29" s="340"/>
      <c r="F29" s="340"/>
      <c r="G29" s="340"/>
      <c r="H29" s="340"/>
    </row>
    <row r="30" spans="1:8" ht="12.75">
      <c r="A30" s="339" t="s">
        <v>104</v>
      </c>
      <c r="B30" s="340"/>
      <c r="C30" s="340"/>
      <c r="D30" s="340"/>
      <c r="E30" s="340"/>
      <c r="F30" s="340"/>
      <c r="G30" s="340"/>
      <c r="H30" s="340"/>
    </row>
    <row r="31" spans="1:8" ht="12.75">
      <c r="A31" s="340"/>
      <c r="B31" s="340"/>
      <c r="C31" s="340"/>
      <c r="D31" s="340"/>
      <c r="E31" s="340"/>
      <c r="F31" s="340"/>
      <c r="G31" s="340"/>
      <c r="H31" s="340"/>
    </row>
    <row r="32" spans="1:8" ht="12.75">
      <c r="A32" s="340" t="s">
        <v>204</v>
      </c>
      <c r="B32" s="340"/>
      <c r="C32" s="340"/>
      <c r="D32" s="340"/>
      <c r="E32" s="340"/>
      <c r="F32" s="340"/>
      <c r="G32" s="340"/>
      <c r="H32" s="340"/>
    </row>
    <row r="33" spans="1:8" ht="12.75">
      <c r="A33" s="330"/>
      <c r="B33" s="330" t="s">
        <v>1083</v>
      </c>
      <c r="C33" s="330" t="s">
        <v>1088</v>
      </c>
      <c r="D33" s="330" t="s">
        <v>1086</v>
      </c>
      <c r="E33" s="340"/>
      <c r="F33" s="340"/>
      <c r="G33" s="340"/>
      <c r="H33" s="340"/>
    </row>
    <row r="34" spans="1:8" ht="12.75">
      <c r="A34" s="333" t="s">
        <v>1094</v>
      </c>
      <c r="B34" s="333" t="s">
        <v>1093</v>
      </c>
      <c r="C34" s="333" t="s">
        <v>1089</v>
      </c>
      <c r="D34" s="333" t="s">
        <v>1087</v>
      </c>
      <c r="E34" s="340"/>
      <c r="F34" s="340"/>
      <c r="G34" s="340"/>
      <c r="H34" s="340"/>
    </row>
    <row r="35" spans="1:8" ht="12.75">
      <c r="A35" s="335" t="s">
        <v>204</v>
      </c>
      <c r="B35" s="335"/>
      <c r="C35" s="335"/>
      <c r="D35" s="335"/>
      <c r="E35" s="340"/>
      <c r="F35" s="340"/>
      <c r="G35" s="340"/>
      <c r="H35" s="340"/>
    </row>
    <row r="36" spans="1:8" ht="12.75">
      <c r="A36" s="341" t="s">
        <v>902</v>
      </c>
      <c r="B36" s="556">
        <v>446</v>
      </c>
      <c r="C36" s="556">
        <v>2143</v>
      </c>
      <c r="D36" s="555">
        <v>9.5</v>
      </c>
      <c r="E36" s="340"/>
      <c r="F36" s="340"/>
      <c r="G36" s="340"/>
      <c r="H36" s="340"/>
    </row>
    <row r="37" spans="1:8" ht="12.75">
      <c r="A37" s="341" t="s">
        <v>903</v>
      </c>
      <c r="B37" s="556">
        <v>210</v>
      </c>
      <c r="C37" s="556">
        <v>3131</v>
      </c>
      <c r="D37" s="555">
        <v>13.8</v>
      </c>
      <c r="E37" s="340"/>
      <c r="F37" s="340"/>
      <c r="G37" s="340"/>
      <c r="H37" s="340"/>
    </row>
    <row r="38" spans="1:8" ht="12.75">
      <c r="A38" s="341" t="s">
        <v>904</v>
      </c>
      <c r="B38" s="556">
        <v>63</v>
      </c>
      <c r="C38" s="556">
        <v>1506</v>
      </c>
      <c r="D38" s="555">
        <v>6.6</v>
      </c>
      <c r="E38" s="340"/>
      <c r="F38" s="340"/>
      <c r="G38" s="340"/>
      <c r="H38" s="340"/>
    </row>
    <row r="39" spans="1:8" ht="12.75">
      <c r="A39" s="341" t="s">
        <v>905</v>
      </c>
      <c r="B39" s="556">
        <v>122</v>
      </c>
      <c r="C39" s="556">
        <v>691</v>
      </c>
      <c r="D39" s="555">
        <v>3</v>
      </c>
      <c r="E39" s="340"/>
      <c r="F39" s="340"/>
      <c r="G39" s="340"/>
      <c r="H39" s="340"/>
    </row>
    <row r="40" spans="1:8" ht="12.75">
      <c r="A40" s="341" t="s">
        <v>906</v>
      </c>
      <c r="B40" s="556">
        <v>287</v>
      </c>
      <c r="C40" s="556">
        <v>3794</v>
      </c>
      <c r="D40" s="555">
        <v>16.8</v>
      </c>
      <c r="E40" s="340"/>
      <c r="F40" s="340"/>
      <c r="G40" s="340"/>
      <c r="H40" s="340"/>
    </row>
    <row r="41" spans="1:8" ht="12.75">
      <c r="A41" s="341" t="s">
        <v>907</v>
      </c>
      <c r="B41" s="556">
        <v>79</v>
      </c>
      <c r="C41" s="556">
        <v>398</v>
      </c>
      <c r="D41" s="555">
        <v>1.8</v>
      </c>
      <c r="E41" s="340"/>
      <c r="F41" s="340"/>
      <c r="G41" s="340"/>
      <c r="H41" s="340"/>
    </row>
    <row r="42" spans="1:8" ht="12.75">
      <c r="A42" s="341" t="s">
        <v>908</v>
      </c>
      <c r="B42" s="556">
        <v>357</v>
      </c>
      <c r="C42" s="556">
        <v>744</v>
      </c>
      <c r="D42" s="555">
        <v>3.3</v>
      </c>
      <c r="E42" s="340"/>
      <c r="F42" s="340"/>
      <c r="G42" s="340"/>
      <c r="H42" s="340"/>
    </row>
    <row r="43" spans="1:8" ht="12.75">
      <c r="A43" s="341" t="s">
        <v>909</v>
      </c>
      <c r="B43" s="556">
        <v>165</v>
      </c>
      <c r="C43" s="556">
        <v>1553</v>
      </c>
      <c r="D43" s="555">
        <v>6.9</v>
      </c>
      <c r="E43" s="340"/>
      <c r="F43" s="340"/>
      <c r="G43" s="340"/>
      <c r="H43" s="340"/>
    </row>
    <row r="44" spans="1:8" ht="12.75">
      <c r="A44" s="341" t="s">
        <v>910</v>
      </c>
      <c r="B44" s="556">
        <v>3</v>
      </c>
      <c r="C44" s="556">
        <v>8</v>
      </c>
      <c r="D44" s="555">
        <v>0</v>
      </c>
      <c r="E44" s="340"/>
      <c r="F44" s="340"/>
      <c r="G44" s="340"/>
      <c r="H44" s="340"/>
    </row>
    <row r="45" spans="1:8" ht="12.75">
      <c r="A45" s="341" t="s">
        <v>911</v>
      </c>
      <c r="B45" s="556">
        <v>19</v>
      </c>
      <c r="C45" s="556">
        <v>265</v>
      </c>
      <c r="D45" s="555">
        <v>1.2</v>
      </c>
      <c r="E45" s="340"/>
      <c r="F45" s="340"/>
      <c r="G45" s="340"/>
      <c r="H45" s="340"/>
    </row>
    <row r="46" spans="1:8" ht="12.75">
      <c r="A46" s="341" t="s">
        <v>912</v>
      </c>
      <c r="B46" s="556">
        <v>14</v>
      </c>
      <c r="C46" s="556">
        <v>52</v>
      </c>
      <c r="D46" s="555">
        <v>0.2</v>
      </c>
      <c r="E46" s="340"/>
      <c r="F46" s="340"/>
      <c r="G46" s="340"/>
      <c r="H46" s="340"/>
    </row>
    <row r="47" spans="1:8" ht="12.75">
      <c r="A47" s="341" t="s">
        <v>913</v>
      </c>
      <c r="B47" s="556">
        <v>1</v>
      </c>
      <c r="C47" s="556">
        <v>29</v>
      </c>
      <c r="D47" s="555">
        <v>0.1</v>
      </c>
      <c r="E47" s="340"/>
      <c r="F47" s="340"/>
      <c r="G47" s="340"/>
      <c r="H47" s="340"/>
    </row>
    <row r="48" spans="1:8" ht="12.75">
      <c r="A48" s="341" t="s">
        <v>914</v>
      </c>
      <c r="B48" s="556">
        <v>8</v>
      </c>
      <c r="C48" s="556">
        <v>111</v>
      </c>
      <c r="D48" s="555">
        <v>0.5</v>
      </c>
      <c r="E48" s="340"/>
      <c r="F48" s="340"/>
      <c r="G48" s="340"/>
      <c r="H48" s="340"/>
    </row>
    <row r="49" spans="1:8" ht="12.75">
      <c r="A49" s="341" t="s">
        <v>915</v>
      </c>
      <c r="B49" s="556">
        <v>76</v>
      </c>
      <c r="C49" s="556">
        <v>8061</v>
      </c>
      <c r="D49" s="555">
        <v>35.6</v>
      </c>
      <c r="E49" s="340"/>
      <c r="F49" s="340"/>
      <c r="G49" s="340"/>
      <c r="H49" s="340"/>
    </row>
    <row r="50" spans="1:8" ht="12.75">
      <c r="A50" s="341" t="s">
        <v>916</v>
      </c>
      <c r="B50" s="556">
        <v>11</v>
      </c>
      <c r="C50" s="556">
        <v>166</v>
      </c>
      <c r="D50" s="555">
        <v>0.7</v>
      </c>
      <c r="E50" s="340"/>
      <c r="F50" s="340"/>
      <c r="G50" s="340"/>
      <c r="H50" s="340"/>
    </row>
    <row r="51" spans="1:8" ht="12.75">
      <c r="A51" s="341" t="s">
        <v>917</v>
      </c>
      <c r="B51" s="556">
        <v>1861</v>
      </c>
      <c r="C51" s="556">
        <v>22651</v>
      </c>
      <c r="D51" s="555" t="s">
        <v>1069</v>
      </c>
      <c r="E51" s="340"/>
      <c r="F51" s="340"/>
      <c r="G51" s="340"/>
      <c r="H51" s="340"/>
    </row>
    <row r="52" spans="1:8" ht="12.75">
      <c r="A52" s="340"/>
      <c r="B52" s="340"/>
      <c r="C52" s="340"/>
      <c r="D52" s="340"/>
      <c r="E52" s="340"/>
      <c r="F52" s="340"/>
      <c r="G52" s="340"/>
      <c r="H52" s="340"/>
    </row>
    <row r="53" spans="1:8" ht="12.75">
      <c r="A53" s="340"/>
      <c r="B53" s="343"/>
      <c r="C53" s="343"/>
      <c r="D53" s="343"/>
      <c r="E53" s="340"/>
      <c r="F53" s="340"/>
      <c r="G53" s="340"/>
      <c r="H53" s="340"/>
    </row>
    <row r="54" spans="1:8" ht="12.75">
      <c r="A54" s="340"/>
      <c r="B54" s="344"/>
      <c r="C54" s="344"/>
      <c r="D54" s="344"/>
      <c r="E54" s="340"/>
      <c r="F54" s="340"/>
      <c r="G54" s="340"/>
      <c r="H54" s="340"/>
    </row>
    <row r="57" spans="1:8" ht="12.75">
      <c r="A57" s="339" t="s">
        <v>944</v>
      </c>
      <c r="B57" s="340"/>
      <c r="C57" s="340"/>
      <c r="D57" s="340"/>
      <c r="E57" s="340"/>
      <c r="F57" s="340"/>
      <c r="G57" s="340"/>
      <c r="H57" s="340"/>
    </row>
    <row r="58" spans="1:8" ht="12.75">
      <c r="A58" s="339" t="s">
        <v>105</v>
      </c>
      <c r="B58" s="340"/>
      <c r="C58" s="340"/>
      <c r="D58" s="340"/>
      <c r="E58" s="340"/>
      <c r="F58" s="340"/>
      <c r="G58" s="340"/>
      <c r="H58" s="340"/>
    </row>
    <row r="59" spans="1:8" ht="12.75">
      <c r="A59" s="339"/>
      <c r="B59" s="340"/>
      <c r="C59" s="340"/>
      <c r="D59" s="340"/>
      <c r="E59" s="340"/>
      <c r="F59" s="340"/>
      <c r="G59" s="340"/>
      <c r="H59" s="340"/>
    </row>
    <row r="60" spans="1:8" ht="12.75">
      <c r="A60" s="340"/>
      <c r="B60" s="340"/>
      <c r="C60" s="340"/>
      <c r="D60" s="340"/>
      <c r="E60" s="340"/>
      <c r="F60" s="340"/>
      <c r="G60" s="340"/>
      <c r="H60" s="340"/>
    </row>
    <row r="61" spans="1:8" ht="12.75">
      <c r="A61" s="345"/>
      <c r="B61" s="603" t="s">
        <v>1095</v>
      </c>
      <c r="C61" s="604"/>
      <c r="D61" s="346" t="s">
        <v>1096</v>
      </c>
      <c r="E61" s="346" t="s">
        <v>1097</v>
      </c>
      <c r="F61" s="340"/>
      <c r="G61" s="340"/>
      <c r="H61" s="340"/>
    </row>
    <row r="62" spans="1:8" ht="12.75">
      <c r="A62" s="347"/>
      <c r="B62" s="346" t="s">
        <v>1098</v>
      </c>
      <c r="C62" s="348" t="s">
        <v>1099</v>
      </c>
      <c r="D62" s="349" t="s">
        <v>1100</v>
      </c>
      <c r="E62" s="349" t="s">
        <v>1101</v>
      </c>
      <c r="F62" s="340"/>
      <c r="G62" s="340"/>
      <c r="H62" s="340"/>
    </row>
    <row r="63" spans="1:8" ht="12.75">
      <c r="A63" s="349" t="s">
        <v>1102</v>
      </c>
      <c r="B63" s="349"/>
      <c r="C63" s="350" t="s">
        <v>234</v>
      </c>
      <c r="D63" s="349" t="s">
        <v>1103</v>
      </c>
      <c r="E63" s="349"/>
      <c r="F63" s="340"/>
      <c r="G63" s="340"/>
      <c r="H63" s="340"/>
    </row>
    <row r="64" spans="1:8" ht="12.75">
      <c r="A64" s="351"/>
      <c r="B64" s="352"/>
      <c r="C64" s="353"/>
      <c r="D64" s="352" t="s">
        <v>234</v>
      </c>
      <c r="E64" s="352"/>
      <c r="F64" s="340"/>
      <c r="G64" s="340"/>
      <c r="H64" s="340"/>
    </row>
    <row r="65" spans="1:8" ht="12.75">
      <c r="A65" s="354"/>
      <c r="B65" s="354"/>
      <c r="C65" s="354"/>
      <c r="D65" s="354"/>
      <c r="E65" s="330"/>
      <c r="F65" s="340"/>
      <c r="G65" s="340"/>
      <c r="H65" s="340"/>
    </row>
    <row r="66" spans="1:8" ht="12.75">
      <c r="A66" s="355" t="s">
        <v>945</v>
      </c>
      <c r="B66" s="355">
        <v>9</v>
      </c>
      <c r="C66" s="355">
        <v>6</v>
      </c>
      <c r="D66" s="355">
        <v>1</v>
      </c>
      <c r="E66" s="335">
        <v>16</v>
      </c>
      <c r="F66" s="343"/>
      <c r="G66" s="343"/>
      <c r="H66" s="340"/>
    </row>
    <row r="67" spans="1:8" ht="12.75">
      <c r="A67" s="354" t="s">
        <v>204</v>
      </c>
      <c r="B67" s="354"/>
      <c r="C67" s="354"/>
      <c r="D67" s="354"/>
      <c r="E67" s="330"/>
      <c r="F67" s="343"/>
      <c r="G67" s="343"/>
      <c r="H67" s="340"/>
    </row>
    <row r="68" spans="1:8" ht="12.75">
      <c r="A68" s="355" t="s">
        <v>946</v>
      </c>
      <c r="B68" s="355">
        <v>34</v>
      </c>
      <c r="C68" s="355">
        <v>98</v>
      </c>
      <c r="D68" s="355">
        <v>14</v>
      </c>
      <c r="E68" s="335">
        <v>146</v>
      </c>
      <c r="F68" s="343"/>
      <c r="G68" s="343"/>
      <c r="H68" s="340"/>
    </row>
    <row r="69" spans="1:8" ht="12.75">
      <c r="A69" s="354" t="s">
        <v>204</v>
      </c>
      <c r="B69" s="354"/>
      <c r="C69" s="354"/>
      <c r="D69" s="354"/>
      <c r="E69" s="330"/>
      <c r="F69" s="343"/>
      <c r="G69" s="343"/>
      <c r="H69" s="340"/>
    </row>
    <row r="70" spans="1:8" ht="12.75">
      <c r="A70" s="355" t="s">
        <v>947</v>
      </c>
      <c r="B70" s="355">
        <v>43</v>
      </c>
      <c r="C70" s="355">
        <v>104</v>
      </c>
      <c r="D70" s="355">
        <v>15</v>
      </c>
      <c r="E70" s="335">
        <v>162</v>
      </c>
      <c r="F70" s="343"/>
      <c r="G70" s="343"/>
      <c r="H70" s="340"/>
    </row>
    <row r="71" spans="1:8" ht="12.75">
      <c r="A71" s="354" t="s">
        <v>204</v>
      </c>
      <c r="B71" s="354"/>
      <c r="C71" s="354"/>
      <c r="D71" s="354"/>
      <c r="E71" s="330"/>
      <c r="F71" s="343"/>
      <c r="G71" s="343"/>
      <c r="H71" s="340"/>
    </row>
    <row r="72" spans="1:8" ht="12.75">
      <c r="A72" s="355" t="s">
        <v>948</v>
      </c>
      <c r="B72" s="356">
        <v>6173</v>
      </c>
      <c r="C72" s="356">
        <v>14644</v>
      </c>
      <c r="D72" s="356">
        <v>1834</v>
      </c>
      <c r="E72" s="357">
        <v>22651</v>
      </c>
      <c r="F72" s="343"/>
      <c r="G72" s="343"/>
      <c r="H72" s="340"/>
    </row>
    <row r="74" ht="12.75">
      <c r="A74" s="491" t="s">
        <v>74</v>
      </c>
    </row>
  </sheetData>
  <mergeCells count="1">
    <mergeCell ref="B61:C61"/>
  </mergeCells>
  <hyperlinks>
    <hyperlink ref="A1" location="Indice!A1" display="Volver"/>
  </hyperlinks>
  <printOptions/>
  <pageMargins left="0.75" right="0.75" top="0.59" bottom="0.49" header="0" footer="0"/>
  <pageSetup fitToHeight="1" fitToWidth="1" horizontalDpi="600" verticalDpi="600" orientation="portrait" scale="82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1"/>
  <sheetViews>
    <sheetView workbookViewId="0" topLeftCell="A1">
      <selection activeCell="A1" sqref="A1"/>
    </sheetView>
  </sheetViews>
  <sheetFormatPr defaultColWidth="11.421875" defaultRowHeight="12.75"/>
  <cols>
    <col min="1" max="1" width="49.8515625" style="325" customWidth="1"/>
    <col min="2" max="3" width="16.28125" style="325" customWidth="1"/>
    <col min="4" max="4" width="14.28125" style="325" customWidth="1"/>
    <col min="5" max="16384" width="11.421875" style="325" customWidth="1"/>
  </cols>
  <sheetData>
    <row r="1" ht="12.75">
      <c r="A1" s="492" t="s">
        <v>1107</v>
      </c>
    </row>
    <row r="2" ht="12.75">
      <c r="A2" s="529" t="s">
        <v>1026</v>
      </c>
    </row>
    <row r="3" ht="12.75">
      <c r="A3" s="528" t="s">
        <v>1027</v>
      </c>
    </row>
    <row r="5" ht="12.75">
      <c r="A5" s="324" t="s">
        <v>949</v>
      </c>
    </row>
    <row r="6" ht="12.75">
      <c r="A6" s="325" t="s">
        <v>204</v>
      </c>
    </row>
    <row r="7" ht="12.75">
      <c r="A7" s="324" t="s">
        <v>355</v>
      </c>
    </row>
    <row r="9" spans="1:4" ht="12.75">
      <c r="A9" s="493" t="s">
        <v>950</v>
      </c>
      <c r="B9" s="494" t="s">
        <v>1104</v>
      </c>
      <c r="C9" s="563" t="s">
        <v>550</v>
      </c>
      <c r="D9" s="493" t="s">
        <v>706</v>
      </c>
    </row>
    <row r="10" spans="1:4" ht="12.75">
      <c r="A10" s="493" t="s">
        <v>951</v>
      </c>
      <c r="B10" s="493"/>
      <c r="C10" s="493"/>
      <c r="D10" s="493"/>
    </row>
    <row r="11" spans="1:4" ht="12.75">
      <c r="A11" s="493" t="s">
        <v>204</v>
      </c>
      <c r="B11" s="495"/>
      <c r="C11" s="495"/>
      <c r="D11" s="495"/>
    </row>
    <row r="12" spans="1:6" ht="12.75">
      <c r="A12" s="493" t="s">
        <v>952</v>
      </c>
      <c r="B12" s="495">
        <v>23033</v>
      </c>
      <c r="C12" s="495">
        <v>8888</v>
      </c>
      <c r="D12" s="495">
        <v>31921</v>
      </c>
      <c r="E12" s="326"/>
      <c r="F12" s="326"/>
    </row>
    <row r="13" spans="1:6" ht="12.75">
      <c r="A13" s="493" t="s">
        <v>953</v>
      </c>
      <c r="B13" s="495">
        <v>34</v>
      </c>
      <c r="C13" s="495">
        <v>39</v>
      </c>
      <c r="D13" s="495">
        <v>73</v>
      </c>
      <c r="E13" s="326"/>
      <c r="F13" s="326"/>
    </row>
    <row r="14" spans="1:6" ht="12.75">
      <c r="A14" s="493" t="s">
        <v>954</v>
      </c>
      <c r="B14" s="495">
        <v>20480</v>
      </c>
      <c r="C14" s="495">
        <v>650</v>
      </c>
      <c r="D14" s="495">
        <v>21130</v>
      </c>
      <c r="E14" s="326"/>
      <c r="F14" s="326"/>
    </row>
    <row r="15" spans="1:6" ht="12.75">
      <c r="A15" s="494" t="s">
        <v>671</v>
      </c>
      <c r="B15" s="495">
        <v>236</v>
      </c>
      <c r="C15" s="495">
        <v>7195</v>
      </c>
      <c r="D15" s="495">
        <v>7430</v>
      </c>
      <c r="E15" s="326"/>
      <c r="F15" s="326"/>
    </row>
    <row r="16" spans="1:6" ht="12.75">
      <c r="A16" s="493" t="s">
        <v>955</v>
      </c>
      <c r="B16" s="495">
        <v>0</v>
      </c>
      <c r="C16" s="495">
        <v>113</v>
      </c>
      <c r="D16" s="495">
        <v>113</v>
      </c>
      <c r="E16" s="326"/>
      <c r="F16" s="326"/>
    </row>
    <row r="17" spans="1:6" ht="12.75">
      <c r="A17" s="493" t="s">
        <v>956</v>
      </c>
      <c r="B17" s="495">
        <v>49</v>
      </c>
      <c r="C17" s="495">
        <v>5</v>
      </c>
      <c r="D17" s="495">
        <v>54</v>
      </c>
      <c r="E17" s="326"/>
      <c r="F17" s="326"/>
    </row>
    <row r="18" spans="1:6" ht="12.75">
      <c r="A18" s="493" t="s">
        <v>957</v>
      </c>
      <c r="B18" s="495">
        <v>449</v>
      </c>
      <c r="C18" s="495">
        <v>247</v>
      </c>
      <c r="D18" s="495">
        <v>696</v>
      </c>
      <c r="E18" s="326"/>
      <c r="F18" s="326"/>
    </row>
    <row r="19" spans="1:6" ht="12.75">
      <c r="A19" s="493" t="s">
        <v>960</v>
      </c>
      <c r="B19" s="495">
        <v>1785</v>
      </c>
      <c r="C19" s="495">
        <v>639</v>
      </c>
      <c r="D19" s="495">
        <v>2424</v>
      </c>
      <c r="E19" s="326"/>
      <c r="F19" s="326"/>
    </row>
    <row r="20" spans="1:6" ht="12.75">
      <c r="A20" s="493" t="s">
        <v>204</v>
      </c>
      <c r="B20" s="495"/>
      <c r="C20" s="495"/>
      <c r="D20" s="495"/>
      <c r="E20" s="326"/>
      <c r="F20" s="326"/>
    </row>
    <row r="21" spans="1:6" ht="12.75">
      <c r="A21" s="493" t="s">
        <v>961</v>
      </c>
      <c r="B21" s="495">
        <v>4706</v>
      </c>
      <c r="C21" s="495">
        <v>14086</v>
      </c>
      <c r="D21" s="495">
        <v>18792</v>
      </c>
      <c r="E21" s="326"/>
      <c r="F21" s="326"/>
    </row>
    <row r="22" spans="1:6" ht="12.75">
      <c r="A22" s="494" t="s">
        <v>672</v>
      </c>
      <c r="B22" s="495">
        <v>608</v>
      </c>
      <c r="C22" s="495">
        <v>13956</v>
      </c>
      <c r="D22" s="495">
        <v>14565</v>
      </c>
      <c r="E22" s="326"/>
      <c r="F22" s="326"/>
    </row>
    <row r="23" spans="1:6" ht="12.75">
      <c r="A23" s="493" t="s">
        <v>962</v>
      </c>
      <c r="B23" s="495">
        <v>4097</v>
      </c>
      <c r="C23" s="495">
        <v>130</v>
      </c>
      <c r="D23" s="495">
        <v>4227</v>
      </c>
      <c r="E23" s="326"/>
      <c r="F23" s="326"/>
    </row>
    <row r="24" spans="1:6" ht="12.75">
      <c r="A24" s="493" t="s">
        <v>204</v>
      </c>
      <c r="B24" s="495"/>
      <c r="C24" s="495"/>
      <c r="D24" s="495"/>
      <c r="E24" s="326"/>
      <c r="F24" s="326"/>
    </row>
    <row r="25" spans="1:6" ht="12.75">
      <c r="A25" s="493" t="s">
        <v>963</v>
      </c>
      <c r="B25" s="495">
        <v>0</v>
      </c>
      <c r="C25" s="495">
        <v>6</v>
      </c>
      <c r="D25" s="495">
        <v>6</v>
      </c>
      <c r="E25" s="326"/>
      <c r="F25" s="326"/>
    </row>
    <row r="26" spans="1:6" ht="12.75">
      <c r="A26" s="493" t="s">
        <v>204</v>
      </c>
      <c r="B26" s="495"/>
      <c r="C26" s="495"/>
      <c r="D26" s="495"/>
      <c r="E26" s="326"/>
      <c r="F26" s="326"/>
    </row>
    <row r="27" spans="1:6" ht="12.75">
      <c r="A27" s="493" t="s">
        <v>964</v>
      </c>
      <c r="B27" s="495">
        <v>27738</v>
      </c>
      <c r="C27" s="495">
        <v>22980</v>
      </c>
      <c r="D27" s="495">
        <v>50719</v>
      </c>
      <c r="E27" s="326"/>
      <c r="F27" s="326"/>
    </row>
    <row r="28" spans="1:6" ht="12.75">
      <c r="A28" s="493" t="s">
        <v>204</v>
      </c>
      <c r="B28" s="495"/>
      <c r="C28" s="495"/>
      <c r="D28" s="495"/>
      <c r="E28" s="326"/>
      <c r="F28" s="326"/>
    </row>
    <row r="29" spans="1:6" ht="12.75">
      <c r="A29" s="493" t="s">
        <v>965</v>
      </c>
      <c r="B29" s="495"/>
      <c r="C29" s="495"/>
      <c r="D29" s="495"/>
      <c r="E29" s="326"/>
      <c r="F29" s="326"/>
    </row>
    <row r="30" spans="1:6" ht="12.75">
      <c r="A30" s="493" t="s">
        <v>204</v>
      </c>
      <c r="B30" s="495"/>
      <c r="C30" s="495"/>
      <c r="D30" s="495"/>
      <c r="E30" s="326"/>
      <c r="F30" s="326"/>
    </row>
    <row r="31" spans="1:6" ht="12.75">
      <c r="A31" s="493" t="s">
        <v>966</v>
      </c>
      <c r="B31" s="495">
        <v>400</v>
      </c>
      <c r="C31" s="495">
        <v>7861</v>
      </c>
      <c r="D31" s="495">
        <v>8261</v>
      </c>
      <c r="E31" s="326"/>
      <c r="F31" s="326"/>
    </row>
    <row r="32" spans="1:6" ht="12.75">
      <c r="A32" s="494" t="s">
        <v>673</v>
      </c>
      <c r="B32" s="495">
        <v>2</v>
      </c>
      <c r="C32" s="495">
        <v>4564</v>
      </c>
      <c r="D32" s="495">
        <v>4566</v>
      </c>
      <c r="E32" s="326"/>
      <c r="F32" s="326"/>
    </row>
    <row r="33" spans="1:6" ht="12.75">
      <c r="A33" s="494" t="s">
        <v>674</v>
      </c>
      <c r="B33" s="495">
        <v>0</v>
      </c>
      <c r="C33" s="495">
        <v>0</v>
      </c>
      <c r="D33" s="495">
        <v>0</v>
      </c>
      <c r="E33" s="326"/>
      <c r="F33" s="326"/>
    </row>
    <row r="34" spans="1:6" ht="12.75">
      <c r="A34" s="493" t="s">
        <v>967</v>
      </c>
      <c r="B34" s="495">
        <v>0</v>
      </c>
      <c r="C34" s="495">
        <v>1686</v>
      </c>
      <c r="D34" s="495">
        <v>1686</v>
      </c>
      <c r="E34" s="326"/>
      <c r="F34" s="326"/>
    </row>
    <row r="35" spans="1:6" ht="12.75">
      <c r="A35" s="493" t="s">
        <v>968</v>
      </c>
      <c r="B35" s="495">
        <v>302</v>
      </c>
      <c r="C35" s="495">
        <v>1079</v>
      </c>
      <c r="D35" s="495">
        <v>1381</v>
      </c>
      <c r="E35" s="326"/>
      <c r="F35" s="326"/>
    </row>
    <row r="36" spans="1:6" ht="12.75">
      <c r="A36" s="493" t="s">
        <v>969</v>
      </c>
      <c r="B36" s="495">
        <v>0</v>
      </c>
      <c r="C36" s="495">
        <v>1</v>
      </c>
      <c r="D36" s="495">
        <v>1</v>
      </c>
      <c r="E36" s="326"/>
      <c r="F36" s="326"/>
    </row>
    <row r="37" spans="1:6" ht="12.75">
      <c r="A37" s="493" t="s">
        <v>970</v>
      </c>
      <c r="B37" s="495">
        <v>96</v>
      </c>
      <c r="C37" s="495">
        <v>151</v>
      </c>
      <c r="D37" s="495">
        <v>247</v>
      </c>
      <c r="E37" s="326"/>
      <c r="F37" s="326"/>
    </row>
    <row r="38" spans="1:6" ht="12.75">
      <c r="A38" s="493" t="s">
        <v>971</v>
      </c>
      <c r="B38" s="495">
        <v>0</v>
      </c>
      <c r="C38" s="495">
        <v>0</v>
      </c>
      <c r="D38" s="495">
        <v>0</v>
      </c>
      <c r="E38" s="326"/>
      <c r="F38" s="326"/>
    </row>
    <row r="39" spans="1:6" ht="12.75">
      <c r="A39" s="493" t="s">
        <v>972</v>
      </c>
      <c r="B39" s="495">
        <v>0</v>
      </c>
      <c r="C39" s="495">
        <v>380</v>
      </c>
      <c r="D39" s="495">
        <v>380</v>
      </c>
      <c r="E39" s="326"/>
      <c r="F39" s="326"/>
    </row>
    <row r="40" spans="1:6" ht="12.75">
      <c r="A40" s="493" t="s">
        <v>204</v>
      </c>
      <c r="B40" s="495"/>
      <c r="C40" s="495"/>
      <c r="D40" s="495"/>
      <c r="E40" s="326"/>
      <c r="F40" s="326"/>
    </row>
    <row r="41" spans="1:6" ht="12.75">
      <c r="A41" s="493" t="s">
        <v>973</v>
      </c>
      <c r="B41" s="495">
        <v>26</v>
      </c>
      <c r="C41" s="495">
        <v>11397</v>
      </c>
      <c r="D41" s="495">
        <v>11424</v>
      </c>
      <c r="E41" s="326"/>
      <c r="F41" s="326"/>
    </row>
    <row r="42" spans="1:6" ht="12.75">
      <c r="A42" s="494" t="s">
        <v>675</v>
      </c>
      <c r="B42" s="495">
        <v>0</v>
      </c>
      <c r="C42" s="495">
        <v>7692</v>
      </c>
      <c r="D42" s="495">
        <v>7692</v>
      </c>
      <c r="E42" s="326"/>
      <c r="F42" s="326"/>
    </row>
    <row r="43" spans="1:6" ht="12.75">
      <c r="A43" s="493" t="s">
        <v>974</v>
      </c>
      <c r="B43" s="495">
        <v>0</v>
      </c>
      <c r="C43" s="495">
        <v>0</v>
      </c>
      <c r="D43" s="495">
        <v>0</v>
      </c>
      <c r="E43" s="326"/>
      <c r="F43" s="326"/>
    </row>
    <row r="44" spans="1:6" ht="12.75">
      <c r="A44" s="493" t="s">
        <v>967</v>
      </c>
      <c r="B44" s="495">
        <v>0</v>
      </c>
      <c r="C44" s="495">
        <v>3554</v>
      </c>
      <c r="D44" s="495">
        <v>3554</v>
      </c>
      <c r="E44" s="326"/>
      <c r="F44" s="326"/>
    </row>
    <row r="45" spans="1:6" ht="12.75">
      <c r="A45" s="493" t="s">
        <v>968</v>
      </c>
      <c r="B45" s="495">
        <v>26</v>
      </c>
      <c r="C45" s="495">
        <v>151</v>
      </c>
      <c r="D45" s="495">
        <v>178</v>
      </c>
      <c r="E45" s="326"/>
      <c r="F45" s="326"/>
    </row>
    <row r="46" spans="1:6" ht="12.75">
      <c r="A46" s="493" t="s">
        <v>969</v>
      </c>
      <c r="B46" s="495">
        <v>0</v>
      </c>
      <c r="C46" s="495">
        <v>0</v>
      </c>
      <c r="D46" s="495">
        <v>0</v>
      </c>
      <c r="E46" s="326"/>
      <c r="F46" s="326"/>
    </row>
    <row r="47" spans="1:6" ht="12.75">
      <c r="A47" s="493" t="s">
        <v>975</v>
      </c>
      <c r="B47" s="495">
        <v>0</v>
      </c>
      <c r="C47" s="495">
        <v>0</v>
      </c>
      <c r="D47" s="495">
        <v>0</v>
      </c>
      <c r="E47" s="326"/>
      <c r="F47" s="326"/>
    </row>
    <row r="48" spans="1:6" ht="12.75">
      <c r="A48" s="493" t="s">
        <v>204</v>
      </c>
      <c r="B48" s="495"/>
      <c r="C48" s="495"/>
      <c r="D48" s="495"/>
      <c r="E48" s="326"/>
      <c r="F48" s="326"/>
    </row>
    <row r="49" spans="1:6" ht="12.75">
      <c r="A49" s="493" t="s">
        <v>976</v>
      </c>
      <c r="B49" s="495">
        <v>26673</v>
      </c>
      <c r="C49" s="495">
        <v>3644</v>
      </c>
      <c r="D49" s="495">
        <v>30317</v>
      </c>
      <c r="E49" s="326"/>
      <c r="F49" s="326"/>
    </row>
    <row r="50" spans="1:6" ht="12.75">
      <c r="A50" s="493" t="s">
        <v>204</v>
      </c>
      <c r="B50" s="495"/>
      <c r="C50" s="495"/>
      <c r="D50" s="495"/>
      <c r="E50" s="326"/>
      <c r="F50" s="326"/>
    </row>
    <row r="51" spans="1:6" ht="12.75">
      <c r="A51" s="493" t="s">
        <v>977</v>
      </c>
      <c r="B51" s="495">
        <v>640</v>
      </c>
      <c r="C51" s="495">
        <v>77</v>
      </c>
      <c r="D51" s="495">
        <v>717</v>
      </c>
      <c r="E51" s="326"/>
      <c r="F51" s="326"/>
    </row>
    <row r="52" spans="1:6" ht="12.75">
      <c r="A52" s="493" t="s">
        <v>204</v>
      </c>
      <c r="B52" s="495"/>
      <c r="C52" s="495"/>
      <c r="D52" s="495"/>
      <c r="E52" s="326"/>
      <c r="F52" s="326"/>
    </row>
    <row r="53" spans="1:6" ht="12.75">
      <c r="A53" s="493" t="s">
        <v>978</v>
      </c>
      <c r="B53" s="495">
        <v>27738</v>
      </c>
      <c r="C53" s="495">
        <v>22980</v>
      </c>
      <c r="D53" s="495">
        <v>50719</v>
      </c>
      <c r="E53" s="326"/>
      <c r="F53" s="326"/>
    </row>
    <row r="54" spans="2:6" ht="12.75">
      <c r="B54" s="592"/>
      <c r="C54" s="592"/>
      <c r="D54" s="592"/>
      <c r="E54" s="326"/>
      <c r="F54" s="326"/>
    </row>
    <row r="55" spans="1:6" ht="12.75">
      <c r="A55" s="325" t="s">
        <v>204</v>
      </c>
      <c r="B55" s="592"/>
      <c r="C55" s="592"/>
      <c r="D55" s="592"/>
      <c r="E55" s="326"/>
      <c r="F55" s="326"/>
    </row>
    <row r="56" spans="1:6" ht="12.75">
      <c r="A56" s="324" t="s">
        <v>356</v>
      </c>
      <c r="B56" s="592"/>
      <c r="C56" s="592"/>
      <c r="D56" s="592"/>
      <c r="E56" s="326"/>
      <c r="F56" s="326"/>
    </row>
    <row r="57" spans="2:6" ht="12.75">
      <c r="B57" s="592"/>
      <c r="C57" s="592"/>
      <c r="D57" s="592"/>
      <c r="E57" s="326"/>
      <c r="F57" s="326"/>
    </row>
    <row r="58" spans="1:6" ht="12.75">
      <c r="A58" s="493" t="s">
        <v>950</v>
      </c>
      <c r="B58" s="593" t="s">
        <v>1104</v>
      </c>
      <c r="C58" s="594" t="s">
        <v>550</v>
      </c>
      <c r="D58" s="495" t="s">
        <v>706</v>
      </c>
      <c r="E58" s="326"/>
      <c r="F58" s="326"/>
    </row>
    <row r="59" spans="1:6" ht="12.75">
      <c r="A59" s="493"/>
      <c r="B59" s="495"/>
      <c r="C59" s="495"/>
      <c r="D59" s="495"/>
      <c r="E59" s="326"/>
      <c r="F59" s="326"/>
    </row>
    <row r="60" spans="1:6" ht="12.75">
      <c r="A60" s="493" t="s">
        <v>979</v>
      </c>
      <c r="B60" s="495">
        <v>527</v>
      </c>
      <c r="C60" s="495">
        <v>328</v>
      </c>
      <c r="D60" s="495">
        <v>856</v>
      </c>
      <c r="E60" s="326"/>
      <c r="F60" s="326"/>
    </row>
    <row r="61" spans="1:6" ht="12.75">
      <c r="A61" s="493" t="s">
        <v>980</v>
      </c>
      <c r="B61" s="495">
        <v>69</v>
      </c>
      <c r="C61" s="495">
        <v>356</v>
      </c>
      <c r="D61" s="495">
        <v>426</v>
      </c>
      <c r="E61" s="326"/>
      <c r="F61" s="326"/>
    </row>
    <row r="62" spans="1:6" ht="12.75">
      <c r="A62" s="493" t="s">
        <v>981</v>
      </c>
      <c r="B62" s="495">
        <v>-2</v>
      </c>
      <c r="C62" s="495">
        <v>-52</v>
      </c>
      <c r="D62" s="495">
        <v>-53</v>
      </c>
      <c r="E62" s="326"/>
      <c r="F62" s="326"/>
    </row>
    <row r="63" spans="1:6" ht="12.75">
      <c r="A63" s="493" t="s">
        <v>982</v>
      </c>
      <c r="B63" s="495">
        <v>460</v>
      </c>
      <c r="C63" s="495">
        <v>24</v>
      </c>
      <c r="D63" s="495">
        <v>483</v>
      </c>
      <c r="E63" s="326"/>
      <c r="F63" s="326"/>
    </row>
    <row r="64" spans="1:6" ht="12.75">
      <c r="A64" s="493" t="s">
        <v>204</v>
      </c>
      <c r="B64" s="495"/>
      <c r="C64" s="495"/>
      <c r="D64" s="495"/>
      <c r="E64" s="326"/>
      <c r="F64" s="326"/>
    </row>
    <row r="65" spans="1:6" ht="12.75">
      <c r="A65" s="493" t="s">
        <v>983</v>
      </c>
      <c r="B65" s="495">
        <v>43</v>
      </c>
      <c r="C65" s="495">
        <v>175</v>
      </c>
      <c r="D65" s="495">
        <v>218</v>
      </c>
      <c r="E65" s="326"/>
      <c r="F65" s="326"/>
    </row>
    <row r="66" spans="1:6" ht="12.75">
      <c r="A66" s="493" t="s">
        <v>984</v>
      </c>
      <c r="B66" s="495">
        <v>0</v>
      </c>
      <c r="C66" s="495">
        <v>169</v>
      </c>
      <c r="D66" s="495">
        <v>169</v>
      </c>
      <c r="E66" s="326"/>
      <c r="F66" s="326"/>
    </row>
    <row r="67" spans="1:6" ht="12.75">
      <c r="A67" s="493" t="s">
        <v>985</v>
      </c>
      <c r="B67" s="495">
        <v>10</v>
      </c>
      <c r="C67" s="495">
        <v>-39</v>
      </c>
      <c r="D67" s="495">
        <v>-29</v>
      </c>
      <c r="E67" s="326"/>
      <c r="F67" s="326"/>
    </row>
    <row r="68" spans="1:6" ht="12.75">
      <c r="A68" s="493" t="s">
        <v>986</v>
      </c>
      <c r="B68" s="495">
        <v>33</v>
      </c>
      <c r="C68" s="495">
        <v>45</v>
      </c>
      <c r="D68" s="495">
        <v>78</v>
      </c>
      <c r="E68" s="326"/>
      <c r="F68" s="326"/>
    </row>
    <row r="69" spans="1:6" ht="12.75">
      <c r="A69" s="493" t="s">
        <v>204</v>
      </c>
      <c r="B69" s="495"/>
      <c r="C69" s="495"/>
      <c r="D69" s="495"/>
      <c r="E69" s="326"/>
      <c r="F69" s="326"/>
    </row>
    <row r="70" spans="1:6" ht="12.75">
      <c r="A70" s="493" t="s">
        <v>987</v>
      </c>
      <c r="B70" s="495">
        <v>484</v>
      </c>
      <c r="C70" s="495">
        <v>153</v>
      </c>
      <c r="D70" s="495">
        <v>637</v>
      </c>
      <c r="E70" s="326"/>
      <c r="F70" s="326"/>
    </row>
    <row r="71" spans="1:6" ht="12.75">
      <c r="A71" s="493" t="s">
        <v>204</v>
      </c>
      <c r="B71" s="495"/>
      <c r="C71" s="495"/>
      <c r="D71" s="495"/>
      <c r="E71" s="326"/>
      <c r="F71" s="326"/>
    </row>
    <row r="72" spans="1:6" ht="12.75">
      <c r="A72" s="493" t="s">
        <v>988</v>
      </c>
      <c r="B72" s="495">
        <v>126</v>
      </c>
      <c r="C72" s="495">
        <v>64</v>
      </c>
      <c r="D72" s="495">
        <v>190</v>
      </c>
      <c r="E72" s="326"/>
      <c r="F72" s="326"/>
    </row>
    <row r="73" spans="1:6" ht="12.75">
      <c r="A73" s="493" t="s">
        <v>204</v>
      </c>
      <c r="B73" s="495"/>
      <c r="C73" s="495"/>
      <c r="D73" s="495"/>
      <c r="E73" s="326"/>
      <c r="F73" s="326"/>
    </row>
    <row r="74" spans="1:6" ht="12.75">
      <c r="A74" s="493" t="s">
        <v>989</v>
      </c>
      <c r="B74" s="495">
        <v>358</v>
      </c>
      <c r="C74" s="495">
        <v>89</v>
      </c>
      <c r="D74" s="495">
        <v>447</v>
      </c>
      <c r="E74" s="326"/>
      <c r="F74" s="326"/>
    </row>
    <row r="75" spans="1:6" ht="12.75">
      <c r="A75" s="493" t="s">
        <v>204</v>
      </c>
      <c r="B75" s="495"/>
      <c r="C75" s="495"/>
      <c r="D75" s="495"/>
      <c r="E75" s="326"/>
      <c r="F75" s="326"/>
    </row>
    <row r="76" spans="1:6" ht="12.75">
      <c r="A76" s="493" t="s">
        <v>990</v>
      </c>
      <c r="B76" s="495">
        <v>146</v>
      </c>
      <c r="C76" s="495">
        <v>11</v>
      </c>
      <c r="D76" s="495">
        <v>157</v>
      </c>
      <c r="E76" s="326"/>
      <c r="F76" s="326"/>
    </row>
    <row r="77" spans="1:6" ht="12.75">
      <c r="A77" s="493" t="s">
        <v>204</v>
      </c>
      <c r="B77" s="495"/>
      <c r="C77" s="495"/>
      <c r="D77" s="495"/>
      <c r="E77" s="326"/>
      <c r="F77" s="326"/>
    </row>
    <row r="78" spans="1:6" ht="12.75">
      <c r="A78" s="493" t="s">
        <v>991</v>
      </c>
      <c r="B78" s="495">
        <v>212</v>
      </c>
      <c r="C78" s="495">
        <v>78</v>
      </c>
      <c r="D78" s="495">
        <v>290</v>
      </c>
      <c r="E78" s="326"/>
      <c r="F78" s="326"/>
    </row>
    <row r="79" spans="1:6" ht="12.75">
      <c r="A79" s="493" t="s">
        <v>204</v>
      </c>
      <c r="B79" s="495"/>
      <c r="C79" s="495"/>
      <c r="D79" s="495"/>
      <c r="E79" s="326"/>
      <c r="F79" s="326"/>
    </row>
    <row r="80" spans="1:6" ht="12.75">
      <c r="A80" s="493" t="s">
        <v>992</v>
      </c>
      <c r="B80" s="495">
        <v>265</v>
      </c>
      <c r="C80" s="495">
        <v>2</v>
      </c>
      <c r="D80" s="495">
        <v>266</v>
      </c>
      <c r="E80" s="326"/>
      <c r="F80" s="326"/>
    </row>
    <row r="81" spans="1:6" ht="12.75">
      <c r="A81" s="493" t="s">
        <v>993</v>
      </c>
      <c r="B81" s="495">
        <v>0</v>
      </c>
      <c r="C81" s="495">
        <v>0</v>
      </c>
      <c r="D81" s="495">
        <v>0</v>
      </c>
      <c r="E81" s="326"/>
      <c r="F81" s="326"/>
    </row>
    <row r="82" spans="1:6" ht="12.75">
      <c r="A82" s="493" t="s">
        <v>994</v>
      </c>
      <c r="B82" s="495">
        <v>0</v>
      </c>
      <c r="C82" s="495">
        <v>1</v>
      </c>
      <c r="D82" s="495">
        <v>1</v>
      </c>
      <c r="E82" s="326"/>
      <c r="F82" s="326"/>
    </row>
    <row r="83" spans="1:6" ht="12.75">
      <c r="A83" s="493" t="s">
        <v>995</v>
      </c>
      <c r="B83" s="495">
        <v>-80</v>
      </c>
      <c r="C83" s="495">
        <v>9</v>
      </c>
      <c r="D83" s="495">
        <v>-70</v>
      </c>
      <c r="E83" s="326"/>
      <c r="F83" s="326"/>
    </row>
    <row r="84" spans="1:6" ht="12.75">
      <c r="A84" s="493" t="s">
        <v>204</v>
      </c>
      <c r="B84" s="495"/>
      <c r="C84" s="495"/>
      <c r="D84" s="495"/>
      <c r="E84" s="326"/>
      <c r="F84" s="326"/>
    </row>
    <row r="85" spans="1:6" ht="12.75">
      <c r="A85" s="493" t="s">
        <v>996</v>
      </c>
      <c r="B85" s="495">
        <v>397</v>
      </c>
      <c r="C85" s="495">
        <v>89</v>
      </c>
      <c r="D85" s="495">
        <v>486</v>
      </c>
      <c r="E85" s="326"/>
      <c r="F85" s="326"/>
    </row>
    <row r="86" spans="1:6" ht="12.75">
      <c r="A86" s="493" t="s">
        <v>971</v>
      </c>
      <c r="B86" s="495">
        <v>-209</v>
      </c>
      <c r="C86" s="495">
        <v>12</v>
      </c>
      <c r="D86" s="495">
        <v>-197</v>
      </c>
      <c r="E86" s="326"/>
      <c r="F86" s="326"/>
    </row>
    <row r="87" spans="1:6" ht="12.75">
      <c r="A87" s="493" t="s">
        <v>204</v>
      </c>
      <c r="B87" s="495"/>
      <c r="C87" s="495"/>
      <c r="D87" s="495"/>
      <c r="E87" s="326"/>
      <c r="F87" s="326"/>
    </row>
    <row r="88" spans="1:6" ht="12.75">
      <c r="A88" s="493" t="s">
        <v>997</v>
      </c>
      <c r="B88" s="495">
        <v>605</v>
      </c>
      <c r="C88" s="495">
        <v>77</v>
      </c>
      <c r="D88" s="495">
        <v>683</v>
      </c>
      <c r="E88" s="326"/>
      <c r="F88" s="326"/>
    </row>
    <row r="89" spans="2:6" ht="12.75">
      <c r="B89" s="592"/>
      <c r="C89" s="592"/>
      <c r="D89" s="592"/>
      <c r="E89" s="326"/>
      <c r="F89" s="326"/>
    </row>
    <row r="90" spans="2:6" ht="12.75">
      <c r="B90" s="592"/>
      <c r="C90" s="592"/>
      <c r="D90" s="592"/>
      <c r="E90" s="326"/>
      <c r="F90" s="326"/>
    </row>
    <row r="91" spans="1:6" ht="12.75">
      <c r="A91" s="324" t="s">
        <v>998</v>
      </c>
      <c r="B91" s="592"/>
      <c r="C91" s="592"/>
      <c r="D91" s="592"/>
      <c r="E91" s="326"/>
      <c r="F91" s="326"/>
    </row>
    <row r="92" spans="2:6" ht="12.75">
      <c r="B92" s="592"/>
      <c r="C92" s="592"/>
      <c r="D92" s="592"/>
      <c r="E92" s="326"/>
      <c r="F92" s="326"/>
    </row>
    <row r="93" spans="1:6" ht="12.75">
      <c r="A93" s="493" t="s">
        <v>950</v>
      </c>
      <c r="B93" s="593" t="s">
        <v>1105</v>
      </c>
      <c r="C93" s="594" t="s">
        <v>550</v>
      </c>
      <c r="D93" s="495" t="s">
        <v>706</v>
      </c>
      <c r="E93" s="326"/>
      <c r="F93" s="326"/>
    </row>
    <row r="94" spans="1:6" ht="12.75">
      <c r="A94" s="493"/>
      <c r="B94" s="495"/>
      <c r="C94" s="495"/>
      <c r="D94" s="495"/>
      <c r="E94" s="326"/>
      <c r="F94" s="326"/>
    </row>
    <row r="95" spans="1:6" ht="12.75">
      <c r="A95" s="493" t="s">
        <v>999</v>
      </c>
      <c r="B95" s="495">
        <v>844</v>
      </c>
      <c r="C95" s="495">
        <v>21151</v>
      </c>
      <c r="D95" s="495">
        <v>21995</v>
      </c>
      <c r="E95" s="326"/>
      <c r="F95" s="326"/>
    </row>
    <row r="96" spans="1:6" ht="12.75">
      <c r="A96" s="493" t="s">
        <v>1000</v>
      </c>
      <c r="B96" s="495">
        <v>1790</v>
      </c>
      <c r="C96" s="495">
        <v>27719</v>
      </c>
      <c r="D96" s="495">
        <v>29509</v>
      </c>
      <c r="E96" s="326"/>
      <c r="F96" s="326"/>
    </row>
    <row r="97" spans="1:6" ht="12.75">
      <c r="A97" s="493" t="s">
        <v>1002</v>
      </c>
      <c r="B97" s="495">
        <v>-268</v>
      </c>
      <c r="C97" s="495">
        <v>-2748</v>
      </c>
      <c r="D97" s="495">
        <v>-3016</v>
      </c>
      <c r="E97" s="326"/>
      <c r="F97" s="326"/>
    </row>
    <row r="98" spans="1:6" ht="12.75">
      <c r="A98" s="493" t="s">
        <v>1003</v>
      </c>
      <c r="B98" s="495">
        <v>-162</v>
      </c>
      <c r="C98" s="495">
        <v>-3681</v>
      </c>
      <c r="D98" s="495">
        <v>-3843</v>
      </c>
      <c r="E98" s="326"/>
      <c r="F98" s="326"/>
    </row>
    <row r="99" spans="1:6" ht="12.75">
      <c r="A99" s="493" t="s">
        <v>1004</v>
      </c>
      <c r="B99" s="495">
        <v>-517</v>
      </c>
      <c r="C99" s="495">
        <v>-140</v>
      </c>
      <c r="D99" s="495">
        <v>-656</v>
      </c>
      <c r="E99" s="326"/>
      <c r="F99" s="326"/>
    </row>
    <row r="101" ht="12.75">
      <c r="A101" s="491" t="s">
        <v>74</v>
      </c>
    </row>
  </sheetData>
  <hyperlinks>
    <hyperlink ref="A1" location="Indice!A1" display="Volver"/>
  </hyperlinks>
  <printOptions/>
  <pageMargins left="0.75" right="0.75" top="0.46" bottom="0.35" header="0" footer="0"/>
  <pageSetup fitToHeight="1" fitToWidth="1" horizontalDpi="600" verticalDpi="600" orientation="portrait" scale="53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workbookViewId="0" topLeftCell="A1">
      <selection activeCell="A1" sqref="A1"/>
    </sheetView>
  </sheetViews>
  <sheetFormatPr defaultColWidth="11.421875" defaultRowHeight="12.75"/>
  <cols>
    <col min="1" max="1" width="51.28125" style="322" customWidth="1"/>
    <col min="2" max="2" width="16.00390625" style="322" customWidth="1"/>
    <col min="3" max="4" width="11.421875" style="322" customWidth="1"/>
    <col min="5" max="5" width="13.28125" style="322" customWidth="1"/>
    <col min="6" max="6" width="14.7109375" style="322" customWidth="1"/>
    <col min="7" max="9" width="11.421875" style="322" customWidth="1"/>
    <col min="10" max="10" width="16.57421875" style="322" customWidth="1"/>
    <col min="11" max="16384" width="11.421875" style="322" customWidth="1"/>
  </cols>
  <sheetData>
    <row r="1" ht="12.75">
      <c r="A1" s="492" t="s">
        <v>1107</v>
      </c>
    </row>
    <row r="2" ht="12.75">
      <c r="A2" s="529" t="s">
        <v>1026</v>
      </c>
    </row>
    <row r="3" ht="12.75">
      <c r="A3" s="528" t="s">
        <v>1027</v>
      </c>
    </row>
    <row r="5" ht="12.75">
      <c r="A5" s="321" t="s">
        <v>1005</v>
      </c>
    </row>
    <row r="6" ht="12.75">
      <c r="A6" s="322" t="s">
        <v>1006</v>
      </c>
    </row>
    <row r="7" ht="12.75">
      <c r="A7" s="321" t="s">
        <v>355</v>
      </c>
    </row>
    <row r="9" spans="1:11" ht="12.75">
      <c r="A9" s="496" t="s">
        <v>745</v>
      </c>
      <c r="B9" s="497" t="s">
        <v>1007</v>
      </c>
      <c r="C9" s="497" t="s">
        <v>1008</v>
      </c>
      <c r="D9" s="497" t="s">
        <v>1009</v>
      </c>
      <c r="E9" s="497" t="s">
        <v>1010</v>
      </c>
      <c r="F9" s="497" t="s">
        <v>1011</v>
      </c>
      <c r="G9" s="497" t="s">
        <v>1012</v>
      </c>
      <c r="H9" s="497" t="s">
        <v>1013</v>
      </c>
      <c r="I9" s="497" t="s">
        <v>1014</v>
      </c>
      <c r="J9" s="497" t="s">
        <v>1015</v>
      </c>
      <c r="K9" s="497" t="s">
        <v>1016</v>
      </c>
    </row>
    <row r="10" spans="1:11" ht="12.75">
      <c r="A10" s="496" t="s">
        <v>951</v>
      </c>
      <c r="B10" s="496"/>
      <c r="C10" s="496"/>
      <c r="D10" s="496"/>
      <c r="E10" s="496"/>
      <c r="F10" s="496"/>
      <c r="G10" s="496"/>
      <c r="H10" s="496"/>
      <c r="I10" s="496"/>
      <c r="J10" s="496"/>
      <c r="K10" s="496"/>
    </row>
    <row r="11" spans="1:11" ht="12.75">
      <c r="A11" s="496" t="s">
        <v>204</v>
      </c>
      <c r="B11" s="496"/>
      <c r="C11" s="496"/>
      <c r="D11" s="496"/>
      <c r="E11" s="496"/>
      <c r="F11" s="496"/>
      <c r="G11" s="496"/>
      <c r="H11" s="496"/>
      <c r="I11" s="496"/>
      <c r="J11" s="496"/>
      <c r="K11" s="496"/>
    </row>
    <row r="12" spans="1:13" ht="12.75">
      <c r="A12" s="496" t="s">
        <v>953</v>
      </c>
      <c r="B12" s="498">
        <v>3</v>
      </c>
      <c r="C12" s="498">
        <v>34</v>
      </c>
      <c r="D12" s="498">
        <v>63</v>
      </c>
      <c r="E12" s="498">
        <v>7</v>
      </c>
      <c r="F12" s="498">
        <v>1</v>
      </c>
      <c r="G12" s="498">
        <v>7</v>
      </c>
      <c r="H12" s="498">
        <v>10</v>
      </c>
      <c r="I12" s="498">
        <v>13</v>
      </c>
      <c r="J12" s="498">
        <v>480</v>
      </c>
      <c r="K12" s="498">
        <v>619</v>
      </c>
      <c r="L12" s="323"/>
      <c r="M12" s="323"/>
    </row>
    <row r="13" spans="1:13" ht="12.75">
      <c r="A13" s="496" t="s">
        <v>1017</v>
      </c>
      <c r="B13" s="498">
        <v>17</v>
      </c>
      <c r="C13" s="498">
        <v>201</v>
      </c>
      <c r="D13" s="498">
        <v>903</v>
      </c>
      <c r="E13" s="498">
        <v>101</v>
      </c>
      <c r="F13" s="498">
        <v>0</v>
      </c>
      <c r="G13" s="498">
        <v>5598</v>
      </c>
      <c r="H13" s="498">
        <v>51</v>
      </c>
      <c r="I13" s="498">
        <v>744</v>
      </c>
      <c r="J13" s="498">
        <v>0</v>
      </c>
      <c r="K13" s="498">
        <v>7614</v>
      </c>
      <c r="L13" s="323"/>
      <c r="M13" s="323"/>
    </row>
    <row r="14" spans="1:13" ht="12.75">
      <c r="A14" s="496" t="s">
        <v>1018</v>
      </c>
      <c r="B14" s="498">
        <v>38</v>
      </c>
      <c r="C14" s="498">
        <v>35</v>
      </c>
      <c r="D14" s="498">
        <v>38</v>
      </c>
      <c r="E14" s="498">
        <v>254</v>
      </c>
      <c r="F14" s="498">
        <v>314</v>
      </c>
      <c r="G14" s="498">
        <v>2209</v>
      </c>
      <c r="H14" s="498">
        <v>17</v>
      </c>
      <c r="I14" s="498">
        <v>0</v>
      </c>
      <c r="J14" s="498">
        <v>7</v>
      </c>
      <c r="K14" s="498">
        <v>2912</v>
      </c>
      <c r="L14" s="323"/>
      <c r="M14" s="323"/>
    </row>
    <row r="15" spans="1:13" ht="12.75">
      <c r="A15" s="496" t="s">
        <v>956</v>
      </c>
      <c r="B15" s="498">
        <v>1</v>
      </c>
      <c r="C15" s="498">
        <v>1</v>
      </c>
      <c r="D15" s="498">
        <v>0</v>
      </c>
      <c r="E15" s="498">
        <v>0</v>
      </c>
      <c r="F15" s="498">
        <v>17</v>
      </c>
      <c r="G15" s="498">
        <v>1</v>
      </c>
      <c r="H15" s="498">
        <v>0</v>
      </c>
      <c r="I15" s="498">
        <v>0</v>
      </c>
      <c r="J15" s="498">
        <v>92</v>
      </c>
      <c r="K15" s="498">
        <v>112</v>
      </c>
      <c r="L15" s="323"/>
      <c r="M15" s="323"/>
    </row>
    <row r="16" spans="1:13" ht="12.75">
      <c r="A16" s="496" t="s">
        <v>957</v>
      </c>
      <c r="B16" s="498">
        <v>0</v>
      </c>
      <c r="C16" s="498">
        <v>50</v>
      </c>
      <c r="D16" s="498">
        <v>54</v>
      </c>
      <c r="E16" s="498">
        <v>0</v>
      </c>
      <c r="F16" s="498">
        <v>69</v>
      </c>
      <c r="G16" s="498">
        <v>0</v>
      </c>
      <c r="H16" s="498">
        <v>0</v>
      </c>
      <c r="I16" s="498">
        <v>14</v>
      </c>
      <c r="J16" s="498">
        <v>159</v>
      </c>
      <c r="K16" s="498">
        <v>346</v>
      </c>
      <c r="L16" s="323"/>
      <c r="M16" s="323"/>
    </row>
    <row r="17" spans="1:13" ht="12.75">
      <c r="A17" s="496" t="s">
        <v>960</v>
      </c>
      <c r="B17" s="498">
        <v>94</v>
      </c>
      <c r="C17" s="498">
        <v>38</v>
      </c>
      <c r="D17" s="498">
        <v>5</v>
      </c>
      <c r="E17" s="498">
        <v>40</v>
      </c>
      <c r="F17" s="498">
        <v>58</v>
      </c>
      <c r="G17" s="498">
        <v>14</v>
      </c>
      <c r="H17" s="498">
        <v>84</v>
      </c>
      <c r="I17" s="498">
        <v>8</v>
      </c>
      <c r="J17" s="498">
        <v>74</v>
      </c>
      <c r="K17" s="498">
        <v>416</v>
      </c>
      <c r="L17" s="323"/>
      <c r="M17" s="323"/>
    </row>
    <row r="18" spans="1:13" ht="12.75">
      <c r="A18" s="496" t="s">
        <v>204</v>
      </c>
      <c r="B18" s="498"/>
      <c r="C18" s="498"/>
      <c r="D18" s="498"/>
      <c r="E18" s="498"/>
      <c r="F18" s="498"/>
      <c r="G18" s="498"/>
      <c r="H18" s="498"/>
      <c r="I18" s="498"/>
      <c r="J18" s="498"/>
      <c r="K18" s="498"/>
      <c r="L18" s="323"/>
      <c r="M18" s="323"/>
    </row>
    <row r="19" spans="1:13" ht="12.75">
      <c r="A19" s="496" t="s">
        <v>1019</v>
      </c>
      <c r="B19" s="498">
        <v>153</v>
      </c>
      <c r="C19" s="498">
        <v>358</v>
      </c>
      <c r="D19" s="498">
        <v>1064</v>
      </c>
      <c r="E19" s="498">
        <v>403</v>
      </c>
      <c r="F19" s="498">
        <v>459</v>
      </c>
      <c r="G19" s="498">
        <v>7828</v>
      </c>
      <c r="H19" s="498">
        <v>162</v>
      </c>
      <c r="I19" s="498">
        <v>779</v>
      </c>
      <c r="J19" s="498">
        <v>813</v>
      </c>
      <c r="K19" s="498">
        <v>12019</v>
      </c>
      <c r="L19" s="323"/>
      <c r="M19" s="323"/>
    </row>
    <row r="20" spans="1:13" ht="12.75">
      <c r="A20" s="496" t="s">
        <v>204</v>
      </c>
      <c r="B20" s="498"/>
      <c r="C20" s="498"/>
      <c r="D20" s="498"/>
      <c r="E20" s="498"/>
      <c r="F20" s="498"/>
      <c r="G20" s="498"/>
      <c r="H20" s="498"/>
      <c r="I20" s="498"/>
      <c r="J20" s="498"/>
      <c r="K20" s="498"/>
      <c r="L20" s="323"/>
      <c r="M20" s="323"/>
    </row>
    <row r="21" spans="1:13" ht="12.75">
      <c r="A21" s="496" t="s">
        <v>1020</v>
      </c>
      <c r="B21" s="498">
        <v>2</v>
      </c>
      <c r="C21" s="498">
        <v>17</v>
      </c>
      <c r="D21" s="498">
        <v>21</v>
      </c>
      <c r="E21" s="498">
        <v>10</v>
      </c>
      <c r="F21" s="498">
        <v>181</v>
      </c>
      <c r="G21" s="498">
        <v>4</v>
      </c>
      <c r="H21" s="498">
        <v>0</v>
      </c>
      <c r="I21" s="498">
        <v>0</v>
      </c>
      <c r="J21" s="498">
        <v>1306</v>
      </c>
      <c r="K21" s="498">
        <v>1541</v>
      </c>
      <c r="L21" s="323"/>
      <c r="M21" s="323"/>
    </row>
    <row r="22" spans="1:13" ht="12.75">
      <c r="A22" s="496" t="s">
        <v>204</v>
      </c>
      <c r="B22" s="498"/>
      <c r="C22" s="498"/>
      <c r="D22" s="498"/>
      <c r="E22" s="498"/>
      <c r="F22" s="498"/>
      <c r="G22" s="498"/>
      <c r="H22" s="498"/>
      <c r="I22" s="498"/>
      <c r="J22" s="498"/>
      <c r="K22" s="498"/>
      <c r="L22" s="323"/>
      <c r="M22" s="323"/>
    </row>
    <row r="23" spans="1:13" ht="12.75">
      <c r="A23" s="496" t="s">
        <v>1021</v>
      </c>
      <c r="B23" s="498">
        <v>126</v>
      </c>
      <c r="C23" s="498">
        <v>0</v>
      </c>
      <c r="D23" s="498">
        <v>32</v>
      </c>
      <c r="E23" s="498">
        <v>0</v>
      </c>
      <c r="F23" s="498">
        <v>0</v>
      </c>
      <c r="G23" s="498">
        <v>0</v>
      </c>
      <c r="H23" s="498">
        <v>0</v>
      </c>
      <c r="I23" s="498">
        <v>1</v>
      </c>
      <c r="J23" s="498">
        <v>0</v>
      </c>
      <c r="K23" s="498">
        <v>159</v>
      </c>
      <c r="L23" s="323"/>
      <c r="M23" s="323"/>
    </row>
    <row r="24" spans="1:13" ht="12.75">
      <c r="A24" s="496" t="s">
        <v>962</v>
      </c>
      <c r="B24" s="498">
        <v>11</v>
      </c>
      <c r="C24" s="498">
        <v>217</v>
      </c>
      <c r="D24" s="498">
        <v>104</v>
      </c>
      <c r="E24" s="498">
        <v>147</v>
      </c>
      <c r="F24" s="498">
        <v>93</v>
      </c>
      <c r="G24" s="498">
        <v>65</v>
      </c>
      <c r="H24" s="498">
        <v>2</v>
      </c>
      <c r="I24" s="498">
        <v>0</v>
      </c>
      <c r="J24" s="498">
        <v>0</v>
      </c>
      <c r="K24" s="498">
        <v>639</v>
      </c>
      <c r="L24" s="323"/>
      <c r="M24" s="323"/>
    </row>
    <row r="25" spans="1:13" ht="12.75">
      <c r="A25" s="496" t="s">
        <v>1022</v>
      </c>
      <c r="B25" s="498">
        <v>0</v>
      </c>
      <c r="C25" s="498">
        <v>0</v>
      </c>
      <c r="D25" s="498">
        <v>-24</v>
      </c>
      <c r="E25" s="498">
        <v>0</v>
      </c>
      <c r="F25" s="498">
        <v>0</v>
      </c>
      <c r="G25" s="498">
        <v>0</v>
      </c>
      <c r="H25" s="498">
        <v>0</v>
      </c>
      <c r="I25" s="498">
        <v>-1</v>
      </c>
      <c r="J25" s="498">
        <v>0</v>
      </c>
      <c r="K25" s="498">
        <v>-24</v>
      </c>
      <c r="L25" s="323"/>
      <c r="M25" s="323"/>
    </row>
    <row r="26" spans="1:13" ht="12.75">
      <c r="A26" s="496" t="s">
        <v>204</v>
      </c>
      <c r="B26" s="498"/>
      <c r="C26" s="498"/>
      <c r="D26" s="498"/>
      <c r="E26" s="498"/>
      <c r="F26" s="498"/>
      <c r="G26" s="498"/>
      <c r="H26" s="498"/>
      <c r="I26" s="498"/>
      <c r="J26" s="498"/>
      <c r="K26" s="498"/>
      <c r="L26" s="323"/>
      <c r="M26" s="323"/>
    </row>
    <row r="27" spans="1:13" ht="12.75">
      <c r="A27" s="496" t="s">
        <v>1023</v>
      </c>
      <c r="B27" s="498">
        <v>136</v>
      </c>
      <c r="C27" s="498">
        <v>217</v>
      </c>
      <c r="D27" s="498">
        <v>113</v>
      </c>
      <c r="E27" s="498">
        <v>147</v>
      </c>
      <c r="F27" s="498">
        <v>93</v>
      </c>
      <c r="G27" s="498">
        <v>65</v>
      </c>
      <c r="H27" s="498">
        <v>2</v>
      </c>
      <c r="I27" s="498">
        <v>0</v>
      </c>
      <c r="J27" s="498">
        <v>0</v>
      </c>
      <c r="K27" s="498">
        <v>773</v>
      </c>
      <c r="L27" s="323"/>
      <c r="M27" s="323"/>
    </row>
    <row r="28" spans="1:13" ht="12.75">
      <c r="A28" s="496" t="s">
        <v>204</v>
      </c>
      <c r="B28" s="498"/>
      <c r="C28" s="498"/>
      <c r="D28" s="498"/>
      <c r="E28" s="498"/>
      <c r="F28" s="498"/>
      <c r="G28" s="498"/>
      <c r="H28" s="498"/>
      <c r="I28" s="498"/>
      <c r="J28" s="498"/>
      <c r="K28" s="498"/>
      <c r="L28" s="323"/>
      <c r="M28" s="323"/>
    </row>
    <row r="29" spans="1:13" ht="12.75">
      <c r="A29" s="496" t="s">
        <v>964</v>
      </c>
      <c r="B29" s="498">
        <v>290</v>
      </c>
      <c r="C29" s="498">
        <v>592</v>
      </c>
      <c r="D29" s="498">
        <v>1198</v>
      </c>
      <c r="E29" s="498">
        <v>560</v>
      </c>
      <c r="F29" s="498">
        <v>733</v>
      </c>
      <c r="G29" s="498">
        <v>7897</v>
      </c>
      <c r="H29" s="498">
        <v>164</v>
      </c>
      <c r="I29" s="498">
        <v>779</v>
      </c>
      <c r="J29" s="498">
        <v>2119</v>
      </c>
      <c r="K29" s="498">
        <v>14333</v>
      </c>
      <c r="L29" s="323"/>
      <c r="M29" s="323"/>
    </row>
    <row r="30" spans="1:13" ht="12.75">
      <c r="A30" s="496" t="s">
        <v>204</v>
      </c>
      <c r="B30" s="498"/>
      <c r="C30" s="498"/>
      <c r="D30" s="498"/>
      <c r="E30" s="498"/>
      <c r="F30" s="498"/>
      <c r="G30" s="498"/>
      <c r="H30" s="498"/>
      <c r="I30" s="498"/>
      <c r="J30" s="498"/>
      <c r="K30" s="498"/>
      <c r="L30" s="323"/>
      <c r="M30" s="323"/>
    </row>
    <row r="31" spans="1:13" ht="12.75">
      <c r="A31" s="496" t="s">
        <v>965</v>
      </c>
      <c r="B31" s="498"/>
      <c r="C31" s="498"/>
      <c r="D31" s="498"/>
      <c r="E31" s="498"/>
      <c r="F31" s="498"/>
      <c r="G31" s="498"/>
      <c r="H31" s="498"/>
      <c r="I31" s="498"/>
      <c r="J31" s="498"/>
      <c r="K31" s="498"/>
      <c r="L31" s="323"/>
      <c r="M31" s="323"/>
    </row>
    <row r="32" spans="1:13" ht="12.75">
      <c r="A32" s="496" t="s">
        <v>204</v>
      </c>
      <c r="B32" s="498"/>
      <c r="C32" s="498"/>
      <c r="D32" s="498"/>
      <c r="E32" s="498"/>
      <c r="F32" s="498"/>
      <c r="G32" s="498"/>
      <c r="H32" s="498"/>
      <c r="I32" s="498"/>
      <c r="J32" s="498"/>
      <c r="K32" s="498"/>
      <c r="L32" s="323"/>
      <c r="M32" s="323"/>
    </row>
    <row r="33" spans="1:13" ht="12.75">
      <c r="A33" s="496" t="s">
        <v>1024</v>
      </c>
      <c r="B33" s="498">
        <v>215</v>
      </c>
      <c r="C33" s="498">
        <v>22</v>
      </c>
      <c r="D33" s="498">
        <v>3</v>
      </c>
      <c r="E33" s="498">
        <v>4</v>
      </c>
      <c r="F33" s="498">
        <v>51</v>
      </c>
      <c r="G33" s="498">
        <v>0</v>
      </c>
      <c r="H33" s="498">
        <v>2</v>
      </c>
      <c r="I33" s="498">
        <v>0</v>
      </c>
      <c r="J33" s="498">
        <v>107</v>
      </c>
      <c r="K33" s="498">
        <v>406</v>
      </c>
      <c r="L33" s="323"/>
      <c r="M33" s="323"/>
    </row>
    <row r="34" spans="1:13" ht="12.75">
      <c r="A34" s="496" t="s">
        <v>1025</v>
      </c>
      <c r="B34" s="498">
        <v>0</v>
      </c>
      <c r="C34" s="498">
        <v>0</v>
      </c>
      <c r="D34" s="498">
        <v>0</v>
      </c>
      <c r="E34" s="498">
        <v>0</v>
      </c>
      <c r="F34" s="498">
        <v>14</v>
      </c>
      <c r="G34" s="498">
        <v>24</v>
      </c>
      <c r="H34" s="498">
        <v>0</v>
      </c>
      <c r="I34" s="498">
        <v>0</v>
      </c>
      <c r="J34" s="498">
        <v>0</v>
      </c>
      <c r="K34" s="498">
        <v>38</v>
      </c>
      <c r="L34" s="323"/>
      <c r="M34" s="323"/>
    </row>
    <row r="35" spans="1:13" ht="12.75">
      <c r="A35" s="496" t="s">
        <v>971</v>
      </c>
      <c r="B35" s="498">
        <v>0</v>
      </c>
      <c r="C35" s="498">
        <v>0</v>
      </c>
      <c r="D35" s="498">
        <v>0</v>
      </c>
      <c r="E35" s="498">
        <v>0</v>
      </c>
      <c r="F35" s="498">
        <v>18</v>
      </c>
      <c r="G35" s="498">
        <v>80</v>
      </c>
      <c r="H35" s="498">
        <v>10</v>
      </c>
      <c r="I35" s="498">
        <v>0</v>
      </c>
      <c r="J35" s="498">
        <v>18</v>
      </c>
      <c r="K35" s="498">
        <v>125</v>
      </c>
      <c r="L35" s="323"/>
      <c r="M35" s="323"/>
    </row>
    <row r="36" spans="1:13" ht="12.75">
      <c r="A36" s="496" t="s">
        <v>970</v>
      </c>
      <c r="B36" s="498">
        <v>11</v>
      </c>
      <c r="C36" s="498">
        <v>123</v>
      </c>
      <c r="D36" s="498">
        <v>32</v>
      </c>
      <c r="E36" s="498">
        <v>46</v>
      </c>
      <c r="F36" s="498">
        <v>224</v>
      </c>
      <c r="G36" s="498">
        <v>83</v>
      </c>
      <c r="H36" s="498">
        <v>12</v>
      </c>
      <c r="I36" s="498">
        <v>7</v>
      </c>
      <c r="J36" s="498">
        <v>585</v>
      </c>
      <c r="K36" s="498">
        <v>1124</v>
      </c>
      <c r="L36" s="323"/>
      <c r="M36" s="323"/>
    </row>
    <row r="37" spans="1:13" ht="12.75">
      <c r="A37" s="496" t="s">
        <v>972</v>
      </c>
      <c r="B37" s="498">
        <v>34</v>
      </c>
      <c r="C37" s="498">
        <v>0</v>
      </c>
      <c r="D37" s="498">
        <v>0</v>
      </c>
      <c r="E37" s="498">
        <v>0</v>
      </c>
      <c r="F37" s="498">
        <v>32</v>
      </c>
      <c r="G37" s="498">
        <v>0</v>
      </c>
      <c r="H37" s="498">
        <v>0</v>
      </c>
      <c r="I37" s="498">
        <v>0</v>
      </c>
      <c r="J37" s="498">
        <v>67</v>
      </c>
      <c r="K37" s="498">
        <v>133</v>
      </c>
      <c r="L37" s="323"/>
      <c r="M37" s="323"/>
    </row>
    <row r="38" spans="1:13" ht="12.75">
      <c r="A38" s="496" t="s">
        <v>204</v>
      </c>
      <c r="B38" s="498"/>
      <c r="C38" s="498"/>
      <c r="D38" s="498"/>
      <c r="E38" s="498"/>
      <c r="F38" s="498"/>
      <c r="G38" s="498"/>
      <c r="H38" s="498"/>
      <c r="I38" s="498"/>
      <c r="J38" s="498"/>
      <c r="K38" s="498"/>
      <c r="L38" s="323"/>
      <c r="M38" s="323"/>
    </row>
    <row r="39" spans="1:13" ht="12.75">
      <c r="A39" s="496" t="s">
        <v>1070</v>
      </c>
      <c r="B39" s="498">
        <v>260</v>
      </c>
      <c r="C39" s="498">
        <v>146</v>
      </c>
      <c r="D39" s="498">
        <v>35</v>
      </c>
      <c r="E39" s="498">
        <v>50</v>
      </c>
      <c r="F39" s="498">
        <v>339</v>
      </c>
      <c r="G39" s="498">
        <v>187</v>
      </c>
      <c r="H39" s="498">
        <v>24</v>
      </c>
      <c r="I39" s="498">
        <v>7</v>
      </c>
      <c r="J39" s="498">
        <v>778</v>
      </c>
      <c r="K39" s="498">
        <v>1826</v>
      </c>
      <c r="L39" s="323"/>
      <c r="M39" s="323"/>
    </row>
    <row r="40" spans="1:13" ht="12.75">
      <c r="A40" s="496" t="s">
        <v>204</v>
      </c>
      <c r="B40" s="498"/>
      <c r="C40" s="498"/>
      <c r="D40" s="498"/>
      <c r="E40" s="498"/>
      <c r="F40" s="498"/>
      <c r="G40" s="498"/>
      <c r="H40" s="498"/>
      <c r="I40" s="498"/>
      <c r="J40" s="498"/>
      <c r="K40" s="498"/>
      <c r="L40" s="323"/>
      <c r="M40" s="323"/>
    </row>
    <row r="41" spans="1:13" ht="12.75">
      <c r="A41" s="496" t="s">
        <v>1071</v>
      </c>
      <c r="B41" s="498">
        <v>0</v>
      </c>
      <c r="C41" s="498">
        <v>0</v>
      </c>
      <c r="D41" s="498">
        <v>1</v>
      </c>
      <c r="E41" s="498">
        <v>0</v>
      </c>
      <c r="F41" s="498">
        <v>12</v>
      </c>
      <c r="G41" s="498">
        <v>0</v>
      </c>
      <c r="H41" s="498">
        <v>0</v>
      </c>
      <c r="I41" s="498">
        <v>0</v>
      </c>
      <c r="J41" s="498">
        <v>0</v>
      </c>
      <c r="K41" s="498">
        <v>14</v>
      </c>
      <c r="L41" s="323"/>
      <c r="M41" s="323"/>
    </row>
    <row r="42" spans="1:13" ht="12.75">
      <c r="A42" s="496" t="s">
        <v>204</v>
      </c>
      <c r="B42" s="498"/>
      <c r="C42" s="498"/>
      <c r="D42" s="498"/>
      <c r="E42" s="498"/>
      <c r="F42" s="498"/>
      <c r="G42" s="498"/>
      <c r="H42" s="498"/>
      <c r="I42" s="498"/>
      <c r="J42" s="498"/>
      <c r="K42" s="498"/>
      <c r="L42" s="323"/>
      <c r="M42" s="323"/>
    </row>
    <row r="43" spans="1:13" ht="12.75">
      <c r="A43" s="496" t="s">
        <v>976</v>
      </c>
      <c r="B43" s="498">
        <v>35</v>
      </c>
      <c r="C43" s="498">
        <v>445</v>
      </c>
      <c r="D43" s="498">
        <v>1256</v>
      </c>
      <c r="E43" s="498">
        <v>548</v>
      </c>
      <c r="F43" s="498">
        <v>354</v>
      </c>
      <c r="G43" s="498">
        <v>5577</v>
      </c>
      <c r="H43" s="498">
        <v>152</v>
      </c>
      <c r="I43" s="498">
        <v>770</v>
      </c>
      <c r="J43" s="498">
        <v>1237</v>
      </c>
      <c r="K43" s="498">
        <v>10374</v>
      </c>
      <c r="L43" s="323"/>
      <c r="M43" s="323"/>
    </row>
    <row r="44" spans="1:13" ht="12.75">
      <c r="A44" s="496" t="s">
        <v>204</v>
      </c>
      <c r="B44" s="498"/>
      <c r="C44" s="498"/>
      <c r="D44" s="498"/>
      <c r="E44" s="498"/>
      <c r="F44" s="498"/>
      <c r="G44" s="498"/>
      <c r="H44" s="498"/>
      <c r="I44" s="498"/>
      <c r="J44" s="498"/>
      <c r="K44" s="498"/>
      <c r="L44" s="323"/>
      <c r="M44" s="323"/>
    </row>
    <row r="45" spans="1:13" ht="12.75">
      <c r="A45" s="496" t="s">
        <v>997</v>
      </c>
      <c r="B45" s="498">
        <v>-4</v>
      </c>
      <c r="C45" s="498">
        <v>1</v>
      </c>
      <c r="D45" s="498">
        <v>-95</v>
      </c>
      <c r="E45" s="498">
        <v>-38</v>
      </c>
      <c r="F45" s="498">
        <v>29</v>
      </c>
      <c r="G45" s="498">
        <v>2133</v>
      </c>
      <c r="H45" s="498">
        <v>-12</v>
      </c>
      <c r="I45" s="498">
        <v>2</v>
      </c>
      <c r="J45" s="498">
        <v>104</v>
      </c>
      <c r="K45" s="498">
        <v>2119</v>
      </c>
      <c r="L45" s="323"/>
      <c r="M45" s="323"/>
    </row>
    <row r="46" spans="1:13" ht="12.75">
      <c r="A46" s="496" t="s">
        <v>204</v>
      </c>
      <c r="B46" s="498"/>
      <c r="C46" s="498"/>
      <c r="D46" s="498"/>
      <c r="E46" s="498"/>
      <c r="F46" s="498"/>
      <c r="G46" s="498"/>
      <c r="H46" s="498"/>
      <c r="I46" s="498"/>
      <c r="J46" s="498"/>
      <c r="K46" s="498"/>
      <c r="L46" s="323"/>
      <c r="M46" s="323"/>
    </row>
    <row r="47" spans="1:13" ht="12.75">
      <c r="A47" s="496" t="s">
        <v>978</v>
      </c>
      <c r="B47" s="498">
        <v>290</v>
      </c>
      <c r="C47" s="498">
        <v>592</v>
      </c>
      <c r="D47" s="498">
        <v>1198</v>
      </c>
      <c r="E47" s="498">
        <v>560</v>
      </c>
      <c r="F47" s="498">
        <v>733</v>
      </c>
      <c r="G47" s="498">
        <v>7897</v>
      </c>
      <c r="H47" s="498">
        <v>164</v>
      </c>
      <c r="I47" s="498">
        <v>779</v>
      </c>
      <c r="J47" s="498">
        <v>2119</v>
      </c>
      <c r="K47" s="498">
        <v>14333</v>
      </c>
      <c r="L47" s="323"/>
      <c r="M47" s="323"/>
    </row>
    <row r="48" spans="12:13" ht="12.75">
      <c r="L48" s="323"/>
      <c r="M48" s="323"/>
    </row>
    <row r="49" spans="1:13" ht="12.75">
      <c r="A49" s="322" t="s">
        <v>204</v>
      </c>
      <c r="L49" s="323"/>
      <c r="M49" s="323"/>
    </row>
    <row r="50" spans="1:13" ht="12.75">
      <c r="A50" s="321" t="s">
        <v>356</v>
      </c>
      <c r="L50" s="323"/>
      <c r="M50" s="323"/>
    </row>
    <row r="51" spans="12:13" ht="12.75">
      <c r="L51" s="323"/>
      <c r="M51" s="323"/>
    </row>
    <row r="52" spans="1:13" ht="12.75">
      <c r="A52" s="496" t="s">
        <v>745</v>
      </c>
      <c r="B52" s="496" t="s">
        <v>1007</v>
      </c>
      <c r="C52" s="496" t="s">
        <v>1008</v>
      </c>
      <c r="D52" s="496" t="s">
        <v>1009</v>
      </c>
      <c r="E52" s="496" t="s">
        <v>1010</v>
      </c>
      <c r="F52" s="496" t="s">
        <v>1011</v>
      </c>
      <c r="G52" s="496" t="s">
        <v>1012</v>
      </c>
      <c r="H52" s="496" t="s">
        <v>1013</v>
      </c>
      <c r="I52" s="496" t="s">
        <v>1014</v>
      </c>
      <c r="J52" s="496" t="s">
        <v>1015</v>
      </c>
      <c r="K52" s="558" t="s">
        <v>1028</v>
      </c>
      <c r="L52" s="323"/>
      <c r="M52" s="323"/>
    </row>
    <row r="53" spans="1:13" ht="12.75">
      <c r="A53" s="496"/>
      <c r="B53" s="496"/>
      <c r="C53" s="496"/>
      <c r="D53" s="496"/>
      <c r="E53" s="496"/>
      <c r="F53" s="496"/>
      <c r="G53" s="496"/>
      <c r="H53" s="496"/>
      <c r="I53" s="496"/>
      <c r="J53" s="496"/>
      <c r="K53" s="496"/>
      <c r="L53" s="323"/>
      <c r="M53" s="323"/>
    </row>
    <row r="54" spans="1:13" ht="12.75">
      <c r="A54" s="496" t="s">
        <v>979</v>
      </c>
      <c r="B54" s="498">
        <v>91</v>
      </c>
      <c r="C54" s="498">
        <v>77</v>
      </c>
      <c r="D54" s="498">
        <v>35</v>
      </c>
      <c r="E54" s="498">
        <v>250</v>
      </c>
      <c r="F54" s="498">
        <v>1008</v>
      </c>
      <c r="G54" s="498">
        <v>2631</v>
      </c>
      <c r="H54" s="498">
        <v>37</v>
      </c>
      <c r="I54" s="498">
        <v>11</v>
      </c>
      <c r="J54" s="498">
        <v>3120</v>
      </c>
      <c r="K54" s="498">
        <v>7261</v>
      </c>
      <c r="L54" s="323"/>
      <c r="M54" s="323"/>
    </row>
    <row r="55" spans="1:13" ht="12.75">
      <c r="A55" s="496" t="s">
        <v>1072</v>
      </c>
      <c r="B55" s="498">
        <v>-93</v>
      </c>
      <c r="C55" s="498">
        <v>-104</v>
      </c>
      <c r="D55" s="498">
        <v>-141</v>
      </c>
      <c r="E55" s="498">
        <v>-317</v>
      </c>
      <c r="F55" s="498">
        <v>-967</v>
      </c>
      <c r="G55" s="498">
        <v>-138</v>
      </c>
      <c r="H55" s="498">
        <v>-54</v>
      </c>
      <c r="I55" s="498">
        <v>-20</v>
      </c>
      <c r="J55" s="498">
        <v>-3010</v>
      </c>
      <c r="K55" s="498">
        <v>-4844</v>
      </c>
      <c r="L55" s="323"/>
      <c r="M55" s="323"/>
    </row>
    <row r="56" spans="1:13" ht="12.75">
      <c r="A56" s="496" t="s">
        <v>204</v>
      </c>
      <c r="B56" s="498"/>
      <c r="C56" s="498"/>
      <c r="D56" s="498"/>
      <c r="E56" s="498"/>
      <c r="F56" s="498"/>
      <c r="G56" s="498"/>
      <c r="H56" s="498"/>
      <c r="I56" s="498"/>
      <c r="J56" s="498"/>
      <c r="K56" s="498"/>
      <c r="L56" s="323"/>
      <c r="M56" s="323"/>
    </row>
    <row r="57" spans="1:13" ht="12.75">
      <c r="A57" s="496" t="s">
        <v>1073</v>
      </c>
      <c r="B57" s="498">
        <v>-1</v>
      </c>
      <c r="C57" s="498">
        <v>-27</v>
      </c>
      <c r="D57" s="498">
        <v>-107</v>
      </c>
      <c r="E57" s="498">
        <v>-67</v>
      </c>
      <c r="F57" s="498">
        <v>42</v>
      </c>
      <c r="G57" s="498">
        <v>2493</v>
      </c>
      <c r="H57" s="498">
        <v>-17</v>
      </c>
      <c r="I57" s="498">
        <v>-10</v>
      </c>
      <c r="J57" s="498">
        <v>111</v>
      </c>
      <c r="K57" s="498">
        <v>2417</v>
      </c>
      <c r="L57" s="323"/>
      <c r="M57" s="323"/>
    </row>
    <row r="58" spans="1:13" ht="12.75">
      <c r="A58" s="496" t="s">
        <v>993</v>
      </c>
      <c r="B58" s="498">
        <v>0</v>
      </c>
      <c r="C58" s="498">
        <v>27</v>
      </c>
      <c r="D58" s="498">
        <v>16</v>
      </c>
      <c r="E58" s="498">
        <v>16</v>
      </c>
      <c r="F58" s="498">
        <v>2</v>
      </c>
      <c r="G58" s="498">
        <v>60</v>
      </c>
      <c r="H58" s="498">
        <v>4</v>
      </c>
      <c r="I58" s="498">
        <v>10</v>
      </c>
      <c r="J58" s="498">
        <v>0</v>
      </c>
      <c r="K58" s="498">
        <v>136</v>
      </c>
      <c r="L58" s="323"/>
      <c r="M58" s="323"/>
    </row>
    <row r="59" spans="1:13" ht="12.75">
      <c r="A59" s="496" t="s">
        <v>1074</v>
      </c>
      <c r="B59" s="498">
        <v>-4</v>
      </c>
      <c r="C59" s="498">
        <v>0</v>
      </c>
      <c r="D59" s="498">
        <v>-3</v>
      </c>
      <c r="E59" s="498">
        <v>0</v>
      </c>
      <c r="F59" s="498">
        <v>-4</v>
      </c>
      <c r="G59" s="498">
        <v>0</v>
      </c>
      <c r="H59" s="498">
        <v>0</v>
      </c>
      <c r="I59" s="498">
        <v>0</v>
      </c>
      <c r="J59" s="498">
        <v>-3</v>
      </c>
      <c r="K59" s="498">
        <v>-14</v>
      </c>
      <c r="L59" s="323"/>
      <c r="M59" s="323"/>
    </row>
    <row r="60" spans="1:13" ht="12.75">
      <c r="A60" s="496" t="s">
        <v>995</v>
      </c>
      <c r="B60" s="498">
        <v>0</v>
      </c>
      <c r="C60" s="498">
        <v>1</v>
      </c>
      <c r="D60" s="498">
        <v>3</v>
      </c>
      <c r="E60" s="498">
        <v>1</v>
      </c>
      <c r="F60" s="498">
        <v>0</v>
      </c>
      <c r="G60" s="498">
        <v>16</v>
      </c>
      <c r="H60" s="498">
        <v>1</v>
      </c>
      <c r="I60" s="498">
        <v>2</v>
      </c>
      <c r="J60" s="498">
        <v>-4</v>
      </c>
      <c r="K60" s="498">
        <v>21</v>
      </c>
      <c r="L60" s="323"/>
      <c r="M60" s="323"/>
    </row>
    <row r="61" spans="1:13" ht="12.75">
      <c r="A61" s="496" t="s">
        <v>204</v>
      </c>
      <c r="B61" s="498"/>
      <c r="C61" s="498"/>
      <c r="D61" s="498"/>
      <c r="E61" s="498"/>
      <c r="F61" s="498"/>
      <c r="G61" s="498"/>
      <c r="H61" s="498"/>
      <c r="I61" s="498"/>
      <c r="J61" s="498"/>
      <c r="K61" s="498"/>
      <c r="L61" s="323"/>
      <c r="M61" s="323"/>
    </row>
    <row r="62" spans="1:13" ht="12.75">
      <c r="A62" s="496" t="s">
        <v>1075</v>
      </c>
      <c r="B62" s="498">
        <v>-4</v>
      </c>
      <c r="C62" s="498">
        <v>28</v>
      </c>
      <c r="D62" s="498">
        <v>17</v>
      </c>
      <c r="E62" s="498">
        <v>8</v>
      </c>
      <c r="F62" s="498">
        <v>-2</v>
      </c>
      <c r="G62" s="498">
        <v>77</v>
      </c>
      <c r="H62" s="498">
        <v>5</v>
      </c>
      <c r="I62" s="498">
        <v>12</v>
      </c>
      <c r="J62" s="498">
        <v>-7</v>
      </c>
      <c r="K62" s="498">
        <v>134</v>
      </c>
      <c r="L62" s="323"/>
      <c r="M62" s="323"/>
    </row>
    <row r="63" spans="1:13" ht="12.75">
      <c r="A63" s="496" t="s">
        <v>204</v>
      </c>
      <c r="B63" s="498"/>
      <c r="C63" s="498"/>
      <c r="D63" s="498"/>
      <c r="E63" s="498"/>
      <c r="F63" s="498"/>
      <c r="G63" s="498"/>
      <c r="H63" s="498"/>
      <c r="I63" s="498"/>
      <c r="J63" s="498"/>
      <c r="K63" s="498"/>
      <c r="L63" s="323"/>
      <c r="M63" s="323"/>
    </row>
    <row r="64" spans="1:13" ht="12.75">
      <c r="A64" s="496" t="s">
        <v>971</v>
      </c>
      <c r="B64" s="498">
        <v>1</v>
      </c>
      <c r="C64" s="498">
        <v>0</v>
      </c>
      <c r="D64" s="498">
        <v>-5</v>
      </c>
      <c r="E64" s="498">
        <v>11</v>
      </c>
      <c r="F64" s="498">
        <v>-10</v>
      </c>
      <c r="G64" s="498">
        <v>-437</v>
      </c>
      <c r="H64" s="498">
        <v>-1</v>
      </c>
      <c r="I64" s="498">
        <v>0</v>
      </c>
      <c r="J64" s="498">
        <v>0</v>
      </c>
      <c r="K64" s="498">
        <v>-441</v>
      </c>
      <c r="L64" s="323"/>
      <c r="M64" s="323"/>
    </row>
    <row r="65" spans="1:13" ht="12.75">
      <c r="A65" s="496" t="s">
        <v>204</v>
      </c>
      <c r="B65" s="498"/>
      <c r="C65" s="498"/>
      <c r="D65" s="498"/>
      <c r="E65" s="498"/>
      <c r="F65" s="498"/>
      <c r="G65" s="498"/>
      <c r="H65" s="498"/>
      <c r="I65" s="498"/>
      <c r="J65" s="498"/>
      <c r="K65" s="498"/>
      <c r="L65" s="323"/>
      <c r="M65" s="323"/>
    </row>
    <row r="66" spans="1:13" ht="12.75">
      <c r="A66" s="496" t="s">
        <v>997</v>
      </c>
      <c r="B66" s="498">
        <v>-4</v>
      </c>
      <c r="C66" s="498">
        <v>1</v>
      </c>
      <c r="D66" s="498">
        <v>-95</v>
      </c>
      <c r="E66" s="498">
        <v>-38</v>
      </c>
      <c r="F66" s="498">
        <v>29</v>
      </c>
      <c r="G66" s="498">
        <v>2133</v>
      </c>
      <c r="H66" s="498">
        <v>-12</v>
      </c>
      <c r="I66" s="498">
        <v>2</v>
      </c>
      <c r="J66" s="498">
        <v>104</v>
      </c>
      <c r="K66" s="498">
        <v>2119</v>
      </c>
      <c r="L66" s="323"/>
      <c r="M66" s="323"/>
    </row>
    <row r="68" ht="12.75">
      <c r="A68" s="491" t="s">
        <v>74</v>
      </c>
    </row>
  </sheetData>
  <hyperlinks>
    <hyperlink ref="A1" location="Indice!A1" display="Volver"/>
  </hyperlinks>
  <printOptions/>
  <pageMargins left="0.75" right="0.75" top="0.55" bottom="0.45" header="0" footer="0"/>
  <pageSetup fitToHeight="1" fitToWidth="1" horizontalDpi="600" verticalDpi="600" orientation="landscape" scale="64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"/>
    </sheetView>
  </sheetViews>
  <sheetFormatPr defaultColWidth="11.421875" defaultRowHeight="12.75"/>
  <cols>
    <col min="1" max="1" width="44.140625" style="319" customWidth="1"/>
    <col min="2" max="16384" width="11.421875" style="319" customWidth="1"/>
  </cols>
  <sheetData>
    <row r="1" ht="12.75">
      <c r="A1" s="492" t="s">
        <v>1107</v>
      </c>
    </row>
    <row r="2" ht="12.75">
      <c r="A2" s="529" t="s">
        <v>1026</v>
      </c>
    </row>
    <row r="3" ht="12.75">
      <c r="A3" s="528" t="s">
        <v>1027</v>
      </c>
    </row>
    <row r="5" ht="12.75">
      <c r="A5" s="318" t="s">
        <v>1076</v>
      </c>
    </row>
    <row r="6" ht="12.75">
      <c r="A6" s="319" t="s">
        <v>1006</v>
      </c>
    </row>
    <row r="7" ht="12.75">
      <c r="A7" s="318" t="s">
        <v>355</v>
      </c>
    </row>
    <row r="9" spans="1:6" ht="12.75">
      <c r="A9" s="499" t="s">
        <v>745</v>
      </c>
      <c r="B9" s="499" t="s">
        <v>1077</v>
      </c>
      <c r="C9" s="499" t="s">
        <v>1078</v>
      </c>
      <c r="D9" s="499" t="s">
        <v>1079</v>
      </c>
      <c r="E9" s="499" t="s">
        <v>1080</v>
      </c>
      <c r="F9" s="534" t="s">
        <v>1028</v>
      </c>
    </row>
    <row r="10" spans="1:6" ht="12.75">
      <c r="A10" s="499" t="s">
        <v>951</v>
      </c>
      <c r="B10" s="499"/>
      <c r="C10" s="499"/>
      <c r="D10" s="499"/>
      <c r="E10" s="499"/>
      <c r="F10" s="499"/>
    </row>
    <row r="11" spans="1:8" ht="12.75">
      <c r="A11" s="499" t="s">
        <v>953</v>
      </c>
      <c r="B11" s="500">
        <v>2037</v>
      </c>
      <c r="C11" s="500">
        <v>397</v>
      </c>
      <c r="D11" s="500">
        <v>4</v>
      </c>
      <c r="E11" s="500">
        <v>273</v>
      </c>
      <c r="F11" s="500">
        <v>2711</v>
      </c>
      <c r="G11" s="320"/>
      <c r="H11" s="320"/>
    </row>
    <row r="12" spans="1:8" ht="12.75">
      <c r="A12" s="499" t="s">
        <v>1081</v>
      </c>
      <c r="B12" s="500">
        <v>0</v>
      </c>
      <c r="C12" s="500">
        <v>26117</v>
      </c>
      <c r="D12" s="500">
        <v>0</v>
      </c>
      <c r="E12" s="500">
        <v>0</v>
      </c>
      <c r="F12" s="500">
        <v>26117</v>
      </c>
      <c r="G12" s="320"/>
      <c r="H12" s="320"/>
    </row>
    <row r="13" spans="1:8" ht="12.75">
      <c r="A13" s="499" t="s">
        <v>1082</v>
      </c>
      <c r="B13" s="500">
        <v>0</v>
      </c>
      <c r="C13" s="500">
        <v>264624</v>
      </c>
      <c r="D13" s="500">
        <v>1551</v>
      </c>
      <c r="E13" s="500">
        <v>2952</v>
      </c>
      <c r="F13" s="500">
        <v>269128</v>
      </c>
      <c r="G13" s="320"/>
      <c r="H13" s="320"/>
    </row>
    <row r="14" spans="1:8" ht="12.75">
      <c r="A14" s="499" t="s">
        <v>1108</v>
      </c>
      <c r="B14" s="500">
        <v>0</v>
      </c>
      <c r="C14" s="500">
        <v>543036</v>
      </c>
      <c r="D14" s="500">
        <v>4469</v>
      </c>
      <c r="E14" s="500">
        <v>2956</v>
      </c>
      <c r="F14" s="500">
        <v>550460</v>
      </c>
      <c r="G14" s="320"/>
      <c r="H14" s="320"/>
    </row>
    <row r="15" spans="1:8" ht="12.75">
      <c r="A15" s="499" t="s">
        <v>960</v>
      </c>
      <c r="B15" s="500">
        <v>125</v>
      </c>
      <c r="C15" s="500">
        <v>7735</v>
      </c>
      <c r="D15" s="500">
        <v>4</v>
      </c>
      <c r="E15" s="500">
        <v>1515</v>
      </c>
      <c r="F15" s="500">
        <v>9379</v>
      </c>
      <c r="G15" s="320"/>
      <c r="H15" s="320"/>
    </row>
    <row r="16" spans="1:8" ht="12.75">
      <c r="A16" s="499" t="s">
        <v>204</v>
      </c>
      <c r="B16" s="500"/>
      <c r="C16" s="500"/>
      <c r="D16" s="500"/>
      <c r="E16" s="500"/>
      <c r="F16" s="500"/>
      <c r="G16" s="320"/>
      <c r="H16" s="320"/>
    </row>
    <row r="17" spans="1:8" ht="12.75">
      <c r="A17" s="499" t="s">
        <v>1019</v>
      </c>
      <c r="B17" s="500">
        <v>2162</v>
      </c>
      <c r="C17" s="500">
        <v>841909</v>
      </c>
      <c r="D17" s="500">
        <v>6028</v>
      </c>
      <c r="E17" s="500">
        <v>7696</v>
      </c>
      <c r="F17" s="500">
        <v>857796</v>
      </c>
      <c r="G17" s="320"/>
      <c r="H17" s="320"/>
    </row>
    <row r="18" spans="1:8" ht="12.75">
      <c r="A18" s="499" t="s">
        <v>204</v>
      </c>
      <c r="B18" s="500"/>
      <c r="C18" s="500"/>
      <c r="D18" s="500"/>
      <c r="E18" s="500"/>
      <c r="F18" s="500"/>
      <c r="G18" s="320"/>
      <c r="H18" s="320"/>
    </row>
    <row r="19" spans="1:8" ht="12.75">
      <c r="A19" s="499" t="s">
        <v>1020</v>
      </c>
      <c r="B19" s="500">
        <v>59</v>
      </c>
      <c r="C19" s="500">
        <v>13</v>
      </c>
      <c r="D19" s="500">
        <v>6</v>
      </c>
      <c r="E19" s="500">
        <v>2</v>
      </c>
      <c r="F19" s="500">
        <v>80</v>
      </c>
      <c r="G19" s="320"/>
      <c r="H19" s="320"/>
    </row>
    <row r="20" spans="1:8" ht="12.75">
      <c r="A20" s="499" t="s">
        <v>204</v>
      </c>
      <c r="B20" s="500"/>
      <c r="C20" s="500"/>
      <c r="D20" s="500"/>
      <c r="E20" s="500"/>
      <c r="F20" s="500"/>
      <c r="G20" s="320"/>
      <c r="H20" s="320"/>
    </row>
    <row r="21" spans="1:8" ht="12.75">
      <c r="A21" s="499" t="s">
        <v>1109</v>
      </c>
      <c r="B21" s="500">
        <v>0</v>
      </c>
      <c r="C21" s="500">
        <v>0</v>
      </c>
      <c r="D21" s="500">
        <v>0</v>
      </c>
      <c r="E21" s="500">
        <v>0</v>
      </c>
      <c r="F21" s="500">
        <v>0</v>
      </c>
      <c r="G21" s="320"/>
      <c r="H21" s="320"/>
    </row>
    <row r="22" spans="1:8" ht="12.75">
      <c r="A22" s="499" t="s">
        <v>1110</v>
      </c>
      <c r="B22" s="500">
        <v>0</v>
      </c>
      <c r="C22" s="500">
        <v>25</v>
      </c>
      <c r="D22" s="500">
        <v>0</v>
      </c>
      <c r="E22" s="500">
        <v>0</v>
      </c>
      <c r="F22" s="500">
        <v>25</v>
      </c>
      <c r="G22" s="320"/>
      <c r="H22" s="320"/>
    </row>
    <row r="23" spans="1:8" ht="12.75">
      <c r="A23" s="499" t="s">
        <v>962</v>
      </c>
      <c r="B23" s="500">
        <v>5</v>
      </c>
      <c r="C23" s="500">
        <v>0</v>
      </c>
      <c r="D23" s="500">
        <v>7</v>
      </c>
      <c r="E23" s="500">
        <v>0</v>
      </c>
      <c r="F23" s="500">
        <v>12</v>
      </c>
      <c r="G23" s="320"/>
      <c r="H23" s="320"/>
    </row>
    <row r="24" spans="1:8" ht="12.75">
      <c r="A24" s="499" t="s">
        <v>204</v>
      </c>
      <c r="B24" s="500"/>
      <c r="C24" s="500"/>
      <c r="D24" s="500"/>
      <c r="E24" s="500"/>
      <c r="F24" s="500"/>
      <c r="G24" s="320"/>
      <c r="H24" s="320"/>
    </row>
    <row r="25" spans="1:8" ht="12.75">
      <c r="A25" s="499" t="s">
        <v>1023</v>
      </c>
      <c r="B25" s="500">
        <v>5</v>
      </c>
      <c r="C25" s="500">
        <v>25</v>
      </c>
      <c r="D25" s="500">
        <v>7</v>
      </c>
      <c r="E25" s="500">
        <v>0</v>
      </c>
      <c r="F25" s="500">
        <v>36</v>
      </c>
      <c r="G25" s="320"/>
      <c r="H25" s="320"/>
    </row>
    <row r="26" spans="1:8" ht="12.75">
      <c r="A26" s="499" t="s">
        <v>204</v>
      </c>
      <c r="B26" s="500"/>
      <c r="C26" s="500"/>
      <c r="D26" s="500"/>
      <c r="E26" s="500"/>
      <c r="F26" s="500"/>
      <c r="G26" s="320"/>
      <c r="H26" s="320"/>
    </row>
    <row r="27" spans="1:8" ht="12.75">
      <c r="A27" s="499" t="s">
        <v>964</v>
      </c>
      <c r="B27" s="500">
        <v>2226</v>
      </c>
      <c r="C27" s="500">
        <v>841947</v>
      </c>
      <c r="D27" s="500">
        <v>6041</v>
      </c>
      <c r="E27" s="500">
        <v>7698</v>
      </c>
      <c r="F27" s="500">
        <v>857912</v>
      </c>
      <c r="G27" s="320"/>
      <c r="H27" s="320"/>
    </row>
    <row r="28" spans="1:8" ht="12.75">
      <c r="A28" s="499" t="s">
        <v>204</v>
      </c>
      <c r="B28" s="499"/>
      <c r="C28" s="499"/>
      <c r="D28" s="499"/>
      <c r="E28" s="499"/>
      <c r="F28" s="499"/>
      <c r="G28" s="320"/>
      <c r="H28" s="320"/>
    </row>
    <row r="29" spans="1:8" ht="12.75">
      <c r="A29" s="499" t="s">
        <v>965</v>
      </c>
      <c r="B29" s="499"/>
      <c r="C29" s="499"/>
      <c r="D29" s="499"/>
      <c r="E29" s="499"/>
      <c r="F29" s="499"/>
      <c r="G29" s="320"/>
      <c r="H29" s="320"/>
    </row>
    <row r="30" spans="1:8" ht="12.75">
      <c r="A30" s="499" t="s">
        <v>204</v>
      </c>
      <c r="B30" s="499"/>
      <c r="C30" s="499"/>
      <c r="D30" s="499"/>
      <c r="E30" s="499"/>
      <c r="F30" s="499"/>
      <c r="G30" s="320"/>
      <c r="H30" s="320"/>
    </row>
    <row r="31" spans="1:8" ht="12.75">
      <c r="A31" s="499" t="s">
        <v>1111</v>
      </c>
      <c r="B31" s="500">
        <v>0</v>
      </c>
      <c r="C31" s="500">
        <v>0</v>
      </c>
      <c r="D31" s="500">
        <v>45</v>
      </c>
      <c r="E31" s="500">
        <v>0</v>
      </c>
      <c r="F31" s="500">
        <v>45</v>
      </c>
      <c r="G31" s="320"/>
      <c r="H31" s="320"/>
    </row>
    <row r="32" spans="1:8" ht="12.75">
      <c r="A32" s="499" t="s">
        <v>1112</v>
      </c>
      <c r="B32" s="500">
        <v>0</v>
      </c>
      <c r="C32" s="500">
        <v>543762</v>
      </c>
      <c r="D32" s="500">
        <v>4475</v>
      </c>
      <c r="E32" s="500">
        <v>2957</v>
      </c>
      <c r="F32" s="500">
        <v>551195</v>
      </c>
      <c r="G32" s="320"/>
      <c r="H32" s="320"/>
    </row>
    <row r="33" spans="1:8" ht="12.75">
      <c r="A33" s="499" t="s">
        <v>972</v>
      </c>
      <c r="B33" s="500">
        <v>659</v>
      </c>
      <c r="C33" s="500">
        <v>157673</v>
      </c>
      <c r="D33" s="500">
        <v>1194</v>
      </c>
      <c r="E33" s="500">
        <v>220</v>
      </c>
      <c r="F33" s="500">
        <v>159747</v>
      </c>
      <c r="G33" s="320"/>
      <c r="H33" s="320"/>
    </row>
    <row r="34" spans="1:8" ht="12.75">
      <c r="A34" s="499" t="s">
        <v>204</v>
      </c>
      <c r="B34" s="500"/>
      <c r="C34" s="500"/>
      <c r="D34" s="500"/>
      <c r="E34" s="500"/>
      <c r="F34" s="500"/>
      <c r="G34" s="320"/>
      <c r="H34" s="320"/>
    </row>
    <row r="35" spans="1:8" ht="12.75">
      <c r="A35" s="499" t="s">
        <v>1070</v>
      </c>
      <c r="B35" s="500">
        <v>659</v>
      </c>
      <c r="C35" s="500">
        <v>701436</v>
      </c>
      <c r="D35" s="500">
        <v>5715</v>
      </c>
      <c r="E35" s="500">
        <v>3177</v>
      </c>
      <c r="F35" s="500">
        <v>710987</v>
      </c>
      <c r="G35" s="320"/>
      <c r="H35" s="320"/>
    </row>
    <row r="36" spans="1:8" ht="12.75">
      <c r="A36" s="499" t="s">
        <v>204</v>
      </c>
      <c r="B36" s="500"/>
      <c r="C36" s="500"/>
      <c r="D36" s="500"/>
      <c r="E36" s="500"/>
      <c r="F36" s="500"/>
      <c r="G36" s="320"/>
      <c r="H36" s="320"/>
    </row>
    <row r="37" spans="1:8" ht="12.75">
      <c r="A37" s="499" t="s">
        <v>1113</v>
      </c>
      <c r="B37" s="500">
        <v>0</v>
      </c>
      <c r="C37" s="500">
        <v>0</v>
      </c>
      <c r="D37" s="500">
        <v>0</v>
      </c>
      <c r="E37" s="500">
        <v>0</v>
      </c>
      <c r="F37" s="500">
        <v>0</v>
      </c>
      <c r="G37" s="320"/>
      <c r="H37" s="320"/>
    </row>
    <row r="38" spans="1:8" ht="12.75">
      <c r="A38" s="499" t="s">
        <v>204</v>
      </c>
      <c r="B38" s="500"/>
      <c r="C38" s="500"/>
      <c r="D38" s="500"/>
      <c r="E38" s="500"/>
      <c r="F38" s="500"/>
      <c r="G38" s="320"/>
      <c r="H38" s="320"/>
    </row>
    <row r="39" spans="1:8" ht="12.75">
      <c r="A39" s="499" t="s">
        <v>1114</v>
      </c>
      <c r="B39" s="500">
        <v>1590</v>
      </c>
      <c r="C39" s="500">
        <v>134246</v>
      </c>
      <c r="D39" s="500">
        <v>308</v>
      </c>
      <c r="E39" s="500">
        <v>4389</v>
      </c>
      <c r="F39" s="500">
        <v>140533</v>
      </c>
      <c r="G39" s="320"/>
      <c r="H39" s="320"/>
    </row>
    <row r="40" spans="1:8" ht="12.75">
      <c r="A40" s="499" t="s">
        <v>997</v>
      </c>
      <c r="B40" s="500">
        <v>-23</v>
      </c>
      <c r="C40" s="500">
        <v>6266</v>
      </c>
      <c r="D40" s="500">
        <v>18</v>
      </c>
      <c r="E40" s="500">
        <v>131</v>
      </c>
      <c r="F40" s="500">
        <v>6392</v>
      </c>
      <c r="G40" s="320"/>
      <c r="H40" s="320"/>
    </row>
    <row r="41" spans="1:8" ht="12.75">
      <c r="A41" s="499" t="s">
        <v>204</v>
      </c>
      <c r="B41" s="500"/>
      <c r="C41" s="500"/>
      <c r="D41" s="500"/>
      <c r="E41" s="500"/>
      <c r="F41" s="500"/>
      <c r="G41" s="320"/>
      <c r="H41" s="320"/>
    </row>
    <row r="42" spans="1:8" ht="12.75">
      <c r="A42" s="499" t="s">
        <v>1115</v>
      </c>
      <c r="B42" s="500">
        <v>1566</v>
      </c>
      <c r="C42" s="500">
        <v>140511</v>
      </c>
      <c r="D42" s="500">
        <v>326</v>
      </c>
      <c r="E42" s="500">
        <v>4521</v>
      </c>
      <c r="F42" s="500">
        <v>146925</v>
      </c>
      <c r="G42" s="320"/>
      <c r="H42" s="320"/>
    </row>
    <row r="43" spans="1:8" ht="12.75">
      <c r="A43" s="499" t="s">
        <v>204</v>
      </c>
      <c r="B43" s="500"/>
      <c r="C43" s="500"/>
      <c r="D43" s="500"/>
      <c r="E43" s="500"/>
      <c r="F43" s="500"/>
      <c r="G43" s="320"/>
      <c r="H43" s="320"/>
    </row>
    <row r="44" spans="1:8" ht="12.75">
      <c r="A44" s="499" t="s">
        <v>978</v>
      </c>
      <c r="B44" s="500">
        <v>2226</v>
      </c>
      <c r="C44" s="500">
        <v>841947</v>
      </c>
      <c r="D44" s="500">
        <v>6041</v>
      </c>
      <c r="E44" s="500">
        <v>7698</v>
      </c>
      <c r="F44" s="500">
        <v>857912</v>
      </c>
      <c r="G44" s="320"/>
      <c r="H44" s="320"/>
    </row>
    <row r="45" spans="7:8" ht="12.75">
      <c r="G45" s="320"/>
      <c r="H45" s="320"/>
    </row>
    <row r="46" spans="1:8" ht="12.75">
      <c r="A46" s="319" t="s">
        <v>204</v>
      </c>
      <c r="G46" s="320"/>
      <c r="H46" s="320"/>
    </row>
    <row r="47" spans="1:8" ht="12.75">
      <c r="A47" s="318" t="s">
        <v>356</v>
      </c>
      <c r="G47" s="320"/>
      <c r="H47" s="320"/>
    </row>
    <row r="48" spans="7:8" ht="12.75">
      <c r="G48" s="320"/>
      <c r="H48" s="320"/>
    </row>
    <row r="49" spans="1:8" ht="12.75">
      <c r="A49" s="499" t="s">
        <v>745</v>
      </c>
      <c r="B49" s="499" t="s">
        <v>1077</v>
      </c>
      <c r="C49" s="499" t="s">
        <v>1078</v>
      </c>
      <c r="D49" s="499" t="s">
        <v>1079</v>
      </c>
      <c r="E49" s="499" t="s">
        <v>1080</v>
      </c>
      <c r="F49" s="534" t="s">
        <v>1028</v>
      </c>
      <c r="G49" s="320"/>
      <c r="H49" s="320"/>
    </row>
    <row r="50" spans="1:8" ht="12.75">
      <c r="A50" s="499"/>
      <c r="B50" s="499"/>
      <c r="C50" s="499"/>
      <c r="D50" s="499"/>
      <c r="E50" s="499"/>
      <c r="F50" s="499"/>
      <c r="G50" s="320"/>
      <c r="H50" s="320"/>
    </row>
    <row r="51" spans="1:8" ht="12.75">
      <c r="A51" s="499" t="s">
        <v>979</v>
      </c>
      <c r="B51" s="500">
        <v>288</v>
      </c>
      <c r="C51" s="500">
        <v>24113</v>
      </c>
      <c r="D51" s="500">
        <v>122</v>
      </c>
      <c r="E51" s="500">
        <v>315</v>
      </c>
      <c r="F51" s="500">
        <v>24839</v>
      </c>
      <c r="G51" s="320"/>
      <c r="H51" s="320"/>
    </row>
    <row r="52" spans="1:8" ht="12.75">
      <c r="A52" s="499" t="s">
        <v>983</v>
      </c>
      <c r="B52" s="500">
        <v>250</v>
      </c>
      <c r="C52" s="500">
        <v>17138</v>
      </c>
      <c r="D52" s="500">
        <v>99</v>
      </c>
      <c r="E52" s="500">
        <v>157</v>
      </c>
      <c r="F52" s="500">
        <v>17643</v>
      </c>
      <c r="G52" s="320"/>
      <c r="H52" s="320"/>
    </row>
    <row r="53" spans="1:8" ht="12.75">
      <c r="A53" s="499" t="s">
        <v>204</v>
      </c>
      <c r="B53" s="500"/>
      <c r="C53" s="500"/>
      <c r="D53" s="500"/>
      <c r="E53" s="500"/>
      <c r="F53" s="500"/>
      <c r="G53" s="320"/>
      <c r="H53" s="320"/>
    </row>
    <row r="54" spans="1:8" ht="12.75">
      <c r="A54" s="499" t="s">
        <v>1073</v>
      </c>
      <c r="B54" s="500">
        <v>38</v>
      </c>
      <c r="C54" s="500">
        <v>6975</v>
      </c>
      <c r="D54" s="500">
        <v>24</v>
      </c>
      <c r="E54" s="500">
        <v>159</v>
      </c>
      <c r="F54" s="500">
        <v>7195</v>
      </c>
      <c r="G54" s="320"/>
      <c r="H54" s="320"/>
    </row>
    <row r="55" spans="1:8" ht="12.75">
      <c r="A55" s="499" t="s">
        <v>204</v>
      </c>
      <c r="B55" s="500"/>
      <c r="C55" s="500"/>
      <c r="D55" s="500"/>
      <c r="E55" s="500"/>
      <c r="F55" s="500"/>
      <c r="G55" s="320"/>
      <c r="H55" s="320"/>
    </row>
    <row r="56" spans="1:8" ht="12.75">
      <c r="A56" s="499" t="s">
        <v>1116</v>
      </c>
      <c r="B56" s="500">
        <v>0</v>
      </c>
      <c r="C56" s="500">
        <v>3</v>
      </c>
      <c r="D56" s="500">
        <v>0</v>
      </c>
      <c r="E56" s="500">
        <v>0</v>
      </c>
      <c r="F56" s="500">
        <v>3</v>
      </c>
      <c r="G56" s="320"/>
      <c r="H56" s="320"/>
    </row>
    <row r="57" spans="1:8" ht="12.75">
      <c r="A57" s="499" t="s">
        <v>1117</v>
      </c>
      <c r="B57" s="500">
        <v>58</v>
      </c>
      <c r="C57" s="500">
        <v>0</v>
      </c>
      <c r="D57" s="500">
        <v>0</v>
      </c>
      <c r="E57" s="500">
        <v>0</v>
      </c>
      <c r="F57" s="500">
        <v>59</v>
      </c>
      <c r="G57" s="320"/>
      <c r="H57" s="320"/>
    </row>
    <row r="58" spans="1:8" ht="12.75">
      <c r="A58" s="499" t="s">
        <v>204</v>
      </c>
      <c r="B58" s="500"/>
      <c r="C58" s="500"/>
      <c r="D58" s="500"/>
      <c r="E58" s="500"/>
      <c r="F58" s="500"/>
      <c r="G58" s="320"/>
      <c r="H58" s="320"/>
    </row>
    <row r="59" spans="1:8" ht="12.75">
      <c r="A59" s="499" t="s">
        <v>1075</v>
      </c>
      <c r="B59" s="500">
        <v>-58</v>
      </c>
      <c r="C59" s="500">
        <v>3</v>
      </c>
      <c r="D59" s="500">
        <v>0</v>
      </c>
      <c r="E59" s="500">
        <v>0</v>
      </c>
      <c r="F59" s="500">
        <v>-56</v>
      </c>
      <c r="G59" s="320"/>
      <c r="H59" s="320"/>
    </row>
    <row r="60" spans="1:8" ht="12.75">
      <c r="A60" s="499" t="s">
        <v>204</v>
      </c>
      <c r="B60" s="500"/>
      <c r="C60" s="500"/>
      <c r="D60" s="500"/>
      <c r="E60" s="500"/>
      <c r="F60" s="500"/>
      <c r="G60" s="320"/>
      <c r="H60" s="320"/>
    </row>
    <row r="61" spans="1:8" ht="12.75">
      <c r="A61" s="499" t="s">
        <v>995</v>
      </c>
      <c r="B61" s="500">
        <v>-4</v>
      </c>
      <c r="C61" s="500">
        <v>421</v>
      </c>
      <c r="D61" s="500">
        <v>1</v>
      </c>
      <c r="E61" s="500">
        <v>13</v>
      </c>
      <c r="F61" s="500">
        <v>432</v>
      </c>
      <c r="G61" s="320"/>
      <c r="H61" s="320"/>
    </row>
    <row r="62" spans="1:8" ht="12.75">
      <c r="A62" s="499" t="s">
        <v>204</v>
      </c>
      <c r="B62" s="500"/>
      <c r="C62" s="500"/>
      <c r="D62" s="500"/>
      <c r="E62" s="500"/>
      <c r="F62" s="500"/>
      <c r="G62" s="320"/>
      <c r="H62" s="320"/>
    </row>
    <row r="63" spans="1:8" ht="12.75">
      <c r="A63" s="499" t="s">
        <v>971</v>
      </c>
      <c r="B63" s="500">
        <v>0</v>
      </c>
      <c r="C63" s="500">
        <v>-1133</v>
      </c>
      <c r="D63" s="500">
        <v>-6</v>
      </c>
      <c r="E63" s="500">
        <v>-41</v>
      </c>
      <c r="F63" s="500">
        <v>-1179</v>
      </c>
      <c r="G63" s="320"/>
      <c r="H63" s="320"/>
    </row>
    <row r="64" spans="1:8" ht="12.75">
      <c r="A64" s="499" t="s">
        <v>204</v>
      </c>
      <c r="B64" s="500"/>
      <c r="C64" s="500"/>
      <c r="D64" s="500"/>
      <c r="E64" s="500"/>
      <c r="F64" s="500"/>
      <c r="G64" s="320"/>
      <c r="H64" s="320"/>
    </row>
    <row r="65" spans="1:8" ht="12.75">
      <c r="A65" s="499" t="s">
        <v>997</v>
      </c>
      <c r="B65" s="500">
        <v>-23</v>
      </c>
      <c r="C65" s="500">
        <v>6266</v>
      </c>
      <c r="D65" s="500">
        <v>18</v>
      </c>
      <c r="E65" s="500">
        <v>131</v>
      </c>
      <c r="F65" s="500">
        <v>6392</v>
      </c>
      <c r="G65" s="320"/>
      <c r="H65" s="320"/>
    </row>
    <row r="67" ht="12.75">
      <c r="A67" s="491" t="s">
        <v>74</v>
      </c>
    </row>
  </sheetData>
  <hyperlinks>
    <hyperlink ref="A1" location="Indice!A1" display="Volver"/>
  </hyperlinks>
  <printOptions/>
  <pageMargins left="0.52" right="0.43" top="0.55" bottom="0.44" header="0" footer="0"/>
  <pageSetup horizontalDpi="600" verticalDpi="600" orientation="portrait" scale="8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workbookViewId="0" topLeftCell="A1">
      <selection activeCell="A1" sqref="A1"/>
    </sheetView>
  </sheetViews>
  <sheetFormatPr defaultColWidth="11.421875" defaultRowHeight="12.75"/>
  <cols>
    <col min="1" max="1" width="41.57421875" style="315" customWidth="1"/>
    <col min="2" max="16384" width="11.421875" style="315" customWidth="1"/>
  </cols>
  <sheetData>
    <row r="1" ht="12.75">
      <c r="A1" s="492" t="s">
        <v>1107</v>
      </c>
    </row>
    <row r="2" ht="12.75">
      <c r="A2" s="529" t="s">
        <v>1026</v>
      </c>
    </row>
    <row r="3" ht="12.75">
      <c r="A3" s="528" t="s">
        <v>1027</v>
      </c>
    </row>
    <row r="5" ht="12.75">
      <c r="A5" s="314" t="s">
        <v>1118</v>
      </c>
    </row>
    <row r="6" ht="12.75">
      <c r="A6" s="315" t="s">
        <v>1006</v>
      </c>
    </row>
    <row r="7" ht="12.75">
      <c r="A7" s="314" t="s">
        <v>355</v>
      </c>
    </row>
    <row r="9" spans="1:12" ht="12.75">
      <c r="A9" s="501" t="s">
        <v>745</v>
      </c>
      <c r="B9" s="501" t="s">
        <v>1119</v>
      </c>
      <c r="C9" s="501" t="s">
        <v>1008</v>
      </c>
      <c r="D9" s="501" t="s">
        <v>1009</v>
      </c>
      <c r="E9" s="501" t="s">
        <v>1120</v>
      </c>
      <c r="F9" s="501" t="s">
        <v>1121</v>
      </c>
      <c r="G9" s="501" t="s">
        <v>1122</v>
      </c>
      <c r="H9" s="501" t="s">
        <v>1013</v>
      </c>
      <c r="I9" s="501" t="s">
        <v>1123</v>
      </c>
      <c r="J9" s="501" t="s">
        <v>1124</v>
      </c>
      <c r="K9" s="501" t="s">
        <v>1125</v>
      </c>
      <c r="L9" s="535" t="s">
        <v>123</v>
      </c>
    </row>
    <row r="10" spans="1:12" ht="12.75">
      <c r="A10" s="501" t="s">
        <v>951</v>
      </c>
      <c r="B10" s="501"/>
      <c r="C10" s="501"/>
      <c r="D10" s="501"/>
      <c r="E10" s="501"/>
      <c r="F10" s="501"/>
      <c r="G10" s="501"/>
      <c r="H10" s="501"/>
      <c r="I10" s="501"/>
      <c r="J10" s="501"/>
      <c r="K10" s="501"/>
      <c r="L10" s="501"/>
    </row>
    <row r="11" spans="1:12" ht="12.75">
      <c r="A11" s="501" t="s">
        <v>204</v>
      </c>
      <c r="B11" s="501"/>
      <c r="C11" s="501"/>
      <c r="D11" s="501"/>
      <c r="E11" s="501"/>
      <c r="F11" s="501"/>
      <c r="G11" s="501"/>
      <c r="H11" s="501"/>
      <c r="I11" s="501"/>
      <c r="J11" s="501"/>
      <c r="K11" s="501"/>
      <c r="L11" s="501"/>
    </row>
    <row r="12" spans="1:14" ht="12.75">
      <c r="A12" s="501" t="s">
        <v>953</v>
      </c>
      <c r="B12" s="502">
        <v>87</v>
      </c>
      <c r="C12" s="502">
        <v>7264</v>
      </c>
      <c r="D12" s="502">
        <v>922</v>
      </c>
      <c r="E12" s="502">
        <v>62</v>
      </c>
      <c r="F12" s="502">
        <v>303</v>
      </c>
      <c r="G12" s="502">
        <v>208</v>
      </c>
      <c r="H12" s="502">
        <v>587</v>
      </c>
      <c r="I12" s="502">
        <v>44</v>
      </c>
      <c r="J12" s="502">
        <v>6538</v>
      </c>
      <c r="K12" s="502">
        <v>172</v>
      </c>
      <c r="L12" s="502">
        <v>16187</v>
      </c>
      <c r="M12" s="316"/>
      <c r="N12" s="317"/>
    </row>
    <row r="13" spans="1:14" ht="12.75">
      <c r="A13" s="501" t="s">
        <v>1081</v>
      </c>
      <c r="B13" s="502">
        <v>1041</v>
      </c>
      <c r="C13" s="502">
        <v>4231</v>
      </c>
      <c r="D13" s="502">
        <v>210</v>
      </c>
      <c r="E13" s="502">
        <v>2343</v>
      </c>
      <c r="F13" s="502">
        <v>748</v>
      </c>
      <c r="G13" s="502">
        <v>0</v>
      </c>
      <c r="H13" s="502">
        <v>192</v>
      </c>
      <c r="I13" s="502">
        <v>0</v>
      </c>
      <c r="J13" s="502">
        <v>264</v>
      </c>
      <c r="K13" s="502">
        <v>1250</v>
      </c>
      <c r="L13" s="502">
        <v>10281</v>
      </c>
      <c r="M13" s="316"/>
      <c r="N13" s="317"/>
    </row>
    <row r="14" spans="1:14" ht="12.75">
      <c r="A14" s="501" t="s">
        <v>1082</v>
      </c>
      <c r="B14" s="502">
        <v>12981</v>
      </c>
      <c r="C14" s="502">
        <v>31101</v>
      </c>
      <c r="D14" s="502">
        <v>30100</v>
      </c>
      <c r="E14" s="502">
        <v>4071</v>
      </c>
      <c r="F14" s="502">
        <v>16417</v>
      </c>
      <c r="G14" s="502">
        <v>11570</v>
      </c>
      <c r="H14" s="502">
        <v>17925</v>
      </c>
      <c r="I14" s="502">
        <v>6614</v>
      </c>
      <c r="J14" s="502">
        <v>8893</v>
      </c>
      <c r="K14" s="502">
        <v>186</v>
      </c>
      <c r="L14" s="502">
        <v>139859</v>
      </c>
      <c r="M14" s="316"/>
      <c r="N14" s="317"/>
    </row>
    <row r="15" spans="1:14" ht="12.75">
      <c r="A15" s="501" t="s">
        <v>1108</v>
      </c>
      <c r="B15" s="502">
        <v>84896</v>
      </c>
      <c r="C15" s="502">
        <v>385671</v>
      </c>
      <c r="D15" s="502">
        <v>194695</v>
      </c>
      <c r="E15" s="502">
        <v>145917</v>
      </c>
      <c r="F15" s="502">
        <v>71279</v>
      </c>
      <c r="G15" s="502">
        <v>91214</v>
      </c>
      <c r="H15" s="502">
        <v>172167</v>
      </c>
      <c r="I15" s="502">
        <v>10730</v>
      </c>
      <c r="J15" s="502">
        <v>270239</v>
      </c>
      <c r="K15" s="502">
        <v>12445</v>
      </c>
      <c r="L15" s="502">
        <v>1439254</v>
      </c>
      <c r="M15" s="316"/>
      <c r="N15" s="317"/>
    </row>
    <row r="16" spans="1:14" ht="12.75">
      <c r="A16" s="501" t="s">
        <v>1126</v>
      </c>
      <c r="B16" s="502">
        <v>2673</v>
      </c>
      <c r="C16" s="502">
        <v>91930</v>
      </c>
      <c r="D16" s="502">
        <v>24408</v>
      </c>
      <c r="E16" s="502">
        <v>12011</v>
      </c>
      <c r="F16" s="502">
        <v>21546</v>
      </c>
      <c r="G16" s="502">
        <v>37369</v>
      </c>
      <c r="H16" s="502">
        <v>2059</v>
      </c>
      <c r="I16" s="502">
        <v>27601</v>
      </c>
      <c r="J16" s="502">
        <v>6348</v>
      </c>
      <c r="K16" s="502">
        <v>12484</v>
      </c>
      <c r="L16" s="502">
        <v>238430</v>
      </c>
      <c r="M16" s="316"/>
      <c r="N16" s="317"/>
    </row>
    <row r="17" spans="1:14" ht="12.75">
      <c r="A17" s="501" t="s">
        <v>1127</v>
      </c>
      <c r="B17" s="502">
        <v>40</v>
      </c>
      <c r="C17" s="502">
        <v>8918</v>
      </c>
      <c r="D17" s="502">
        <v>2515</v>
      </c>
      <c r="E17" s="502">
        <v>1239</v>
      </c>
      <c r="F17" s="502">
        <v>3734</v>
      </c>
      <c r="G17" s="502">
        <v>228</v>
      </c>
      <c r="H17" s="502">
        <v>411</v>
      </c>
      <c r="I17" s="502">
        <v>67</v>
      </c>
      <c r="J17" s="502">
        <v>2053</v>
      </c>
      <c r="K17" s="502">
        <v>25</v>
      </c>
      <c r="L17" s="502">
        <v>19230</v>
      </c>
      <c r="M17" s="316"/>
      <c r="N17" s="317"/>
    </row>
    <row r="18" spans="1:14" ht="12.75">
      <c r="A18" s="501" t="s">
        <v>960</v>
      </c>
      <c r="B18" s="502">
        <v>5179</v>
      </c>
      <c r="C18" s="502">
        <v>8767</v>
      </c>
      <c r="D18" s="502">
        <v>12169</v>
      </c>
      <c r="E18" s="502">
        <v>6405</v>
      </c>
      <c r="F18" s="502">
        <v>6639</v>
      </c>
      <c r="G18" s="502">
        <v>26160</v>
      </c>
      <c r="H18" s="502">
        <v>207</v>
      </c>
      <c r="I18" s="502">
        <v>1495</v>
      </c>
      <c r="J18" s="502">
        <v>3101</v>
      </c>
      <c r="K18" s="502">
        <v>4341</v>
      </c>
      <c r="L18" s="502">
        <v>74465</v>
      </c>
      <c r="M18" s="316"/>
      <c r="N18" s="317"/>
    </row>
    <row r="19" spans="1:14" ht="12.75">
      <c r="A19" s="501" t="s">
        <v>204</v>
      </c>
      <c r="B19" s="502"/>
      <c r="C19" s="502"/>
      <c r="D19" s="502"/>
      <c r="E19" s="502"/>
      <c r="F19" s="502"/>
      <c r="G19" s="502"/>
      <c r="H19" s="502"/>
      <c r="I19" s="502"/>
      <c r="J19" s="502"/>
      <c r="K19" s="502"/>
      <c r="L19" s="502"/>
      <c r="M19" s="316"/>
      <c r="N19" s="317"/>
    </row>
    <row r="20" spans="1:14" ht="12.75">
      <c r="A20" s="501" t="s">
        <v>1019</v>
      </c>
      <c r="B20" s="502">
        <v>106898</v>
      </c>
      <c r="C20" s="502">
        <v>537882</v>
      </c>
      <c r="D20" s="502">
        <v>265020</v>
      </c>
      <c r="E20" s="502">
        <v>172048</v>
      </c>
      <c r="F20" s="502">
        <v>120667</v>
      </c>
      <c r="G20" s="502">
        <v>166750</v>
      </c>
      <c r="H20" s="502">
        <v>193549</v>
      </c>
      <c r="I20" s="502">
        <v>46552</v>
      </c>
      <c r="J20" s="502">
        <v>297437</v>
      </c>
      <c r="K20" s="502">
        <v>30903</v>
      </c>
      <c r="L20" s="502">
        <v>1937705</v>
      </c>
      <c r="M20" s="316"/>
      <c r="N20" s="317"/>
    </row>
    <row r="21" spans="1:14" ht="12.75">
      <c r="A21" s="501" t="s">
        <v>204</v>
      </c>
      <c r="B21" s="502"/>
      <c r="C21" s="502"/>
      <c r="D21" s="502"/>
      <c r="E21" s="502"/>
      <c r="F21" s="502"/>
      <c r="G21" s="502"/>
      <c r="H21" s="502"/>
      <c r="I21" s="502"/>
      <c r="J21" s="502"/>
      <c r="K21" s="502"/>
      <c r="L21" s="502"/>
      <c r="M21" s="316"/>
      <c r="N21" s="317"/>
    </row>
    <row r="22" spans="1:14" ht="12.75">
      <c r="A22" s="501" t="s">
        <v>1020</v>
      </c>
      <c r="B22" s="502">
        <v>1</v>
      </c>
      <c r="C22" s="502">
        <v>860</v>
      </c>
      <c r="D22" s="502">
        <v>124</v>
      </c>
      <c r="E22" s="502">
        <v>39</v>
      </c>
      <c r="F22" s="502">
        <v>19</v>
      </c>
      <c r="G22" s="502">
        <v>0</v>
      </c>
      <c r="H22" s="502">
        <v>19</v>
      </c>
      <c r="I22" s="502">
        <v>891</v>
      </c>
      <c r="J22" s="502">
        <v>199</v>
      </c>
      <c r="K22" s="502">
        <v>8</v>
      </c>
      <c r="L22" s="502">
        <v>2160</v>
      </c>
      <c r="M22" s="316"/>
      <c r="N22" s="317"/>
    </row>
    <row r="23" spans="1:14" ht="12.75">
      <c r="A23" s="501" t="s">
        <v>204</v>
      </c>
      <c r="B23" s="502"/>
      <c r="C23" s="502"/>
      <c r="D23" s="502"/>
      <c r="E23" s="502"/>
      <c r="F23" s="502"/>
      <c r="G23" s="502"/>
      <c r="H23" s="502"/>
      <c r="I23" s="502"/>
      <c r="J23" s="502"/>
      <c r="K23" s="502"/>
      <c r="L23" s="502"/>
      <c r="M23" s="316"/>
      <c r="N23" s="317"/>
    </row>
    <row r="24" spans="1:14" ht="12.75">
      <c r="A24" s="501" t="s">
        <v>1109</v>
      </c>
      <c r="B24" s="502">
        <v>378</v>
      </c>
      <c r="C24" s="502">
        <v>756</v>
      </c>
      <c r="D24" s="502">
        <v>388</v>
      </c>
      <c r="E24" s="502">
        <v>383</v>
      </c>
      <c r="F24" s="502">
        <v>393</v>
      </c>
      <c r="G24" s="502">
        <v>384</v>
      </c>
      <c r="H24" s="502">
        <v>384</v>
      </c>
      <c r="I24" s="502">
        <v>709</v>
      </c>
      <c r="J24" s="502">
        <v>384</v>
      </c>
      <c r="K24" s="502">
        <v>382</v>
      </c>
      <c r="L24" s="502">
        <v>4541</v>
      </c>
      <c r="M24" s="316"/>
      <c r="N24" s="317"/>
    </row>
    <row r="25" spans="1:14" ht="12.75">
      <c r="A25" s="501" t="s">
        <v>962</v>
      </c>
      <c r="B25" s="502">
        <v>2383</v>
      </c>
      <c r="C25" s="502">
        <v>13</v>
      </c>
      <c r="D25" s="502">
        <v>22</v>
      </c>
      <c r="E25" s="502">
        <v>95</v>
      </c>
      <c r="F25" s="502">
        <v>422</v>
      </c>
      <c r="G25" s="502">
        <v>54</v>
      </c>
      <c r="H25" s="502">
        <v>246</v>
      </c>
      <c r="I25" s="502">
        <v>675</v>
      </c>
      <c r="J25" s="502">
        <v>8</v>
      </c>
      <c r="K25" s="502">
        <v>39</v>
      </c>
      <c r="L25" s="502">
        <v>3955</v>
      </c>
      <c r="M25" s="316"/>
      <c r="N25" s="317"/>
    </row>
    <row r="26" spans="1:14" ht="12.75">
      <c r="A26" s="501" t="s">
        <v>204</v>
      </c>
      <c r="B26" s="502"/>
      <c r="C26" s="502"/>
      <c r="D26" s="502"/>
      <c r="E26" s="502"/>
      <c r="F26" s="502"/>
      <c r="G26" s="502"/>
      <c r="H26" s="502"/>
      <c r="I26" s="502"/>
      <c r="J26" s="502"/>
      <c r="K26" s="502"/>
      <c r="L26" s="502"/>
      <c r="M26" s="316"/>
      <c r="N26" s="317"/>
    </row>
    <row r="27" spans="1:14" ht="12.75">
      <c r="A27" s="501" t="s">
        <v>1023</v>
      </c>
      <c r="B27" s="502">
        <v>2761</v>
      </c>
      <c r="C27" s="502">
        <v>769</v>
      </c>
      <c r="D27" s="502">
        <v>410</v>
      </c>
      <c r="E27" s="502">
        <v>478</v>
      </c>
      <c r="F27" s="502">
        <v>815</v>
      </c>
      <c r="G27" s="502">
        <v>437</v>
      </c>
      <c r="H27" s="502">
        <v>630</v>
      </c>
      <c r="I27" s="502">
        <v>1384</v>
      </c>
      <c r="J27" s="502">
        <v>392</v>
      </c>
      <c r="K27" s="502">
        <v>421</v>
      </c>
      <c r="L27" s="502">
        <v>8497</v>
      </c>
      <c r="M27" s="316"/>
      <c r="N27" s="317"/>
    </row>
    <row r="28" spans="1:14" ht="12.75">
      <c r="A28" s="501" t="s">
        <v>204</v>
      </c>
      <c r="B28" s="502"/>
      <c r="C28" s="502"/>
      <c r="D28" s="502"/>
      <c r="E28" s="502"/>
      <c r="F28" s="502"/>
      <c r="G28" s="502"/>
      <c r="H28" s="502"/>
      <c r="I28" s="502"/>
      <c r="J28" s="502"/>
      <c r="K28" s="502"/>
      <c r="L28" s="502"/>
      <c r="M28" s="316"/>
      <c r="N28" s="317"/>
    </row>
    <row r="29" spans="1:14" ht="12.75">
      <c r="A29" s="501" t="s">
        <v>964</v>
      </c>
      <c r="B29" s="502">
        <v>109661</v>
      </c>
      <c r="C29" s="502">
        <v>539511</v>
      </c>
      <c r="D29" s="502">
        <v>265554</v>
      </c>
      <c r="E29" s="502">
        <v>172565</v>
      </c>
      <c r="F29" s="502">
        <v>121502</v>
      </c>
      <c r="G29" s="502">
        <v>167187</v>
      </c>
      <c r="H29" s="502">
        <v>194197</v>
      </c>
      <c r="I29" s="502">
        <v>48827</v>
      </c>
      <c r="J29" s="502">
        <v>298028</v>
      </c>
      <c r="K29" s="502">
        <v>31332</v>
      </c>
      <c r="L29" s="502">
        <v>1948362</v>
      </c>
      <c r="M29" s="316"/>
      <c r="N29" s="317"/>
    </row>
    <row r="30" spans="1:14" ht="12.75">
      <c r="A30" s="501" t="s">
        <v>204</v>
      </c>
      <c r="B30" s="501"/>
      <c r="C30" s="501"/>
      <c r="D30" s="501"/>
      <c r="E30" s="501"/>
      <c r="F30" s="501"/>
      <c r="G30" s="501"/>
      <c r="H30" s="501"/>
      <c r="I30" s="501"/>
      <c r="J30" s="501"/>
      <c r="K30" s="501"/>
      <c r="L30" s="501"/>
      <c r="M30" s="316"/>
      <c r="N30" s="317"/>
    </row>
    <row r="31" spans="1:14" ht="12.75">
      <c r="A31" s="501" t="s">
        <v>965</v>
      </c>
      <c r="B31" s="501"/>
      <c r="C31" s="501"/>
      <c r="D31" s="501"/>
      <c r="E31" s="501"/>
      <c r="F31" s="501"/>
      <c r="G31" s="501"/>
      <c r="H31" s="501"/>
      <c r="I31" s="501"/>
      <c r="J31" s="501"/>
      <c r="K31" s="501"/>
      <c r="L31" s="501"/>
      <c r="M31" s="316"/>
      <c r="N31" s="317"/>
    </row>
    <row r="32" spans="1:14" ht="12.75">
      <c r="A32" s="501" t="s">
        <v>204</v>
      </c>
      <c r="B32" s="501"/>
      <c r="C32" s="501"/>
      <c r="D32" s="501"/>
      <c r="E32" s="501"/>
      <c r="F32" s="501"/>
      <c r="G32" s="501"/>
      <c r="H32" s="501"/>
      <c r="I32" s="501"/>
      <c r="J32" s="501"/>
      <c r="K32" s="501"/>
      <c r="L32" s="501"/>
      <c r="M32" s="316"/>
      <c r="N32" s="317"/>
    </row>
    <row r="33" spans="1:14" ht="12.75">
      <c r="A33" s="501" t="s">
        <v>1128</v>
      </c>
      <c r="B33" s="502">
        <v>0</v>
      </c>
      <c r="C33" s="502">
        <v>9973</v>
      </c>
      <c r="D33" s="502">
        <v>252</v>
      </c>
      <c r="E33" s="502">
        <v>1339</v>
      </c>
      <c r="F33" s="502">
        <v>10440</v>
      </c>
      <c r="G33" s="502">
        <v>861</v>
      </c>
      <c r="H33" s="502">
        <v>0</v>
      </c>
      <c r="I33" s="502">
        <v>570</v>
      </c>
      <c r="J33" s="502">
        <v>635</v>
      </c>
      <c r="K33" s="502">
        <v>9</v>
      </c>
      <c r="L33" s="502">
        <v>24079</v>
      </c>
      <c r="M33" s="316"/>
      <c r="N33" s="317"/>
    </row>
    <row r="34" spans="1:14" ht="12.75">
      <c r="A34" s="524" t="s">
        <v>1029</v>
      </c>
      <c r="B34" s="502">
        <v>84595</v>
      </c>
      <c r="C34" s="502">
        <v>385499</v>
      </c>
      <c r="D34" s="502">
        <v>195340</v>
      </c>
      <c r="E34" s="502">
        <v>145953</v>
      </c>
      <c r="F34" s="502">
        <v>71484</v>
      </c>
      <c r="G34" s="502">
        <v>91557</v>
      </c>
      <c r="H34" s="502">
        <v>172173</v>
      </c>
      <c r="I34" s="502">
        <v>10741</v>
      </c>
      <c r="J34" s="502">
        <v>270748</v>
      </c>
      <c r="K34" s="502">
        <v>12446</v>
      </c>
      <c r="L34" s="502">
        <v>1440535</v>
      </c>
      <c r="M34" s="316"/>
      <c r="N34" s="317"/>
    </row>
    <row r="35" spans="1:14" ht="12.75">
      <c r="A35" s="501" t="s">
        <v>1129</v>
      </c>
      <c r="B35" s="502">
        <v>2656</v>
      </c>
      <c r="C35" s="502">
        <v>91662</v>
      </c>
      <c r="D35" s="502">
        <v>24569</v>
      </c>
      <c r="E35" s="502">
        <v>12011</v>
      </c>
      <c r="F35" s="502">
        <v>21547</v>
      </c>
      <c r="G35" s="502">
        <v>37387</v>
      </c>
      <c r="H35" s="502">
        <v>2057</v>
      </c>
      <c r="I35" s="502">
        <v>27495</v>
      </c>
      <c r="J35" s="502">
        <v>6245</v>
      </c>
      <c r="K35" s="502">
        <v>12479</v>
      </c>
      <c r="L35" s="502">
        <v>238107</v>
      </c>
      <c r="M35" s="316"/>
      <c r="N35" s="317"/>
    </row>
    <row r="36" spans="1:14" ht="12.75">
      <c r="A36" s="501" t="s">
        <v>1130</v>
      </c>
      <c r="B36" s="502">
        <v>36</v>
      </c>
      <c r="C36" s="502">
        <v>8643</v>
      </c>
      <c r="D36" s="502">
        <v>345</v>
      </c>
      <c r="E36" s="502">
        <v>466</v>
      </c>
      <c r="F36" s="502">
        <v>4130</v>
      </c>
      <c r="G36" s="502">
        <v>1061</v>
      </c>
      <c r="H36" s="502">
        <v>3038</v>
      </c>
      <c r="I36" s="502">
        <v>36</v>
      </c>
      <c r="J36" s="502">
        <v>2837</v>
      </c>
      <c r="K36" s="502">
        <v>150</v>
      </c>
      <c r="L36" s="502">
        <v>20741</v>
      </c>
      <c r="M36" s="316"/>
      <c r="N36" s="317"/>
    </row>
    <row r="37" spans="1:14" ht="12.75">
      <c r="A37" s="501" t="s">
        <v>972</v>
      </c>
      <c r="B37" s="502">
        <v>15539</v>
      </c>
      <c r="C37" s="502">
        <v>3764</v>
      </c>
      <c r="D37" s="502">
        <v>21347</v>
      </c>
      <c r="E37" s="502">
        <v>713</v>
      </c>
      <c r="F37" s="502">
        <v>154</v>
      </c>
      <c r="G37" s="502">
        <v>793</v>
      </c>
      <c r="H37" s="502">
        <v>154</v>
      </c>
      <c r="I37" s="502">
        <v>561</v>
      </c>
      <c r="J37" s="502">
        <v>140</v>
      </c>
      <c r="K37" s="502">
        <v>208</v>
      </c>
      <c r="L37" s="502">
        <v>43372</v>
      </c>
      <c r="M37" s="316"/>
      <c r="N37" s="317"/>
    </row>
    <row r="38" spans="1:14" ht="12.75">
      <c r="A38" s="501" t="s">
        <v>204</v>
      </c>
      <c r="B38" s="502"/>
      <c r="C38" s="502"/>
      <c r="D38" s="502"/>
      <c r="E38" s="502"/>
      <c r="F38" s="502"/>
      <c r="G38" s="502"/>
      <c r="H38" s="502"/>
      <c r="I38" s="502"/>
      <c r="J38" s="502"/>
      <c r="K38" s="502"/>
      <c r="L38" s="502"/>
      <c r="M38" s="316"/>
      <c r="N38" s="317"/>
    </row>
    <row r="39" spans="1:14" ht="12.75">
      <c r="A39" s="501" t="s">
        <v>1070</v>
      </c>
      <c r="B39" s="502">
        <v>102826</v>
      </c>
      <c r="C39" s="502">
        <v>499541</v>
      </c>
      <c r="D39" s="502">
        <v>241853</v>
      </c>
      <c r="E39" s="502">
        <v>160482</v>
      </c>
      <c r="F39" s="502">
        <v>107754</v>
      </c>
      <c r="G39" s="502">
        <v>131660</v>
      </c>
      <c r="H39" s="502">
        <v>177422</v>
      </c>
      <c r="I39" s="502">
        <v>39401</v>
      </c>
      <c r="J39" s="502">
        <v>280605</v>
      </c>
      <c r="K39" s="502">
        <v>25291</v>
      </c>
      <c r="L39" s="502">
        <v>1766835</v>
      </c>
      <c r="M39" s="316"/>
      <c r="N39" s="317"/>
    </row>
    <row r="40" spans="1:14" ht="12.75">
      <c r="A40" s="501" t="s">
        <v>204</v>
      </c>
      <c r="B40" s="502"/>
      <c r="C40" s="502"/>
      <c r="D40" s="502"/>
      <c r="E40" s="502"/>
      <c r="F40" s="502"/>
      <c r="G40" s="502"/>
      <c r="H40" s="502"/>
      <c r="I40" s="502"/>
      <c r="J40" s="502"/>
      <c r="K40" s="502"/>
      <c r="L40" s="502"/>
      <c r="M40" s="316"/>
      <c r="N40" s="317"/>
    </row>
    <row r="41" spans="1:14" ht="12.75">
      <c r="A41" s="501" t="s">
        <v>1113</v>
      </c>
      <c r="B41" s="502">
        <v>0</v>
      </c>
      <c r="C41" s="502">
        <v>66</v>
      </c>
      <c r="D41" s="502">
        <v>0</v>
      </c>
      <c r="E41" s="502">
        <v>0</v>
      </c>
      <c r="F41" s="502">
        <v>0</v>
      </c>
      <c r="G41" s="502">
        <v>0</v>
      </c>
      <c r="H41" s="502">
        <v>0</v>
      </c>
      <c r="I41" s="502">
        <v>0</v>
      </c>
      <c r="J41" s="502">
        <v>0</v>
      </c>
      <c r="K41" s="502">
        <v>0</v>
      </c>
      <c r="L41" s="502">
        <v>66</v>
      </c>
      <c r="M41" s="316"/>
      <c r="N41" s="317"/>
    </row>
    <row r="42" spans="1:14" ht="12.75">
      <c r="A42" s="501" t="s">
        <v>204</v>
      </c>
      <c r="B42" s="502"/>
      <c r="C42" s="502"/>
      <c r="D42" s="502"/>
      <c r="E42" s="502"/>
      <c r="F42" s="502"/>
      <c r="G42" s="502"/>
      <c r="H42" s="502"/>
      <c r="I42" s="502"/>
      <c r="J42" s="502"/>
      <c r="K42" s="502"/>
      <c r="L42" s="502"/>
      <c r="M42" s="316"/>
      <c r="N42" s="317"/>
    </row>
    <row r="43" spans="1:14" ht="12.75">
      <c r="A43" s="501" t="s">
        <v>1114</v>
      </c>
      <c r="B43" s="502">
        <v>6350</v>
      </c>
      <c r="C43" s="502">
        <v>37841</v>
      </c>
      <c r="D43" s="502">
        <v>22654</v>
      </c>
      <c r="E43" s="502">
        <v>11789</v>
      </c>
      <c r="F43" s="502">
        <v>13499</v>
      </c>
      <c r="G43" s="502">
        <v>34776</v>
      </c>
      <c r="H43" s="502">
        <v>16338</v>
      </c>
      <c r="I43" s="502">
        <v>9204</v>
      </c>
      <c r="J43" s="502">
        <v>17129</v>
      </c>
      <c r="K43" s="502">
        <v>5953</v>
      </c>
      <c r="L43" s="502">
        <v>175534</v>
      </c>
      <c r="M43" s="316"/>
      <c r="N43" s="317"/>
    </row>
    <row r="44" spans="1:14" ht="12.75">
      <c r="A44" s="501" t="s">
        <v>997</v>
      </c>
      <c r="B44" s="502">
        <v>484</v>
      </c>
      <c r="C44" s="502">
        <v>2063</v>
      </c>
      <c r="D44" s="502">
        <v>1047</v>
      </c>
      <c r="E44" s="502">
        <v>293</v>
      </c>
      <c r="F44" s="502">
        <v>248</v>
      </c>
      <c r="G44" s="502">
        <v>751</v>
      </c>
      <c r="H44" s="502">
        <v>437</v>
      </c>
      <c r="I44" s="502">
        <v>222</v>
      </c>
      <c r="J44" s="502">
        <v>294</v>
      </c>
      <c r="K44" s="502">
        <v>87</v>
      </c>
      <c r="L44" s="502">
        <v>5926</v>
      </c>
      <c r="M44" s="316"/>
      <c r="N44" s="317"/>
    </row>
    <row r="45" spans="1:14" ht="12.75">
      <c r="A45" s="501" t="s">
        <v>204</v>
      </c>
      <c r="B45" s="502"/>
      <c r="C45" s="502"/>
      <c r="D45" s="502"/>
      <c r="E45" s="502"/>
      <c r="F45" s="502"/>
      <c r="G45" s="502"/>
      <c r="H45" s="502"/>
      <c r="I45" s="502"/>
      <c r="J45" s="502"/>
      <c r="K45" s="502"/>
      <c r="L45" s="502"/>
      <c r="M45" s="316"/>
      <c r="N45" s="317"/>
    </row>
    <row r="46" spans="1:14" ht="12.75">
      <c r="A46" s="501" t="s">
        <v>1115</v>
      </c>
      <c r="B46" s="502">
        <v>6834</v>
      </c>
      <c r="C46" s="502">
        <v>39904</v>
      </c>
      <c r="D46" s="502">
        <v>23701</v>
      </c>
      <c r="E46" s="502">
        <v>12083</v>
      </c>
      <c r="F46" s="502">
        <v>13747</v>
      </c>
      <c r="G46" s="502">
        <v>35527</v>
      </c>
      <c r="H46" s="502">
        <v>16776</v>
      </c>
      <c r="I46" s="502">
        <v>9425</v>
      </c>
      <c r="J46" s="502">
        <v>17423</v>
      </c>
      <c r="K46" s="502">
        <v>6040</v>
      </c>
      <c r="L46" s="502">
        <v>181461</v>
      </c>
      <c r="M46" s="316"/>
      <c r="N46" s="317"/>
    </row>
    <row r="47" spans="1:14" ht="12.75">
      <c r="A47" s="501" t="s">
        <v>204</v>
      </c>
      <c r="B47" s="502"/>
      <c r="C47" s="502"/>
      <c r="D47" s="502"/>
      <c r="E47" s="502"/>
      <c r="F47" s="502"/>
      <c r="G47" s="502"/>
      <c r="H47" s="502"/>
      <c r="I47" s="502"/>
      <c r="J47" s="502"/>
      <c r="K47" s="502"/>
      <c r="L47" s="502"/>
      <c r="M47" s="316"/>
      <c r="N47" s="317"/>
    </row>
    <row r="48" spans="1:14" ht="12.75">
      <c r="A48" s="501" t="s">
        <v>978</v>
      </c>
      <c r="B48" s="502">
        <v>109661</v>
      </c>
      <c r="C48" s="502">
        <v>539511</v>
      </c>
      <c r="D48" s="502">
        <v>265554</v>
      </c>
      <c r="E48" s="502">
        <v>172565</v>
      </c>
      <c r="F48" s="502">
        <v>121502</v>
      </c>
      <c r="G48" s="502">
        <v>167187</v>
      </c>
      <c r="H48" s="502">
        <v>194197</v>
      </c>
      <c r="I48" s="502">
        <v>48827</v>
      </c>
      <c r="J48" s="502">
        <v>298028</v>
      </c>
      <c r="K48" s="502">
        <v>31332</v>
      </c>
      <c r="L48" s="502">
        <v>1948362</v>
      </c>
      <c r="M48" s="316"/>
      <c r="N48" s="317"/>
    </row>
    <row r="49" spans="13:14" ht="12.75">
      <c r="M49" s="316"/>
      <c r="N49" s="317"/>
    </row>
    <row r="50" spans="1:14" ht="12.75">
      <c r="A50" s="315" t="s">
        <v>204</v>
      </c>
      <c r="M50" s="316"/>
      <c r="N50" s="317"/>
    </row>
    <row r="51" spans="1:14" ht="12.75">
      <c r="A51" s="314" t="s">
        <v>356</v>
      </c>
      <c r="M51" s="316"/>
      <c r="N51" s="317"/>
    </row>
    <row r="52" spans="13:14" ht="12.75">
      <c r="M52" s="316"/>
      <c r="N52" s="317"/>
    </row>
    <row r="53" spans="1:14" ht="12.75">
      <c r="A53" s="501" t="s">
        <v>745</v>
      </c>
      <c r="B53" s="501" t="s">
        <v>1119</v>
      </c>
      <c r="C53" s="501" t="s">
        <v>1008</v>
      </c>
      <c r="D53" s="501" t="s">
        <v>1009</v>
      </c>
      <c r="E53" s="501" t="s">
        <v>1120</v>
      </c>
      <c r="F53" s="501" t="s">
        <v>1121</v>
      </c>
      <c r="G53" s="501" t="s">
        <v>1122</v>
      </c>
      <c r="H53" s="501" t="s">
        <v>1013</v>
      </c>
      <c r="I53" s="501" t="s">
        <v>1123</v>
      </c>
      <c r="J53" s="501" t="s">
        <v>1124</v>
      </c>
      <c r="K53" s="501" t="s">
        <v>1125</v>
      </c>
      <c r="L53" s="524" t="s">
        <v>1028</v>
      </c>
      <c r="M53" s="316"/>
      <c r="N53" s="317"/>
    </row>
    <row r="54" spans="1:14" ht="12.75">
      <c r="A54" s="501"/>
      <c r="B54" s="501"/>
      <c r="C54" s="501"/>
      <c r="D54" s="501"/>
      <c r="E54" s="501"/>
      <c r="F54" s="501"/>
      <c r="G54" s="501"/>
      <c r="H54" s="501"/>
      <c r="I54" s="501"/>
      <c r="J54" s="501"/>
      <c r="K54" s="501"/>
      <c r="L54" s="501"/>
      <c r="M54" s="316"/>
      <c r="N54" s="317"/>
    </row>
    <row r="55" spans="1:14" ht="12.75">
      <c r="A55" s="501" t="s">
        <v>979</v>
      </c>
      <c r="B55" s="502">
        <v>2384</v>
      </c>
      <c r="C55" s="502">
        <v>9286</v>
      </c>
      <c r="D55" s="502">
        <v>4435</v>
      </c>
      <c r="E55" s="502">
        <v>2282</v>
      </c>
      <c r="F55" s="502">
        <v>1730</v>
      </c>
      <c r="G55" s="502">
        <v>3515</v>
      </c>
      <c r="H55" s="502">
        <v>16296</v>
      </c>
      <c r="I55" s="502">
        <v>659</v>
      </c>
      <c r="J55" s="502">
        <v>4742</v>
      </c>
      <c r="K55" s="502">
        <v>260</v>
      </c>
      <c r="L55" s="502">
        <v>45590</v>
      </c>
      <c r="M55" s="316"/>
      <c r="N55" s="317"/>
    </row>
    <row r="56" spans="1:14" ht="12.75">
      <c r="A56" s="501" t="s">
        <v>983</v>
      </c>
      <c r="B56" s="502">
        <v>1866</v>
      </c>
      <c r="C56" s="502">
        <v>7108</v>
      </c>
      <c r="D56" s="502">
        <v>4547</v>
      </c>
      <c r="E56" s="502">
        <v>2111</v>
      </c>
      <c r="F56" s="502">
        <v>1500</v>
      </c>
      <c r="G56" s="502">
        <v>2818</v>
      </c>
      <c r="H56" s="502">
        <v>15908</v>
      </c>
      <c r="I56" s="502">
        <v>489</v>
      </c>
      <c r="J56" s="502">
        <v>4368</v>
      </c>
      <c r="K56" s="502">
        <v>207</v>
      </c>
      <c r="L56" s="502">
        <v>40922</v>
      </c>
      <c r="M56" s="316"/>
      <c r="N56" s="317"/>
    </row>
    <row r="57" spans="1:14" ht="12.75">
      <c r="A57" s="501" t="s">
        <v>204</v>
      </c>
      <c r="B57" s="502"/>
      <c r="C57" s="502"/>
      <c r="D57" s="502"/>
      <c r="E57" s="502"/>
      <c r="F57" s="502"/>
      <c r="G57" s="502"/>
      <c r="H57" s="502"/>
      <c r="I57" s="502"/>
      <c r="J57" s="502"/>
      <c r="K57" s="502"/>
      <c r="L57" s="502"/>
      <c r="M57" s="316"/>
      <c r="N57" s="317"/>
    </row>
    <row r="58" spans="1:14" ht="12.75">
      <c r="A58" s="501" t="s">
        <v>1073</v>
      </c>
      <c r="B58" s="502">
        <v>518</v>
      </c>
      <c r="C58" s="502">
        <v>2179</v>
      </c>
      <c r="D58" s="502">
        <v>-112</v>
      </c>
      <c r="E58" s="502">
        <v>171</v>
      </c>
      <c r="F58" s="502">
        <v>231</v>
      </c>
      <c r="G58" s="502">
        <v>697</v>
      </c>
      <c r="H58" s="502">
        <v>388</v>
      </c>
      <c r="I58" s="502">
        <v>169</v>
      </c>
      <c r="J58" s="502">
        <v>374</v>
      </c>
      <c r="K58" s="502">
        <v>54</v>
      </c>
      <c r="L58" s="502">
        <v>4669</v>
      </c>
      <c r="M58" s="316"/>
      <c r="N58" s="317"/>
    </row>
    <row r="59" spans="1:14" ht="12.75">
      <c r="A59" s="501" t="s">
        <v>204</v>
      </c>
      <c r="B59" s="502"/>
      <c r="C59" s="502"/>
      <c r="D59" s="502"/>
      <c r="E59" s="502"/>
      <c r="F59" s="502"/>
      <c r="G59" s="502"/>
      <c r="H59" s="502"/>
      <c r="I59" s="502"/>
      <c r="J59" s="502"/>
      <c r="K59" s="502"/>
      <c r="L59" s="502"/>
      <c r="M59" s="316"/>
      <c r="N59" s="317"/>
    </row>
    <row r="60" spans="1:14" ht="12.75">
      <c r="A60" s="501" t="s">
        <v>1116</v>
      </c>
      <c r="B60" s="502">
        <v>17</v>
      </c>
      <c r="C60" s="502">
        <v>52</v>
      </c>
      <c r="D60" s="502">
        <v>1325</v>
      </c>
      <c r="E60" s="502">
        <v>146</v>
      </c>
      <c r="F60" s="502">
        <v>22</v>
      </c>
      <c r="G60" s="502">
        <v>22</v>
      </c>
      <c r="H60" s="502">
        <v>120</v>
      </c>
      <c r="I60" s="502">
        <v>58</v>
      </c>
      <c r="J60" s="502">
        <v>23</v>
      </c>
      <c r="K60" s="502">
        <v>26</v>
      </c>
      <c r="L60" s="502">
        <v>1811</v>
      </c>
      <c r="M60" s="316"/>
      <c r="N60" s="317"/>
    </row>
    <row r="61" spans="1:14" ht="12.75">
      <c r="A61" s="501" t="s">
        <v>1117</v>
      </c>
      <c r="B61" s="502">
        <v>9</v>
      </c>
      <c r="C61" s="502">
        <v>26</v>
      </c>
      <c r="D61" s="502">
        <v>19</v>
      </c>
      <c r="E61" s="502">
        <v>0</v>
      </c>
      <c r="F61" s="502">
        <v>0</v>
      </c>
      <c r="G61" s="502">
        <v>0</v>
      </c>
      <c r="H61" s="502">
        <v>18</v>
      </c>
      <c r="I61" s="502">
        <v>0</v>
      </c>
      <c r="J61" s="502">
        <v>0</v>
      </c>
      <c r="K61" s="502">
        <v>0</v>
      </c>
      <c r="L61" s="502">
        <v>72</v>
      </c>
      <c r="M61" s="316"/>
      <c r="N61" s="317"/>
    </row>
    <row r="62" spans="1:14" ht="12.75">
      <c r="A62" s="501" t="s">
        <v>204</v>
      </c>
      <c r="B62" s="502"/>
      <c r="C62" s="502"/>
      <c r="D62" s="502"/>
      <c r="E62" s="502"/>
      <c r="F62" s="502"/>
      <c r="G62" s="502"/>
      <c r="H62" s="502"/>
      <c r="I62" s="502"/>
      <c r="J62" s="502"/>
      <c r="K62" s="502"/>
      <c r="L62" s="502"/>
      <c r="M62" s="316"/>
      <c r="N62" s="317"/>
    </row>
    <row r="63" spans="1:14" ht="12.75">
      <c r="A63" s="501" t="s">
        <v>1075</v>
      </c>
      <c r="B63" s="502">
        <v>8</v>
      </c>
      <c r="C63" s="502">
        <v>26</v>
      </c>
      <c r="D63" s="502">
        <v>1306</v>
      </c>
      <c r="E63" s="502">
        <v>146</v>
      </c>
      <c r="F63" s="502">
        <v>22</v>
      </c>
      <c r="G63" s="502">
        <v>22</v>
      </c>
      <c r="H63" s="502">
        <v>102</v>
      </c>
      <c r="I63" s="502">
        <v>58</v>
      </c>
      <c r="J63" s="502">
        <v>23</v>
      </c>
      <c r="K63" s="502">
        <v>26</v>
      </c>
      <c r="L63" s="502">
        <v>1739</v>
      </c>
      <c r="M63" s="316"/>
      <c r="N63" s="317"/>
    </row>
    <row r="64" spans="1:14" ht="12.75">
      <c r="A64" s="501" t="s">
        <v>204</v>
      </c>
      <c r="B64" s="502"/>
      <c r="C64" s="502"/>
      <c r="D64" s="502"/>
      <c r="E64" s="502"/>
      <c r="F64" s="502"/>
      <c r="G64" s="502"/>
      <c r="H64" s="502"/>
      <c r="I64" s="502"/>
      <c r="J64" s="502"/>
      <c r="K64" s="502"/>
      <c r="L64" s="502"/>
      <c r="M64" s="316"/>
      <c r="N64" s="317"/>
    </row>
    <row r="65" spans="1:14" ht="12.75">
      <c r="A65" s="501" t="s">
        <v>995</v>
      </c>
      <c r="B65" s="502">
        <v>20</v>
      </c>
      <c r="C65" s="502">
        <v>117</v>
      </c>
      <c r="D65" s="502">
        <v>67</v>
      </c>
      <c r="E65" s="502">
        <v>34</v>
      </c>
      <c r="F65" s="502">
        <v>39</v>
      </c>
      <c r="G65" s="502">
        <v>102</v>
      </c>
      <c r="H65" s="502">
        <v>47</v>
      </c>
      <c r="I65" s="502">
        <v>29</v>
      </c>
      <c r="J65" s="502">
        <v>50</v>
      </c>
      <c r="K65" s="502">
        <v>17</v>
      </c>
      <c r="L65" s="502">
        <v>521</v>
      </c>
      <c r="M65" s="316"/>
      <c r="N65" s="317"/>
    </row>
    <row r="66" spans="1:14" ht="12.75">
      <c r="A66" s="501" t="s">
        <v>204</v>
      </c>
      <c r="B66" s="502"/>
      <c r="C66" s="502"/>
      <c r="D66" s="502"/>
      <c r="E66" s="502"/>
      <c r="F66" s="502"/>
      <c r="G66" s="502"/>
      <c r="H66" s="502"/>
      <c r="I66" s="502"/>
      <c r="J66" s="502"/>
      <c r="K66" s="502"/>
      <c r="L66" s="502"/>
      <c r="M66" s="316"/>
      <c r="N66" s="317"/>
    </row>
    <row r="67" spans="1:14" ht="12.75">
      <c r="A67" s="501" t="s">
        <v>971</v>
      </c>
      <c r="B67" s="502">
        <v>-62</v>
      </c>
      <c r="C67" s="502">
        <v>-259</v>
      </c>
      <c r="D67" s="502">
        <v>-214</v>
      </c>
      <c r="E67" s="502">
        <v>-57</v>
      </c>
      <c r="F67" s="502">
        <v>-44</v>
      </c>
      <c r="G67" s="502">
        <v>-70</v>
      </c>
      <c r="H67" s="502">
        <v>-99</v>
      </c>
      <c r="I67" s="502">
        <v>-34</v>
      </c>
      <c r="J67" s="502">
        <v>-153</v>
      </c>
      <c r="K67" s="502">
        <v>-9</v>
      </c>
      <c r="L67" s="502">
        <v>-1003</v>
      </c>
      <c r="M67" s="316"/>
      <c r="N67" s="317"/>
    </row>
    <row r="68" spans="1:14" ht="12.75">
      <c r="A68" s="501" t="s">
        <v>204</v>
      </c>
      <c r="B68" s="502"/>
      <c r="C68" s="502"/>
      <c r="D68" s="502"/>
      <c r="E68" s="502"/>
      <c r="F68" s="502"/>
      <c r="G68" s="502"/>
      <c r="H68" s="502"/>
      <c r="I68" s="502"/>
      <c r="J68" s="502"/>
      <c r="K68" s="502"/>
      <c r="L68" s="502"/>
      <c r="M68" s="316"/>
      <c r="N68" s="317"/>
    </row>
    <row r="69" spans="1:14" ht="12.75">
      <c r="A69" s="501" t="s">
        <v>997</v>
      </c>
      <c r="B69" s="502">
        <v>484</v>
      </c>
      <c r="C69" s="502">
        <v>2063</v>
      </c>
      <c r="D69" s="502">
        <v>1047</v>
      </c>
      <c r="E69" s="502">
        <v>293</v>
      </c>
      <c r="F69" s="502">
        <v>248</v>
      </c>
      <c r="G69" s="502">
        <v>751</v>
      </c>
      <c r="H69" s="502">
        <v>437</v>
      </c>
      <c r="I69" s="502">
        <v>222</v>
      </c>
      <c r="J69" s="502">
        <v>294</v>
      </c>
      <c r="K69" s="502">
        <v>87</v>
      </c>
      <c r="L69" s="502">
        <v>5926</v>
      </c>
      <c r="M69" s="316"/>
      <c r="N69" s="317"/>
    </row>
    <row r="71" ht="12.75">
      <c r="A71" s="491" t="s">
        <v>74</v>
      </c>
    </row>
  </sheetData>
  <hyperlinks>
    <hyperlink ref="A1" location="Indice!A1" display="Volver"/>
  </hyperlinks>
  <printOptions/>
  <pageMargins left="0.75" right="0.75" top="0.5" bottom="0.45" header="0" footer="0"/>
  <pageSetup fitToHeight="1" fitToWidth="1" horizontalDpi="600" verticalDpi="600" orientation="landscape" scale="5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workbookViewId="0" topLeftCell="A1">
      <selection activeCell="A1" sqref="A1"/>
    </sheetView>
  </sheetViews>
  <sheetFormatPr defaultColWidth="11.421875" defaultRowHeight="12.75"/>
  <cols>
    <col min="1" max="1" width="46.7109375" style="312" customWidth="1"/>
    <col min="2" max="3" width="19.140625" style="312" bestFit="1" customWidth="1"/>
    <col min="4" max="4" width="14.7109375" style="312" bestFit="1" customWidth="1"/>
    <col min="5" max="16384" width="11.421875" style="312" customWidth="1"/>
  </cols>
  <sheetData>
    <row r="1" ht="12.75">
      <c r="A1" s="492" t="s">
        <v>1107</v>
      </c>
    </row>
    <row r="2" ht="12.75">
      <c r="A2" s="529" t="s">
        <v>1026</v>
      </c>
    </row>
    <row r="3" ht="12.75">
      <c r="A3" s="528" t="s">
        <v>1027</v>
      </c>
    </row>
    <row r="5" ht="12.75">
      <c r="A5" s="311" t="s">
        <v>1131</v>
      </c>
    </row>
    <row r="6" ht="12.75">
      <c r="A6" s="311" t="s">
        <v>1132</v>
      </c>
    </row>
    <row r="7" ht="12.75">
      <c r="A7" s="311" t="s">
        <v>355</v>
      </c>
    </row>
    <row r="9" spans="1:5" ht="12.75">
      <c r="A9" s="312" t="s">
        <v>745</v>
      </c>
      <c r="B9" s="503" t="s">
        <v>1009</v>
      </c>
      <c r="C9" s="503" t="s">
        <v>1014</v>
      </c>
      <c r="D9" s="503" t="s">
        <v>1133</v>
      </c>
      <c r="E9" s="312" t="s">
        <v>1134</v>
      </c>
    </row>
    <row r="10" spans="1:5" ht="12.75">
      <c r="A10" s="312" t="s">
        <v>745</v>
      </c>
      <c r="B10" s="504" t="s">
        <v>1135</v>
      </c>
      <c r="C10" s="504" t="s">
        <v>1135</v>
      </c>
      <c r="D10" s="504" t="s">
        <v>1136</v>
      </c>
      <c r="E10" s="312" t="s">
        <v>1134</v>
      </c>
    </row>
    <row r="11" spans="1:4" ht="12.75">
      <c r="A11" s="505" t="s">
        <v>951</v>
      </c>
      <c r="B11" s="505"/>
      <c r="C11" s="505"/>
      <c r="D11" s="505"/>
    </row>
    <row r="12" spans="1:4" ht="12.75">
      <c r="A12" s="505" t="s">
        <v>204</v>
      </c>
      <c r="B12" s="505"/>
      <c r="C12" s="505"/>
      <c r="D12" s="505"/>
    </row>
    <row r="13" spans="1:6" ht="12.75">
      <c r="A13" s="505" t="s">
        <v>953</v>
      </c>
      <c r="B13" s="506">
        <v>308</v>
      </c>
      <c r="C13" s="506">
        <v>140</v>
      </c>
      <c r="D13" s="506">
        <v>447</v>
      </c>
      <c r="E13" s="313"/>
      <c r="F13" s="313"/>
    </row>
    <row r="14" spans="1:6" ht="12.75">
      <c r="A14" s="505" t="s">
        <v>1137</v>
      </c>
      <c r="B14" s="506">
        <v>13830</v>
      </c>
      <c r="C14" s="506">
        <v>0</v>
      </c>
      <c r="D14" s="506">
        <v>13830</v>
      </c>
      <c r="E14" s="313"/>
      <c r="F14" s="313"/>
    </row>
    <row r="15" spans="1:6" ht="12.75">
      <c r="A15" s="505" t="s">
        <v>954</v>
      </c>
      <c r="B15" s="506">
        <v>3788</v>
      </c>
      <c r="C15" s="506">
        <v>3144</v>
      </c>
      <c r="D15" s="506">
        <v>6932</v>
      </c>
      <c r="E15" s="313"/>
      <c r="F15" s="313"/>
    </row>
    <row r="16" spans="1:6" ht="12.75">
      <c r="A16" s="505" t="s">
        <v>1138</v>
      </c>
      <c r="B16" s="506">
        <v>84</v>
      </c>
      <c r="C16" s="506">
        <v>11</v>
      </c>
      <c r="D16" s="506">
        <v>96</v>
      </c>
      <c r="E16" s="313"/>
      <c r="F16" s="313"/>
    </row>
    <row r="17" spans="1:6" ht="12.75">
      <c r="A17" s="505" t="s">
        <v>960</v>
      </c>
      <c r="B17" s="506">
        <v>1061</v>
      </c>
      <c r="C17" s="506">
        <v>55</v>
      </c>
      <c r="D17" s="506">
        <v>1116</v>
      </c>
      <c r="E17" s="313"/>
      <c r="F17" s="313"/>
    </row>
    <row r="18" spans="1:6" ht="12.75">
      <c r="A18" s="505" t="s">
        <v>204</v>
      </c>
      <c r="B18" s="506"/>
      <c r="C18" s="506"/>
      <c r="D18" s="506"/>
      <c r="E18" s="313"/>
      <c r="F18" s="313"/>
    </row>
    <row r="19" spans="1:6" ht="12.75">
      <c r="A19" s="505" t="s">
        <v>1019</v>
      </c>
      <c r="B19" s="506">
        <v>19071</v>
      </c>
      <c r="C19" s="506">
        <v>3350</v>
      </c>
      <c r="D19" s="506">
        <v>22421</v>
      </c>
      <c r="E19" s="313"/>
      <c r="F19" s="313"/>
    </row>
    <row r="20" spans="1:6" ht="12.75">
      <c r="A20" s="505" t="s">
        <v>204</v>
      </c>
      <c r="B20" s="506"/>
      <c r="C20" s="506"/>
      <c r="D20" s="506"/>
      <c r="E20" s="313"/>
      <c r="F20" s="313"/>
    </row>
    <row r="21" spans="1:6" ht="12.75">
      <c r="A21" s="505" t="s">
        <v>1020</v>
      </c>
      <c r="B21" s="506">
        <v>176</v>
      </c>
      <c r="C21" s="506">
        <v>10</v>
      </c>
      <c r="D21" s="506">
        <v>186</v>
      </c>
      <c r="E21" s="313"/>
      <c r="F21" s="313"/>
    </row>
    <row r="22" spans="1:6" ht="12.75">
      <c r="A22" s="505" t="s">
        <v>204</v>
      </c>
      <c r="B22" s="506"/>
      <c r="C22" s="506"/>
      <c r="D22" s="506"/>
      <c r="E22" s="313"/>
      <c r="F22" s="313"/>
    </row>
    <row r="23" spans="1:6" ht="12.75">
      <c r="A23" s="505" t="s">
        <v>1139</v>
      </c>
      <c r="B23" s="506">
        <v>0</v>
      </c>
      <c r="C23" s="506">
        <v>0</v>
      </c>
      <c r="D23" s="506">
        <v>0</v>
      </c>
      <c r="E23" s="313"/>
      <c r="F23" s="313"/>
    </row>
    <row r="24" spans="1:6" ht="12.75">
      <c r="A24" s="505" t="s">
        <v>962</v>
      </c>
      <c r="B24" s="506">
        <v>190</v>
      </c>
      <c r="C24" s="506">
        <v>0</v>
      </c>
      <c r="D24" s="506">
        <v>190</v>
      </c>
      <c r="E24" s="313"/>
      <c r="F24" s="313"/>
    </row>
    <row r="25" spans="1:6" ht="12.75">
      <c r="A25" s="505" t="s">
        <v>204</v>
      </c>
      <c r="B25" s="506"/>
      <c r="C25" s="506"/>
      <c r="D25" s="506"/>
      <c r="E25" s="313"/>
      <c r="F25" s="313"/>
    </row>
    <row r="26" spans="1:6" ht="12.75">
      <c r="A26" s="505" t="s">
        <v>1023</v>
      </c>
      <c r="B26" s="506">
        <v>190</v>
      </c>
      <c r="C26" s="506">
        <v>0</v>
      </c>
      <c r="D26" s="506">
        <v>190</v>
      </c>
      <c r="E26" s="313"/>
      <c r="F26" s="313"/>
    </row>
    <row r="27" spans="1:6" ht="12.75">
      <c r="A27" s="505" t="s">
        <v>204</v>
      </c>
      <c r="B27" s="506"/>
      <c r="C27" s="506"/>
      <c r="D27" s="506"/>
      <c r="E27" s="313"/>
      <c r="F27" s="313"/>
    </row>
    <row r="28" spans="1:6" ht="12.75">
      <c r="A28" s="505" t="s">
        <v>964</v>
      </c>
      <c r="B28" s="506">
        <v>19437</v>
      </c>
      <c r="C28" s="506">
        <v>3360</v>
      </c>
      <c r="D28" s="506">
        <v>22797</v>
      </c>
      <c r="E28" s="313"/>
      <c r="F28" s="313"/>
    </row>
    <row r="29" spans="1:6" ht="12.75">
      <c r="A29" s="505" t="s">
        <v>204</v>
      </c>
      <c r="B29" s="506"/>
      <c r="C29" s="506"/>
      <c r="D29" s="506"/>
      <c r="E29" s="313"/>
      <c r="F29" s="313"/>
    </row>
    <row r="30" spans="1:6" ht="12.75">
      <c r="A30" s="505" t="s">
        <v>965</v>
      </c>
      <c r="B30" s="506"/>
      <c r="C30" s="506"/>
      <c r="D30" s="506"/>
      <c r="E30" s="313"/>
      <c r="F30" s="313"/>
    </row>
    <row r="31" spans="1:6" ht="12.75">
      <c r="A31" s="505" t="s">
        <v>204</v>
      </c>
      <c r="B31" s="506"/>
      <c r="C31" s="506"/>
      <c r="D31" s="506"/>
      <c r="E31" s="313"/>
      <c r="F31" s="313"/>
    </row>
    <row r="32" spans="1:6" ht="12.75">
      <c r="A32" s="505" t="s">
        <v>1128</v>
      </c>
      <c r="B32" s="506">
        <v>0</v>
      </c>
      <c r="C32" s="506">
        <v>0</v>
      </c>
      <c r="D32" s="506">
        <v>0</v>
      </c>
      <c r="E32" s="313"/>
      <c r="F32" s="313"/>
    </row>
    <row r="33" spans="1:6" ht="12.75">
      <c r="A33" s="505" t="s">
        <v>970</v>
      </c>
      <c r="B33" s="506">
        <v>729</v>
      </c>
      <c r="C33" s="506">
        <v>251</v>
      </c>
      <c r="D33" s="506">
        <v>980</v>
      </c>
      <c r="E33" s="313"/>
      <c r="F33" s="313"/>
    </row>
    <row r="34" spans="1:6" ht="12.75">
      <c r="A34" s="505" t="s">
        <v>972</v>
      </c>
      <c r="B34" s="506">
        <v>2377</v>
      </c>
      <c r="C34" s="506">
        <v>154</v>
      </c>
      <c r="D34" s="506">
        <v>2531</v>
      </c>
      <c r="E34" s="313"/>
      <c r="F34" s="313"/>
    </row>
    <row r="35" spans="1:6" ht="12.75">
      <c r="A35" s="505" t="s">
        <v>204</v>
      </c>
      <c r="B35" s="506"/>
      <c r="C35" s="506"/>
      <c r="D35" s="506"/>
      <c r="E35" s="313"/>
      <c r="F35" s="313"/>
    </row>
    <row r="36" spans="1:6" ht="12.75">
      <c r="A36" s="505" t="s">
        <v>1070</v>
      </c>
      <c r="B36" s="506">
        <v>3106</v>
      </c>
      <c r="C36" s="506">
        <v>405</v>
      </c>
      <c r="D36" s="506">
        <v>3511</v>
      </c>
      <c r="E36" s="313"/>
      <c r="F36" s="313"/>
    </row>
    <row r="37" spans="1:6" ht="12.75">
      <c r="A37" s="505" t="s">
        <v>204</v>
      </c>
      <c r="B37" s="506"/>
      <c r="C37" s="506"/>
      <c r="D37" s="506"/>
      <c r="E37" s="313"/>
      <c r="F37" s="313"/>
    </row>
    <row r="38" spans="1:6" ht="12.75">
      <c r="A38" s="505" t="s">
        <v>1071</v>
      </c>
      <c r="B38" s="506">
        <v>0</v>
      </c>
      <c r="C38" s="506">
        <v>0</v>
      </c>
      <c r="D38" s="506">
        <v>0</v>
      </c>
      <c r="E38" s="313"/>
      <c r="F38" s="313"/>
    </row>
    <row r="39" spans="1:6" ht="12.75">
      <c r="A39" s="505" t="s">
        <v>1114</v>
      </c>
      <c r="B39" s="506">
        <v>15305</v>
      </c>
      <c r="C39" s="506">
        <v>2384</v>
      </c>
      <c r="D39" s="506">
        <v>17689</v>
      </c>
      <c r="E39" s="313"/>
      <c r="F39" s="313"/>
    </row>
    <row r="40" spans="1:6" ht="12.75">
      <c r="A40" s="505" t="s">
        <v>997</v>
      </c>
      <c r="B40" s="506">
        <v>1026</v>
      </c>
      <c r="C40" s="506">
        <v>572</v>
      </c>
      <c r="D40" s="506">
        <v>1597</v>
      </c>
      <c r="E40" s="313"/>
      <c r="F40" s="313"/>
    </row>
    <row r="41" spans="1:6" ht="12.75">
      <c r="A41" s="505" t="s">
        <v>204</v>
      </c>
      <c r="B41" s="506"/>
      <c r="C41" s="506"/>
      <c r="D41" s="506"/>
      <c r="E41" s="313"/>
      <c r="F41" s="313"/>
    </row>
    <row r="42" spans="1:6" ht="12.75">
      <c r="A42" s="505" t="s">
        <v>1115</v>
      </c>
      <c r="B42" s="506">
        <v>16331</v>
      </c>
      <c r="C42" s="506">
        <v>2956</v>
      </c>
      <c r="D42" s="506">
        <v>19286</v>
      </c>
      <c r="E42" s="313"/>
      <c r="F42" s="313"/>
    </row>
    <row r="43" spans="1:6" ht="12.75">
      <c r="A43" s="505" t="s">
        <v>204</v>
      </c>
      <c r="B43" s="506"/>
      <c r="C43" s="506"/>
      <c r="D43" s="506"/>
      <c r="E43" s="313"/>
      <c r="F43" s="313"/>
    </row>
    <row r="44" spans="1:6" ht="12.75">
      <c r="A44" s="505" t="s">
        <v>978</v>
      </c>
      <c r="B44" s="506">
        <v>19437</v>
      </c>
      <c r="C44" s="506">
        <v>3360</v>
      </c>
      <c r="D44" s="506">
        <v>22797</v>
      </c>
      <c r="E44" s="313"/>
      <c r="F44" s="313"/>
    </row>
    <row r="45" spans="2:6" ht="12.75">
      <c r="B45" s="595"/>
      <c r="C45" s="595"/>
      <c r="D45" s="595"/>
      <c r="E45" s="313"/>
      <c r="F45" s="313"/>
    </row>
    <row r="46" spans="1:6" ht="12.75">
      <c r="A46" s="312" t="s">
        <v>204</v>
      </c>
      <c r="B46" s="595"/>
      <c r="C46" s="595"/>
      <c r="D46" s="595"/>
      <c r="E46" s="313"/>
      <c r="F46" s="313"/>
    </row>
    <row r="47" spans="1:6" ht="12.75">
      <c r="A47" s="311" t="s">
        <v>356</v>
      </c>
      <c r="B47" s="595"/>
      <c r="C47" s="595"/>
      <c r="D47" s="595"/>
      <c r="E47" s="313"/>
      <c r="F47" s="313"/>
    </row>
    <row r="48" spans="2:6" ht="12.75">
      <c r="B48" s="595"/>
      <c r="C48" s="595"/>
      <c r="D48" s="595"/>
      <c r="E48" s="313"/>
      <c r="F48" s="313"/>
    </row>
    <row r="49" spans="1:6" ht="12.75">
      <c r="A49" s="312" t="s">
        <v>745</v>
      </c>
      <c r="B49" s="596" t="s">
        <v>1009</v>
      </c>
      <c r="C49" s="596" t="s">
        <v>1014</v>
      </c>
      <c r="D49" s="596" t="s">
        <v>1133</v>
      </c>
      <c r="E49" s="313"/>
      <c r="F49" s="313"/>
    </row>
    <row r="50" spans="1:6" ht="12.75">
      <c r="A50" s="312" t="s">
        <v>745</v>
      </c>
      <c r="B50" s="597" t="s">
        <v>1135</v>
      </c>
      <c r="C50" s="597" t="s">
        <v>1135</v>
      </c>
      <c r="D50" s="597" t="s">
        <v>1136</v>
      </c>
      <c r="E50" s="313"/>
      <c r="F50" s="313"/>
    </row>
    <row r="51" spans="1:6" ht="12.75">
      <c r="A51" s="505" t="s">
        <v>1140</v>
      </c>
      <c r="B51" s="506">
        <v>2157</v>
      </c>
      <c r="C51" s="506">
        <v>879</v>
      </c>
      <c r="D51" s="506">
        <v>3036</v>
      </c>
      <c r="E51" s="313"/>
      <c r="F51" s="313"/>
    </row>
    <row r="52" spans="1:6" ht="12.75">
      <c r="A52" s="505" t="s">
        <v>1141</v>
      </c>
      <c r="B52" s="506">
        <v>0</v>
      </c>
      <c r="C52" s="506">
        <v>0</v>
      </c>
      <c r="D52" s="506">
        <v>0</v>
      </c>
      <c r="E52" s="313"/>
      <c r="F52" s="313"/>
    </row>
    <row r="53" spans="1:6" ht="12.75">
      <c r="A53" s="505" t="s">
        <v>1142</v>
      </c>
      <c r="B53" s="506">
        <v>2157</v>
      </c>
      <c r="C53" s="506">
        <v>879</v>
      </c>
      <c r="D53" s="506">
        <v>3036</v>
      </c>
      <c r="E53" s="313"/>
      <c r="F53" s="313"/>
    </row>
    <row r="54" spans="1:6" ht="12.75">
      <c r="A54" s="505" t="s">
        <v>204</v>
      </c>
      <c r="B54" s="506"/>
      <c r="C54" s="506"/>
      <c r="D54" s="506"/>
      <c r="E54" s="313"/>
      <c r="F54" s="313"/>
    </row>
    <row r="55" spans="1:6" ht="12.75">
      <c r="A55" s="505" t="s">
        <v>1143</v>
      </c>
      <c r="B55" s="506">
        <v>-1150</v>
      </c>
      <c r="C55" s="506">
        <v>-219</v>
      </c>
      <c r="D55" s="506">
        <v>-1369</v>
      </c>
      <c r="E55" s="313"/>
      <c r="F55" s="313"/>
    </row>
    <row r="56" spans="1:6" ht="12.75">
      <c r="A56" s="505" t="s">
        <v>204</v>
      </c>
      <c r="B56" s="506"/>
      <c r="C56" s="506"/>
      <c r="D56" s="506"/>
      <c r="E56" s="313"/>
      <c r="F56" s="313"/>
    </row>
    <row r="57" spans="1:6" ht="12.75">
      <c r="A57" s="505" t="s">
        <v>1073</v>
      </c>
      <c r="B57" s="506">
        <v>1007</v>
      </c>
      <c r="C57" s="506">
        <v>661</v>
      </c>
      <c r="D57" s="506">
        <v>1667</v>
      </c>
      <c r="E57" s="313"/>
      <c r="F57" s="313"/>
    </row>
    <row r="58" spans="1:6" ht="12.75">
      <c r="A58" s="505" t="s">
        <v>204</v>
      </c>
      <c r="B58" s="506"/>
      <c r="C58" s="506"/>
      <c r="D58" s="506"/>
      <c r="E58" s="313"/>
      <c r="F58" s="313"/>
    </row>
    <row r="59" spans="1:6" ht="12.75">
      <c r="A59" s="505" t="s">
        <v>1144</v>
      </c>
      <c r="B59" s="506">
        <v>269</v>
      </c>
      <c r="C59" s="506">
        <v>70</v>
      </c>
      <c r="D59" s="506">
        <v>339</v>
      </c>
      <c r="E59" s="313"/>
      <c r="F59" s="313"/>
    </row>
    <row r="60" spans="1:6" ht="12.75">
      <c r="A60" s="505" t="s">
        <v>1145</v>
      </c>
      <c r="B60" s="506">
        <v>-94</v>
      </c>
      <c r="C60" s="506">
        <v>-63</v>
      </c>
      <c r="D60" s="506">
        <v>-157</v>
      </c>
      <c r="E60" s="313"/>
      <c r="F60" s="313"/>
    </row>
    <row r="61" spans="1:6" ht="12.75">
      <c r="A61" s="505" t="s">
        <v>1146</v>
      </c>
      <c r="B61" s="506">
        <v>-1</v>
      </c>
      <c r="C61" s="506">
        <v>0</v>
      </c>
      <c r="D61" s="506">
        <v>-1</v>
      </c>
      <c r="E61" s="313"/>
      <c r="F61" s="313"/>
    </row>
    <row r="62" spans="1:6" ht="12.75">
      <c r="A62" s="505" t="s">
        <v>995</v>
      </c>
      <c r="B62" s="506">
        <v>52</v>
      </c>
      <c r="C62" s="506">
        <v>14</v>
      </c>
      <c r="D62" s="506">
        <v>66</v>
      </c>
      <c r="E62" s="313"/>
      <c r="F62" s="313"/>
    </row>
    <row r="63" spans="1:6" ht="12.75">
      <c r="A63" s="505" t="s">
        <v>204</v>
      </c>
      <c r="B63" s="506"/>
      <c r="C63" s="506"/>
      <c r="D63" s="506"/>
      <c r="E63" s="313"/>
      <c r="F63" s="313"/>
    </row>
    <row r="64" spans="1:6" ht="12.75">
      <c r="A64" s="505" t="s">
        <v>1147</v>
      </c>
      <c r="B64" s="506">
        <v>233</v>
      </c>
      <c r="C64" s="506">
        <v>21</v>
      </c>
      <c r="D64" s="506">
        <v>253</v>
      </c>
      <c r="E64" s="313"/>
      <c r="F64" s="313"/>
    </row>
    <row r="65" spans="1:6" ht="12.75">
      <c r="A65" s="505" t="s">
        <v>204</v>
      </c>
      <c r="B65" s="506"/>
      <c r="C65" s="506"/>
      <c r="D65" s="506"/>
      <c r="E65" s="313"/>
      <c r="F65" s="313"/>
    </row>
    <row r="66" spans="1:6" ht="12.75">
      <c r="A66" s="505" t="s">
        <v>971</v>
      </c>
      <c r="B66" s="506">
        <v>-214</v>
      </c>
      <c r="C66" s="506">
        <v>-110</v>
      </c>
      <c r="D66" s="506">
        <v>-324</v>
      </c>
      <c r="E66" s="313"/>
      <c r="F66" s="313"/>
    </row>
    <row r="67" spans="1:6" ht="12.75">
      <c r="A67" s="505" t="s">
        <v>204</v>
      </c>
      <c r="B67" s="506"/>
      <c r="C67" s="506"/>
      <c r="D67" s="506"/>
      <c r="E67" s="313"/>
      <c r="F67" s="313"/>
    </row>
    <row r="68" spans="1:6" ht="12.75">
      <c r="A68" s="505" t="s">
        <v>997</v>
      </c>
      <c r="B68" s="506">
        <v>1026</v>
      </c>
      <c r="C68" s="506">
        <v>572</v>
      </c>
      <c r="D68" s="506">
        <v>1597</v>
      </c>
      <c r="E68" s="313"/>
      <c r="F68" s="313"/>
    </row>
    <row r="69" spans="5:6" ht="12.75">
      <c r="E69" s="313"/>
      <c r="F69" s="313"/>
    </row>
    <row r="70" spans="1:6" ht="12.75">
      <c r="A70" s="312" t="s">
        <v>204</v>
      </c>
      <c r="E70" s="313"/>
      <c r="F70" s="313"/>
    </row>
    <row r="71" spans="1:6" ht="12.75">
      <c r="A71" s="311" t="s">
        <v>357</v>
      </c>
      <c r="E71" s="313"/>
      <c r="F71" s="313"/>
    </row>
    <row r="72" spans="5:6" ht="12.75">
      <c r="E72" s="313"/>
      <c r="F72" s="313"/>
    </row>
    <row r="73" spans="1:6" ht="12.75">
      <c r="A73" s="312" t="s">
        <v>745</v>
      </c>
      <c r="B73" s="503" t="s">
        <v>1009</v>
      </c>
      <c r="C73" s="503" t="s">
        <v>1014</v>
      </c>
      <c r="D73" s="503" t="s">
        <v>1133</v>
      </c>
      <c r="E73" s="313"/>
      <c r="F73" s="313"/>
    </row>
    <row r="74" spans="1:6" ht="12.75">
      <c r="A74" s="312" t="s">
        <v>745</v>
      </c>
      <c r="B74" s="504" t="s">
        <v>1135</v>
      </c>
      <c r="C74" s="504" t="s">
        <v>1135</v>
      </c>
      <c r="D74" s="504" t="s">
        <v>1136</v>
      </c>
      <c r="E74" s="313"/>
      <c r="F74" s="313"/>
    </row>
    <row r="75" spans="1:6" ht="12.75">
      <c r="A75" s="505" t="s">
        <v>1148</v>
      </c>
      <c r="B75" s="506">
        <v>858867</v>
      </c>
      <c r="C75" s="506">
        <v>372272</v>
      </c>
      <c r="D75" s="506">
        <v>1231140</v>
      </c>
      <c r="E75" s="313"/>
      <c r="F75" s="313"/>
    </row>
    <row r="76" spans="1:6" ht="12.75">
      <c r="A76" s="505" t="s">
        <v>1149</v>
      </c>
      <c r="B76" s="506">
        <v>89595</v>
      </c>
      <c r="C76" s="506">
        <v>38440</v>
      </c>
      <c r="D76" s="506">
        <v>128035</v>
      </c>
      <c r="E76" s="313"/>
      <c r="F76" s="313"/>
    </row>
    <row r="77" spans="1:6" ht="12.75">
      <c r="A77" s="505" t="s">
        <v>1150</v>
      </c>
      <c r="B77" s="506">
        <v>22</v>
      </c>
      <c r="C77" s="506">
        <v>8</v>
      </c>
      <c r="D77" s="506">
        <v>30</v>
      </c>
      <c r="E77" s="313"/>
      <c r="F77" s="313"/>
    </row>
    <row r="79" ht="12.75">
      <c r="A79" s="491" t="s">
        <v>74</v>
      </c>
    </row>
  </sheetData>
  <hyperlinks>
    <hyperlink ref="A1" location="Indice!A1" display="Volver"/>
  </hyperlinks>
  <printOptions/>
  <pageMargins left="0.51" right="0.45" top="0.48" bottom="0.44" header="0" footer="0"/>
  <pageSetup fitToHeight="1" fitToWidth="1" horizontalDpi="600" verticalDpi="600" orientation="portrait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showGridLines="0" workbookViewId="0" topLeftCell="A1">
      <selection activeCell="A1" sqref="A1"/>
    </sheetView>
  </sheetViews>
  <sheetFormatPr defaultColWidth="11.421875" defaultRowHeight="12" customHeight="1"/>
  <cols>
    <col min="1" max="1" width="27.140625" style="109" customWidth="1"/>
    <col min="2" max="2" width="11.8515625" style="145" customWidth="1"/>
    <col min="3" max="3" width="10.8515625" style="145" customWidth="1"/>
    <col min="4" max="4" width="13.57421875" style="145" customWidth="1"/>
    <col min="5" max="5" width="4.7109375" style="145" customWidth="1"/>
    <col min="6" max="6" width="11.28125" style="146" customWidth="1"/>
    <col min="7" max="7" width="8.00390625" style="145" customWidth="1"/>
    <col min="8" max="8" width="2.140625" style="145" customWidth="1"/>
    <col min="9" max="9" width="12.57421875" style="145" hidden="1" customWidth="1"/>
    <col min="10" max="10" width="12.57421875" style="145" customWidth="1"/>
    <col min="11" max="11" width="13.00390625" style="145" customWidth="1"/>
    <col min="12" max="12" width="26.140625" style="109" customWidth="1"/>
    <col min="13" max="13" width="7.140625" style="109" customWidth="1"/>
    <col min="14" max="14" width="11.7109375" style="109" customWidth="1"/>
    <col min="15" max="16384" width="11.421875" style="109" customWidth="1"/>
  </cols>
  <sheetData>
    <row r="1" ht="12" customHeight="1">
      <c r="A1" s="492" t="s">
        <v>1107</v>
      </c>
    </row>
    <row r="2" ht="12" customHeight="1">
      <c r="A2" s="526" t="s">
        <v>1026</v>
      </c>
    </row>
    <row r="3" ht="12" customHeight="1">
      <c r="A3" s="526" t="s">
        <v>1027</v>
      </c>
    </row>
    <row r="5" spans="1:13" s="102" customFormat="1" ht="12" customHeight="1">
      <c r="A5" s="99" t="s">
        <v>353</v>
      </c>
      <c r="B5" s="99"/>
      <c r="C5" s="100"/>
      <c r="D5" s="100"/>
      <c r="E5" s="100"/>
      <c r="F5" s="101"/>
      <c r="G5" s="100"/>
      <c r="H5" s="100"/>
      <c r="I5" s="100"/>
      <c r="J5" s="100"/>
      <c r="K5" s="100"/>
      <c r="L5" s="100"/>
      <c r="M5" s="100"/>
    </row>
    <row r="6" spans="1:13" s="102" customFormat="1" ht="12" customHeight="1">
      <c r="A6" s="99"/>
      <c r="B6" s="99"/>
      <c r="C6" s="100"/>
      <c r="D6" s="100"/>
      <c r="E6" s="100"/>
      <c r="F6" s="101"/>
      <c r="G6" s="100"/>
      <c r="H6" s="100"/>
      <c r="I6" s="100"/>
      <c r="J6" s="100"/>
      <c r="K6" s="100"/>
      <c r="L6" s="100"/>
      <c r="M6" s="100"/>
    </row>
    <row r="7" spans="1:13" s="102" customFormat="1" ht="12" customHeight="1">
      <c r="A7" s="99"/>
      <c r="B7" s="99"/>
      <c r="C7" s="100"/>
      <c r="D7" s="100"/>
      <c r="E7" s="100"/>
      <c r="F7" s="101"/>
      <c r="G7" s="100"/>
      <c r="H7" s="100"/>
      <c r="I7" s="100"/>
      <c r="J7" s="100"/>
      <c r="K7" s="100"/>
      <c r="L7" s="100"/>
      <c r="M7" s="100"/>
    </row>
    <row r="8" spans="1:13" ht="6.75" customHeight="1">
      <c r="A8" s="103"/>
      <c r="B8" s="104"/>
      <c r="C8" s="104"/>
      <c r="D8" s="105"/>
      <c r="E8" s="105"/>
      <c r="F8" s="106"/>
      <c r="G8" s="105"/>
      <c r="H8" s="105"/>
      <c r="I8" s="105"/>
      <c r="J8" s="105"/>
      <c r="K8" s="104"/>
      <c r="L8" s="107"/>
      <c r="M8" s="108"/>
    </row>
    <row r="9" spans="1:17" s="116" customFormat="1" ht="12" customHeight="1">
      <c r="A9" s="110" t="s">
        <v>632</v>
      </c>
      <c r="B9" s="111" t="s">
        <v>633</v>
      </c>
      <c r="C9" s="111" t="s">
        <v>634</v>
      </c>
      <c r="D9" s="111" t="s">
        <v>635</v>
      </c>
      <c r="E9" s="111"/>
      <c r="F9" s="112" t="s">
        <v>636</v>
      </c>
      <c r="G9" s="113" t="s">
        <v>637</v>
      </c>
      <c r="H9" s="111"/>
      <c r="I9" s="114"/>
      <c r="J9" s="111" t="s">
        <v>638</v>
      </c>
      <c r="K9" s="111" t="s">
        <v>639</v>
      </c>
      <c r="L9" s="111" t="s">
        <v>640</v>
      </c>
      <c r="M9" s="115"/>
      <c r="Q9" s="117"/>
    </row>
    <row r="10" spans="1:13" s="116" customFormat="1" ht="12" customHeight="1">
      <c r="A10" s="118">
        <v>-1</v>
      </c>
      <c r="B10" s="111" t="s">
        <v>641</v>
      </c>
      <c r="C10" s="111"/>
      <c r="D10" s="111" t="s">
        <v>642</v>
      </c>
      <c r="E10" s="111"/>
      <c r="F10" s="112" t="s">
        <v>643</v>
      </c>
      <c r="G10" s="113" t="s">
        <v>644</v>
      </c>
      <c r="H10" s="111"/>
      <c r="I10" s="114"/>
      <c r="J10" s="111" t="s">
        <v>645</v>
      </c>
      <c r="K10" s="119">
        <v>-2</v>
      </c>
      <c r="L10" s="111" t="s">
        <v>646</v>
      </c>
      <c r="M10" s="115"/>
    </row>
    <row r="11" spans="1:13" s="116" customFormat="1" ht="12" customHeight="1">
      <c r="A11" s="110"/>
      <c r="B11" s="111"/>
      <c r="C11" s="111"/>
      <c r="D11" s="111"/>
      <c r="E11" s="111"/>
      <c r="F11" s="112"/>
      <c r="G11" s="113"/>
      <c r="H11" s="111"/>
      <c r="I11" s="114"/>
      <c r="J11" s="111" t="s">
        <v>199</v>
      </c>
      <c r="K11" s="119"/>
      <c r="L11" s="111"/>
      <c r="M11" s="115"/>
    </row>
    <row r="12" spans="1:13" s="116" customFormat="1" ht="6.75" customHeight="1">
      <c r="A12" s="120"/>
      <c r="B12" s="121"/>
      <c r="C12" s="121"/>
      <c r="D12" s="121"/>
      <c r="E12" s="121"/>
      <c r="F12" s="122"/>
      <c r="G12" s="123"/>
      <c r="H12" s="121"/>
      <c r="I12" s="121"/>
      <c r="J12" s="121"/>
      <c r="K12" s="124"/>
      <c r="L12" s="121"/>
      <c r="M12" s="125"/>
    </row>
    <row r="13" spans="1:13" ht="12" customHeight="1">
      <c r="A13" s="126"/>
      <c r="B13" s="127"/>
      <c r="C13" s="127"/>
      <c r="D13" s="127"/>
      <c r="E13" s="127"/>
      <c r="F13" s="128"/>
      <c r="G13" s="129"/>
      <c r="H13" s="127"/>
      <c r="I13" s="130"/>
      <c r="J13" s="131"/>
      <c r="K13" s="127"/>
      <c r="L13" s="127"/>
      <c r="M13" s="132"/>
    </row>
    <row r="14" spans="1:13" ht="12" customHeight="1">
      <c r="A14" s="126"/>
      <c r="B14" s="127"/>
      <c r="C14" s="127"/>
      <c r="D14" s="127"/>
      <c r="E14" s="127"/>
      <c r="F14" s="128"/>
      <c r="G14" s="129"/>
      <c r="H14" s="127"/>
      <c r="I14" s="130"/>
      <c r="J14" s="131"/>
      <c r="K14" s="127"/>
      <c r="L14" s="127"/>
      <c r="M14" s="132"/>
    </row>
    <row r="15" spans="1:13" s="133" customFormat="1" ht="13.5" customHeight="1">
      <c r="A15" s="126" t="s">
        <v>647</v>
      </c>
      <c r="B15" s="127" t="s">
        <v>648</v>
      </c>
      <c r="C15" s="127" t="s">
        <v>649</v>
      </c>
      <c r="D15" s="127" t="s">
        <v>650</v>
      </c>
      <c r="E15" s="127" t="s">
        <v>651</v>
      </c>
      <c r="F15" s="128">
        <v>250000</v>
      </c>
      <c r="G15" s="129" t="s">
        <v>652</v>
      </c>
      <c r="H15" s="127"/>
      <c r="I15" s="130"/>
      <c r="J15" s="131">
        <v>7.5</v>
      </c>
      <c r="K15" s="127" t="s">
        <v>653</v>
      </c>
      <c r="L15" s="127" t="s">
        <v>654</v>
      </c>
      <c r="M15" s="132"/>
    </row>
    <row r="16" spans="1:13" s="133" customFormat="1" ht="13.5" customHeight="1">
      <c r="A16" s="126"/>
      <c r="B16" s="127"/>
      <c r="C16" s="127"/>
      <c r="D16" s="127"/>
      <c r="E16" s="127"/>
      <c r="F16" s="128"/>
      <c r="G16" s="129"/>
      <c r="H16" s="127"/>
      <c r="I16" s="130"/>
      <c r="J16" s="131"/>
      <c r="K16" s="127"/>
      <c r="L16" s="127"/>
      <c r="M16" s="132"/>
    </row>
    <row r="17" spans="1:13" s="133" customFormat="1" ht="13.5" customHeight="1">
      <c r="A17" s="126"/>
      <c r="B17" s="127" t="s">
        <v>655</v>
      </c>
      <c r="C17" s="127" t="s">
        <v>656</v>
      </c>
      <c r="D17" s="127" t="s">
        <v>657</v>
      </c>
      <c r="E17" s="127" t="s">
        <v>651</v>
      </c>
      <c r="F17" s="128">
        <v>380000</v>
      </c>
      <c r="G17" s="129" t="s">
        <v>652</v>
      </c>
      <c r="H17" s="127"/>
      <c r="I17" s="130"/>
      <c r="J17" s="131">
        <v>6.5</v>
      </c>
      <c r="K17" s="127" t="s">
        <v>658</v>
      </c>
      <c r="L17" s="127" t="s">
        <v>654</v>
      </c>
      <c r="M17" s="132"/>
    </row>
    <row r="18" spans="1:13" s="133" customFormat="1" ht="13.5" customHeight="1">
      <c r="A18" s="134"/>
      <c r="B18" s="135"/>
      <c r="C18" s="135"/>
      <c r="D18" s="135"/>
      <c r="E18" s="135"/>
      <c r="F18" s="136"/>
      <c r="G18" s="135"/>
      <c r="H18" s="135"/>
      <c r="I18" s="135"/>
      <c r="J18" s="135"/>
      <c r="K18" s="135"/>
      <c r="L18" s="135"/>
      <c r="M18" s="137"/>
    </row>
    <row r="19" spans="1:13" s="133" customFormat="1" ht="13.5" customHeight="1">
      <c r="A19" s="114"/>
      <c r="B19" s="127"/>
      <c r="C19" s="127"/>
      <c r="D19" s="127"/>
      <c r="E19" s="127"/>
      <c r="F19" s="138"/>
      <c r="G19" s="127"/>
      <c r="H19" s="127"/>
      <c r="I19" s="127"/>
      <c r="J19" s="127"/>
      <c r="K19" s="127"/>
      <c r="L19" s="127"/>
      <c r="M19" s="127"/>
    </row>
    <row r="20" spans="1:13" s="133" customFormat="1" ht="13.5" customHeight="1">
      <c r="A20" s="114" t="s">
        <v>659</v>
      </c>
      <c r="B20" s="127"/>
      <c r="C20" s="127"/>
      <c r="D20" s="127"/>
      <c r="E20" s="127"/>
      <c r="F20" s="138"/>
      <c r="G20" s="127"/>
      <c r="H20" s="127"/>
      <c r="I20" s="127"/>
      <c r="J20" s="127"/>
      <c r="K20" s="127"/>
      <c r="L20" s="127"/>
      <c r="M20" s="127"/>
    </row>
    <row r="21" spans="1:13" s="133" customFormat="1" ht="13.5" customHeight="1">
      <c r="A21" s="133" t="s">
        <v>660</v>
      </c>
      <c r="B21" s="139"/>
      <c r="C21" s="140"/>
      <c r="D21" s="140"/>
      <c r="E21" s="140"/>
      <c r="F21" s="140"/>
      <c r="G21" s="140"/>
      <c r="H21" s="140"/>
      <c r="I21" s="140"/>
      <c r="J21" s="140"/>
      <c r="K21" s="139"/>
      <c r="L21" s="140"/>
      <c r="M21" s="127"/>
    </row>
    <row r="22" spans="1:13" ht="12" customHeight="1">
      <c r="A22" s="140" t="s">
        <v>661</v>
      </c>
      <c r="B22" s="141"/>
      <c r="C22" s="142"/>
      <c r="D22" s="142"/>
      <c r="E22" s="142"/>
      <c r="F22" s="143"/>
      <c r="G22" s="142"/>
      <c r="H22" s="142"/>
      <c r="I22" s="142"/>
      <c r="J22" s="142"/>
      <c r="K22" s="141"/>
      <c r="L22" s="141"/>
      <c r="M22" s="144"/>
    </row>
    <row r="23" spans="1:13" ht="12" customHeight="1">
      <c r="A23" s="141"/>
      <c r="B23" s="142"/>
      <c r="C23" s="142"/>
      <c r="D23" s="142"/>
      <c r="E23" s="142"/>
      <c r="F23" s="143"/>
      <c r="G23" s="142"/>
      <c r="H23" s="142"/>
      <c r="I23" s="142"/>
      <c r="J23" s="142"/>
      <c r="K23" s="142"/>
      <c r="L23" s="141"/>
      <c r="M23" s="144"/>
    </row>
    <row r="24" spans="1:13" ht="12" customHeight="1">
      <c r="A24" s="491" t="s">
        <v>74</v>
      </c>
      <c r="B24" s="142"/>
      <c r="C24" s="142"/>
      <c r="D24" s="142"/>
      <c r="E24" s="142"/>
      <c r="F24" s="143"/>
      <c r="G24" s="142"/>
      <c r="H24" s="142"/>
      <c r="I24" s="142"/>
      <c r="J24" s="142"/>
      <c r="K24" s="142"/>
      <c r="L24" s="141"/>
      <c r="M24" s="144"/>
    </row>
    <row r="25" ht="12" customHeight="1">
      <c r="M25" s="147"/>
    </row>
    <row r="26" ht="12" customHeight="1">
      <c r="M26" s="147"/>
    </row>
    <row r="64" ht="10.5" customHeight="1"/>
    <row r="65" ht="10.5" customHeight="1"/>
  </sheetData>
  <hyperlinks>
    <hyperlink ref="A1" location="Indice!A1" display="Volver"/>
  </hyperlink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scale="8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8"/>
  <sheetViews>
    <sheetView workbookViewId="0" topLeftCell="A1">
      <selection activeCell="A1" sqref="A1"/>
    </sheetView>
  </sheetViews>
  <sheetFormatPr defaultColWidth="11.421875" defaultRowHeight="12.75"/>
  <cols>
    <col min="1" max="1" width="50.00390625" style="309" customWidth="1"/>
    <col min="2" max="2" width="13.421875" style="309" customWidth="1"/>
    <col min="3" max="3" width="16.8515625" style="309" customWidth="1"/>
    <col min="4" max="16384" width="11.421875" style="309" customWidth="1"/>
  </cols>
  <sheetData>
    <row r="1" ht="12.75">
      <c r="A1" s="492" t="s">
        <v>1107</v>
      </c>
    </row>
    <row r="2" ht="12.75">
      <c r="A2" s="529" t="s">
        <v>1026</v>
      </c>
    </row>
    <row r="3" ht="12.75">
      <c r="A3" s="528" t="s">
        <v>1027</v>
      </c>
    </row>
    <row r="5" ht="12.75">
      <c r="A5" s="308" t="s">
        <v>1151</v>
      </c>
    </row>
    <row r="6" ht="12.75">
      <c r="A6" s="309" t="s">
        <v>204</v>
      </c>
    </row>
    <row r="7" ht="12.75">
      <c r="A7" s="308" t="s">
        <v>355</v>
      </c>
    </row>
    <row r="9" spans="1:4" ht="12.75">
      <c r="A9" s="507" t="s">
        <v>950</v>
      </c>
      <c r="B9" s="508" t="s">
        <v>1152</v>
      </c>
      <c r="C9" s="508" t="s">
        <v>736</v>
      </c>
      <c r="D9" s="508" t="s">
        <v>706</v>
      </c>
    </row>
    <row r="10" spans="1:4" ht="12.75">
      <c r="A10" s="507" t="s">
        <v>951</v>
      </c>
      <c r="B10" s="507"/>
      <c r="C10" s="507"/>
      <c r="D10" s="507"/>
    </row>
    <row r="11" spans="1:4" ht="12.75">
      <c r="A11" s="507" t="s">
        <v>204</v>
      </c>
      <c r="B11" s="507"/>
      <c r="C11" s="507"/>
      <c r="D11" s="507"/>
    </row>
    <row r="12" spans="1:6" ht="12.75">
      <c r="A12" s="507" t="s">
        <v>952</v>
      </c>
      <c r="B12" s="509">
        <v>6044</v>
      </c>
      <c r="C12" s="509">
        <v>7960</v>
      </c>
      <c r="D12" s="509">
        <v>14004</v>
      </c>
      <c r="E12" s="310"/>
      <c r="F12" s="310"/>
    </row>
    <row r="13" spans="1:6" ht="12.75">
      <c r="A13" s="507" t="s">
        <v>953</v>
      </c>
      <c r="B13" s="509">
        <v>0</v>
      </c>
      <c r="C13" s="509">
        <v>55</v>
      </c>
      <c r="D13" s="509">
        <v>55</v>
      </c>
      <c r="E13" s="310"/>
      <c r="F13" s="310"/>
    </row>
    <row r="14" spans="1:6" ht="12.75">
      <c r="A14" s="507" t="s">
        <v>954</v>
      </c>
      <c r="B14" s="509">
        <v>3958</v>
      </c>
      <c r="C14" s="509">
        <v>3781</v>
      </c>
      <c r="D14" s="509">
        <v>7739</v>
      </c>
      <c r="E14" s="310"/>
      <c r="F14" s="310"/>
    </row>
    <row r="15" spans="1:6" ht="12.75">
      <c r="A15" s="523" t="s">
        <v>671</v>
      </c>
      <c r="B15" s="509">
        <v>0</v>
      </c>
      <c r="C15" s="509">
        <v>282</v>
      </c>
      <c r="D15" s="509">
        <v>282</v>
      </c>
      <c r="E15" s="310"/>
      <c r="F15" s="310"/>
    </row>
    <row r="16" spans="1:6" ht="12.75">
      <c r="A16" s="507" t="s">
        <v>955</v>
      </c>
      <c r="B16" s="509">
        <v>0</v>
      </c>
      <c r="C16" s="509">
        <v>0</v>
      </c>
      <c r="D16" s="509">
        <v>0</v>
      </c>
      <c r="E16" s="310"/>
      <c r="F16" s="310"/>
    </row>
    <row r="17" spans="1:6" ht="12.75">
      <c r="A17" s="507" t="s">
        <v>956</v>
      </c>
      <c r="B17" s="509">
        <v>943</v>
      </c>
      <c r="C17" s="509">
        <v>1459</v>
      </c>
      <c r="D17" s="509">
        <v>2403</v>
      </c>
      <c r="E17" s="310"/>
      <c r="F17" s="310"/>
    </row>
    <row r="18" spans="1:6" ht="12.75">
      <c r="A18" s="507" t="s">
        <v>957</v>
      </c>
      <c r="B18" s="509">
        <v>388</v>
      </c>
      <c r="C18" s="509">
        <v>275</v>
      </c>
      <c r="D18" s="509">
        <v>662</v>
      </c>
      <c r="E18" s="310"/>
      <c r="F18" s="310"/>
    </row>
    <row r="19" spans="1:6" ht="12.75">
      <c r="A19" s="507" t="s">
        <v>960</v>
      </c>
      <c r="B19" s="509">
        <v>754</v>
      </c>
      <c r="C19" s="509">
        <v>2108</v>
      </c>
      <c r="D19" s="509">
        <v>2862</v>
      </c>
      <c r="E19" s="310"/>
      <c r="F19" s="310"/>
    </row>
    <row r="20" spans="1:6" ht="12.75">
      <c r="A20" s="507" t="s">
        <v>204</v>
      </c>
      <c r="B20" s="509"/>
      <c r="C20" s="509"/>
      <c r="D20" s="509"/>
      <c r="E20" s="310"/>
      <c r="F20" s="310"/>
    </row>
    <row r="21" spans="1:6" ht="12.75">
      <c r="A21" s="507" t="s">
        <v>961</v>
      </c>
      <c r="B21" s="509">
        <v>12481</v>
      </c>
      <c r="C21" s="509">
        <v>18276</v>
      </c>
      <c r="D21" s="509">
        <v>30758</v>
      </c>
      <c r="E21" s="310"/>
      <c r="F21" s="310"/>
    </row>
    <row r="22" spans="1:6" ht="12.75">
      <c r="A22" s="523" t="s">
        <v>672</v>
      </c>
      <c r="B22" s="509">
        <v>12481</v>
      </c>
      <c r="C22" s="509">
        <v>11156</v>
      </c>
      <c r="D22" s="509">
        <v>23637</v>
      </c>
      <c r="E22" s="310"/>
      <c r="F22" s="310"/>
    </row>
    <row r="23" spans="1:6" ht="12.75">
      <c r="A23" s="507" t="s">
        <v>962</v>
      </c>
      <c r="B23" s="509">
        <v>0</v>
      </c>
      <c r="C23" s="509">
        <v>7121</v>
      </c>
      <c r="D23" s="509">
        <v>7121</v>
      </c>
      <c r="E23" s="310"/>
      <c r="F23" s="310"/>
    </row>
    <row r="24" spans="1:6" ht="12.75">
      <c r="A24" s="507" t="s">
        <v>204</v>
      </c>
      <c r="B24" s="509"/>
      <c r="C24" s="509"/>
      <c r="D24" s="509"/>
      <c r="E24" s="310"/>
      <c r="F24" s="310"/>
    </row>
    <row r="25" spans="1:6" ht="12.75">
      <c r="A25" s="507" t="s">
        <v>963</v>
      </c>
      <c r="B25" s="509">
        <v>0</v>
      </c>
      <c r="C25" s="509">
        <v>22</v>
      </c>
      <c r="D25" s="509">
        <v>22</v>
      </c>
      <c r="E25" s="310"/>
      <c r="F25" s="310"/>
    </row>
    <row r="26" spans="1:6" ht="12.75">
      <c r="A26" s="507" t="s">
        <v>204</v>
      </c>
      <c r="B26" s="509"/>
      <c r="C26" s="509"/>
      <c r="D26" s="509"/>
      <c r="E26" s="310"/>
      <c r="F26" s="310"/>
    </row>
    <row r="27" spans="1:6" ht="12.75">
      <c r="A27" s="507" t="s">
        <v>964</v>
      </c>
      <c r="B27" s="509">
        <v>18525</v>
      </c>
      <c r="C27" s="509">
        <v>26259</v>
      </c>
      <c r="D27" s="509">
        <v>44784</v>
      </c>
      <c r="E27" s="310"/>
      <c r="F27" s="310"/>
    </row>
    <row r="28" spans="1:6" ht="12.75">
      <c r="A28" s="507" t="s">
        <v>204</v>
      </c>
      <c r="B28" s="509"/>
      <c r="C28" s="509"/>
      <c r="D28" s="509"/>
      <c r="E28" s="310"/>
      <c r="F28" s="310"/>
    </row>
    <row r="29" spans="1:6" ht="12.75">
      <c r="A29" s="507" t="s">
        <v>965</v>
      </c>
      <c r="B29" s="509"/>
      <c r="C29" s="509"/>
      <c r="D29" s="509"/>
      <c r="E29" s="310"/>
      <c r="F29" s="310"/>
    </row>
    <row r="30" spans="1:6" ht="12.75">
      <c r="A30" s="507" t="s">
        <v>204</v>
      </c>
      <c r="B30" s="509"/>
      <c r="C30" s="509"/>
      <c r="D30" s="509"/>
      <c r="E30" s="310"/>
      <c r="F30" s="310"/>
    </row>
    <row r="31" spans="1:6" ht="12.75">
      <c r="A31" s="507" t="s">
        <v>966</v>
      </c>
      <c r="B31" s="509">
        <v>5008</v>
      </c>
      <c r="C31" s="509">
        <v>18539</v>
      </c>
      <c r="D31" s="509">
        <v>23547</v>
      </c>
      <c r="E31" s="310"/>
      <c r="F31" s="310"/>
    </row>
    <row r="32" spans="1:6" ht="12.75">
      <c r="A32" s="523" t="s">
        <v>673</v>
      </c>
      <c r="B32" s="509">
        <v>4211</v>
      </c>
      <c r="C32" s="509">
        <v>15931</v>
      </c>
      <c r="D32" s="509">
        <v>20142</v>
      </c>
      <c r="E32" s="310"/>
      <c r="F32" s="310"/>
    </row>
    <row r="33" spans="1:6" ht="12.75">
      <c r="A33" s="523" t="s">
        <v>674</v>
      </c>
      <c r="B33" s="509">
        <v>0</v>
      </c>
      <c r="C33" s="509">
        <v>0</v>
      </c>
      <c r="D33" s="509">
        <v>0</v>
      </c>
      <c r="E33" s="310"/>
      <c r="F33" s="310"/>
    </row>
    <row r="34" spans="1:6" ht="12.75">
      <c r="A34" s="507" t="s">
        <v>967</v>
      </c>
      <c r="B34" s="509">
        <v>0</v>
      </c>
      <c r="C34" s="509">
        <v>0</v>
      </c>
      <c r="D34" s="509">
        <v>0</v>
      </c>
      <c r="E34" s="310"/>
      <c r="F34" s="310"/>
    </row>
    <row r="35" spans="1:6" ht="12.75">
      <c r="A35" s="507" t="s">
        <v>968</v>
      </c>
      <c r="B35" s="509">
        <v>626</v>
      </c>
      <c r="C35" s="509">
        <v>1263</v>
      </c>
      <c r="D35" s="509">
        <v>1889</v>
      </c>
      <c r="E35" s="310"/>
      <c r="F35" s="310"/>
    </row>
    <row r="36" spans="1:6" ht="12.75">
      <c r="A36" s="507" t="s">
        <v>969</v>
      </c>
      <c r="B36" s="509">
        <v>8</v>
      </c>
      <c r="C36" s="509">
        <v>1041</v>
      </c>
      <c r="D36" s="509">
        <v>1049</v>
      </c>
      <c r="E36" s="310"/>
      <c r="F36" s="310"/>
    </row>
    <row r="37" spans="1:6" ht="12.75">
      <c r="A37" s="507" t="s">
        <v>970</v>
      </c>
      <c r="B37" s="509">
        <v>94</v>
      </c>
      <c r="C37" s="509">
        <v>58</v>
      </c>
      <c r="D37" s="509">
        <v>152</v>
      </c>
      <c r="E37" s="310"/>
      <c r="F37" s="310"/>
    </row>
    <row r="38" spans="1:6" ht="12.75">
      <c r="A38" s="507" t="s">
        <v>971</v>
      </c>
      <c r="B38" s="509">
        <v>0</v>
      </c>
      <c r="C38" s="509">
        <v>247</v>
      </c>
      <c r="D38" s="509">
        <v>247</v>
      </c>
      <c r="E38" s="310"/>
      <c r="F38" s="310"/>
    </row>
    <row r="39" spans="1:6" ht="12.75">
      <c r="A39" s="507" t="s">
        <v>972</v>
      </c>
      <c r="B39" s="509">
        <v>69</v>
      </c>
      <c r="C39" s="509">
        <v>0</v>
      </c>
      <c r="D39" s="509">
        <v>69</v>
      </c>
      <c r="E39" s="310"/>
      <c r="F39" s="310"/>
    </row>
    <row r="40" spans="1:6" ht="12.75">
      <c r="A40" s="507" t="s">
        <v>204</v>
      </c>
      <c r="B40" s="509"/>
      <c r="C40" s="509"/>
      <c r="D40" s="509"/>
      <c r="E40" s="310"/>
      <c r="F40" s="310"/>
    </row>
    <row r="41" spans="1:6" ht="12.75">
      <c r="A41" s="507" t="s">
        <v>973</v>
      </c>
      <c r="B41" s="509">
        <v>7241</v>
      </c>
      <c r="C41" s="509">
        <v>2745</v>
      </c>
      <c r="D41" s="509">
        <v>9986</v>
      </c>
      <c r="E41" s="310"/>
      <c r="F41" s="310"/>
    </row>
    <row r="42" spans="1:6" ht="12.75">
      <c r="A42" s="523" t="s">
        <v>675</v>
      </c>
      <c r="B42" s="509">
        <v>7241</v>
      </c>
      <c r="C42" s="509">
        <v>0</v>
      </c>
      <c r="D42" s="509">
        <v>7241</v>
      </c>
      <c r="E42" s="310"/>
      <c r="F42" s="310"/>
    </row>
    <row r="43" spans="1:6" ht="12.75">
      <c r="A43" s="507" t="s">
        <v>974</v>
      </c>
      <c r="B43" s="509">
        <v>0</v>
      </c>
      <c r="C43" s="509">
        <v>0</v>
      </c>
      <c r="D43" s="509">
        <v>0</v>
      </c>
      <c r="E43" s="310"/>
      <c r="F43" s="310"/>
    </row>
    <row r="44" spans="1:6" ht="12.75">
      <c r="A44" s="507" t="s">
        <v>967</v>
      </c>
      <c r="B44" s="509">
        <v>0</v>
      </c>
      <c r="C44" s="509">
        <v>0</v>
      </c>
      <c r="D44" s="509">
        <v>0</v>
      </c>
      <c r="E44" s="310"/>
      <c r="F44" s="310"/>
    </row>
    <row r="45" spans="1:6" ht="12.75">
      <c r="A45" s="507" t="s">
        <v>968</v>
      </c>
      <c r="B45" s="509">
        <v>0</v>
      </c>
      <c r="C45" s="509">
        <v>0</v>
      </c>
      <c r="D45" s="509">
        <v>0</v>
      </c>
      <c r="E45" s="310"/>
      <c r="F45" s="310"/>
    </row>
    <row r="46" spans="1:6" ht="12.75">
      <c r="A46" s="507" t="s">
        <v>969</v>
      </c>
      <c r="B46" s="509">
        <v>0</v>
      </c>
      <c r="C46" s="509">
        <v>0</v>
      </c>
      <c r="D46" s="509">
        <v>0</v>
      </c>
      <c r="E46" s="310"/>
      <c r="F46" s="310"/>
    </row>
    <row r="47" spans="1:6" ht="12.75">
      <c r="A47" s="507" t="s">
        <v>975</v>
      </c>
      <c r="B47" s="509">
        <v>0</v>
      </c>
      <c r="C47" s="509">
        <v>2745</v>
      </c>
      <c r="D47" s="509">
        <v>2745</v>
      </c>
      <c r="E47" s="310"/>
      <c r="F47" s="310"/>
    </row>
    <row r="48" spans="1:6" ht="12.75">
      <c r="A48" s="507" t="s">
        <v>204</v>
      </c>
      <c r="B48" s="509"/>
      <c r="C48" s="509"/>
      <c r="D48" s="509"/>
      <c r="E48" s="310"/>
      <c r="F48" s="310"/>
    </row>
    <row r="49" spans="1:6" ht="12.75">
      <c r="A49" s="507" t="s">
        <v>976</v>
      </c>
      <c r="B49" s="509">
        <v>6250</v>
      </c>
      <c r="C49" s="509">
        <v>5087</v>
      </c>
      <c r="D49" s="509">
        <v>11337</v>
      </c>
      <c r="E49" s="310"/>
      <c r="F49" s="310"/>
    </row>
    <row r="50" spans="1:6" ht="12.75">
      <c r="A50" s="507" t="s">
        <v>204</v>
      </c>
      <c r="B50" s="509"/>
      <c r="C50" s="509"/>
      <c r="D50" s="509"/>
      <c r="E50" s="310"/>
      <c r="F50" s="310"/>
    </row>
    <row r="51" spans="1:6" ht="12.75">
      <c r="A51" s="507" t="s">
        <v>977</v>
      </c>
      <c r="B51" s="509">
        <v>26</v>
      </c>
      <c r="C51" s="509">
        <v>-112</v>
      </c>
      <c r="D51" s="509">
        <v>-86</v>
      </c>
      <c r="E51" s="310"/>
      <c r="F51" s="310"/>
    </row>
    <row r="52" spans="1:6" ht="12.75">
      <c r="A52" s="507" t="s">
        <v>204</v>
      </c>
      <c r="B52" s="509"/>
      <c r="C52" s="509"/>
      <c r="D52" s="509"/>
      <c r="E52" s="310"/>
      <c r="F52" s="310"/>
    </row>
    <row r="53" spans="1:6" ht="12.75">
      <c r="A53" s="507" t="s">
        <v>978</v>
      </c>
      <c r="B53" s="509">
        <v>18525</v>
      </c>
      <c r="C53" s="509">
        <v>26259</v>
      </c>
      <c r="D53" s="509">
        <v>44784</v>
      </c>
      <c r="E53" s="310"/>
      <c r="F53" s="310"/>
    </row>
    <row r="54" spans="5:6" ht="12.75">
      <c r="E54" s="310"/>
      <c r="F54" s="310"/>
    </row>
    <row r="55" spans="1:6" ht="12.75">
      <c r="A55" s="308" t="s">
        <v>356</v>
      </c>
      <c r="E55" s="310"/>
      <c r="F55" s="310"/>
    </row>
    <row r="56" spans="5:6" ht="12.75">
      <c r="E56" s="310"/>
      <c r="F56" s="310"/>
    </row>
    <row r="57" spans="1:6" ht="12.75">
      <c r="A57" s="507" t="s">
        <v>950</v>
      </c>
      <c r="B57" s="508" t="s">
        <v>1152</v>
      </c>
      <c r="C57" s="508" t="s">
        <v>736</v>
      </c>
      <c r="D57" s="508" t="s">
        <v>706</v>
      </c>
      <c r="E57" s="310"/>
      <c r="F57" s="310"/>
    </row>
    <row r="58" spans="1:6" ht="12.75">
      <c r="A58" s="507" t="s">
        <v>979</v>
      </c>
      <c r="B58" s="509">
        <v>384</v>
      </c>
      <c r="C58" s="509">
        <v>303</v>
      </c>
      <c r="D58" s="509">
        <v>688</v>
      </c>
      <c r="E58" s="310"/>
      <c r="F58" s="310"/>
    </row>
    <row r="59" spans="1:6" ht="12.75">
      <c r="A59" s="507" t="s">
        <v>980</v>
      </c>
      <c r="B59" s="509">
        <v>244</v>
      </c>
      <c r="C59" s="509">
        <v>203</v>
      </c>
      <c r="D59" s="509">
        <v>446</v>
      </c>
      <c r="E59" s="310"/>
      <c r="F59" s="310"/>
    </row>
    <row r="60" spans="1:6" ht="12.75">
      <c r="A60" s="507" t="s">
        <v>981</v>
      </c>
      <c r="B60" s="509">
        <v>-32</v>
      </c>
      <c r="C60" s="509">
        <v>-26</v>
      </c>
      <c r="D60" s="509">
        <v>-58</v>
      </c>
      <c r="E60" s="310"/>
      <c r="F60" s="310"/>
    </row>
    <row r="61" spans="1:6" ht="12.75">
      <c r="A61" s="507" t="s">
        <v>982</v>
      </c>
      <c r="B61" s="509">
        <v>173</v>
      </c>
      <c r="C61" s="509">
        <v>126</v>
      </c>
      <c r="D61" s="509">
        <v>299</v>
      </c>
      <c r="E61" s="310"/>
      <c r="F61" s="310"/>
    </row>
    <row r="62" spans="1:6" ht="12.75">
      <c r="A62" s="507" t="s">
        <v>204</v>
      </c>
      <c r="B62" s="509"/>
      <c r="C62" s="509"/>
      <c r="D62" s="509"/>
      <c r="E62" s="310"/>
      <c r="F62" s="310"/>
    </row>
    <row r="63" spans="1:6" ht="12.75">
      <c r="A63" s="507" t="s">
        <v>983</v>
      </c>
      <c r="B63" s="509">
        <v>293</v>
      </c>
      <c r="C63" s="509">
        <v>280</v>
      </c>
      <c r="D63" s="509">
        <v>573</v>
      </c>
      <c r="E63" s="310"/>
      <c r="F63" s="310"/>
    </row>
    <row r="64" spans="1:6" ht="12.75">
      <c r="A64" s="507" t="s">
        <v>984</v>
      </c>
      <c r="B64" s="509">
        <v>149</v>
      </c>
      <c r="C64" s="509">
        <v>268</v>
      </c>
      <c r="D64" s="509">
        <v>417</v>
      </c>
      <c r="E64" s="310"/>
      <c r="F64" s="310"/>
    </row>
    <row r="65" spans="1:6" ht="12.75">
      <c r="A65" s="507" t="s">
        <v>985</v>
      </c>
      <c r="B65" s="509">
        <v>-25</v>
      </c>
      <c r="C65" s="509">
        <v>-31</v>
      </c>
      <c r="D65" s="509">
        <v>-55</v>
      </c>
      <c r="E65" s="310"/>
      <c r="F65" s="310"/>
    </row>
    <row r="66" spans="1:6" ht="12.75">
      <c r="A66" s="507" t="s">
        <v>986</v>
      </c>
      <c r="B66" s="509">
        <v>168</v>
      </c>
      <c r="C66" s="509">
        <v>43</v>
      </c>
      <c r="D66" s="509">
        <v>211</v>
      </c>
      <c r="E66" s="310"/>
      <c r="F66" s="310"/>
    </row>
    <row r="67" spans="1:6" ht="12.75">
      <c r="A67" s="507" t="s">
        <v>204</v>
      </c>
      <c r="B67" s="509"/>
      <c r="C67" s="509"/>
      <c r="D67" s="509"/>
      <c r="E67" s="310"/>
      <c r="F67" s="310"/>
    </row>
    <row r="68" spans="1:6" ht="12.75">
      <c r="A68" s="507" t="s">
        <v>987</v>
      </c>
      <c r="B68" s="509">
        <v>91</v>
      </c>
      <c r="C68" s="509">
        <v>24</v>
      </c>
      <c r="D68" s="509">
        <v>115</v>
      </c>
      <c r="E68" s="310"/>
      <c r="F68" s="310"/>
    </row>
    <row r="69" spans="1:6" ht="12.75">
      <c r="A69" s="507" t="s">
        <v>204</v>
      </c>
      <c r="B69" s="509"/>
      <c r="C69" s="509"/>
      <c r="D69" s="509"/>
      <c r="E69" s="310"/>
      <c r="F69" s="310"/>
    </row>
    <row r="70" spans="1:6" ht="12.75">
      <c r="A70" s="507" t="s">
        <v>988</v>
      </c>
      <c r="B70" s="509">
        <v>91</v>
      </c>
      <c r="C70" s="509">
        <v>132</v>
      </c>
      <c r="D70" s="509">
        <v>223</v>
      </c>
      <c r="E70" s="310"/>
      <c r="F70" s="310"/>
    </row>
    <row r="71" spans="1:6" ht="12.75">
      <c r="A71" s="507" t="s">
        <v>204</v>
      </c>
      <c r="B71" s="509"/>
      <c r="C71" s="509"/>
      <c r="D71" s="509"/>
      <c r="E71" s="310"/>
      <c r="F71" s="310"/>
    </row>
    <row r="72" spans="1:6" ht="12.75">
      <c r="A72" s="507" t="s">
        <v>989</v>
      </c>
      <c r="B72" s="509">
        <v>0</v>
      </c>
      <c r="C72" s="509">
        <v>-108</v>
      </c>
      <c r="D72" s="509">
        <v>-108</v>
      </c>
      <c r="E72" s="310"/>
      <c r="F72" s="310"/>
    </row>
    <row r="73" spans="1:6" ht="12.75">
      <c r="A73" s="507" t="s">
        <v>204</v>
      </c>
      <c r="B73" s="509"/>
      <c r="C73" s="509"/>
      <c r="D73" s="509"/>
      <c r="E73" s="310"/>
      <c r="F73" s="310"/>
    </row>
    <row r="74" spans="1:6" ht="12.75">
      <c r="A74" s="507" t="s">
        <v>990</v>
      </c>
      <c r="B74" s="509">
        <v>45</v>
      </c>
      <c r="C74" s="509">
        <v>266</v>
      </c>
      <c r="D74" s="509">
        <v>312</v>
      </c>
      <c r="E74" s="310"/>
      <c r="F74" s="310"/>
    </row>
    <row r="75" spans="1:6" ht="12.75">
      <c r="A75" s="507" t="s">
        <v>204</v>
      </c>
      <c r="B75" s="509"/>
      <c r="C75" s="509"/>
      <c r="D75" s="509"/>
      <c r="E75" s="310"/>
      <c r="F75" s="310"/>
    </row>
    <row r="76" spans="1:6" ht="12.75">
      <c r="A76" s="507" t="s">
        <v>991</v>
      </c>
      <c r="B76" s="509">
        <v>-45</v>
      </c>
      <c r="C76" s="509">
        <v>-374</v>
      </c>
      <c r="D76" s="509">
        <v>-420</v>
      </c>
      <c r="E76" s="310"/>
      <c r="F76" s="310"/>
    </row>
    <row r="77" spans="1:6" ht="12.75">
      <c r="A77" s="507" t="s">
        <v>204</v>
      </c>
      <c r="B77" s="509"/>
      <c r="C77" s="509"/>
      <c r="D77" s="509"/>
      <c r="E77" s="310"/>
      <c r="F77" s="310"/>
    </row>
    <row r="78" spans="1:6" ht="12.75">
      <c r="A78" s="507" t="s">
        <v>992</v>
      </c>
      <c r="B78" s="509">
        <v>46</v>
      </c>
      <c r="C78" s="509">
        <v>129</v>
      </c>
      <c r="D78" s="509">
        <v>175</v>
      </c>
      <c r="E78" s="310"/>
      <c r="F78" s="310"/>
    </row>
    <row r="79" spans="1:6" ht="12.75">
      <c r="A79" s="507" t="s">
        <v>993</v>
      </c>
      <c r="B79" s="509">
        <v>14</v>
      </c>
      <c r="C79" s="509">
        <v>134</v>
      </c>
      <c r="D79" s="509">
        <v>148</v>
      </c>
      <c r="E79" s="310"/>
      <c r="F79" s="310"/>
    </row>
    <row r="80" spans="1:6" ht="12.75">
      <c r="A80" s="507" t="s">
        <v>994</v>
      </c>
      <c r="B80" s="509">
        <v>1</v>
      </c>
      <c r="C80" s="509">
        <v>10</v>
      </c>
      <c r="D80" s="509">
        <v>11</v>
      </c>
      <c r="E80" s="310"/>
      <c r="F80" s="310"/>
    </row>
    <row r="81" spans="1:6" ht="12.75">
      <c r="A81" s="507" t="s">
        <v>995</v>
      </c>
      <c r="B81" s="509">
        <v>17</v>
      </c>
      <c r="C81" s="509">
        <v>9</v>
      </c>
      <c r="D81" s="509">
        <v>26</v>
      </c>
      <c r="E81" s="310"/>
      <c r="F81" s="310"/>
    </row>
    <row r="82" spans="1:6" ht="12.75">
      <c r="A82" s="507" t="s">
        <v>204</v>
      </c>
      <c r="B82" s="509"/>
      <c r="C82" s="509"/>
      <c r="D82" s="509"/>
      <c r="E82" s="310"/>
      <c r="F82" s="310"/>
    </row>
    <row r="83" spans="1:6" ht="12.75">
      <c r="A83" s="507" t="s">
        <v>996</v>
      </c>
      <c r="B83" s="509">
        <v>31</v>
      </c>
      <c r="C83" s="509">
        <v>-112</v>
      </c>
      <c r="D83" s="509">
        <v>-81</v>
      </c>
      <c r="E83" s="310"/>
      <c r="F83" s="310"/>
    </row>
    <row r="84" spans="1:6" ht="12.75">
      <c r="A84" s="507" t="s">
        <v>971</v>
      </c>
      <c r="B84" s="509">
        <v>5</v>
      </c>
      <c r="C84" s="509">
        <v>-1</v>
      </c>
      <c r="D84" s="509">
        <v>5</v>
      </c>
      <c r="E84" s="310"/>
      <c r="F84" s="310"/>
    </row>
    <row r="85" spans="1:6" ht="12.75">
      <c r="A85" s="507" t="s">
        <v>204</v>
      </c>
      <c r="B85" s="509"/>
      <c r="C85" s="509"/>
      <c r="D85" s="509"/>
      <c r="E85" s="310"/>
      <c r="F85" s="310"/>
    </row>
    <row r="86" spans="1:6" ht="12.75">
      <c r="A86" s="507" t="s">
        <v>997</v>
      </c>
      <c r="B86" s="509">
        <v>26</v>
      </c>
      <c r="C86" s="509">
        <v>-112</v>
      </c>
      <c r="D86" s="509">
        <v>-86</v>
      </c>
      <c r="E86" s="310"/>
      <c r="F86" s="310"/>
    </row>
    <row r="87" spans="5:6" ht="12.75">
      <c r="E87" s="310"/>
      <c r="F87" s="310"/>
    </row>
    <row r="88" spans="5:6" ht="12.75">
      <c r="E88" s="310"/>
      <c r="F88" s="310"/>
    </row>
    <row r="89" spans="1:6" ht="12.75">
      <c r="A89" s="308" t="s">
        <v>998</v>
      </c>
      <c r="E89" s="310"/>
      <c r="F89" s="310"/>
    </row>
    <row r="90" spans="5:6" ht="12.75">
      <c r="E90" s="310"/>
      <c r="F90" s="310"/>
    </row>
    <row r="91" spans="1:6" ht="12.75">
      <c r="A91" s="507" t="s">
        <v>950</v>
      </c>
      <c r="B91" s="508" t="s">
        <v>1152</v>
      </c>
      <c r="C91" s="508" t="s">
        <v>736</v>
      </c>
      <c r="D91" s="508" t="s">
        <v>706</v>
      </c>
      <c r="E91" s="310"/>
      <c r="F91" s="310"/>
    </row>
    <row r="92" spans="1:6" ht="12.75">
      <c r="A92" s="507" t="s">
        <v>999</v>
      </c>
      <c r="B92" s="509">
        <v>12481</v>
      </c>
      <c r="C92" s="509">
        <v>11438</v>
      </c>
      <c r="D92" s="509">
        <v>23920</v>
      </c>
      <c r="E92" s="310"/>
      <c r="F92" s="310"/>
    </row>
    <row r="93" spans="1:6" ht="12.75">
      <c r="A93" s="507" t="s">
        <v>1000</v>
      </c>
      <c r="B93" s="509">
        <v>27295</v>
      </c>
      <c r="C93" s="509">
        <v>22997</v>
      </c>
      <c r="D93" s="509">
        <v>50293</v>
      </c>
      <c r="E93" s="310"/>
      <c r="F93" s="310"/>
    </row>
    <row r="94" spans="1:6" ht="12.75">
      <c r="A94" s="507" t="s">
        <v>1002</v>
      </c>
      <c r="B94" s="509">
        <v>-14611</v>
      </c>
      <c r="C94" s="509">
        <v>-11369</v>
      </c>
      <c r="D94" s="509">
        <v>-25980</v>
      </c>
      <c r="E94" s="310"/>
      <c r="F94" s="310"/>
    </row>
    <row r="95" spans="1:6" ht="12.75">
      <c r="A95" s="507" t="s">
        <v>1003</v>
      </c>
      <c r="B95" s="509">
        <v>0</v>
      </c>
      <c r="C95" s="509">
        <v>0</v>
      </c>
      <c r="D95" s="509">
        <v>0</v>
      </c>
      <c r="E95" s="310"/>
      <c r="F95" s="310"/>
    </row>
    <row r="96" spans="1:6" ht="12.75">
      <c r="A96" s="507" t="s">
        <v>1004</v>
      </c>
      <c r="B96" s="509">
        <v>-203</v>
      </c>
      <c r="C96" s="509">
        <v>-190</v>
      </c>
      <c r="D96" s="509">
        <v>-393</v>
      </c>
      <c r="E96" s="310"/>
      <c r="F96" s="310"/>
    </row>
    <row r="98" ht="12.75">
      <c r="A98" s="491" t="s">
        <v>74</v>
      </c>
    </row>
  </sheetData>
  <hyperlinks>
    <hyperlink ref="A1" location="Indice!A1" display="Volver"/>
  </hyperlinks>
  <printOptions/>
  <pageMargins left="0.7874015748031497" right="0.7874015748031497" top="0.984251968503937" bottom="0.984251968503937" header="0" footer="0"/>
  <pageSetup fitToHeight="1" fitToWidth="1" horizontalDpi="600" verticalDpi="600" orientation="portrait" scale="48" r:id="rId1"/>
  <headerFooter alignWithMargins="0">
    <oddHeader>&amp;C&amp;A</oddHeader>
    <oddFooter>&amp;CPágina &amp;P de &amp;N</oddFooter>
  </headerFooter>
  <rowBreaks count="1" manualBreakCount="1">
    <brk id="54" max="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2"/>
  <sheetViews>
    <sheetView workbookViewId="0" topLeftCell="A1">
      <selection activeCell="A1" sqref="A1"/>
    </sheetView>
  </sheetViews>
  <sheetFormatPr defaultColWidth="11.421875" defaultRowHeight="12.75"/>
  <cols>
    <col min="1" max="1" width="46.8515625" style="304" customWidth="1"/>
    <col min="2" max="2" width="15.7109375" style="304" customWidth="1"/>
    <col min="3" max="3" width="11.7109375" style="304" customWidth="1"/>
    <col min="4" max="4" width="12.8515625" style="304" customWidth="1"/>
    <col min="5" max="16" width="11.7109375" style="304" customWidth="1"/>
    <col min="17" max="16384" width="11.421875" style="304" customWidth="1"/>
  </cols>
  <sheetData>
    <row r="1" ht="12.75">
      <c r="A1" s="492" t="s">
        <v>1107</v>
      </c>
    </row>
    <row r="2" ht="12.75">
      <c r="A2" s="529" t="s">
        <v>1026</v>
      </c>
    </row>
    <row r="3" ht="12.75">
      <c r="A3" s="528" t="s">
        <v>1027</v>
      </c>
    </row>
    <row r="5" ht="12.75">
      <c r="A5" s="303" t="s">
        <v>1153</v>
      </c>
    </row>
    <row r="6" ht="12.75">
      <c r="A6" s="304" t="s">
        <v>1006</v>
      </c>
    </row>
    <row r="7" ht="12.75">
      <c r="A7" s="303" t="s">
        <v>355</v>
      </c>
    </row>
    <row r="9" spans="1:18" ht="12.75">
      <c r="A9" s="510" t="s">
        <v>745</v>
      </c>
      <c r="B9" s="511" t="s">
        <v>1154</v>
      </c>
      <c r="C9" s="511" t="s">
        <v>143</v>
      </c>
      <c r="D9" s="511" t="s">
        <v>144</v>
      </c>
      <c r="E9" s="511" t="s">
        <v>145</v>
      </c>
      <c r="F9" s="511" t="s">
        <v>146</v>
      </c>
      <c r="G9" s="511" t="s">
        <v>147</v>
      </c>
      <c r="H9" s="511" t="s">
        <v>148</v>
      </c>
      <c r="I9" s="511" t="s">
        <v>33</v>
      </c>
      <c r="J9" s="511" t="s">
        <v>149</v>
      </c>
      <c r="K9" s="511" t="s">
        <v>34</v>
      </c>
      <c r="L9" s="511" t="s">
        <v>150</v>
      </c>
      <c r="M9" s="511" t="s">
        <v>151</v>
      </c>
      <c r="N9" s="511" t="s">
        <v>35</v>
      </c>
      <c r="O9" s="511" t="s">
        <v>152</v>
      </c>
      <c r="P9" s="511" t="s">
        <v>36</v>
      </c>
      <c r="Q9" s="510" t="s">
        <v>153</v>
      </c>
      <c r="R9" s="537" t="s">
        <v>1028</v>
      </c>
    </row>
    <row r="10" spans="1:18" ht="12.75">
      <c r="A10" s="510" t="s">
        <v>951</v>
      </c>
      <c r="B10" s="510"/>
      <c r="C10" s="510"/>
      <c r="D10" s="510"/>
      <c r="E10" s="510"/>
      <c r="F10" s="510"/>
      <c r="G10" s="510"/>
      <c r="H10" s="510"/>
      <c r="I10" s="510"/>
      <c r="J10" s="510"/>
      <c r="K10" s="510"/>
      <c r="L10" s="510"/>
      <c r="M10" s="510"/>
      <c r="N10" s="510"/>
      <c r="O10" s="510"/>
      <c r="P10" s="510"/>
      <c r="Q10" s="510"/>
      <c r="R10" s="510"/>
    </row>
    <row r="11" spans="1:18" ht="12.75">
      <c r="A11" s="510" t="s">
        <v>204</v>
      </c>
      <c r="B11" s="510"/>
      <c r="C11" s="510"/>
      <c r="D11" s="510"/>
      <c r="E11" s="510"/>
      <c r="F11" s="510"/>
      <c r="G11" s="510"/>
      <c r="H11" s="510"/>
      <c r="I11" s="510"/>
      <c r="J11" s="510"/>
      <c r="K11" s="510"/>
      <c r="L11" s="510"/>
      <c r="M11" s="510"/>
      <c r="N11" s="510"/>
      <c r="O11" s="510"/>
      <c r="P11" s="510"/>
      <c r="Q11" s="510"/>
      <c r="R11" s="510"/>
    </row>
    <row r="12" spans="1:18" ht="12.75">
      <c r="A12" s="510" t="s">
        <v>154</v>
      </c>
      <c r="B12" s="538">
        <v>324</v>
      </c>
      <c r="C12" s="538">
        <v>267</v>
      </c>
      <c r="D12" s="538">
        <v>761</v>
      </c>
      <c r="E12" s="538">
        <v>848</v>
      </c>
      <c r="F12" s="538">
        <v>1261</v>
      </c>
      <c r="G12" s="538">
        <v>1110</v>
      </c>
      <c r="H12" s="538">
        <v>189</v>
      </c>
      <c r="I12" s="538">
        <v>20191</v>
      </c>
      <c r="J12" s="538">
        <v>93396</v>
      </c>
      <c r="K12" s="538">
        <v>290</v>
      </c>
      <c r="L12" s="538">
        <v>2292</v>
      </c>
      <c r="M12" s="538">
        <v>6435</v>
      </c>
      <c r="N12" s="538">
        <v>144</v>
      </c>
      <c r="O12" s="538">
        <v>4020</v>
      </c>
      <c r="P12" s="538">
        <v>761</v>
      </c>
      <c r="Q12" s="538">
        <v>726</v>
      </c>
      <c r="R12" s="538">
        <v>133015</v>
      </c>
    </row>
    <row r="13" spans="1:18" ht="12.75">
      <c r="A13" s="510" t="s">
        <v>953</v>
      </c>
      <c r="B13" s="538">
        <v>60</v>
      </c>
      <c r="C13" s="538">
        <v>21</v>
      </c>
      <c r="D13" s="538">
        <v>89</v>
      </c>
      <c r="E13" s="538">
        <v>250</v>
      </c>
      <c r="F13" s="538">
        <v>8</v>
      </c>
      <c r="G13" s="538">
        <v>99</v>
      </c>
      <c r="H13" s="538">
        <v>189</v>
      </c>
      <c r="I13" s="538">
        <v>32</v>
      </c>
      <c r="J13" s="538">
        <v>1410</v>
      </c>
      <c r="K13" s="538">
        <v>4</v>
      </c>
      <c r="L13" s="538">
        <v>36</v>
      </c>
      <c r="M13" s="538">
        <v>3786</v>
      </c>
      <c r="N13" s="538">
        <v>13</v>
      </c>
      <c r="O13" s="538">
        <v>149</v>
      </c>
      <c r="P13" s="538">
        <v>82</v>
      </c>
      <c r="Q13" s="538">
        <v>128</v>
      </c>
      <c r="R13" s="538">
        <v>6355</v>
      </c>
    </row>
    <row r="14" spans="1:18" ht="12.75">
      <c r="A14" s="510" t="s">
        <v>954</v>
      </c>
      <c r="B14" s="538">
        <v>0</v>
      </c>
      <c r="C14" s="538">
        <v>34</v>
      </c>
      <c r="D14" s="538">
        <v>354</v>
      </c>
      <c r="E14" s="538">
        <v>0</v>
      </c>
      <c r="F14" s="538">
        <v>830</v>
      </c>
      <c r="G14" s="538">
        <v>0</v>
      </c>
      <c r="H14" s="538">
        <v>0</v>
      </c>
      <c r="I14" s="538">
        <v>2909</v>
      </c>
      <c r="J14" s="538">
        <v>0</v>
      </c>
      <c r="K14" s="538">
        <v>0</v>
      </c>
      <c r="L14" s="538">
        <v>291</v>
      </c>
      <c r="M14" s="538">
        <v>436</v>
      </c>
      <c r="N14" s="538">
        <v>131</v>
      </c>
      <c r="O14" s="538">
        <v>939</v>
      </c>
      <c r="P14" s="538">
        <v>0</v>
      </c>
      <c r="Q14" s="538">
        <v>389</v>
      </c>
      <c r="R14" s="538">
        <v>6312</v>
      </c>
    </row>
    <row r="15" spans="1:18" ht="12.75">
      <c r="A15" s="510" t="s">
        <v>1018</v>
      </c>
      <c r="B15" s="538">
        <v>0</v>
      </c>
      <c r="C15" s="538">
        <v>164</v>
      </c>
      <c r="D15" s="538">
        <v>281</v>
      </c>
      <c r="E15" s="538">
        <v>0</v>
      </c>
      <c r="F15" s="538">
        <v>323</v>
      </c>
      <c r="G15" s="538">
        <v>0</v>
      </c>
      <c r="H15" s="538">
        <v>0</v>
      </c>
      <c r="I15" s="538">
        <v>214</v>
      </c>
      <c r="J15" s="538">
        <v>10261</v>
      </c>
      <c r="K15" s="538">
        <v>6</v>
      </c>
      <c r="L15" s="538">
        <v>337</v>
      </c>
      <c r="M15" s="538">
        <v>913</v>
      </c>
      <c r="N15" s="538">
        <v>0</v>
      </c>
      <c r="O15" s="538">
        <v>746</v>
      </c>
      <c r="P15" s="538">
        <v>0</v>
      </c>
      <c r="Q15" s="538">
        <v>116</v>
      </c>
      <c r="R15" s="538">
        <v>13361</v>
      </c>
    </row>
    <row r="16" spans="1:18" ht="12.75">
      <c r="A16" s="510" t="s">
        <v>155</v>
      </c>
      <c r="B16" s="538">
        <v>211</v>
      </c>
      <c r="C16" s="538">
        <v>48</v>
      </c>
      <c r="D16" s="538">
        <v>1</v>
      </c>
      <c r="E16" s="538">
        <v>496</v>
      </c>
      <c r="F16" s="538">
        <v>0</v>
      </c>
      <c r="G16" s="538">
        <v>85</v>
      </c>
      <c r="H16" s="538">
        <v>0</v>
      </c>
      <c r="I16" s="538">
        <v>0</v>
      </c>
      <c r="J16" s="538">
        <v>76917</v>
      </c>
      <c r="K16" s="538">
        <v>28</v>
      </c>
      <c r="L16" s="538">
        <v>1381</v>
      </c>
      <c r="M16" s="538">
        <v>780</v>
      </c>
      <c r="N16" s="538">
        <v>0</v>
      </c>
      <c r="O16" s="538">
        <v>1753</v>
      </c>
      <c r="P16" s="538">
        <v>181</v>
      </c>
      <c r="Q16" s="538">
        <v>56</v>
      </c>
      <c r="R16" s="538">
        <v>81937</v>
      </c>
    </row>
    <row r="17" spans="1:18" ht="12.75">
      <c r="A17" s="510" t="s">
        <v>957</v>
      </c>
      <c r="B17" s="538">
        <v>24</v>
      </c>
      <c r="C17" s="538">
        <v>0</v>
      </c>
      <c r="D17" s="538">
        <v>27</v>
      </c>
      <c r="E17" s="538">
        <v>64</v>
      </c>
      <c r="F17" s="538">
        <v>0</v>
      </c>
      <c r="G17" s="538">
        <v>27</v>
      </c>
      <c r="H17" s="538">
        <v>0</v>
      </c>
      <c r="I17" s="538">
        <v>0</v>
      </c>
      <c r="J17" s="538">
        <v>40</v>
      </c>
      <c r="K17" s="538">
        <v>0</v>
      </c>
      <c r="L17" s="538">
        <v>83</v>
      </c>
      <c r="M17" s="538">
        <v>88</v>
      </c>
      <c r="N17" s="538">
        <v>0</v>
      </c>
      <c r="O17" s="538">
        <v>0</v>
      </c>
      <c r="P17" s="538">
        <v>0</v>
      </c>
      <c r="Q17" s="538">
        <v>14</v>
      </c>
      <c r="R17" s="538">
        <v>368</v>
      </c>
    </row>
    <row r="18" spans="1:18" ht="12.75">
      <c r="A18" s="510" t="s">
        <v>960</v>
      </c>
      <c r="B18" s="538">
        <v>29</v>
      </c>
      <c r="C18" s="538">
        <v>0</v>
      </c>
      <c r="D18" s="538">
        <v>9</v>
      </c>
      <c r="E18" s="538">
        <v>38</v>
      </c>
      <c r="F18" s="538">
        <v>101</v>
      </c>
      <c r="G18" s="538">
        <v>900</v>
      </c>
      <c r="H18" s="538">
        <v>0</v>
      </c>
      <c r="I18" s="538">
        <v>17036</v>
      </c>
      <c r="J18" s="538">
        <v>4768</v>
      </c>
      <c r="K18" s="538">
        <v>252</v>
      </c>
      <c r="L18" s="538">
        <v>164</v>
      </c>
      <c r="M18" s="538">
        <v>431</v>
      </c>
      <c r="N18" s="538">
        <v>0</v>
      </c>
      <c r="O18" s="538">
        <v>433</v>
      </c>
      <c r="P18" s="538">
        <v>499</v>
      </c>
      <c r="Q18" s="538">
        <v>24</v>
      </c>
      <c r="R18" s="538">
        <v>24683</v>
      </c>
    </row>
    <row r="19" spans="1:18" ht="12.75">
      <c r="A19" s="510" t="s">
        <v>204</v>
      </c>
      <c r="B19" s="538"/>
      <c r="C19" s="538"/>
      <c r="D19" s="538"/>
      <c r="E19" s="538"/>
      <c r="F19" s="538"/>
      <c r="G19" s="538"/>
      <c r="H19" s="538"/>
      <c r="I19" s="538"/>
      <c r="J19" s="538"/>
      <c r="K19" s="538"/>
      <c r="L19" s="538"/>
      <c r="M19" s="538"/>
      <c r="N19" s="538"/>
      <c r="O19" s="538"/>
      <c r="P19" s="538"/>
      <c r="Q19" s="538"/>
      <c r="R19" s="538"/>
    </row>
    <row r="20" spans="1:18" ht="12.75">
      <c r="A20" s="510" t="s">
        <v>1020</v>
      </c>
      <c r="B20" s="538">
        <v>1</v>
      </c>
      <c r="C20" s="538">
        <v>347</v>
      </c>
      <c r="D20" s="538">
        <v>2</v>
      </c>
      <c r="E20" s="538">
        <v>28</v>
      </c>
      <c r="F20" s="538">
        <v>212</v>
      </c>
      <c r="G20" s="538">
        <v>429</v>
      </c>
      <c r="H20" s="538">
        <v>0</v>
      </c>
      <c r="I20" s="538">
        <v>60</v>
      </c>
      <c r="J20" s="538">
        <v>9395</v>
      </c>
      <c r="K20" s="538">
        <v>55</v>
      </c>
      <c r="L20" s="538">
        <v>2960</v>
      </c>
      <c r="M20" s="538">
        <v>4781</v>
      </c>
      <c r="N20" s="538">
        <v>0</v>
      </c>
      <c r="O20" s="538">
        <v>4030</v>
      </c>
      <c r="P20" s="538">
        <v>58</v>
      </c>
      <c r="Q20" s="538">
        <v>35</v>
      </c>
      <c r="R20" s="538">
        <v>22393</v>
      </c>
    </row>
    <row r="21" spans="1:18" ht="12.75">
      <c r="A21" s="510" t="s">
        <v>156</v>
      </c>
      <c r="B21" s="538">
        <v>0</v>
      </c>
      <c r="C21" s="538">
        <v>0</v>
      </c>
      <c r="D21" s="538">
        <v>0</v>
      </c>
      <c r="E21" s="538">
        <v>0</v>
      </c>
      <c r="F21" s="538">
        <v>0</v>
      </c>
      <c r="G21" s="538">
        <v>0</v>
      </c>
      <c r="H21" s="538">
        <v>0</v>
      </c>
      <c r="I21" s="538">
        <v>0</v>
      </c>
      <c r="J21" s="538">
        <v>5254</v>
      </c>
      <c r="K21" s="538">
        <v>0</v>
      </c>
      <c r="L21" s="538">
        <v>2863</v>
      </c>
      <c r="M21" s="538">
        <v>0</v>
      </c>
      <c r="N21" s="538">
        <v>0</v>
      </c>
      <c r="O21" s="538">
        <v>501</v>
      </c>
      <c r="P21" s="538">
        <v>70</v>
      </c>
      <c r="Q21" s="538">
        <v>0</v>
      </c>
      <c r="R21" s="538">
        <v>8688</v>
      </c>
    </row>
    <row r="22" spans="1:18" ht="12.75">
      <c r="A22" s="510" t="s">
        <v>157</v>
      </c>
      <c r="B22" s="538">
        <v>8</v>
      </c>
      <c r="C22" s="538">
        <v>298</v>
      </c>
      <c r="D22" s="538">
        <v>3</v>
      </c>
      <c r="E22" s="538">
        <v>18</v>
      </c>
      <c r="F22" s="538">
        <v>7</v>
      </c>
      <c r="G22" s="538">
        <v>475</v>
      </c>
      <c r="H22" s="538">
        <v>0</v>
      </c>
      <c r="I22" s="538">
        <v>0</v>
      </c>
      <c r="J22" s="538">
        <v>30588</v>
      </c>
      <c r="K22" s="538">
        <v>786</v>
      </c>
      <c r="L22" s="538">
        <v>9329</v>
      </c>
      <c r="M22" s="538">
        <v>5852</v>
      </c>
      <c r="N22" s="538">
        <v>0</v>
      </c>
      <c r="O22" s="538">
        <v>9190</v>
      </c>
      <c r="P22" s="538">
        <v>135</v>
      </c>
      <c r="Q22" s="538">
        <v>17</v>
      </c>
      <c r="R22" s="538">
        <v>56706</v>
      </c>
    </row>
    <row r="23" spans="1:18" ht="12.75">
      <c r="A23" s="510" t="s">
        <v>158</v>
      </c>
      <c r="B23" s="538">
        <v>0</v>
      </c>
      <c r="C23" s="538">
        <v>361</v>
      </c>
      <c r="D23" s="538">
        <v>0</v>
      </c>
      <c r="E23" s="538">
        <v>159</v>
      </c>
      <c r="F23" s="538">
        <v>277</v>
      </c>
      <c r="G23" s="538">
        <v>0</v>
      </c>
      <c r="H23" s="538">
        <v>0</v>
      </c>
      <c r="I23" s="538">
        <v>62</v>
      </c>
      <c r="J23" s="538">
        <v>954</v>
      </c>
      <c r="K23" s="538">
        <v>14</v>
      </c>
      <c r="L23" s="538">
        <v>0</v>
      </c>
      <c r="M23" s="538">
        <v>3467</v>
      </c>
      <c r="N23" s="538">
        <v>0</v>
      </c>
      <c r="O23" s="538">
        <v>303</v>
      </c>
      <c r="P23" s="538">
        <v>115</v>
      </c>
      <c r="Q23" s="538">
        <v>367</v>
      </c>
      <c r="R23" s="538">
        <v>6078</v>
      </c>
    </row>
    <row r="24" spans="1:18" ht="12.75">
      <c r="A24" s="510" t="s">
        <v>159</v>
      </c>
      <c r="B24" s="538">
        <v>-7</v>
      </c>
      <c r="C24" s="538">
        <v>-312</v>
      </c>
      <c r="D24" s="538">
        <v>-1</v>
      </c>
      <c r="E24" s="538">
        <v>-149</v>
      </c>
      <c r="F24" s="538">
        <v>-72</v>
      </c>
      <c r="G24" s="538">
        <v>-46</v>
      </c>
      <c r="H24" s="538">
        <v>0</v>
      </c>
      <c r="I24" s="538">
        <v>-2</v>
      </c>
      <c r="J24" s="538">
        <v>-27401</v>
      </c>
      <c r="K24" s="538">
        <v>-745</v>
      </c>
      <c r="L24" s="538">
        <v>-9232</v>
      </c>
      <c r="M24" s="538">
        <v>-4537</v>
      </c>
      <c r="N24" s="538">
        <v>0</v>
      </c>
      <c r="O24" s="538">
        <v>-5964</v>
      </c>
      <c r="P24" s="538">
        <v>-261</v>
      </c>
      <c r="Q24" s="538">
        <v>-349</v>
      </c>
      <c r="R24" s="538">
        <v>-49079</v>
      </c>
    </row>
    <row r="25" spans="1:18" ht="12.75">
      <c r="A25" s="510" t="s">
        <v>204</v>
      </c>
      <c r="B25" s="538"/>
      <c r="C25" s="538"/>
      <c r="D25" s="538"/>
      <c r="E25" s="538"/>
      <c r="F25" s="538"/>
      <c r="G25" s="538"/>
      <c r="H25" s="538"/>
      <c r="I25" s="538"/>
      <c r="J25" s="538"/>
      <c r="K25" s="538"/>
      <c r="L25" s="538"/>
      <c r="M25" s="538"/>
      <c r="N25" s="538"/>
      <c r="O25" s="538"/>
      <c r="P25" s="538"/>
      <c r="Q25" s="538"/>
      <c r="R25" s="538"/>
    </row>
    <row r="26" spans="1:18" ht="12.75">
      <c r="A26" s="510" t="s">
        <v>962</v>
      </c>
      <c r="B26" s="538">
        <v>0</v>
      </c>
      <c r="C26" s="538">
        <v>1</v>
      </c>
      <c r="D26" s="538">
        <v>121</v>
      </c>
      <c r="E26" s="538">
        <v>6</v>
      </c>
      <c r="F26" s="538">
        <v>2456</v>
      </c>
      <c r="G26" s="538">
        <v>723</v>
      </c>
      <c r="H26" s="538">
        <v>29</v>
      </c>
      <c r="I26" s="538">
        <v>4416</v>
      </c>
      <c r="J26" s="538">
        <v>1433</v>
      </c>
      <c r="K26" s="538">
        <v>10</v>
      </c>
      <c r="L26" s="538">
        <v>540</v>
      </c>
      <c r="M26" s="538">
        <v>813</v>
      </c>
      <c r="N26" s="538">
        <v>941</v>
      </c>
      <c r="O26" s="538">
        <v>1700</v>
      </c>
      <c r="P26" s="538">
        <v>15</v>
      </c>
      <c r="Q26" s="538">
        <v>24</v>
      </c>
      <c r="R26" s="538">
        <v>13228</v>
      </c>
    </row>
    <row r="27" spans="1:18" ht="12.75">
      <c r="A27" s="510" t="s">
        <v>160</v>
      </c>
      <c r="B27" s="538">
        <v>0</v>
      </c>
      <c r="C27" s="538">
        <v>0</v>
      </c>
      <c r="D27" s="538">
        <v>0</v>
      </c>
      <c r="E27" s="538">
        <v>0</v>
      </c>
      <c r="F27" s="538">
        <v>0</v>
      </c>
      <c r="G27" s="538">
        <v>0</v>
      </c>
      <c r="H27" s="538">
        <v>0</v>
      </c>
      <c r="I27" s="538">
        <v>0</v>
      </c>
      <c r="J27" s="538">
        <v>0</v>
      </c>
      <c r="K27" s="538">
        <v>0</v>
      </c>
      <c r="L27" s="538">
        <v>0</v>
      </c>
      <c r="M27" s="538">
        <v>0</v>
      </c>
      <c r="N27" s="538">
        <v>941</v>
      </c>
      <c r="O27" s="538">
        <v>0</v>
      </c>
      <c r="P27" s="538">
        <v>0</v>
      </c>
      <c r="Q27" s="538">
        <v>0</v>
      </c>
      <c r="R27" s="538">
        <v>941</v>
      </c>
    </row>
    <row r="28" spans="1:18" ht="12.75">
      <c r="A28" s="510" t="s">
        <v>1139</v>
      </c>
      <c r="B28" s="538">
        <v>0</v>
      </c>
      <c r="C28" s="538">
        <v>0</v>
      </c>
      <c r="D28" s="538">
        <v>0</v>
      </c>
      <c r="E28" s="538">
        <v>0</v>
      </c>
      <c r="F28" s="538">
        <v>0</v>
      </c>
      <c r="G28" s="538">
        <v>0</v>
      </c>
      <c r="H28" s="538">
        <v>0</v>
      </c>
      <c r="I28" s="538">
        <v>0</v>
      </c>
      <c r="J28" s="538">
        <v>0</v>
      </c>
      <c r="K28" s="538">
        <v>0</v>
      </c>
      <c r="L28" s="538">
        <v>0</v>
      </c>
      <c r="M28" s="538">
        <v>0</v>
      </c>
      <c r="N28" s="538">
        <v>0</v>
      </c>
      <c r="O28" s="538">
        <v>0</v>
      </c>
      <c r="P28" s="538">
        <v>0</v>
      </c>
      <c r="Q28" s="538">
        <v>0</v>
      </c>
      <c r="R28" s="538">
        <v>0</v>
      </c>
    </row>
    <row r="29" spans="1:18" ht="12.75">
      <c r="A29" s="510" t="s">
        <v>161</v>
      </c>
      <c r="B29" s="538">
        <v>0</v>
      </c>
      <c r="C29" s="538">
        <v>0</v>
      </c>
      <c r="D29" s="538">
        <v>0</v>
      </c>
      <c r="E29" s="538">
        <v>0</v>
      </c>
      <c r="F29" s="538">
        <v>0</v>
      </c>
      <c r="G29" s="538">
        <v>0</v>
      </c>
      <c r="H29" s="538">
        <v>0</v>
      </c>
      <c r="I29" s="538">
        <v>0</v>
      </c>
      <c r="J29" s="538">
        <v>0</v>
      </c>
      <c r="K29" s="538">
        <v>0</v>
      </c>
      <c r="L29" s="538">
        <v>0</v>
      </c>
      <c r="M29" s="538">
        <v>0</v>
      </c>
      <c r="N29" s="538">
        <v>0</v>
      </c>
      <c r="O29" s="538">
        <v>0</v>
      </c>
      <c r="P29" s="538">
        <v>0</v>
      </c>
      <c r="Q29" s="538">
        <v>0</v>
      </c>
      <c r="R29" s="538">
        <v>0</v>
      </c>
    </row>
    <row r="30" spans="1:18" ht="12.75">
      <c r="A30" s="510" t="s">
        <v>162</v>
      </c>
      <c r="B30" s="538">
        <v>0</v>
      </c>
      <c r="C30" s="538">
        <v>0</v>
      </c>
      <c r="D30" s="538">
        <v>0</v>
      </c>
      <c r="E30" s="538">
        <v>0</v>
      </c>
      <c r="F30" s="538">
        <v>0</v>
      </c>
      <c r="G30" s="538">
        <v>783</v>
      </c>
      <c r="H30" s="538">
        <v>0</v>
      </c>
      <c r="I30" s="538">
        <v>4488</v>
      </c>
      <c r="J30" s="538">
        <v>1966</v>
      </c>
      <c r="K30" s="538">
        <v>0</v>
      </c>
      <c r="L30" s="538">
        <v>3</v>
      </c>
      <c r="M30" s="538">
        <v>0</v>
      </c>
      <c r="N30" s="538">
        <v>0</v>
      </c>
      <c r="O30" s="538">
        <v>6866</v>
      </c>
      <c r="P30" s="538">
        <v>10</v>
      </c>
      <c r="Q30" s="538">
        <v>0</v>
      </c>
      <c r="R30" s="538">
        <v>14115</v>
      </c>
    </row>
    <row r="31" spans="1:18" ht="12.75">
      <c r="A31" s="510" t="s">
        <v>962</v>
      </c>
      <c r="B31" s="538">
        <v>0</v>
      </c>
      <c r="C31" s="538">
        <v>1</v>
      </c>
      <c r="D31" s="538">
        <v>121</v>
      </c>
      <c r="E31" s="538">
        <v>6</v>
      </c>
      <c r="F31" s="538">
        <v>2456</v>
      </c>
      <c r="G31" s="538">
        <v>0</v>
      </c>
      <c r="H31" s="538">
        <v>29</v>
      </c>
      <c r="I31" s="538">
        <v>22</v>
      </c>
      <c r="J31" s="538">
        <v>0</v>
      </c>
      <c r="K31" s="538">
        <v>10</v>
      </c>
      <c r="L31" s="538">
        <v>537</v>
      </c>
      <c r="M31" s="538">
        <v>813</v>
      </c>
      <c r="N31" s="538">
        <v>0</v>
      </c>
      <c r="O31" s="538">
        <v>0</v>
      </c>
      <c r="P31" s="538">
        <v>5</v>
      </c>
      <c r="Q31" s="538">
        <v>24</v>
      </c>
      <c r="R31" s="538">
        <v>4025</v>
      </c>
    </row>
    <row r="32" spans="1:18" ht="12.75">
      <c r="A32" s="510" t="s">
        <v>163</v>
      </c>
      <c r="B32" s="538">
        <v>0</v>
      </c>
      <c r="C32" s="538">
        <v>0</v>
      </c>
      <c r="D32" s="538">
        <v>0</v>
      </c>
      <c r="E32" s="538">
        <v>0</v>
      </c>
      <c r="F32" s="538">
        <v>0</v>
      </c>
      <c r="G32" s="538">
        <v>-60</v>
      </c>
      <c r="H32" s="538">
        <v>0</v>
      </c>
      <c r="I32" s="538">
        <v>-93</v>
      </c>
      <c r="J32" s="538">
        <v>-533</v>
      </c>
      <c r="K32" s="538">
        <v>0</v>
      </c>
      <c r="L32" s="538">
        <v>0</v>
      </c>
      <c r="M32" s="538">
        <v>0</v>
      </c>
      <c r="N32" s="538">
        <v>0</v>
      </c>
      <c r="O32" s="538">
        <v>-5166</v>
      </c>
      <c r="P32" s="538">
        <v>0</v>
      </c>
      <c r="Q32" s="538">
        <v>0</v>
      </c>
      <c r="R32" s="538">
        <v>-5853</v>
      </c>
    </row>
    <row r="33" spans="1:18" ht="12.75">
      <c r="A33" s="510" t="s">
        <v>204</v>
      </c>
      <c r="B33" s="538"/>
      <c r="C33" s="538"/>
      <c r="D33" s="538"/>
      <c r="E33" s="538"/>
      <c r="F33" s="538"/>
      <c r="G33" s="538"/>
      <c r="H33" s="538"/>
      <c r="I33" s="538"/>
      <c r="J33" s="538"/>
      <c r="K33" s="538"/>
      <c r="L33" s="538"/>
      <c r="M33" s="538"/>
      <c r="N33" s="538"/>
      <c r="O33" s="538"/>
      <c r="P33" s="538"/>
      <c r="Q33" s="538"/>
      <c r="R33" s="538"/>
    </row>
    <row r="34" spans="1:18" ht="12.75">
      <c r="A34" s="510" t="s">
        <v>964</v>
      </c>
      <c r="B34" s="538">
        <v>325</v>
      </c>
      <c r="C34" s="538">
        <v>615</v>
      </c>
      <c r="D34" s="538">
        <v>884</v>
      </c>
      <c r="E34" s="538">
        <v>882</v>
      </c>
      <c r="F34" s="538">
        <v>3929</v>
      </c>
      <c r="G34" s="538">
        <v>2262</v>
      </c>
      <c r="H34" s="538">
        <v>218</v>
      </c>
      <c r="I34" s="538">
        <v>24667</v>
      </c>
      <c r="J34" s="538">
        <v>104224</v>
      </c>
      <c r="K34" s="538">
        <v>355</v>
      </c>
      <c r="L34" s="538">
        <v>5792</v>
      </c>
      <c r="M34" s="538">
        <v>12029</v>
      </c>
      <c r="N34" s="538">
        <v>1085</v>
      </c>
      <c r="O34" s="538">
        <v>9750</v>
      </c>
      <c r="P34" s="538">
        <v>835</v>
      </c>
      <c r="Q34" s="538">
        <v>786</v>
      </c>
      <c r="R34" s="538">
        <v>168636</v>
      </c>
    </row>
    <row r="35" spans="1:18" ht="12.75">
      <c r="A35" s="510" t="s">
        <v>204</v>
      </c>
      <c r="B35" s="564"/>
      <c r="C35" s="564"/>
      <c r="D35" s="564"/>
      <c r="E35" s="564"/>
      <c r="F35" s="564"/>
      <c r="G35" s="564"/>
      <c r="H35" s="564"/>
      <c r="I35" s="564"/>
      <c r="J35" s="564"/>
      <c r="K35" s="564"/>
      <c r="L35" s="564"/>
      <c r="M35" s="564"/>
      <c r="N35" s="564"/>
      <c r="O35" s="564"/>
      <c r="P35" s="564"/>
      <c r="Q35" s="536"/>
      <c r="R35" s="536"/>
    </row>
    <row r="36" spans="1:18" ht="12.75">
      <c r="A36" s="510" t="s">
        <v>965</v>
      </c>
      <c r="B36" s="564"/>
      <c r="C36" s="564"/>
      <c r="D36" s="564"/>
      <c r="E36" s="564"/>
      <c r="F36" s="564"/>
      <c r="G36" s="564"/>
      <c r="H36" s="564"/>
      <c r="I36" s="564"/>
      <c r="J36" s="564"/>
      <c r="K36" s="564"/>
      <c r="L36" s="564"/>
      <c r="M36" s="564"/>
      <c r="N36" s="564"/>
      <c r="O36" s="564"/>
      <c r="P36" s="564"/>
      <c r="Q36" s="536"/>
      <c r="R36" s="536"/>
    </row>
    <row r="37" spans="1:18" ht="12.75">
      <c r="A37" s="510" t="s">
        <v>204</v>
      </c>
      <c r="B37" s="564"/>
      <c r="C37" s="564"/>
      <c r="D37" s="564"/>
      <c r="E37" s="564"/>
      <c r="F37" s="564"/>
      <c r="G37" s="564"/>
      <c r="H37" s="564"/>
      <c r="I37" s="564"/>
      <c r="J37" s="564"/>
      <c r="K37" s="564"/>
      <c r="L37" s="564"/>
      <c r="M37" s="564"/>
      <c r="N37" s="564"/>
      <c r="O37" s="564"/>
      <c r="P37" s="564"/>
      <c r="Q37" s="536"/>
      <c r="R37" s="536"/>
    </row>
    <row r="38" spans="1:18" ht="12.75">
      <c r="A38" s="510" t="s">
        <v>164</v>
      </c>
      <c r="B38" s="538">
        <v>232</v>
      </c>
      <c r="C38" s="538">
        <v>166</v>
      </c>
      <c r="D38" s="538">
        <v>126</v>
      </c>
      <c r="E38" s="538">
        <v>414</v>
      </c>
      <c r="F38" s="538">
        <v>552</v>
      </c>
      <c r="G38" s="538">
        <v>951</v>
      </c>
      <c r="H38" s="538">
        <v>46</v>
      </c>
      <c r="I38" s="538">
        <v>18191</v>
      </c>
      <c r="J38" s="538">
        <v>99440</v>
      </c>
      <c r="K38" s="538">
        <v>38</v>
      </c>
      <c r="L38" s="538">
        <v>2329</v>
      </c>
      <c r="M38" s="538">
        <v>9148</v>
      </c>
      <c r="N38" s="538">
        <v>0</v>
      </c>
      <c r="O38" s="538">
        <v>4212</v>
      </c>
      <c r="P38" s="538">
        <v>780</v>
      </c>
      <c r="Q38" s="538">
        <v>118</v>
      </c>
      <c r="R38" s="538">
        <v>136743</v>
      </c>
    </row>
    <row r="39" spans="1:18" ht="12.75">
      <c r="A39" s="510" t="s">
        <v>1128</v>
      </c>
      <c r="B39" s="538">
        <v>0</v>
      </c>
      <c r="C39" s="538">
        <v>0</v>
      </c>
      <c r="D39" s="538">
        <v>0</v>
      </c>
      <c r="E39" s="538">
        <v>0</v>
      </c>
      <c r="F39" s="538">
        <v>214</v>
      </c>
      <c r="G39" s="538">
        <v>0</v>
      </c>
      <c r="H39" s="538">
        <v>0</v>
      </c>
      <c r="I39" s="538">
        <v>0</v>
      </c>
      <c r="J39" s="538">
        <v>3729</v>
      </c>
      <c r="K39" s="538">
        <v>0</v>
      </c>
      <c r="L39" s="538">
        <v>15</v>
      </c>
      <c r="M39" s="538">
        <v>2668</v>
      </c>
      <c r="N39" s="538">
        <v>0</v>
      </c>
      <c r="O39" s="538">
        <v>861</v>
      </c>
      <c r="P39" s="538">
        <v>0</v>
      </c>
      <c r="Q39" s="538">
        <v>0</v>
      </c>
      <c r="R39" s="538">
        <v>7487</v>
      </c>
    </row>
    <row r="40" spans="1:18" ht="12.75">
      <c r="A40" s="510" t="s">
        <v>1024</v>
      </c>
      <c r="B40" s="538">
        <v>7</v>
      </c>
      <c r="C40" s="538">
        <v>38</v>
      </c>
      <c r="D40" s="538">
        <v>0</v>
      </c>
      <c r="E40" s="538">
        <v>32</v>
      </c>
      <c r="F40" s="538">
        <v>98</v>
      </c>
      <c r="G40" s="538">
        <v>423</v>
      </c>
      <c r="H40" s="538">
        <v>9</v>
      </c>
      <c r="I40" s="538">
        <v>157</v>
      </c>
      <c r="J40" s="538">
        <v>79859</v>
      </c>
      <c r="K40" s="538">
        <v>3</v>
      </c>
      <c r="L40" s="538">
        <v>731</v>
      </c>
      <c r="M40" s="538">
        <v>732</v>
      </c>
      <c r="N40" s="538">
        <v>0</v>
      </c>
      <c r="O40" s="538">
        <v>485</v>
      </c>
      <c r="P40" s="538">
        <v>59</v>
      </c>
      <c r="Q40" s="538">
        <v>0</v>
      </c>
      <c r="R40" s="538">
        <v>82634</v>
      </c>
    </row>
    <row r="41" spans="1:18" ht="12.75">
      <c r="A41" s="510" t="s">
        <v>165</v>
      </c>
      <c r="B41" s="538">
        <v>0</v>
      </c>
      <c r="C41" s="538">
        <v>0</v>
      </c>
      <c r="D41" s="538">
        <v>0</v>
      </c>
      <c r="E41" s="538">
        <v>0</v>
      </c>
      <c r="F41" s="538">
        <v>0</v>
      </c>
      <c r="G41" s="538">
        <v>475</v>
      </c>
      <c r="H41" s="538">
        <v>0</v>
      </c>
      <c r="I41" s="538">
        <v>0</v>
      </c>
      <c r="J41" s="538">
        <v>9202</v>
      </c>
      <c r="K41" s="538">
        <v>0</v>
      </c>
      <c r="L41" s="538">
        <v>119</v>
      </c>
      <c r="M41" s="538">
        <v>0</v>
      </c>
      <c r="N41" s="538">
        <v>0</v>
      </c>
      <c r="O41" s="538">
        <v>454</v>
      </c>
      <c r="P41" s="538">
        <v>0</v>
      </c>
      <c r="Q41" s="538">
        <v>7</v>
      </c>
      <c r="R41" s="538">
        <v>10257</v>
      </c>
    </row>
    <row r="42" spans="1:18" ht="12.75">
      <c r="A42" s="510" t="s">
        <v>970</v>
      </c>
      <c r="B42" s="538">
        <v>225</v>
      </c>
      <c r="C42" s="538">
        <v>127</v>
      </c>
      <c r="D42" s="538">
        <v>96</v>
      </c>
      <c r="E42" s="538">
        <v>382</v>
      </c>
      <c r="F42" s="538">
        <v>240</v>
      </c>
      <c r="G42" s="538">
        <v>19</v>
      </c>
      <c r="H42" s="538">
        <v>0</v>
      </c>
      <c r="I42" s="538">
        <v>150</v>
      </c>
      <c r="J42" s="538">
        <v>4789</v>
      </c>
      <c r="K42" s="538">
        <v>35</v>
      </c>
      <c r="L42" s="538">
        <v>1435</v>
      </c>
      <c r="M42" s="538">
        <v>829</v>
      </c>
      <c r="N42" s="538">
        <v>0</v>
      </c>
      <c r="O42" s="538">
        <v>1519</v>
      </c>
      <c r="P42" s="538">
        <v>710</v>
      </c>
      <c r="Q42" s="538">
        <v>110</v>
      </c>
      <c r="R42" s="538">
        <v>10668</v>
      </c>
    </row>
    <row r="43" spans="1:18" ht="12.75">
      <c r="A43" s="510" t="s">
        <v>972</v>
      </c>
      <c r="B43" s="538">
        <v>0</v>
      </c>
      <c r="C43" s="538">
        <v>0</v>
      </c>
      <c r="D43" s="538">
        <v>30</v>
      </c>
      <c r="E43" s="538">
        <v>0</v>
      </c>
      <c r="F43" s="538">
        <v>0</v>
      </c>
      <c r="G43" s="538">
        <v>34</v>
      </c>
      <c r="H43" s="538">
        <v>37</v>
      </c>
      <c r="I43" s="538">
        <v>17884</v>
      </c>
      <c r="J43" s="538">
        <v>1861</v>
      </c>
      <c r="K43" s="538">
        <v>0</v>
      </c>
      <c r="L43" s="538">
        <v>28</v>
      </c>
      <c r="M43" s="538">
        <v>4918</v>
      </c>
      <c r="N43" s="538">
        <v>0</v>
      </c>
      <c r="O43" s="538">
        <v>894</v>
      </c>
      <c r="P43" s="538">
        <v>11</v>
      </c>
      <c r="Q43" s="538">
        <v>0</v>
      </c>
      <c r="R43" s="538">
        <v>25696</v>
      </c>
    </row>
    <row r="44" spans="1:18" ht="12.75">
      <c r="A44" s="510" t="s">
        <v>204</v>
      </c>
      <c r="B44" s="538"/>
      <c r="C44" s="538"/>
      <c r="D44" s="538"/>
      <c r="E44" s="538"/>
      <c r="F44" s="538"/>
      <c r="G44" s="538"/>
      <c r="H44" s="538"/>
      <c r="I44" s="538"/>
      <c r="J44" s="538"/>
      <c r="K44" s="538"/>
      <c r="L44" s="538"/>
      <c r="M44" s="538"/>
      <c r="N44" s="538"/>
      <c r="O44" s="538"/>
      <c r="P44" s="538"/>
      <c r="Q44" s="538"/>
      <c r="R44" s="538"/>
    </row>
    <row r="45" spans="1:18" ht="12.75">
      <c r="A45" s="510" t="s">
        <v>166</v>
      </c>
      <c r="B45" s="538">
        <v>0</v>
      </c>
      <c r="C45" s="538">
        <v>212</v>
      </c>
      <c r="D45" s="538">
        <v>0</v>
      </c>
      <c r="E45" s="538">
        <v>0</v>
      </c>
      <c r="F45" s="538">
        <v>788</v>
      </c>
      <c r="G45" s="538">
        <v>0</v>
      </c>
      <c r="H45" s="538">
        <v>0</v>
      </c>
      <c r="I45" s="538">
        <v>60</v>
      </c>
      <c r="J45" s="538">
        <v>232</v>
      </c>
      <c r="K45" s="538">
        <v>0</v>
      </c>
      <c r="L45" s="538">
        <v>1</v>
      </c>
      <c r="M45" s="538">
        <v>283</v>
      </c>
      <c r="N45" s="538">
        <v>0</v>
      </c>
      <c r="O45" s="538">
        <v>896</v>
      </c>
      <c r="P45" s="538">
        <v>0</v>
      </c>
      <c r="Q45" s="538">
        <v>0</v>
      </c>
      <c r="R45" s="538">
        <v>2472</v>
      </c>
    </row>
    <row r="46" spans="1:18" ht="12.75">
      <c r="A46" s="510" t="s">
        <v>974</v>
      </c>
      <c r="B46" s="538">
        <v>0</v>
      </c>
      <c r="C46" s="538">
        <v>201</v>
      </c>
      <c r="D46" s="538">
        <v>0</v>
      </c>
      <c r="E46" s="538">
        <v>0</v>
      </c>
      <c r="F46" s="538">
        <v>788</v>
      </c>
      <c r="G46" s="538">
        <v>0</v>
      </c>
      <c r="H46" s="538">
        <v>0</v>
      </c>
      <c r="I46" s="538">
        <v>0</v>
      </c>
      <c r="J46" s="538">
        <v>0</v>
      </c>
      <c r="K46" s="538">
        <v>0</v>
      </c>
      <c r="L46" s="538">
        <v>0</v>
      </c>
      <c r="M46" s="538">
        <v>0</v>
      </c>
      <c r="N46" s="538">
        <v>0</v>
      </c>
      <c r="O46" s="538">
        <v>896</v>
      </c>
      <c r="P46" s="538">
        <v>0</v>
      </c>
      <c r="Q46" s="538">
        <v>0</v>
      </c>
      <c r="R46" s="538">
        <v>1885</v>
      </c>
    </row>
    <row r="47" spans="1:18" ht="12.75">
      <c r="A47" s="510" t="s">
        <v>975</v>
      </c>
      <c r="B47" s="538">
        <v>0</v>
      </c>
      <c r="C47" s="538">
        <v>11</v>
      </c>
      <c r="D47" s="538">
        <v>0</v>
      </c>
      <c r="E47" s="538">
        <v>0</v>
      </c>
      <c r="F47" s="538">
        <v>0</v>
      </c>
      <c r="G47" s="538">
        <v>0</v>
      </c>
      <c r="H47" s="538">
        <v>0</v>
      </c>
      <c r="I47" s="538">
        <v>60</v>
      </c>
      <c r="J47" s="538">
        <v>232</v>
      </c>
      <c r="K47" s="538">
        <v>0</v>
      </c>
      <c r="L47" s="538">
        <v>1</v>
      </c>
      <c r="M47" s="538">
        <v>283</v>
      </c>
      <c r="N47" s="538">
        <v>0</v>
      </c>
      <c r="O47" s="538">
        <v>0</v>
      </c>
      <c r="P47" s="538">
        <v>0</v>
      </c>
      <c r="Q47" s="538">
        <v>0</v>
      </c>
      <c r="R47" s="538">
        <v>587</v>
      </c>
    </row>
    <row r="48" spans="1:18" ht="12.75">
      <c r="A48" s="510" t="s">
        <v>204</v>
      </c>
      <c r="B48" s="538"/>
      <c r="C48" s="538"/>
      <c r="D48" s="538"/>
      <c r="E48" s="538"/>
      <c r="F48" s="538"/>
      <c r="G48" s="538"/>
      <c r="H48" s="538"/>
      <c r="I48" s="538"/>
      <c r="J48" s="538"/>
      <c r="K48" s="538"/>
      <c r="L48" s="538"/>
      <c r="M48" s="538"/>
      <c r="N48" s="538"/>
      <c r="O48" s="538"/>
      <c r="P48" s="538"/>
      <c r="Q48" s="538"/>
      <c r="R48" s="538"/>
    </row>
    <row r="49" spans="1:18" ht="12.75">
      <c r="A49" s="510" t="s">
        <v>1114</v>
      </c>
      <c r="B49" s="538">
        <v>52</v>
      </c>
      <c r="C49" s="538">
        <v>237</v>
      </c>
      <c r="D49" s="538">
        <v>817</v>
      </c>
      <c r="E49" s="538">
        <v>449</v>
      </c>
      <c r="F49" s="538">
        <v>2434</v>
      </c>
      <c r="G49" s="538">
        <v>1365</v>
      </c>
      <c r="H49" s="538">
        <v>135</v>
      </c>
      <c r="I49" s="538">
        <v>6307</v>
      </c>
      <c r="J49" s="538">
        <v>4338</v>
      </c>
      <c r="K49" s="538">
        <v>353</v>
      </c>
      <c r="L49" s="538">
        <v>3035</v>
      </c>
      <c r="M49" s="538">
        <v>2454</v>
      </c>
      <c r="N49" s="538">
        <v>1033</v>
      </c>
      <c r="O49" s="538">
        <v>4418</v>
      </c>
      <c r="P49" s="538">
        <v>56</v>
      </c>
      <c r="Q49" s="538">
        <v>638</v>
      </c>
      <c r="R49" s="538">
        <v>28121</v>
      </c>
    </row>
    <row r="50" spans="1:18" ht="12.75">
      <c r="A50" s="510" t="s">
        <v>204</v>
      </c>
      <c r="B50" s="538"/>
      <c r="C50" s="538"/>
      <c r="D50" s="538"/>
      <c r="E50" s="538"/>
      <c r="F50" s="538"/>
      <c r="G50" s="538"/>
      <c r="H50" s="538"/>
      <c r="I50" s="538"/>
      <c r="J50" s="538"/>
      <c r="K50" s="538"/>
      <c r="L50" s="538"/>
      <c r="M50" s="538"/>
      <c r="N50" s="538"/>
      <c r="O50" s="538"/>
      <c r="P50" s="538"/>
      <c r="Q50" s="538"/>
      <c r="R50" s="538"/>
    </row>
    <row r="51" spans="1:18" ht="12.75">
      <c r="A51" s="510" t="s">
        <v>997</v>
      </c>
      <c r="B51" s="538">
        <v>41</v>
      </c>
      <c r="C51" s="538">
        <v>1</v>
      </c>
      <c r="D51" s="538">
        <v>-60</v>
      </c>
      <c r="E51" s="538">
        <v>19</v>
      </c>
      <c r="F51" s="538">
        <v>154</v>
      </c>
      <c r="G51" s="538">
        <v>-54</v>
      </c>
      <c r="H51" s="538">
        <v>37</v>
      </c>
      <c r="I51" s="538">
        <v>109</v>
      </c>
      <c r="J51" s="538">
        <v>214</v>
      </c>
      <c r="K51" s="538">
        <v>-36</v>
      </c>
      <c r="L51" s="538">
        <v>427</v>
      </c>
      <c r="M51" s="538">
        <v>145</v>
      </c>
      <c r="N51" s="538">
        <v>52</v>
      </c>
      <c r="O51" s="538">
        <v>224</v>
      </c>
      <c r="P51" s="538">
        <v>-1</v>
      </c>
      <c r="Q51" s="538">
        <v>29</v>
      </c>
      <c r="R51" s="538">
        <v>1301</v>
      </c>
    </row>
    <row r="52" spans="1:18" ht="12.75">
      <c r="A52" s="510" t="s">
        <v>204</v>
      </c>
      <c r="B52" s="538"/>
      <c r="C52" s="538"/>
      <c r="D52" s="538"/>
      <c r="E52" s="538"/>
      <c r="F52" s="538"/>
      <c r="G52" s="538"/>
      <c r="H52" s="538"/>
      <c r="I52" s="538"/>
      <c r="J52" s="538"/>
      <c r="K52" s="538"/>
      <c r="L52" s="538"/>
      <c r="M52" s="538"/>
      <c r="N52" s="538"/>
      <c r="O52" s="538"/>
      <c r="P52" s="538"/>
      <c r="Q52" s="538"/>
      <c r="R52" s="538"/>
    </row>
    <row r="53" spans="1:18" ht="12.75">
      <c r="A53" s="510" t="s">
        <v>978</v>
      </c>
      <c r="B53" s="538">
        <v>325</v>
      </c>
      <c r="C53" s="538">
        <v>615</v>
      </c>
      <c r="D53" s="538">
        <v>884</v>
      </c>
      <c r="E53" s="538">
        <v>882</v>
      </c>
      <c r="F53" s="538">
        <v>3929</v>
      </c>
      <c r="G53" s="538">
        <v>2262</v>
      </c>
      <c r="H53" s="538">
        <v>218</v>
      </c>
      <c r="I53" s="538">
        <v>24667</v>
      </c>
      <c r="J53" s="538">
        <v>104224</v>
      </c>
      <c r="K53" s="538">
        <v>355</v>
      </c>
      <c r="L53" s="538">
        <v>5792</v>
      </c>
      <c r="M53" s="538">
        <v>12029</v>
      </c>
      <c r="N53" s="538">
        <v>1085</v>
      </c>
      <c r="O53" s="538">
        <v>9750</v>
      </c>
      <c r="P53" s="538">
        <v>835</v>
      </c>
      <c r="Q53" s="538">
        <v>786</v>
      </c>
      <c r="R53" s="538">
        <v>168636</v>
      </c>
    </row>
    <row r="54" spans="17:18" ht="12.75">
      <c r="Q54" s="305"/>
      <c r="R54" s="306"/>
    </row>
    <row r="55" spans="1:18" ht="12.75">
      <c r="A55" s="304" t="s">
        <v>204</v>
      </c>
      <c r="Q55" s="305"/>
      <c r="R55" s="306"/>
    </row>
    <row r="56" spans="1:18" ht="12.75">
      <c r="A56" s="303" t="s">
        <v>356</v>
      </c>
      <c r="Q56" s="305"/>
      <c r="R56" s="306"/>
    </row>
    <row r="57" spans="17:18" ht="12.75">
      <c r="Q57" s="305"/>
      <c r="R57" s="306"/>
    </row>
    <row r="58" spans="1:18" ht="12.75">
      <c r="A58" s="510" t="s">
        <v>745</v>
      </c>
      <c r="B58" s="511" t="s">
        <v>1154</v>
      </c>
      <c r="C58" s="511" t="s">
        <v>143</v>
      </c>
      <c r="D58" s="511" t="s">
        <v>144</v>
      </c>
      <c r="E58" s="511" t="s">
        <v>145</v>
      </c>
      <c r="F58" s="511" t="s">
        <v>146</v>
      </c>
      <c r="G58" s="511" t="s">
        <v>147</v>
      </c>
      <c r="H58" s="511" t="s">
        <v>148</v>
      </c>
      <c r="I58" s="511" t="s">
        <v>33</v>
      </c>
      <c r="J58" s="511" t="s">
        <v>149</v>
      </c>
      <c r="K58" s="511" t="s">
        <v>34</v>
      </c>
      <c r="L58" s="511" t="s">
        <v>150</v>
      </c>
      <c r="M58" s="511" t="s">
        <v>151</v>
      </c>
      <c r="N58" s="511" t="s">
        <v>35</v>
      </c>
      <c r="O58" s="511" t="s">
        <v>152</v>
      </c>
      <c r="P58" s="511" t="s">
        <v>36</v>
      </c>
      <c r="Q58" s="537" t="s">
        <v>153</v>
      </c>
      <c r="R58" s="538" t="s">
        <v>1028</v>
      </c>
    </row>
    <row r="59" spans="1:18" ht="12.75">
      <c r="A59" s="510" t="s">
        <v>979</v>
      </c>
      <c r="B59" s="538">
        <v>593</v>
      </c>
      <c r="C59" s="538">
        <v>251</v>
      </c>
      <c r="D59" s="538">
        <v>386</v>
      </c>
      <c r="E59" s="538">
        <v>302</v>
      </c>
      <c r="F59" s="538">
        <v>588</v>
      </c>
      <c r="G59" s="538">
        <v>223</v>
      </c>
      <c r="H59" s="538">
        <v>48</v>
      </c>
      <c r="I59" s="538">
        <v>851</v>
      </c>
      <c r="J59" s="538">
        <v>9403</v>
      </c>
      <c r="K59" s="538">
        <v>85</v>
      </c>
      <c r="L59" s="538">
        <v>3153</v>
      </c>
      <c r="M59" s="538">
        <v>2985</v>
      </c>
      <c r="N59" s="538">
        <v>0</v>
      </c>
      <c r="O59" s="538">
        <v>3728</v>
      </c>
      <c r="P59" s="538">
        <v>2967</v>
      </c>
      <c r="Q59" s="538">
        <v>248</v>
      </c>
      <c r="R59" s="538">
        <v>25812</v>
      </c>
    </row>
    <row r="60" spans="1:18" ht="12.75">
      <c r="A60" s="510" t="s">
        <v>1072</v>
      </c>
      <c r="B60" s="538">
        <v>-526</v>
      </c>
      <c r="C60" s="538">
        <v>-83</v>
      </c>
      <c r="D60" s="538">
        <v>0</v>
      </c>
      <c r="E60" s="538">
        <v>0</v>
      </c>
      <c r="F60" s="538">
        <v>-194</v>
      </c>
      <c r="G60" s="538">
        <v>0</v>
      </c>
      <c r="H60" s="538">
        <v>0</v>
      </c>
      <c r="I60" s="538">
        <v>-112</v>
      </c>
      <c r="J60" s="538">
        <v>-6989</v>
      </c>
      <c r="K60" s="538">
        <v>-90</v>
      </c>
      <c r="L60" s="538">
        <v>-2195</v>
      </c>
      <c r="M60" s="538">
        <v>-2177</v>
      </c>
      <c r="N60" s="538">
        <v>0</v>
      </c>
      <c r="O60" s="538">
        <v>-3481</v>
      </c>
      <c r="P60" s="538">
        <v>-2642</v>
      </c>
      <c r="Q60" s="538">
        <v>-76</v>
      </c>
      <c r="R60" s="538">
        <v>-18564</v>
      </c>
    </row>
    <row r="61" spans="1:18" ht="12.75">
      <c r="A61" s="510" t="s">
        <v>204</v>
      </c>
      <c r="B61" s="538"/>
      <c r="C61" s="538"/>
      <c r="D61" s="538"/>
      <c r="E61" s="538"/>
      <c r="F61" s="538"/>
      <c r="G61" s="538"/>
      <c r="H61" s="538"/>
      <c r="I61" s="538"/>
      <c r="J61" s="538"/>
      <c r="K61" s="538"/>
      <c r="L61" s="538"/>
      <c r="M61" s="538"/>
      <c r="N61" s="538"/>
      <c r="O61" s="538"/>
      <c r="P61" s="538"/>
      <c r="Q61" s="538"/>
      <c r="R61" s="538"/>
    </row>
    <row r="62" spans="1:18" ht="12.75">
      <c r="A62" s="510" t="s">
        <v>989</v>
      </c>
      <c r="B62" s="538">
        <v>67</v>
      </c>
      <c r="C62" s="538">
        <v>168</v>
      </c>
      <c r="D62" s="538">
        <v>386</v>
      </c>
      <c r="E62" s="538">
        <v>302</v>
      </c>
      <c r="F62" s="538">
        <v>394</v>
      </c>
      <c r="G62" s="538">
        <v>223</v>
      </c>
      <c r="H62" s="538">
        <v>48</v>
      </c>
      <c r="I62" s="538">
        <v>740</v>
      </c>
      <c r="J62" s="538">
        <v>2414</v>
      </c>
      <c r="K62" s="538">
        <v>-5</v>
      </c>
      <c r="L62" s="538">
        <v>957</v>
      </c>
      <c r="M62" s="538">
        <v>808</v>
      </c>
      <c r="N62" s="538">
        <v>0</v>
      </c>
      <c r="O62" s="538">
        <v>247</v>
      </c>
      <c r="P62" s="538">
        <v>325</v>
      </c>
      <c r="Q62" s="538">
        <v>172</v>
      </c>
      <c r="R62" s="538">
        <v>7248</v>
      </c>
    </row>
    <row r="63" spans="1:18" ht="12.75">
      <c r="A63" s="510" t="s">
        <v>204</v>
      </c>
      <c r="B63" s="538"/>
      <c r="C63" s="538"/>
      <c r="D63" s="538"/>
      <c r="E63" s="538"/>
      <c r="F63" s="538"/>
      <c r="G63" s="538"/>
      <c r="H63" s="538"/>
      <c r="I63" s="538"/>
      <c r="J63" s="538"/>
      <c r="K63" s="538"/>
      <c r="L63" s="538"/>
      <c r="M63" s="538"/>
      <c r="N63" s="538"/>
      <c r="O63" s="538"/>
      <c r="P63" s="538"/>
      <c r="Q63" s="538"/>
      <c r="R63" s="538"/>
    </row>
    <row r="64" spans="1:18" ht="12.75">
      <c r="A64" s="510" t="s">
        <v>1143</v>
      </c>
      <c r="B64" s="538">
        <v>-17</v>
      </c>
      <c r="C64" s="538">
        <v>-163</v>
      </c>
      <c r="D64" s="538">
        <v>-420</v>
      </c>
      <c r="E64" s="538">
        <v>-277</v>
      </c>
      <c r="F64" s="538">
        <v>-258</v>
      </c>
      <c r="G64" s="538">
        <v>-285</v>
      </c>
      <c r="H64" s="538">
        <v>-4</v>
      </c>
      <c r="I64" s="538">
        <v>-398</v>
      </c>
      <c r="J64" s="538">
        <v>-2201</v>
      </c>
      <c r="K64" s="538">
        <v>-35</v>
      </c>
      <c r="L64" s="538">
        <v>-494</v>
      </c>
      <c r="M64" s="538">
        <v>-806</v>
      </c>
      <c r="N64" s="538">
        <v>-2</v>
      </c>
      <c r="O64" s="538">
        <v>0</v>
      </c>
      <c r="P64" s="538">
        <v>-282</v>
      </c>
      <c r="Q64" s="538">
        <v>-142</v>
      </c>
      <c r="R64" s="538">
        <v>-5786</v>
      </c>
    </row>
    <row r="65" spans="1:18" ht="12.75">
      <c r="A65" s="510" t="s">
        <v>204</v>
      </c>
      <c r="B65" s="538"/>
      <c r="C65" s="538"/>
      <c r="D65" s="538"/>
      <c r="E65" s="538"/>
      <c r="F65" s="538"/>
      <c r="G65" s="538"/>
      <c r="H65" s="538"/>
      <c r="I65" s="538"/>
      <c r="J65" s="538"/>
      <c r="K65" s="538"/>
      <c r="L65" s="538"/>
      <c r="M65" s="538"/>
      <c r="N65" s="538"/>
      <c r="O65" s="538"/>
      <c r="P65" s="538"/>
      <c r="Q65" s="538"/>
      <c r="R65" s="538"/>
    </row>
    <row r="66" spans="1:18" ht="12.75">
      <c r="A66" s="510" t="s">
        <v>1073</v>
      </c>
      <c r="B66" s="538">
        <v>49</v>
      </c>
      <c r="C66" s="538">
        <v>5</v>
      </c>
      <c r="D66" s="538">
        <v>-34</v>
      </c>
      <c r="E66" s="538">
        <v>25</v>
      </c>
      <c r="F66" s="538">
        <v>136</v>
      </c>
      <c r="G66" s="538">
        <v>-62</v>
      </c>
      <c r="H66" s="538">
        <v>45</v>
      </c>
      <c r="I66" s="538">
        <v>342</v>
      </c>
      <c r="J66" s="538">
        <v>213</v>
      </c>
      <c r="K66" s="538">
        <v>-40</v>
      </c>
      <c r="L66" s="538">
        <v>463</v>
      </c>
      <c r="M66" s="538">
        <v>2</v>
      </c>
      <c r="N66" s="538">
        <v>-2</v>
      </c>
      <c r="O66" s="538">
        <v>247</v>
      </c>
      <c r="P66" s="538">
        <v>43</v>
      </c>
      <c r="Q66" s="538">
        <v>31</v>
      </c>
      <c r="R66" s="538">
        <v>1462</v>
      </c>
    </row>
    <row r="67" spans="1:18" ht="12.75">
      <c r="A67" s="510" t="s">
        <v>204</v>
      </c>
      <c r="B67" s="538"/>
      <c r="C67" s="538"/>
      <c r="D67" s="538"/>
      <c r="E67" s="538"/>
      <c r="F67" s="538"/>
      <c r="G67" s="538"/>
      <c r="H67" s="538"/>
      <c r="I67" s="538"/>
      <c r="J67" s="538"/>
      <c r="K67" s="538"/>
      <c r="L67" s="538"/>
      <c r="M67" s="538"/>
      <c r="N67" s="538"/>
      <c r="O67" s="538"/>
      <c r="P67" s="538"/>
      <c r="Q67" s="538"/>
      <c r="R67" s="538"/>
    </row>
    <row r="68" spans="1:18" ht="12.75">
      <c r="A68" s="510" t="s">
        <v>1144</v>
      </c>
      <c r="B68" s="538">
        <v>0</v>
      </c>
      <c r="C68" s="538">
        <v>0</v>
      </c>
      <c r="D68" s="538">
        <v>3</v>
      </c>
      <c r="E68" s="538">
        <v>0</v>
      </c>
      <c r="F68" s="538">
        <v>11</v>
      </c>
      <c r="G68" s="538">
        <v>4</v>
      </c>
      <c r="H68" s="538">
        <v>0</v>
      </c>
      <c r="I68" s="538">
        <v>-4</v>
      </c>
      <c r="J68" s="538">
        <v>36</v>
      </c>
      <c r="K68" s="538">
        <v>3</v>
      </c>
      <c r="L68" s="538">
        <v>5</v>
      </c>
      <c r="M68" s="538">
        <v>170</v>
      </c>
      <c r="N68" s="538">
        <v>2</v>
      </c>
      <c r="O68" s="538">
        <v>0</v>
      </c>
      <c r="P68" s="538">
        <v>0</v>
      </c>
      <c r="Q68" s="538">
        <v>4</v>
      </c>
      <c r="R68" s="538">
        <v>234</v>
      </c>
    </row>
    <row r="69" spans="1:18" ht="12.75">
      <c r="A69" s="510" t="s">
        <v>1145</v>
      </c>
      <c r="B69" s="538">
        <v>0</v>
      </c>
      <c r="C69" s="538">
        <v>-4</v>
      </c>
      <c r="D69" s="538">
        <v>0</v>
      </c>
      <c r="E69" s="538">
        <v>0</v>
      </c>
      <c r="F69" s="538">
        <v>-9</v>
      </c>
      <c r="G69" s="538">
        <v>0</v>
      </c>
      <c r="H69" s="538">
        <v>0</v>
      </c>
      <c r="I69" s="538">
        <v>0</v>
      </c>
      <c r="J69" s="538">
        <v>-45</v>
      </c>
      <c r="K69" s="538">
        <v>0</v>
      </c>
      <c r="L69" s="538">
        <v>-2</v>
      </c>
      <c r="M69" s="538">
        <v>-17</v>
      </c>
      <c r="N69" s="538">
        <v>0</v>
      </c>
      <c r="O69" s="538">
        <v>-21</v>
      </c>
      <c r="P69" s="538">
        <v>-5</v>
      </c>
      <c r="Q69" s="538">
        <v>0</v>
      </c>
      <c r="R69" s="538">
        <v>-104</v>
      </c>
    </row>
    <row r="70" spans="1:18" ht="12.75">
      <c r="A70" s="510" t="s">
        <v>1116</v>
      </c>
      <c r="B70" s="538">
        <v>0</v>
      </c>
      <c r="C70" s="538">
        <v>0</v>
      </c>
      <c r="D70" s="538">
        <v>0</v>
      </c>
      <c r="E70" s="538">
        <v>0</v>
      </c>
      <c r="F70" s="538">
        <v>20</v>
      </c>
      <c r="G70" s="538">
        <v>1</v>
      </c>
      <c r="H70" s="538">
        <v>0</v>
      </c>
      <c r="I70" s="538">
        <v>0</v>
      </c>
      <c r="J70" s="538">
        <v>58</v>
      </c>
      <c r="K70" s="538">
        <v>0</v>
      </c>
      <c r="L70" s="538">
        <v>11</v>
      </c>
      <c r="M70" s="538">
        <v>12</v>
      </c>
      <c r="N70" s="538">
        <v>52</v>
      </c>
      <c r="O70" s="538">
        <v>7</v>
      </c>
      <c r="P70" s="538">
        <v>0</v>
      </c>
      <c r="Q70" s="538">
        <v>1</v>
      </c>
      <c r="R70" s="538">
        <v>162</v>
      </c>
    </row>
    <row r="71" spans="1:18" ht="12.75">
      <c r="A71" s="510" t="s">
        <v>1117</v>
      </c>
      <c r="B71" s="538">
        <v>0</v>
      </c>
      <c r="C71" s="538">
        <v>0</v>
      </c>
      <c r="D71" s="538">
        <v>-31</v>
      </c>
      <c r="E71" s="538">
        <v>-3</v>
      </c>
      <c r="F71" s="538">
        <v>0</v>
      </c>
      <c r="G71" s="538">
        <v>0</v>
      </c>
      <c r="H71" s="538">
        <v>0</v>
      </c>
      <c r="I71" s="538">
        <v>-2</v>
      </c>
      <c r="J71" s="538">
        <v>0</v>
      </c>
      <c r="K71" s="538">
        <v>0</v>
      </c>
      <c r="L71" s="538">
        <v>-3</v>
      </c>
      <c r="M71" s="538">
        <v>-2</v>
      </c>
      <c r="N71" s="538">
        <v>0</v>
      </c>
      <c r="O71" s="538">
        <v>0</v>
      </c>
      <c r="P71" s="538">
        <v>0</v>
      </c>
      <c r="Q71" s="538">
        <v>-1</v>
      </c>
      <c r="R71" s="538">
        <v>-41</v>
      </c>
    </row>
    <row r="72" spans="1:18" ht="12.75">
      <c r="A72" s="510" t="s">
        <v>995</v>
      </c>
      <c r="B72" s="538">
        <v>0</v>
      </c>
      <c r="C72" s="538">
        <v>0</v>
      </c>
      <c r="D72" s="538">
        <v>2</v>
      </c>
      <c r="E72" s="538">
        <v>1</v>
      </c>
      <c r="F72" s="538">
        <v>27</v>
      </c>
      <c r="G72" s="538">
        <v>3</v>
      </c>
      <c r="H72" s="538">
        <v>0</v>
      </c>
      <c r="I72" s="538">
        <v>-205</v>
      </c>
      <c r="J72" s="538">
        <v>-18</v>
      </c>
      <c r="K72" s="538">
        <v>1</v>
      </c>
      <c r="L72" s="538">
        <v>2</v>
      </c>
      <c r="M72" s="538">
        <v>1</v>
      </c>
      <c r="N72" s="538">
        <v>0</v>
      </c>
      <c r="O72" s="538">
        <v>-1</v>
      </c>
      <c r="P72" s="538">
        <v>0</v>
      </c>
      <c r="Q72" s="538">
        <v>1</v>
      </c>
      <c r="R72" s="538">
        <v>-184</v>
      </c>
    </row>
    <row r="73" spans="1:18" ht="12.75">
      <c r="A73" s="510" t="s">
        <v>204</v>
      </c>
      <c r="B73" s="538"/>
      <c r="C73" s="538"/>
      <c r="D73" s="538"/>
      <c r="E73" s="538"/>
      <c r="F73" s="538"/>
      <c r="G73" s="538"/>
      <c r="H73" s="538"/>
      <c r="I73" s="538"/>
      <c r="J73" s="538"/>
      <c r="K73" s="538"/>
      <c r="L73" s="538"/>
      <c r="M73" s="538"/>
      <c r="N73" s="538"/>
      <c r="O73" s="538"/>
      <c r="P73" s="538"/>
      <c r="Q73" s="538"/>
      <c r="R73" s="538"/>
    </row>
    <row r="74" spans="1:18" ht="12.75">
      <c r="A74" s="510" t="s">
        <v>1075</v>
      </c>
      <c r="B74" s="538">
        <v>0</v>
      </c>
      <c r="C74" s="538">
        <v>-4</v>
      </c>
      <c r="D74" s="538">
        <v>-26</v>
      </c>
      <c r="E74" s="538">
        <v>-1</v>
      </c>
      <c r="F74" s="538">
        <v>49</v>
      </c>
      <c r="G74" s="538">
        <v>8</v>
      </c>
      <c r="H74" s="538">
        <v>0</v>
      </c>
      <c r="I74" s="538">
        <v>-210</v>
      </c>
      <c r="J74" s="538">
        <v>31</v>
      </c>
      <c r="K74" s="538">
        <v>4</v>
      </c>
      <c r="L74" s="538">
        <v>11</v>
      </c>
      <c r="M74" s="538">
        <v>164</v>
      </c>
      <c r="N74" s="538">
        <v>54</v>
      </c>
      <c r="O74" s="538">
        <v>-15</v>
      </c>
      <c r="P74" s="538">
        <v>-5</v>
      </c>
      <c r="Q74" s="538">
        <v>5</v>
      </c>
      <c r="R74" s="538">
        <v>66</v>
      </c>
    </row>
    <row r="75" spans="1:18" ht="12.75">
      <c r="A75" s="510" t="s">
        <v>204</v>
      </c>
      <c r="B75" s="538"/>
      <c r="C75" s="538"/>
      <c r="D75" s="538"/>
      <c r="E75" s="538"/>
      <c r="F75" s="538"/>
      <c r="G75" s="538"/>
      <c r="H75" s="538"/>
      <c r="I75" s="538"/>
      <c r="J75" s="538"/>
      <c r="K75" s="538"/>
      <c r="L75" s="538"/>
      <c r="M75" s="538"/>
      <c r="N75" s="538"/>
      <c r="O75" s="538"/>
      <c r="P75" s="538"/>
      <c r="Q75" s="538"/>
      <c r="R75" s="538"/>
    </row>
    <row r="76" spans="1:18" ht="12.75">
      <c r="A76" s="510" t="s">
        <v>971</v>
      </c>
      <c r="B76" s="538">
        <v>-8</v>
      </c>
      <c r="C76" s="538">
        <v>0</v>
      </c>
      <c r="D76" s="538">
        <v>0</v>
      </c>
      <c r="E76" s="538">
        <v>-4</v>
      </c>
      <c r="F76" s="538">
        <v>-31</v>
      </c>
      <c r="G76" s="538">
        <v>0</v>
      </c>
      <c r="H76" s="538">
        <v>-8</v>
      </c>
      <c r="I76" s="538">
        <v>-23</v>
      </c>
      <c r="J76" s="538">
        <v>-31</v>
      </c>
      <c r="K76" s="538">
        <v>0</v>
      </c>
      <c r="L76" s="538">
        <v>-47</v>
      </c>
      <c r="M76" s="538">
        <v>-21</v>
      </c>
      <c r="N76" s="538">
        <v>0</v>
      </c>
      <c r="O76" s="538">
        <v>-8</v>
      </c>
      <c r="P76" s="538">
        <v>-39</v>
      </c>
      <c r="Q76" s="538">
        <v>-7</v>
      </c>
      <c r="R76" s="538">
        <v>-227</v>
      </c>
    </row>
    <row r="77" spans="1:18" ht="12.75">
      <c r="A77" s="510" t="s">
        <v>204</v>
      </c>
      <c r="B77" s="538"/>
      <c r="C77" s="538"/>
      <c r="D77" s="538"/>
      <c r="E77" s="538"/>
      <c r="F77" s="538"/>
      <c r="G77" s="538"/>
      <c r="H77" s="538"/>
      <c r="I77" s="538"/>
      <c r="J77" s="538"/>
      <c r="K77" s="538"/>
      <c r="L77" s="538"/>
      <c r="M77" s="538"/>
      <c r="N77" s="538"/>
      <c r="O77" s="538"/>
      <c r="P77" s="538"/>
      <c r="Q77" s="538"/>
      <c r="R77" s="538"/>
    </row>
    <row r="78" spans="1:18" ht="12.75">
      <c r="A78" s="510" t="s">
        <v>997</v>
      </c>
      <c r="B78" s="538">
        <v>41</v>
      </c>
      <c r="C78" s="538">
        <v>1</v>
      </c>
      <c r="D78" s="538">
        <v>-60</v>
      </c>
      <c r="E78" s="538">
        <v>19</v>
      </c>
      <c r="F78" s="538">
        <v>154</v>
      </c>
      <c r="G78" s="538">
        <v>-54</v>
      </c>
      <c r="H78" s="538">
        <v>37</v>
      </c>
      <c r="I78" s="538">
        <v>109</v>
      </c>
      <c r="J78" s="538">
        <v>214</v>
      </c>
      <c r="K78" s="538">
        <v>-36</v>
      </c>
      <c r="L78" s="538">
        <v>427</v>
      </c>
      <c r="M78" s="538">
        <v>145</v>
      </c>
      <c r="N78" s="538">
        <v>52</v>
      </c>
      <c r="O78" s="538">
        <v>224</v>
      </c>
      <c r="P78" s="538">
        <v>-1</v>
      </c>
      <c r="Q78" s="538">
        <v>29</v>
      </c>
      <c r="R78" s="538">
        <v>1301</v>
      </c>
    </row>
    <row r="80" ht="12.75">
      <c r="A80" s="307" t="s">
        <v>1106</v>
      </c>
    </row>
    <row r="82" ht="12.75">
      <c r="A82" s="491" t="s">
        <v>74</v>
      </c>
    </row>
  </sheetData>
  <hyperlinks>
    <hyperlink ref="A1" location="Indice!A1" display="Volver"/>
  </hyperlinks>
  <printOptions/>
  <pageMargins left="0.3" right="0.33" top="0.53" bottom="0.46" header="0" footer="0"/>
  <pageSetup fitToHeight="1" fitToWidth="1" horizontalDpi="600" verticalDpi="600" orientation="landscape" scale="48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workbookViewId="0" topLeftCell="A1">
      <selection activeCell="A1" sqref="A1"/>
    </sheetView>
  </sheetViews>
  <sheetFormatPr defaultColWidth="11.421875" defaultRowHeight="12.75"/>
  <cols>
    <col min="1" max="1" width="55.28125" style="301" customWidth="1"/>
    <col min="2" max="16384" width="11.421875" style="301" customWidth="1"/>
  </cols>
  <sheetData>
    <row r="1" ht="12.75">
      <c r="A1" s="492" t="s">
        <v>1107</v>
      </c>
    </row>
    <row r="2" ht="12.75">
      <c r="A2" s="529" t="s">
        <v>1026</v>
      </c>
    </row>
    <row r="3" ht="12.75">
      <c r="A3" s="528" t="s">
        <v>1027</v>
      </c>
    </row>
    <row r="5" ht="12.75">
      <c r="A5" s="300" t="s">
        <v>167</v>
      </c>
    </row>
    <row r="6" ht="12.75">
      <c r="A6" s="301" t="s">
        <v>1006</v>
      </c>
    </row>
    <row r="7" ht="12.75">
      <c r="A7" s="300" t="s">
        <v>355</v>
      </c>
    </row>
    <row r="9" spans="1:7" ht="12.75">
      <c r="A9" s="512" t="s">
        <v>745</v>
      </c>
      <c r="B9" s="512" t="s">
        <v>168</v>
      </c>
      <c r="C9" s="512" t="s">
        <v>169</v>
      </c>
      <c r="D9" s="573" t="s">
        <v>16</v>
      </c>
      <c r="E9" s="512" t="s">
        <v>170</v>
      </c>
      <c r="F9" s="512" t="s">
        <v>1120</v>
      </c>
      <c r="G9" s="525" t="s">
        <v>123</v>
      </c>
    </row>
    <row r="10" spans="1:7" ht="12.75">
      <c r="A10" s="512" t="s">
        <v>951</v>
      </c>
      <c r="B10" s="512"/>
      <c r="C10" s="512"/>
      <c r="D10" s="512"/>
      <c r="E10" s="512"/>
      <c r="F10" s="512"/>
      <c r="G10" s="512"/>
    </row>
    <row r="11" spans="1:7" ht="12.75">
      <c r="A11" s="512" t="s">
        <v>204</v>
      </c>
      <c r="B11" s="512"/>
      <c r="C11" s="512"/>
      <c r="D11" s="512"/>
      <c r="E11" s="512"/>
      <c r="F11" s="512"/>
      <c r="G11" s="512"/>
    </row>
    <row r="12" spans="1:9" ht="12.75">
      <c r="A12" s="512" t="s">
        <v>953</v>
      </c>
      <c r="B12" s="513">
        <v>699</v>
      </c>
      <c r="C12" s="513">
        <v>25</v>
      </c>
      <c r="D12" s="513">
        <v>35</v>
      </c>
      <c r="E12" s="513">
        <v>19</v>
      </c>
      <c r="F12" s="513">
        <v>203</v>
      </c>
      <c r="G12" s="513">
        <v>980</v>
      </c>
      <c r="H12" s="302"/>
      <c r="I12" s="302"/>
    </row>
    <row r="13" spans="1:9" ht="12.75">
      <c r="A13" s="512" t="s">
        <v>1017</v>
      </c>
      <c r="B13" s="513">
        <v>1815</v>
      </c>
      <c r="C13" s="513">
        <v>0</v>
      </c>
      <c r="D13" s="513">
        <v>272</v>
      </c>
      <c r="E13" s="513">
        <v>429</v>
      </c>
      <c r="F13" s="513">
        <v>1900</v>
      </c>
      <c r="G13" s="513">
        <v>4416</v>
      </c>
      <c r="H13" s="302"/>
      <c r="I13" s="302"/>
    </row>
    <row r="14" spans="1:9" ht="12.75">
      <c r="A14" s="512" t="s">
        <v>1018</v>
      </c>
      <c r="B14" s="513">
        <v>470</v>
      </c>
      <c r="C14" s="513">
        <v>451</v>
      </c>
      <c r="D14" s="513">
        <v>13</v>
      </c>
      <c r="E14" s="513">
        <v>357</v>
      </c>
      <c r="F14" s="513">
        <v>482</v>
      </c>
      <c r="G14" s="513">
        <v>1772</v>
      </c>
      <c r="H14" s="302"/>
      <c r="I14" s="302"/>
    </row>
    <row r="15" spans="1:9" ht="12.75">
      <c r="A15" s="512" t="s">
        <v>956</v>
      </c>
      <c r="B15" s="513">
        <v>133</v>
      </c>
      <c r="C15" s="513">
        <v>17</v>
      </c>
      <c r="D15" s="513">
        <v>5</v>
      </c>
      <c r="E15" s="513">
        <v>1</v>
      </c>
      <c r="F15" s="513">
        <v>90</v>
      </c>
      <c r="G15" s="513">
        <v>246</v>
      </c>
      <c r="H15" s="302"/>
      <c r="I15" s="302"/>
    </row>
    <row r="16" spans="1:9" ht="12.75">
      <c r="A16" s="512" t="s">
        <v>957</v>
      </c>
      <c r="B16" s="513">
        <v>139</v>
      </c>
      <c r="C16" s="513">
        <v>2</v>
      </c>
      <c r="D16" s="513">
        <v>0</v>
      </c>
      <c r="E16" s="513">
        <v>90</v>
      </c>
      <c r="F16" s="513">
        <v>851</v>
      </c>
      <c r="G16" s="513">
        <v>1082</v>
      </c>
      <c r="H16" s="302"/>
      <c r="I16" s="302"/>
    </row>
    <row r="17" spans="1:9" ht="12.75">
      <c r="A17" s="512" t="s">
        <v>960</v>
      </c>
      <c r="B17" s="513">
        <v>246</v>
      </c>
      <c r="C17" s="513">
        <v>30</v>
      </c>
      <c r="D17" s="513">
        <v>0</v>
      </c>
      <c r="E17" s="513">
        <v>32</v>
      </c>
      <c r="F17" s="513">
        <v>60</v>
      </c>
      <c r="G17" s="513">
        <v>367</v>
      </c>
      <c r="H17" s="302"/>
      <c r="I17" s="302"/>
    </row>
    <row r="18" spans="1:9" ht="12.75">
      <c r="A18" s="512" t="s">
        <v>204</v>
      </c>
      <c r="B18" s="513"/>
      <c r="C18" s="513"/>
      <c r="D18" s="513"/>
      <c r="E18" s="513"/>
      <c r="F18" s="513"/>
      <c r="G18" s="513"/>
      <c r="H18" s="302"/>
      <c r="I18" s="302"/>
    </row>
    <row r="19" spans="1:9" ht="12.75">
      <c r="A19" s="512" t="s">
        <v>1019</v>
      </c>
      <c r="B19" s="513">
        <v>3502</v>
      </c>
      <c r="C19" s="513">
        <v>524</v>
      </c>
      <c r="D19" s="513">
        <v>325</v>
      </c>
      <c r="E19" s="513">
        <v>927</v>
      </c>
      <c r="F19" s="513">
        <v>3586</v>
      </c>
      <c r="G19" s="513">
        <v>8864</v>
      </c>
      <c r="H19" s="302"/>
      <c r="I19" s="302"/>
    </row>
    <row r="20" spans="1:9" ht="12.75">
      <c r="A20" s="512" t="s">
        <v>204</v>
      </c>
      <c r="B20" s="513"/>
      <c r="C20" s="513"/>
      <c r="D20" s="513"/>
      <c r="E20" s="513"/>
      <c r="F20" s="513"/>
      <c r="G20" s="513"/>
      <c r="H20" s="302"/>
      <c r="I20" s="302"/>
    </row>
    <row r="21" spans="1:9" ht="12.75">
      <c r="A21" s="512" t="s">
        <v>1020</v>
      </c>
      <c r="B21" s="513">
        <v>303</v>
      </c>
      <c r="C21" s="513">
        <v>113</v>
      </c>
      <c r="D21" s="513">
        <v>1</v>
      </c>
      <c r="E21" s="513">
        <v>221</v>
      </c>
      <c r="F21" s="513">
        <v>656</v>
      </c>
      <c r="G21" s="513">
        <v>1294</v>
      </c>
      <c r="H21" s="302"/>
      <c r="I21" s="302"/>
    </row>
    <row r="22" spans="1:9" ht="12.75">
      <c r="A22" s="512" t="s">
        <v>204</v>
      </c>
      <c r="B22" s="513"/>
      <c r="C22" s="513"/>
      <c r="D22" s="513"/>
      <c r="E22" s="513"/>
      <c r="F22" s="513"/>
      <c r="G22" s="513"/>
      <c r="H22" s="302"/>
      <c r="I22" s="302"/>
    </row>
    <row r="23" spans="1:9" ht="12.75">
      <c r="A23" s="512" t="s">
        <v>1021</v>
      </c>
      <c r="B23" s="513">
        <v>419</v>
      </c>
      <c r="C23" s="513">
        <v>0</v>
      </c>
      <c r="D23" s="513">
        <v>0</v>
      </c>
      <c r="E23" s="513">
        <v>13</v>
      </c>
      <c r="F23" s="513">
        <v>518</v>
      </c>
      <c r="G23" s="513">
        <v>949</v>
      </c>
      <c r="H23" s="302"/>
      <c r="I23" s="302"/>
    </row>
    <row r="24" spans="1:9" ht="12.75">
      <c r="A24" s="512" t="s">
        <v>962</v>
      </c>
      <c r="B24" s="513">
        <v>0</v>
      </c>
      <c r="C24" s="513">
        <v>1468</v>
      </c>
      <c r="D24" s="513">
        <v>0</v>
      </c>
      <c r="E24" s="513">
        <v>0</v>
      </c>
      <c r="F24" s="513">
        <v>63</v>
      </c>
      <c r="G24" s="513">
        <v>1532</v>
      </c>
      <c r="H24" s="302"/>
      <c r="I24" s="302"/>
    </row>
    <row r="25" spans="1:9" ht="12.75">
      <c r="A25" s="512" t="s">
        <v>1022</v>
      </c>
      <c r="B25" s="513">
        <v>0</v>
      </c>
      <c r="C25" s="513">
        <v>0</v>
      </c>
      <c r="D25" s="513">
        <v>0</v>
      </c>
      <c r="E25" s="513">
        <v>-10</v>
      </c>
      <c r="F25" s="513">
        <v>-518</v>
      </c>
      <c r="G25" s="513">
        <v>-527</v>
      </c>
      <c r="H25" s="302"/>
      <c r="I25" s="302"/>
    </row>
    <row r="26" spans="1:9" ht="12.75">
      <c r="A26" s="512" t="s">
        <v>204</v>
      </c>
      <c r="B26" s="513"/>
      <c r="C26" s="513"/>
      <c r="D26" s="513"/>
      <c r="E26" s="513"/>
      <c r="F26" s="513"/>
      <c r="G26" s="513"/>
      <c r="H26" s="302"/>
      <c r="I26" s="302"/>
    </row>
    <row r="27" spans="1:9" ht="12.75">
      <c r="A27" s="512" t="s">
        <v>1023</v>
      </c>
      <c r="B27" s="513">
        <v>419</v>
      </c>
      <c r="C27" s="513">
        <v>1468</v>
      </c>
      <c r="D27" s="513">
        <v>0</v>
      </c>
      <c r="E27" s="513">
        <v>3</v>
      </c>
      <c r="F27" s="513">
        <v>63</v>
      </c>
      <c r="G27" s="513">
        <v>1954</v>
      </c>
      <c r="H27" s="302"/>
      <c r="I27" s="302"/>
    </row>
    <row r="28" spans="1:9" ht="12.75">
      <c r="A28" s="512" t="s">
        <v>204</v>
      </c>
      <c r="B28" s="513"/>
      <c r="C28" s="513"/>
      <c r="D28" s="513"/>
      <c r="E28" s="513"/>
      <c r="F28" s="513"/>
      <c r="G28" s="513"/>
      <c r="H28" s="302"/>
      <c r="I28" s="302"/>
    </row>
    <row r="29" spans="1:9" ht="12.75">
      <c r="A29" s="512" t="s">
        <v>964</v>
      </c>
      <c r="B29" s="513">
        <v>4224</v>
      </c>
      <c r="C29" s="513">
        <v>2105</v>
      </c>
      <c r="D29" s="513">
        <v>327</v>
      </c>
      <c r="E29" s="513">
        <v>1151</v>
      </c>
      <c r="F29" s="513">
        <v>4306</v>
      </c>
      <c r="G29" s="513">
        <v>12111</v>
      </c>
      <c r="H29" s="302"/>
      <c r="I29" s="302"/>
    </row>
    <row r="30" spans="1:9" ht="12.75">
      <c r="A30" s="512" t="s">
        <v>204</v>
      </c>
      <c r="B30" s="512"/>
      <c r="C30" s="512"/>
      <c r="D30" s="512"/>
      <c r="E30" s="512"/>
      <c r="F30" s="512"/>
      <c r="G30" s="512"/>
      <c r="H30" s="302"/>
      <c r="I30" s="302"/>
    </row>
    <row r="31" spans="1:9" ht="12.75">
      <c r="A31" s="512" t="s">
        <v>965</v>
      </c>
      <c r="B31" s="512"/>
      <c r="C31" s="512"/>
      <c r="D31" s="512"/>
      <c r="E31" s="512"/>
      <c r="F31" s="512"/>
      <c r="G31" s="512"/>
      <c r="H31" s="302"/>
      <c r="I31" s="302"/>
    </row>
    <row r="32" spans="1:9" ht="12.75">
      <c r="A32" s="512" t="s">
        <v>204</v>
      </c>
      <c r="B32" s="512"/>
      <c r="C32" s="512"/>
      <c r="D32" s="512"/>
      <c r="E32" s="512"/>
      <c r="F32" s="512"/>
      <c r="G32" s="512"/>
      <c r="H32" s="302"/>
      <c r="I32" s="302"/>
    </row>
    <row r="33" spans="1:9" ht="12.75">
      <c r="A33" s="512" t="s">
        <v>1024</v>
      </c>
      <c r="B33" s="513">
        <v>2655</v>
      </c>
      <c r="C33" s="513">
        <v>183</v>
      </c>
      <c r="D33" s="513">
        <v>2</v>
      </c>
      <c r="E33" s="513">
        <v>15</v>
      </c>
      <c r="F33" s="513">
        <v>60</v>
      </c>
      <c r="G33" s="513">
        <v>2915</v>
      </c>
      <c r="H33" s="302"/>
      <c r="I33" s="302"/>
    </row>
    <row r="34" spans="1:9" ht="12.75">
      <c r="A34" s="512" t="s">
        <v>1025</v>
      </c>
      <c r="B34" s="513">
        <v>77</v>
      </c>
      <c r="C34" s="513">
        <v>0</v>
      </c>
      <c r="D34" s="513">
        <v>0</v>
      </c>
      <c r="E34" s="513">
        <v>35</v>
      </c>
      <c r="F34" s="513">
        <v>129</v>
      </c>
      <c r="G34" s="513">
        <v>241</v>
      </c>
      <c r="H34" s="302"/>
      <c r="I34" s="302"/>
    </row>
    <row r="35" spans="1:9" ht="12.75">
      <c r="A35" s="512" t="s">
        <v>971</v>
      </c>
      <c r="B35" s="513">
        <v>83</v>
      </c>
      <c r="C35" s="513">
        <v>0</v>
      </c>
      <c r="D35" s="513">
        <v>41</v>
      </c>
      <c r="E35" s="513">
        <v>0</v>
      </c>
      <c r="F35" s="513">
        <v>501</v>
      </c>
      <c r="G35" s="513">
        <v>625</v>
      </c>
      <c r="H35" s="302"/>
      <c r="I35" s="302"/>
    </row>
    <row r="36" spans="1:9" ht="12.75">
      <c r="A36" s="512" t="s">
        <v>970</v>
      </c>
      <c r="B36" s="513">
        <v>966</v>
      </c>
      <c r="C36" s="513">
        <v>331</v>
      </c>
      <c r="D36" s="513">
        <v>6</v>
      </c>
      <c r="E36" s="513">
        <v>252</v>
      </c>
      <c r="F36" s="513">
        <v>489</v>
      </c>
      <c r="G36" s="513">
        <v>2044</v>
      </c>
      <c r="H36" s="302"/>
      <c r="I36" s="302"/>
    </row>
    <row r="37" spans="1:9" ht="12.75">
      <c r="A37" s="512" t="s">
        <v>972</v>
      </c>
      <c r="B37" s="513">
        <v>0</v>
      </c>
      <c r="C37" s="513">
        <v>0</v>
      </c>
      <c r="D37" s="513">
        <v>0</v>
      </c>
      <c r="E37" s="513">
        <v>20</v>
      </c>
      <c r="F37" s="513">
        <v>6</v>
      </c>
      <c r="G37" s="513">
        <v>26</v>
      </c>
      <c r="H37" s="302"/>
      <c r="I37" s="302"/>
    </row>
    <row r="38" spans="1:9" ht="12.75">
      <c r="A38" s="512" t="s">
        <v>204</v>
      </c>
      <c r="B38" s="513"/>
      <c r="C38" s="513"/>
      <c r="D38" s="513"/>
      <c r="E38" s="513"/>
      <c r="F38" s="513"/>
      <c r="G38" s="513"/>
      <c r="H38" s="302"/>
      <c r="I38" s="302"/>
    </row>
    <row r="39" spans="1:9" ht="12.75">
      <c r="A39" s="512" t="s">
        <v>1070</v>
      </c>
      <c r="B39" s="513">
        <v>3780</v>
      </c>
      <c r="C39" s="513">
        <v>515</v>
      </c>
      <c r="D39" s="513">
        <v>48</v>
      </c>
      <c r="E39" s="513">
        <v>322</v>
      </c>
      <c r="F39" s="513">
        <v>1186</v>
      </c>
      <c r="G39" s="513">
        <v>5852</v>
      </c>
      <c r="H39" s="302"/>
      <c r="I39" s="302"/>
    </row>
    <row r="40" spans="1:9" ht="12.75">
      <c r="A40" s="512" t="s">
        <v>204</v>
      </c>
      <c r="B40" s="513"/>
      <c r="C40" s="513"/>
      <c r="D40" s="513"/>
      <c r="E40" s="513"/>
      <c r="F40" s="513"/>
      <c r="G40" s="513"/>
      <c r="H40" s="302"/>
      <c r="I40" s="302"/>
    </row>
    <row r="41" spans="1:9" ht="12.75">
      <c r="A41" s="512" t="s">
        <v>1071</v>
      </c>
      <c r="B41" s="513">
        <v>0</v>
      </c>
      <c r="C41" s="513">
        <v>6</v>
      </c>
      <c r="D41" s="513">
        <v>0</v>
      </c>
      <c r="E41" s="513">
        <v>0</v>
      </c>
      <c r="F41" s="513">
        <v>6</v>
      </c>
      <c r="G41" s="513">
        <v>12</v>
      </c>
      <c r="H41" s="302"/>
      <c r="I41" s="302"/>
    </row>
    <row r="42" spans="1:9" ht="12.75">
      <c r="A42" s="512" t="s">
        <v>204</v>
      </c>
      <c r="B42" s="513"/>
      <c r="C42" s="513"/>
      <c r="D42" s="513"/>
      <c r="E42" s="513"/>
      <c r="F42" s="513"/>
      <c r="G42" s="513"/>
      <c r="H42" s="302"/>
      <c r="I42" s="302"/>
    </row>
    <row r="43" spans="1:9" ht="12.75">
      <c r="A43" s="512" t="s">
        <v>976</v>
      </c>
      <c r="B43" s="513">
        <v>379</v>
      </c>
      <c r="C43" s="513">
        <v>1545</v>
      </c>
      <c r="D43" s="513">
        <v>169</v>
      </c>
      <c r="E43" s="513">
        <v>587</v>
      </c>
      <c r="F43" s="513">
        <v>2472</v>
      </c>
      <c r="G43" s="513">
        <v>5151</v>
      </c>
      <c r="H43" s="302"/>
      <c r="I43" s="302"/>
    </row>
    <row r="44" spans="1:9" ht="12.75">
      <c r="A44" s="512" t="s">
        <v>204</v>
      </c>
      <c r="B44" s="513"/>
      <c r="C44" s="513"/>
      <c r="D44" s="513"/>
      <c r="E44" s="513"/>
      <c r="F44" s="513"/>
      <c r="G44" s="513"/>
      <c r="H44" s="302"/>
      <c r="I44" s="302"/>
    </row>
    <row r="45" spans="1:9" ht="12.75">
      <c r="A45" s="512" t="s">
        <v>997</v>
      </c>
      <c r="B45" s="513">
        <v>64</v>
      </c>
      <c r="C45" s="513">
        <v>40</v>
      </c>
      <c r="D45" s="513">
        <v>109</v>
      </c>
      <c r="E45" s="513">
        <v>242</v>
      </c>
      <c r="F45" s="513">
        <v>642</v>
      </c>
      <c r="G45" s="513">
        <v>1097</v>
      </c>
      <c r="H45" s="302"/>
      <c r="I45" s="302"/>
    </row>
    <row r="46" spans="1:9" ht="12.75">
      <c r="A46" s="512" t="s">
        <v>204</v>
      </c>
      <c r="B46" s="513"/>
      <c r="C46" s="513"/>
      <c r="D46" s="513"/>
      <c r="E46" s="513"/>
      <c r="F46" s="513"/>
      <c r="G46" s="513"/>
      <c r="H46" s="302"/>
      <c r="I46" s="302"/>
    </row>
    <row r="47" spans="1:9" ht="12.75">
      <c r="A47" s="512" t="s">
        <v>978</v>
      </c>
      <c r="B47" s="513">
        <v>4224</v>
      </c>
      <c r="C47" s="513">
        <v>2105</v>
      </c>
      <c r="D47" s="513">
        <v>327</v>
      </c>
      <c r="E47" s="513">
        <v>1151</v>
      </c>
      <c r="F47" s="513">
        <v>4306</v>
      </c>
      <c r="G47" s="513">
        <v>12111</v>
      </c>
      <c r="H47" s="302"/>
      <c r="I47" s="302"/>
    </row>
    <row r="48" spans="8:9" ht="12.75">
      <c r="H48" s="302"/>
      <c r="I48" s="302"/>
    </row>
    <row r="49" spans="1:9" ht="12.75">
      <c r="A49" s="301" t="s">
        <v>204</v>
      </c>
      <c r="H49" s="302"/>
      <c r="I49" s="302"/>
    </row>
    <row r="50" spans="1:9" ht="12.75">
      <c r="A50" s="300" t="s">
        <v>356</v>
      </c>
      <c r="H50" s="302"/>
      <c r="I50" s="302"/>
    </row>
    <row r="51" spans="8:9" ht="12.75">
      <c r="H51" s="302"/>
      <c r="I51" s="302"/>
    </row>
    <row r="52" spans="1:9" ht="12.75">
      <c r="A52" s="512" t="s">
        <v>745</v>
      </c>
      <c r="B52" s="512" t="s">
        <v>168</v>
      </c>
      <c r="C52" s="512" t="s">
        <v>169</v>
      </c>
      <c r="D52" s="573" t="s">
        <v>16</v>
      </c>
      <c r="E52" s="512" t="s">
        <v>170</v>
      </c>
      <c r="F52" s="512" t="s">
        <v>1120</v>
      </c>
      <c r="G52" s="525" t="s">
        <v>1030</v>
      </c>
      <c r="H52" s="302"/>
      <c r="I52" s="302"/>
    </row>
    <row r="53" spans="1:9" ht="12.75">
      <c r="A53" s="512" t="s">
        <v>979</v>
      </c>
      <c r="B53" s="513">
        <v>2534</v>
      </c>
      <c r="C53" s="513">
        <v>983</v>
      </c>
      <c r="D53" s="513">
        <v>212</v>
      </c>
      <c r="E53" s="513">
        <v>841</v>
      </c>
      <c r="F53" s="513">
        <v>2891</v>
      </c>
      <c r="G53" s="513">
        <v>7461</v>
      </c>
      <c r="H53" s="302"/>
      <c r="I53" s="302"/>
    </row>
    <row r="54" spans="1:9" ht="12.75">
      <c r="A54" s="512" t="s">
        <v>1072</v>
      </c>
      <c r="B54" s="513">
        <v>-2458</v>
      </c>
      <c r="C54" s="513">
        <v>-936</v>
      </c>
      <c r="D54" s="513">
        <v>-84</v>
      </c>
      <c r="E54" s="513">
        <v>-575</v>
      </c>
      <c r="F54" s="513">
        <v>-2133</v>
      </c>
      <c r="G54" s="513">
        <v>-6185</v>
      </c>
      <c r="H54" s="302"/>
      <c r="I54" s="302"/>
    </row>
    <row r="55" spans="1:9" ht="12.75">
      <c r="A55" s="512" t="s">
        <v>204</v>
      </c>
      <c r="B55" s="513"/>
      <c r="C55" s="513"/>
      <c r="D55" s="513"/>
      <c r="E55" s="513"/>
      <c r="F55" s="513"/>
      <c r="G55" s="513"/>
      <c r="H55" s="302"/>
      <c r="I55" s="302"/>
    </row>
    <row r="56" spans="1:9" ht="12.75">
      <c r="A56" s="512" t="s">
        <v>1073</v>
      </c>
      <c r="B56" s="513">
        <v>77</v>
      </c>
      <c r="C56" s="513">
        <v>46</v>
      </c>
      <c r="D56" s="513">
        <v>128</v>
      </c>
      <c r="E56" s="513">
        <v>267</v>
      </c>
      <c r="F56" s="513">
        <v>758</v>
      </c>
      <c r="G56" s="513">
        <v>1277</v>
      </c>
      <c r="H56" s="302"/>
      <c r="I56" s="302"/>
    </row>
    <row r="57" spans="1:9" ht="12.75">
      <c r="A57" s="512" t="s">
        <v>993</v>
      </c>
      <c r="B57" s="513">
        <v>41</v>
      </c>
      <c r="C57" s="513">
        <v>5</v>
      </c>
      <c r="D57" s="513">
        <v>3</v>
      </c>
      <c r="E57" s="513">
        <v>23</v>
      </c>
      <c r="F57" s="513">
        <v>19</v>
      </c>
      <c r="G57" s="513">
        <v>91</v>
      </c>
      <c r="H57" s="302"/>
      <c r="I57" s="302"/>
    </row>
    <row r="58" spans="1:9" ht="12.75">
      <c r="A58" s="512" t="s">
        <v>1074</v>
      </c>
      <c r="B58" s="513">
        <v>-19</v>
      </c>
      <c r="C58" s="513">
        <v>-3</v>
      </c>
      <c r="D58" s="513">
        <v>0</v>
      </c>
      <c r="E58" s="513">
        <v>-2</v>
      </c>
      <c r="F58" s="513">
        <v>-1</v>
      </c>
      <c r="G58" s="513">
        <v>-24</v>
      </c>
      <c r="H58" s="302"/>
      <c r="I58" s="302"/>
    </row>
    <row r="59" spans="1:9" ht="12.75">
      <c r="A59" s="512" t="s">
        <v>995</v>
      </c>
      <c r="B59" s="513">
        <v>1</v>
      </c>
      <c r="C59" s="513">
        <v>4</v>
      </c>
      <c r="D59" s="513">
        <v>1</v>
      </c>
      <c r="E59" s="513">
        <v>1</v>
      </c>
      <c r="F59" s="513">
        <v>3</v>
      </c>
      <c r="G59" s="513">
        <v>10</v>
      </c>
      <c r="H59" s="302"/>
      <c r="I59" s="302"/>
    </row>
    <row r="60" spans="1:9" ht="12.75">
      <c r="A60" s="512" t="s">
        <v>204</v>
      </c>
      <c r="B60" s="513"/>
      <c r="C60" s="513"/>
      <c r="D60" s="513"/>
      <c r="E60" s="513"/>
      <c r="F60" s="513"/>
      <c r="G60" s="513"/>
      <c r="H60" s="302"/>
      <c r="I60" s="302"/>
    </row>
    <row r="61" spans="1:9" ht="12.75">
      <c r="A61" s="512" t="s">
        <v>1075</v>
      </c>
      <c r="B61" s="513">
        <v>23</v>
      </c>
      <c r="C61" s="513">
        <v>7</v>
      </c>
      <c r="D61" s="513">
        <v>4</v>
      </c>
      <c r="E61" s="513">
        <v>22</v>
      </c>
      <c r="F61" s="513">
        <v>22</v>
      </c>
      <c r="G61" s="513">
        <v>77</v>
      </c>
      <c r="H61" s="302"/>
      <c r="I61" s="302"/>
    </row>
    <row r="62" spans="1:9" ht="12.75">
      <c r="A62" s="512" t="s">
        <v>204</v>
      </c>
      <c r="B62" s="513"/>
      <c r="C62" s="513"/>
      <c r="D62" s="513"/>
      <c r="E62" s="513"/>
      <c r="F62" s="513"/>
      <c r="G62" s="513"/>
      <c r="H62" s="302"/>
      <c r="I62" s="302"/>
    </row>
    <row r="63" spans="1:9" ht="12.75">
      <c r="A63" s="512" t="s">
        <v>971</v>
      </c>
      <c r="B63" s="513">
        <v>-35</v>
      </c>
      <c r="C63" s="513">
        <v>-13</v>
      </c>
      <c r="D63" s="513">
        <v>-22</v>
      </c>
      <c r="E63" s="513">
        <v>-47</v>
      </c>
      <c r="F63" s="513">
        <v>-138</v>
      </c>
      <c r="G63" s="513">
        <v>-256</v>
      </c>
      <c r="H63" s="302"/>
      <c r="I63" s="302"/>
    </row>
    <row r="64" spans="1:9" ht="12.75">
      <c r="A64" s="512" t="s">
        <v>204</v>
      </c>
      <c r="B64" s="513"/>
      <c r="C64" s="513"/>
      <c r="D64" s="513"/>
      <c r="E64" s="513"/>
      <c r="F64" s="513"/>
      <c r="G64" s="513"/>
      <c r="H64" s="302"/>
      <c r="I64" s="302"/>
    </row>
    <row r="65" spans="1:9" ht="12.75">
      <c r="A65" s="512" t="s">
        <v>997</v>
      </c>
      <c r="B65" s="513">
        <v>64</v>
      </c>
      <c r="C65" s="513">
        <v>40</v>
      </c>
      <c r="D65" s="513">
        <v>109</v>
      </c>
      <c r="E65" s="513">
        <v>242</v>
      </c>
      <c r="F65" s="513">
        <v>642</v>
      </c>
      <c r="G65" s="513">
        <v>1097</v>
      </c>
      <c r="H65" s="302"/>
      <c r="I65" s="302"/>
    </row>
    <row r="68" ht="12.75">
      <c r="A68" s="491" t="s">
        <v>74</v>
      </c>
    </row>
  </sheetData>
  <hyperlinks>
    <hyperlink ref="A1" location="Indice!A1" display="Volver"/>
  </hyperlinks>
  <printOptions/>
  <pageMargins left="0.53" right="0.49" top="0.58" bottom="0.58" header="0" footer="0"/>
  <pageSetup fitToHeight="1" fitToWidth="1" horizontalDpi="600" verticalDpi="600" orientation="portrait" scale="83" r:id="rId1"/>
  <colBreaks count="1" manualBreakCount="1">
    <brk id="7" max="6553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workbookViewId="0" topLeftCell="A1">
      <selection activeCell="A1" sqref="A1"/>
    </sheetView>
  </sheetViews>
  <sheetFormatPr defaultColWidth="11.421875" defaultRowHeight="12.75"/>
  <cols>
    <col min="1" max="1" width="45.7109375" style="297" customWidth="1"/>
    <col min="2" max="16384" width="11.421875" style="297" customWidth="1"/>
  </cols>
  <sheetData>
    <row r="1" ht="12.75">
      <c r="A1" s="492" t="s">
        <v>1107</v>
      </c>
    </row>
    <row r="2" ht="12.75">
      <c r="A2" s="529" t="s">
        <v>1026</v>
      </c>
    </row>
    <row r="3" ht="12.75">
      <c r="A3" s="528" t="s">
        <v>1027</v>
      </c>
    </row>
    <row r="5" ht="12.75">
      <c r="A5" s="296" t="s">
        <v>171</v>
      </c>
    </row>
    <row r="6" ht="12.75">
      <c r="A6" s="297" t="s">
        <v>1006</v>
      </c>
    </row>
    <row r="7" ht="12.75">
      <c r="A7" s="296" t="s">
        <v>355</v>
      </c>
    </row>
    <row r="9" spans="1:14" ht="12.75">
      <c r="A9" s="514" t="s">
        <v>745</v>
      </c>
      <c r="B9" s="515" t="s">
        <v>172</v>
      </c>
      <c r="C9" s="515" t="s">
        <v>1078</v>
      </c>
      <c r="D9" s="515" t="s">
        <v>1008</v>
      </c>
      <c r="E9" s="515" t="s">
        <v>1009</v>
      </c>
      <c r="F9" s="515" t="s">
        <v>173</v>
      </c>
      <c r="G9" s="515" t="s">
        <v>1013</v>
      </c>
      <c r="H9" s="515" t="s">
        <v>1014</v>
      </c>
      <c r="I9" s="515" t="s">
        <v>174</v>
      </c>
      <c r="J9" s="515" t="s">
        <v>1080</v>
      </c>
      <c r="K9" s="515" t="s">
        <v>175</v>
      </c>
      <c r="L9" s="515" t="s">
        <v>1122</v>
      </c>
      <c r="M9" s="515" t="s">
        <v>176</v>
      </c>
      <c r="N9" s="515" t="s">
        <v>1133</v>
      </c>
    </row>
    <row r="10" spans="1:14" ht="12.75">
      <c r="A10" s="514" t="s">
        <v>951</v>
      </c>
      <c r="B10" s="514"/>
      <c r="C10" s="514"/>
      <c r="D10" s="514"/>
      <c r="E10" s="514"/>
      <c r="F10" s="514"/>
      <c r="G10" s="514"/>
      <c r="H10" s="514"/>
      <c r="I10" s="514"/>
      <c r="J10" s="514"/>
      <c r="K10" s="514"/>
      <c r="L10" s="514"/>
      <c r="M10" s="514"/>
      <c r="N10" s="514"/>
    </row>
    <row r="11" spans="1:14" ht="12.75">
      <c r="A11" s="514" t="s">
        <v>204</v>
      </c>
      <c r="B11" s="514"/>
      <c r="C11" s="514"/>
      <c r="D11" s="514"/>
      <c r="E11" s="514"/>
      <c r="F11" s="514"/>
      <c r="G11" s="514"/>
      <c r="H11" s="514"/>
      <c r="I11" s="514"/>
      <c r="J11" s="514"/>
      <c r="K11" s="514"/>
      <c r="L11" s="514"/>
      <c r="M11" s="514"/>
      <c r="N11" s="514"/>
    </row>
    <row r="12" spans="1:16" ht="12.75">
      <c r="A12" s="514" t="s">
        <v>953</v>
      </c>
      <c r="B12" s="516">
        <v>21</v>
      </c>
      <c r="C12" s="516">
        <v>2</v>
      </c>
      <c r="D12" s="516">
        <v>683</v>
      </c>
      <c r="E12" s="516">
        <v>15</v>
      </c>
      <c r="F12" s="516">
        <v>32</v>
      </c>
      <c r="G12" s="516">
        <v>43</v>
      </c>
      <c r="H12" s="516">
        <v>1</v>
      </c>
      <c r="I12" s="516">
        <v>16</v>
      </c>
      <c r="J12" s="516">
        <v>384</v>
      </c>
      <c r="K12" s="516">
        <v>34</v>
      </c>
      <c r="L12" s="516">
        <v>1</v>
      </c>
      <c r="M12" s="516">
        <v>546</v>
      </c>
      <c r="N12" s="516">
        <v>1779</v>
      </c>
      <c r="O12" s="298"/>
      <c r="P12" s="299"/>
    </row>
    <row r="13" spans="1:16" ht="12.75">
      <c r="A13" s="514" t="s">
        <v>1017</v>
      </c>
      <c r="B13" s="516">
        <v>675</v>
      </c>
      <c r="C13" s="516">
        <v>1167</v>
      </c>
      <c r="D13" s="516">
        <v>1472</v>
      </c>
      <c r="E13" s="516">
        <v>2347</v>
      </c>
      <c r="F13" s="516">
        <v>8229</v>
      </c>
      <c r="G13" s="516">
        <v>1915</v>
      </c>
      <c r="H13" s="516">
        <v>2093</v>
      </c>
      <c r="I13" s="516">
        <v>2631</v>
      </c>
      <c r="J13" s="516">
        <v>20381</v>
      </c>
      <c r="K13" s="516">
        <v>0</v>
      </c>
      <c r="L13" s="516">
        <v>424</v>
      </c>
      <c r="M13" s="516">
        <v>1399</v>
      </c>
      <c r="N13" s="516">
        <v>42733</v>
      </c>
      <c r="O13" s="298"/>
      <c r="P13" s="299"/>
    </row>
    <row r="14" spans="1:16" ht="12.75">
      <c r="A14" s="514" t="s">
        <v>177</v>
      </c>
      <c r="B14" s="516">
        <v>0</v>
      </c>
      <c r="C14" s="516">
        <v>175</v>
      </c>
      <c r="D14" s="516">
        <v>272</v>
      </c>
      <c r="E14" s="516">
        <v>37</v>
      </c>
      <c r="F14" s="516">
        <v>60</v>
      </c>
      <c r="G14" s="516">
        <v>68</v>
      </c>
      <c r="H14" s="516">
        <v>6</v>
      </c>
      <c r="I14" s="516">
        <v>76</v>
      </c>
      <c r="J14" s="516">
        <v>18</v>
      </c>
      <c r="K14" s="516">
        <v>423</v>
      </c>
      <c r="L14" s="516">
        <v>9</v>
      </c>
      <c r="M14" s="516">
        <v>17</v>
      </c>
      <c r="N14" s="516">
        <v>1160</v>
      </c>
      <c r="O14" s="298"/>
      <c r="P14" s="299"/>
    </row>
    <row r="15" spans="1:16" ht="12.75">
      <c r="A15" s="514" t="s">
        <v>178</v>
      </c>
      <c r="B15" s="516">
        <v>388</v>
      </c>
      <c r="C15" s="516">
        <v>1746</v>
      </c>
      <c r="D15" s="516">
        <v>872</v>
      </c>
      <c r="E15" s="516">
        <v>1125</v>
      </c>
      <c r="F15" s="516">
        <v>765</v>
      </c>
      <c r="G15" s="516">
        <v>1005</v>
      </c>
      <c r="H15" s="516">
        <v>386</v>
      </c>
      <c r="I15" s="516">
        <v>523</v>
      </c>
      <c r="J15" s="516">
        <v>1100</v>
      </c>
      <c r="K15" s="516">
        <v>3186</v>
      </c>
      <c r="L15" s="516">
        <v>137</v>
      </c>
      <c r="M15" s="516">
        <v>745</v>
      </c>
      <c r="N15" s="516">
        <v>11976</v>
      </c>
      <c r="O15" s="298"/>
      <c r="P15" s="299"/>
    </row>
    <row r="16" spans="1:16" ht="12.75">
      <c r="A16" s="514" t="s">
        <v>962</v>
      </c>
      <c r="B16" s="516">
        <v>0</v>
      </c>
      <c r="C16" s="516">
        <v>17010</v>
      </c>
      <c r="D16" s="516">
        <v>222</v>
      </c>
      <c r="E16" s="516">
        <v>626</v>
      </c>
      <c r="F16" s="516">
        <v>71</v>
      </c>
      <c r="G16" s="516">
        <v>53</v>
      </c>
      <c r="H16" s="516">
        <v>8</v>
      </c>
      <c r="I16" s="516">
        <v>10</v>
      </c>
      <c r="J16" s="516">
        <v>38</v>
      </c>
      <c r="K16" s="516">
        <v>11142</v>
      </c>
      <c r="L16" s="516">
        <v>1</v>
      </c>
      <c r="M16" s="516">
        <v>55</v>
      </c>
      <c r="N16" s="516">
        <v>29237</v>
      </c>
      <c r="O16" s="298"/>
      <c r="P16" s="299"/>
    </row>
    <row r="17" spans="1:16" ht="12.75">
      <c r="A17" s="514" t="s">
        <v>204</v>
      </c>
      <c r="B17" s="516"/>
      <c r="C17" s="516"/>
      <c r="D17" s="516"/>
      <c r="E17" s="516"/>
      <c r="F17" s="516"/>
      <c r="G17" s="516"/>
      <c r="H17" s="516"/>
      <c r="I17" s="516"/>
      <c r="J17" s="516"/>
      <c r="K17" s="516"/>
      <c r="L17" s="516"/>
      <c r="M17" s="516"/>
      <c r="N17" s="516"/>
      <c r="O17" s="298"/>
      <c r="P17" s="299"/>
    </row>
    <row r="18" spans="1:16" ht="12.75">
      <c r="A18" s="514" t="s">
        <v>964</v>
      </c>
      <c r="B18" s="516">
        <v>1085</v>
      </c>
      <c r="C18" s="516">
        <v>20099</v>
      </c>
      <c r="D18" s="516">
        <v>3522</v>
      </c>
      <c r="E18" s="516">
        <v>4149</v>
      </c>
      <c r="F18" s="516">
        <v>9157</v>
      </c>
      <c r="G18" s="516">
        <v>3083</v>
      </c>
      <c r="H18" s="516">
        <v>2494</v>
      </c>
      <c r="I18" s="516">
        <v>3255</v>
      </c>
      <c r="J18" s="516">
        <v>21921</v>
      </c>
      <c r="K18" s="516">
        <v>14785</v>
      </c>
      <c r="L18" s="516">
        <v>572</v>
      </c>
      <c r="M18" s="516">
        <v>2761</v>
      </c>
      <c r="N18" s="516">
        <v>86885</v>
      </c>
      <c r="O18" s="298"/>
      <c r="P18" s="299"/>
    </row>
    <row r="19" spans="1:16" ht="12.75">
      <c r="A19" s="514" t="s">
        <v>204</v>
      </c>
      <c r="B19" s="516"/>
      <c r="C19" s="516"/>
      <c r="D19" s="516"/>
      <c r="E19" s="516"/>
      <c r="F19" s="516"/>
      <c r="G19" s="516"/>
      <c r="H19" s="516"/>
      <c r="I19" s="516"/>
      <c r="J19" s="516"/>
      <c r="K19" s="516"/>
      <c r="L19" s="516"/>
      <c r="M19" s="516"/>
      <c r="N19" s="516"/>
      <c r="O19" s="298"/>
      <c r="P19" s="299"/>
    </row>
    <row r="20" spans="1:16" ht="12.75">
      <c r="A20" s="514" t="s">
        <v>965</v>
      </c>
      <c r="B20" s="516"/>
      <c r="C20" s="516"/>
      <c r="D20" s="516"/>
      <c r="E20" s="516"/>
      <c r="F20" s="516"/>
      <c r="G20" s="516"/>
      <c r="H20" s="516"/>
      <c r="I20" s="516"/>
      <c r="J20" s="516"/>
      <c r="K20" s="516"/>
      <c r="L20" s="516"/>
      <c r="M20" s="516"/>
      <c r="N20" s="516"/>
      <c r="O20" s="298"/>
      <c r="P20" s="299"/>
    </row>
    <row r="21" spans="1:16" ht="12.75">
      <c r="A21" s="514" t="s">
        <v>204</v>
      </c>
      <c r="B21" s="516"/>
      <c r="C21" s="516"/>
      <c r="D21" s="516"/>
      <c r="E21" s="516"/>
      <c r="F21" s="516"/>
      <c r="G21" s="516"/>
      <c r="H21" s="516"/>
      <c r="I21" s="516"/>
      <c r="J21" s="516"/>
      <c r="K21" s="516"/>
      <c r="L21" s="516"/>
      <c r="M21" s="516"/>
      <c r="N21" s="516"/>
      <c r="O21" s="298"/>
      <c r="P21" s="299"/>
    </row>
    <row r="22" spans="1:16" ht="12.75">
      <c r="A22" s="514" t="s">
        <v>179</v>
      </c>
      <c r="B22" s="516">
        <v>0</v>
      </c>
      <c r="C22" s="516">
        <v>0</v>
      </c>
      <c r="D22" s="516">
        <v>0</v>
      </c>
      <c r="E22" s="516">
        <v>0</v>
      </c>
      <c r="F22" s="516">
        <v>0</v>
      </c>
      <c r="G22" s="516">
        <v>0</v>
      </c>
      <c r="H22" s="516">
        <v>0</v>
      </c>
      <c r="I22" s="516">
        <v>0</v>
      </c>
      <c r="J22" s="516">
        <v>0</v>
      </c>
      <c r="K22" s="516">
        <v>0</v>
      </c>
      <c r="L22" s="516">
        <v>0</v>
      </c>
      <c r="M22" s="516">
        <v>0</v>
      </c>
      <c r="N22" s="516">
        <v>0</v>
      </c>
      <c r="O22" s="298"/>
      <c r="P22" s="299"/>
    </row>
    <row r="23" spans="1:16" ht="12.75">
      <c r="A23" s="514" t="s">
        <v>180</v>
      </c>
      <c r="B23" s="516">
        <v>142</v>
      </c>
      <c r="C23" s="516">
        <v>610</v>
      </c>
      <c r="D23" s="516">
        <v>1016</v>
      </c>
      <c r="E23" s="516">
        <v>1238</v>
      </c>
      <c r="F23" s="516">
        <v>430</v>
      </c>
      <c r="G23" s="516">
        <v>191</v>
      </c>
      <c r="H23" s="516">
        <v>87</v>
      </c>
      <c r="I23" s="516">
        <v>109</v>
      </c>
      <c r="J23" s="516">
        <v>421</v>
      </c>
      <c r="K23" s="516">
        <v>9840</v>
      </c>
      <c r="L23" s="516">
        <v>61</v>
      </c>
      <c r="M23" s="516">
        <v>179</v>
      </c>
      <c r="N23" s="516">
        <v>14322</v>
      </c>
      <c r="O23" s="298"/>
      <c r="P23" s="299"/>
    </row>
    <row r="24" spans="1:16" ht="12.75">
      <c r="A24" s="514" t="s">
        <v>1115</v>
      </c>
      <c r="B24" s="516">
        <v>943</v>
      </c>
      <c r="C24" s="516">
        <v>19489</v>
      </c>
      <c r="D24" s="516">
        <v>2506</v>
      </c>
      <c r="E24" s="516">
        <v>2912</v>
      </c>
      <c r="F24" s="516">
        <v>8727</v>
      </c>
      <c r="G24" s="516">
        <v>2892</v>
      </c>
      <c r="H24" s="516">
        <v>2407</v>
      </c>
      <c r="I24" s="516">
        <v>3147</v>
      </c>
      <c r="J24" s="516">
        <v>21501</v>
      </c>
      <c r="K24" s="516">
        <v>4946</v>
      </c>
      <c r="L24" s="516">
        <v>511</v>
      </c>
      <c r="M24" s="516">
        <v>2582</v>
      </c>
      <c r="N24" s="516">
        <v>72563</v>
      </c>
      <c r="O24" s="298"/>
      <c r="P24" s="299"/>
    </row>
    <row r="25" spans="1:16" ht="12.75">
      <c r="A25" s="514" t="s">
        <v>204</v>
      </c>
      <c r="B25" s="516"/>
      <c r="C25" s="516"/>
      <c r="D25" s="516"/>
      <c r="E25" s="516"/>
      <c r="F25" s="516"/>
      <c r="G25" s="516"/>
      <c r="H25" s="516"/>
      <c r="I25" s="516"/>
      <c r="J25" s="516"/>
      <c r="K25" s="516"/>
      <c r="L25" s="516"/>
      <c r="M25" s="516"/>
      <c r="N25" s="516"/>
      <c r="O25" s="298"/>
      <c r="P25" s="299"/>
    </row>
    <row r="26" spans="1:16" ht="12.75">
      <c r="A26" s="514" t="s">
        <v>978</v>
      </c>
      <c r="B26" s="516">
        <v>1085</v>
      </c>
      <c r="C26" s="516">
        <v>20099</v>
      </c>
      <c r="D26" s="516">
        <v>3522</v>
      </c>
      <c r="E26" s="516">
        <v>4149</v>
      </c>
      <c r="F26" s="516">
        <v>9157</v>
      </c>
      <c r="G26" s="516">
        <v>3083</v>
      </c>
      <c r="H26" s="516">
        <v>2494</v>
      </c>
      <c r="I26" s="516">
        <v>3255</v>
      </c>
      <c r="J26" s="516">
        <v>21921</v>
      </c>
      <c r="K26" s="516">
        <v>14785</v>
      </c>
      <c r="L26" s="516">
        <v>572</v>
      </c>
      <c r="M26" s="516">
        <v>2761</v>
      </c>
      <c r="N26" s="516">
        <v>86885</v>
      </c>
      <c r="O26" s="298"/>
      <c r="P26" s="299"/>
    </row>
    <row r="27" spans="15:16" ht="12.75">
      <c r="O27" s="298"/>
      <c r="P27" s="299"/>
    </row>
    <row r="28" spans="1:16" ht="12.75">
      <c r="A28" s="297" t="s">
        <v>204</v>
      </c>
      <c r="O28" s="298"/>
      <c r="P28" s="299"/>
    </row>
    <row r="29" spans="1:16" ht="12.75">
      <c r="A29" s="296" t="s">
        <v>356</v>
      </c>
      <c r="O29" s="298"/>
      <c r="P29" s="299"/>
    </row>
    <row r="30" spans="15:16" ht="12.75">
      <c r="O30" s="298"/>
      <c r="P30" s="299"/>
    </row>
    <row r="31" spans="1:16" ht="12.75">
      <c r="A31" s="514" t="s">
        <v>745</v>
      </c>
      <c r="B31" s="515" t="s">
        <v>172</v>
      </c>
      <c r="C31" s="515" t="s">
        <v>1078</v>
      </c>
      <c r="D31" s="515" t="s">
        <v>1008</v>
      </c>
      <c r="E31" s="515" t="s">
        <v>1009</v>
      </c>
      <c r="F31" s="515" t="s">
        <v>173</v>
      </c>
      <c r="G31" s="515" t="s">
        <v>1013</v>
      </c>
      <c r="H31" s="515" t="s">
        <v>1014</v>
      </c>
      <c r="I31" s="515" t="s">
        <v>174</v>
      </c>
      <c r="J31" s="515" t="s">
        <v>1080</v>
      </c>
      <c r="K31" s="515" t="s">
        <v>175</v>
      </c>
      <c r="L31" s="515" t="s">
        <v>1122</v>
      </c>
      <c r="M31" s="515" t="s">
        <v>176</v>
      </c>
      <c r="N31" s="515" t="s">
        <v>1133</v>
      </c>
      <c r="O31" s="298"/>
      <c r="P31" s="299"/>
    </row>
    <row r="32" spans="1:16" ht="12.75">
      <c r="A32" s="514" t="s">
        <v>1140</v>
      </c>
      <c r="B32" s="516">
        <v>346</v>
      </c>
      <c r="C32" s="516">
        <v>2479</v>
      </c>
      <c r="D32" s="516">
        <v>2266</v>
      </c>
      <c r="E32" s="516">
        <v>1066</v>
      </c>
      <c r="F32" s="516">
        <v>963</v>
      </c>
      <c r="G32" s="516">
        <v>887</v>
      </c>
      <c r="H32" s="516">
        <v>486</v>
      </c>
      <c r="I32" s="516">
        <v>752</v>
      </c>
      <c r="J32" s="516">
        <v>1525</v>
      </c>
      <c r="K32" s="516">
        <v>3498</v>
      </c>
      <c r="L32" s="516">
        <v>210</v>
      </c>
      <c r="M32" s="516">
        <v>700</v>
      </c>
      <c r="N32" s="516">
        <v>15179</v>
      </c>
      <c r="O32" s="298"/>
      <c r="P32" s="299"/>
    </row>
    <row r="33" spans="1:16" ht="12.75">
      <c r="A33" s="514" t="s">
        <v>181</v>
      </c>
      <c r="B33" s="516">
        <v>0</v>
      </c>
      <c r="C33" s="516">
        <v>-313</v>
      </c>
      <c r="D33" s="516">
        <v>-1405</v>
      </c>
      <c r="E33" s="516">
        <v>-159</v>
      </c>
      <c r="F33" s="516">
        <v>-49</v>
      </c>
      <c r="G33" s="516">
        <v>-26</v>
      </c>
      <c r="H33" s="516">
        <v>-2</v>
      </c>
      <c r="I33" s="516">
        <v>-36</v>
      </c>
      <c r="J33" s="516">
        <v>-91</v>
      </c>
      <c r="K33" s="516">
        <v>-203</v>
      </c>
      <c r="L33" s="516">
        <v>-6</v>
      </c>
      <c r="M33" s="516">
        <v>-69</v>
      </c>
      <c r="N33" s="516">
        <v>-2361</v>
      </c>
      <c r="O33" s="298"/>
      <c r="P33" s="299"/>
    </row>
    <row r="34" spans="1:16" ht="12.75">
      <c r="A34" s="514" t="s">
        <v>1142</v>
      </c>
      <c r="B34" s="516">
        <v>346</v>
      </c>
      <c r="C34" s="516">
        <v>2166</v>
      </c>
      <c r="D34" s="516">
        <v>861</v>
      </c>
      <c r="E34" s="516">
        <v>907</v>
      </c>
      <c r="F34" s="516">
        <v>913</v>
      </c>
      <c r="G34" s="516">
        <v>861</v>
      </c>
      <c r="H34" s="516">
        <v>484</v>
      </c>
      <c r="I34" s="516">
        <v>716</v>
      </c>
      <c r="J34" s="516">
        <v>1434</v>
      </c>
      <c r="K34" s="516">
        <v>3295</v>
      </c>
      <c r="L34" s="516">
        <v>204</v>
      </c>
      <c r="M34" s="516">
        <v>631</v>
      </c>
      <c r="N34" s="516">
        <v>12818</v>
      </c>
      <c r="O34" s="298"/>
      <c r="P34" s="299"/>
    </row>
    <row r="35" spans="1:16" ht="12.75">
      <c r="A35" s="514" t="s">
        <v>204</v>
      </c>
      <c r="B35" s="516"/>
      <c r="C35" s="516"/>
      <c r="D35" s="516"/>
      <c r="E35" s="516"/>
      <c r="F35" s="516"/>
      <c r="G35" s="516"/>
      <c r="H35" s="516"/>
      <c r="I35" s="516"/>
      <c r="J35" s="516"/>
      <c r="K35" s="516"/>
      <c r="L35" s="516"/>
      <c r="M35" s="516"/>
      <c r="N35" s="516"/>
      <c r="O35" s="298"/>
      <c r="P35" s="299"/>
    </row>
    <row r="36" spans="1:16" ht="12.75">
      <c r="A36" s="514" t="s">
        <v>1143</v>
      </c>
      <c r="B36" s="516">
        <v>-82</v>
      </c>
      <c r="C36" s="516">
        <v>-335</v>
      </c>
      <c r="D36" s="516">
        <v>-361</v>
      </c>
      <c r="E36" s="516">
        <v>-540</v>
      </c>
      <c r="F36" s="516">
        <v>-226</v>
      </c>
      <c r="G36" s="516">
        <v>-196</v>
      </c>
      <c r="H36" s="516">
        <v>-52</v>
      </c>
      <c r="I36" s="516">
        <v>-92</v>
      </c>
      <c r="J36" s="516">
        <v>-224</v>
      </c>
      <c r="K36" s="516">
        <v>-488</v>
      </c>
      <c r="L36" s="516">
        <v>-50</v>
      </c>
      <c r="M36" s="516">
        <v>-30</v>
      </c>
      <c r="N36" s="516">
        <v>-2675</v>
      </c>
      <c r="O36" s="298"/>
      <c r="P36" s="299"/>
    </row>
    <row r="37" spans="1:16" ht="12.75">
      <c r="A37" s="514" t="s">
        <v>204</v>
      </c>
      <c r="B37" s="516"/>
      <c r="C37" s="516"/>
      <c r="D37" s="516"/>
      <c r="E37" s="516"/>
      <c r="F37" s="516"/>
      <c r="G37" s="516"/>
      <c r="H37" s="516"/>
      <c r="I37" s="516"/>
      <c r="J37" s="516"/>
      <c r="K37" s="516"/>
      <c r="L37" s="516"/>
      <c r="M37" s="516"/>
      <c r="N37" s="516"/>
      <c r="O37" s="298"/>
      <c r="P37" s="299"/>
    </row>
    <row r="38" spans="1:16" ht="12.75">
      <c r="A38" s="514" t="s">
        <v>1073</v>
      </c>
      <c r="B38" s="516">
        <v>264</v>
      </c>
      <c r="C38" s="516">
        <v>1831</v>
      </c>
      <c r="D38" s="516">
        <v>500</v>
      </c>
      <c r="E38" s="516">
        <v>367</v>
      </c>
      <c r="F38" s="516">
        <v>688</v>
      </c>
      <c r="G38" s="516">
        <v>664</v>
      </c>
      <c r="H38" s="516">
        <v>432</v>
      </c>
      <c r="I38" s="516">
        <v>624</v>
      </c>
      <c r="J38" s="516">
        <v>1210</v>
      </c>
      <c r="K38" s="516">
        <v>2807</v>
      </c>
      <c r="L38" s="516">
        <v>154</v>
      </c>
      <c r="M38" s="516">
        <v>601</v>
      </c>
      <c r="N38" s="516">
        <v>10143</v>
      </c>
      <c r="O38" s="298"/>
      <c r="P38" s="299"/>
    </row>
    <row r="39" spans="1:16" ht="12.75">
      <c r="A39" s="514" t="s">
        <v>204</v>
      </c>
      <c r="B39" s="516"/>
      <c r="C39" s="516"/>
      <c r="D39" s="516"/>
      <c r="E39" s="516"/>
      <c r="F39" s="516"/>
      <c r="G39" s="516"/>
      <c r="H39" s="516"/>
      <c r="I39" s="516"/>
      <c r="J39" s="516"/>
      <c r="K39" s="516"/>
      <c r="L39" s="516"/>
      <c r="M39" s="516"/>
      <c r="N39" s="516"/>
      <c r="O39" s="298"/>
      <c r="P39" s="299"/>
    </row>
    <row r="40" spans="1:16" ht="12.75">
      <c r="A40" s="514" t="s">
        <v>1144</v>
      </c>
      <c r="B40" s="516">
        <v>9</v>
      </c>
      <c r="C40" s="516">
        <v>226</v>
      </c>
      <c r="D40" s="516">
        <v>23</v>
      </c>
      <c r="E40" s="516">
        <v>32</v>
      </c>
      <c r="F40" s="516">
        <v>54</v>
      </c>
      <c r="G40" s="516">
        <v>17</v>
      </c>
      <c r="H40" s="516">
        <v>26</v>
      </c>
      <c r="I40" s="516">
        <v>26</v>
      </c>
      <c r="J40" s="516">
        <v>298</v>
      </c>
      <c r="K40" s="516">
        <v>111</v>
      </c>
      <c r="L40" s="516">
        <v>3</v>
      </c>
      <c r="M40" s="516">
        <v>9</v>
      </c>
      <c r="N40" s="516">
        <v>835</v>
      </c>
      <c r="O40" s="298"/>
      <c r="P40" s="299"/>
    </row>
    <row r="41" spans="1:16" ht="12.75">
      <c r="A41" s="514" t="s">
        <v>1145</v>
      </c>
      <c r="B41" s="516">
        <v>0</v>
      </c>
      <c r="C41" s="516">
        <v>0</v>
      </c>
      <c r="D41" s="516">
        <v>0</v>
      </c>
      <c r="E41" s="516">
        <v>0</v>
      </c>
      <c r="F41" s="516">
        <v>0</v>
      </c>
      <c r="G41" s="516">
        <v>0</v>
      </c>
      <c r="H41" s="516">
        <v>0</v>
      </c>
      <c r="I41" s="516">
        <v>0</v>
      </c>
      <c r="J41" s="516">
        <v>0</v>
      </c>
      <c r="K41" s="516">
        <v>0</v>
      </c>
      <c r="L41" s="516">
        <v>0</v>
      </c>
      <c r="M41" s="516">
        <v>0</v>
      </c>
      <c r="N41" s="516">
        <v>0</v>
      </c>
      <c r="O41" s="298"/>
      <c r="P41" s="299"/>
    </row>
    <row r="42" spans="1:16" ht="12.75">
      <c r="A42" s="514" t="s">
        <v>1146</v>
      </c>
      <c r="B42" s="516">
        <v>0</v>
      </c>
      <c r="C42" s="516">
        <v>5</v>
      </c>
      <c r="D42" s="516">
        <v>0</v>
      </c>
      <c r="E42" s="516">
        <v>0</v>
      </c>
      <c r="F42" s="516">
        <v>3</v>
      </c>
      <c r="G42" s="516">
        <v>20</v>
      </c>
      <c r="H42" s="516">
        <v>0</v>
      </c>
      <c r="I42" s="516">
        <v>14</v>
      </c>
      <c r="J42" s="516">
        <v>57</v>
      </c>
      <c r="K42" s="516">
        <v>2</v>
      </c>
      <c r="L42" s="516">
        <v>0</v>
      </c>
      <c r="M42" s="516">
        <v>0</v>
      </c>
      <c r="N42" s="516">
        <v>101</v>
      </c>
      <c r="O42" s="298"/>
      <c r="P42" s="299"/>
    </row>
    <row r="43" spans="1:16" ht="12.75">
      <c r="A43" s="514" t="s">
        <v>995</v>
      </c>
      <c r="B43" s="516">
        <v>2</v>
      </c>
      <c r="C43" s="516">
        <v>53</v>
      </c>
      <c r="D43" s="516">
        <v>5</v>
      </c>
      <c r="E43" s="516">
        <v>8</v>
      </c>
      <c r="F43" s="516">
        <v>4</v>
      </c>
      <c r="G43" s="516">
        <v>7</v>
      </c>
      <c r="H43" s="516">
        <v>6</v>
      </c>
      <c r="I43" s="516">
        <v>9</v>
      </c>
      <c r="J43" s="516">
        <v>61</v>
      </c>
      <c r="K43" s="516">
        <v>6</v>
      </c>
      <c r="L43" s="516">
        <v>1</v>
      </c>
      <c r="M43" s="516">
        <v>5</v>
      </c>
      <c r="N43" s="516">
        <v>168</v>
      </c>
      <c r="O43" s="298"/>
      <c r="P43" s="299"/>
    </row>
    <row r="44" spans="1:16" ht="12.75">
      <c r="A44" s="514" t="s">
        <v>204</v>
      </c>
      <c r="B44" s="516"/>
      <c r="C44" s="516"/>
      <c r="D44" s="516"/>
      <c r="E44" s="516"/>
      <c r="F44" s="516"/>
      <c r="G44" s="516"/>
      <c r="H44" s="516"/>
      <c r="I44" s="516"/>
      <c r="J44" s="516"/>
      <c r="K44" s="516"/>
      <c r="L44" s="516"/>
      <c r="M44" s="516"/>
      <c r="N44" s="516"/>
      <c r="O44" s="298"/>
      <c r="P44" s="299"/>
    </row>
    <row r="45" spans="1:16" ht="12.75">
      <c r="A45" s="514" t="s">
        <v>182</v>
      </c>
      <c r="B45" s="516">
        <v>0</v>
      </c>
      <c r="C45" s="516">
        <v>0</v>
      </c>
      <c r="D45" s="516">
        <v>0</v>
      </c>
      <c r="E45" s="516">
        <v>0</v>
      </c>
      <c r="F45" s="516">
        <v>0</v>
      </c>
      <c r="G45" s="516">
        <v>0</v>
      </c>
      <c r="H45" s="516">
        <v>0</v>
      </c>
      <c r="I45" s="516">
        <v>0</v>
      </c>
      <c r="J45" s="516">
        <v>0</v>
      </c>
      <c r="K45" s="516">
        <v>0</v>
      </c>
      <c r="L45" s="516">
        <v>0</v>
      </c>
      <c r="M45" s="516">
        <v>0</v>
      </c>
      <c r="N45" s="516">
        <v>0</v>
      </c>
      <c r="O45" s="298"/>
      <c r="P45" s="299"/>
    </row>
    <row r="46" spans="1:16" ht="12.75">
      <c r="A46" s="514" t="s">
        <v>204</v>
      </c>
      <c r="B46" s="516"/>
      <c r="C46" s="516"/>
      <c r="D46" s="516"/>
      <c r="E46" s="516"/>
      <c r="F46" s="516"/>
      <c r="G46" s="516"/>
      <c r="H46" s="516"/>
      <c r="I46" s="516"/>
      <c r="J46" s="516"/>
      <c r="K46" s="516"/>
      <c r="L46" s="516"/>
      <c r="M46" s="516"/>
      <c r="N46" s="516"/>
      <c r="O46" s="298"/>
      <c r="P46" s="299"/>
    </row>
    <row r="47" spans="1:16" ht="12.75">
      <c r="A47" s="514" t="s">
        <v>1147</v>
      </c>
      <c r="B47" s="516">
        <v>9</v>
      </c>
      <c r="C47" s="516">
        <v>221</v>
      </c>
      <c r="D47" s="516">
        <v>23</v>
      </c>
      <c r="E47" s="516">
        <v>32</v>
      </c>
      <c r="F47" s="516">
        <v>51</v>
      </c>
      <c r="G47" s="516">
        <v>2</v>
      </c>
      <c r="H47" s="516">
        <v>26</v>
      </c>
      <c r="I47" s="516">
        <v>12</v>
      </c>
      <c r="J47" s="516">
        <v>271</v>
      </c>
      <c r="K47" s="516">
        <v>112</v>
      </c>
      <c r="L47" s="516">
        <v>3</v>
      </c>
      <c r="M47" s="516">
        <v>9</v>
      </c>
      <c r="N47" s="516">
        <v>771</v>
      </c>
      <c r="O47" s="298"/>
      <c r="P47" s="299"/>
    </row>
    <row r="48" spans="1:16" ht="12.75">
      <c r="A48" s="514" t="s">
        <v>204</v>
      </c>
      <c r="B48" s="516"/>
      <c r="C48" s="516"/>
      <c r="D48" s="516"/>
      <c r="E48" s="516"/>
      <c r="F48" s="516"/>
      <c r="G48" s="516"/>
      <c r="H48" s="516"/>
      <c r="I48" s="516"/>
      <c r="J48" s="516"/>
      <c r="K48" s="516"/>
      <c r="L48" s="516"/>
      <c r="M48" s="516"/>
      <c r="N48" s="516"/>
      <c r="O48" s="298"/>
      <c r="P48" s="299"/>
    </row>
    <row r="49" spans="1:16" ht="12.75">
      <c r="A49" s="514" t="s">
        <v>971</v>
      </c>
      <c r="B49" s="516">
        <v>-47</v>
      </c>
      <c r="C49" s="516">
        <v>-360</v>
      </c>
      <c r="D49" s="516">
        <v>-84</v>
      </c>
      <c r="E49" s="516">
        <v>-56</v>
      </c>
      <c r="F49" s="516">
        <v>-127</v>
      </c>
      <c r="G49" s="516">
        <v>-114</v>
      </c>
      <c r="H49" s="516">
        <v>-78</v>
      </c>
      <c r="I49" s="516">
        <v>-111</v>
      </c>
      <c r="J49" s="516">
        <v>-249</v>
      </c>
      <c r="K49" s="516">
        <v>-494</v>
      </c>
      <c r="L49" s="516">
        <v>-27</v>
      </c>
      <c r="M49" s="516">
        <v>-93</v>
      </c>
      <c r="N49" s="516">
        <v>-1840</v>
      </c>
      <c r="O49" s="298"/>
      <c r="P49" s="299"/>
    </row>
    <row r="50" spans="1:16" ht="12.75">
      <c r="A50" s="514" t="s">
        <v>204</v>
      </c>
      <c r="B50" s="516"/>
      <c r="C50" s="516"/>
      <c r="D50" s="516"/>
      <c r="E50" s="516"/>
      <c r="F50" s="516"/>
      <c r="G50" s="516"/>
      <c r="H50" s="516"/>
      <c r="I50" s="516"/>
      <c r="J50" s="516"/>
      <c r="K50" s="516"/>
      <c r="L50" s="516"/>
      <c r="M50" s="516"/>
      <c r="N50" s="516"/>
      <c r="O50" s="298"/>
      <c r="P50" s="299"/>
    </row>
    <row r="51" spans="1:16" ht="12.75">
      <c r="A51" s="514" t="s">
        <v>997</v>
      </c>
      <c r="B51" s="516">
        <v>229</v>
      </c>
      <c r="C51" s="516">
        <v>1746</v>
      </c>
      <c r="D51" s="516">
        <v>444</v>
      </c>
      <c r="E51" s="516">
        <v>350</v>
      </c>
      <c r="F51" s="516">
        <v>616</v>
      </c>
      <c r="G51" s="516">
        <v>559</v>
      </c>
      <c r="H51" s="516">
        <v>386</v>
      </c>
      <c r="I51" s="516">
        <v>534</v>
      </c>
      <c r="J51" s="516">
        <v>1293</v>
      </c>
      <c r="K51" s="516">
        <v>2431</v>
      </c>
      <c r="L51" s="516">
        <v>132</v>
      </c>
      <c r="M51" s="516">
        <v>523</v>
      </c>
      <c r="N51" s="516">
        <v>9242</v>
      </c>
      <c r="O51" s="298"/>
      <c r="P51" s="299"/>
    </row>
    <row r="53" ht="12.75">
      <c r="A53" s="491" t="s">
        <v>74</v>
      </c>
    </row>
  </sheetData>
  <hyperlinks>
    <hyperlink ref="A1" location="Indice!A1" display="Volver"/>
  </hyperlinks>
  <printOptions/>
  <pageMargins left="0.43" right="0.3" top="1" bottom="1" header="0" footer="0"/>
  <pageSetup fitToHeight="1" fitToWidth="1" horizontalDpi="600" verticalDpi="600" orientation="landscape" scale="67" r:id="rId1"/>
  <colBreaks count="1" manualBreakCount="1">
    <brk id="14" max="65535" man="1"/>
  </colBreaks>
</worksheet>
</file>

<file path=xl/worksheets/sheet34.xml><?xml version="1.0" encoding="utf-8"?>
<worksheet xmlns="http://schemas.openxmlformats.org/spreadsheetml/2006/main" xmlns:r="http://schemas.openxmlformats.org/officeDocument/2006/relationships">
  <dimension ref="A1:G67"/>
  <sheetViews>
    <sheetView workbookViewId="0" topLeftCell="A1">
      <selection activeCell="A1" sqref="A1"/>
    </sheetView>
  </sheetViews>
  <sheetFormatPr defaultColWidth="11.421875" defaultRowHeight="12.75"/>
  <cols>
    <col min="1" max="1" width="46.28125" style="294" customWidth="1"/>
    <col min="2" max="16384" width="11.421875" style="294" customWidth="1"/>
  </cols>
  <sheetData>
    <row r="1" ht="12.75">
      <c r="A1" s="492" t="s">
        <v>1107</v>
      </c>
    </row>
    <row r="2" ht="12.75">
      <c r="A2" s="529" t="s">
        <v>1026</v>
      </c>
    </row>
    <row r="3" ht="12.75">
      <c r="A3" s="528" t="s">
        <v>1027</v>
      </c>
    </row>
    <row r="5" ht="12.75">
      <c r="A5" s="293" t="s">
        <v>183</v>
      </c>
    </row>
    <row r="6" ht="12.75">
      <c r="A6" s="294" t="s">
        <v>1006</v>
      </c>
    </row>
    <row r="7" ht="12.75">
      <c r="A7" s="293" t="s">
        <v>355</v>
      </c>
    </row>
    <row r="9" spans="1:6" ht="12.75">
      <c r="A9" s="517" t="s">
        <v>745</v>
      </c>
      <c r="B9" s="517" t="s">
        <v>1078</v>
      </c>
      <c r="C9" s="517" t="s">
        <v>184</v>
      </c>
      <c r="D9" s="517" t="s">
        <v>185</v>
      </c>
      <c r="E9" s="517" t="s">
        <v>1133</v>
      </c>
      <c r="F9" s="294" t="s">
        <v>1134</v>
      </c>
    </row>
    <row r="10" spans="1:5" ht="12.75">
      <c r="A10" s="517" t="s">
        <v>951</v>
      </c>
      <c r="B10" s="517"/>
      <c r="C10" s="517"/>
      <c r="D10" s="517"/>
      <c r="E10" s="517"/>
    </row>
    <row r="11" spans="1:5" ht="12.75">
      <c r="A11" s="517" t="s">
        <v>204</v>
      </c>
      <c r="B11" s="517"/>
      <c r="C11" s="517"/>
      <c r="D11" s="517"/>
      <c r="E11" s="517"/>
    </row>
    <row r="12" spans="1:7" ht="12.75">
      <c r="A12" s="517" t="s">
        <v>953</v>
      </c>
      <c r="B12" s="518">
        <v>50</v>
      </c>
      <c r="C12" s="518">
        <v>10</v>
      </c>
      <c r="D12" s="518">
        <v>30</v>
      </c>
      <c r="E12" s="518">
        <v>90</v>
      </c>
      <c r="F12" s="295"/>
      <c r="G12" s="295"/>
    </row>
    <row r="13" spans="1:7" ht="12.75">
      <c r="A13" s="517" t="s">
        <v>1017</v>
      </c>
      <c r="B13" s="518">
        <v>0</v>
      </c>
      <c r="C13" s="518">
        <v>456</v>
      </c>
      <c r="D13" s="518">
        <v>716</v>
      </c>
      <c r="E13" s="518">
        <v>1172</v>
      </c>
      <c r="F13" s="295"/>
      <c r="G13" s="295"/>
    </row>
    <row r="14" spans="1:7" ht="12.75">
      <c r="A14" s="517" t="s">
        <v>1018</v>
      </c>
      <c r="B14" s="518">
        <v>104</v>
      </c>
      <c r="C14" s="518">
        <v>0</v>
      </c>
      <c r="D14" s="518">
        <v>172</v>
      </c>
      <c r="E14" s="518">
        <v>277</v>
      </c>
      <c r="F14" s="295"/>
      <c r="G14" s="295"/>
    </row>
    <row r="15" spans="1:7" ht="12.75">
      <c r="A15" s="517" t="s">
        <v>956</v>
      </c>
      <c r="B15" s="518">
        <v>25617</v>
      </c>
      <c r="C15" s="518">
        <v>0</v>
      </c>
      <c r="D15" s="518">
        <v>13644</v>
      </c>
      <c r="E15" s="518">
        <v>39262</v>
      </c>
      <c r="F15" s="295"/>
      <c r="G15" s="295"/>
    </row>
    <row r="16" spans="1:7" ht="12.75">
      <c r="A16" s="517" t="s">
        <v>957</v>
      </c>
      <c r="B16" s="518">
        <v>165</v>
      </c>
      <c r="C16" s="518">
        <v>0</v>
      </c>
      <c r="D16" s="518">
        <v>19</v>
      </c>
      <c r="E16" s="518">
        <v>185</v>
      </c>
      <c r="F16" s="295"/>
      <c r="G16" s="295"/>
    </row>
    <row r="17" spans="1:7" ht="12.75">
      <c r="A17" s="517" t="s">
        <v>960</v>
      </c>
      <c r="B17" s="518">
        <v>3346</v>
      </c>
      <c r="C17" s="518">
        <v>2</v>
      </c>
      <c r="D17" s="518">
        <v>17314</v>
      </c>
      <c r="E17" s="518">
        <v>20661</v>
      </c>
      <c r="F17" s="295"/>
      <c r="G17" s="295"/>
    </row>
    <row r="18" spans="1:7" ht="12.75">
      <c r="A18" s="517" t="s">
        <v>204</v>
      </c>
      <c r="B18" s="518"/>
      <c r="C18" s="518"/>
      <c r="D18" s="518"/>
      <c r="E18" s="518"/>
      <c r="F18" s="295"/>
      <c r="G18" s="295"/>
    </row>
    <row r="19" spans="1:7" ht="12.75">
      <c r="A19" s="517" t="s">
        <v>1019</v>
      </c>
      <c r="B19" s="518">
        <v>29283</v>
      </c>
      <c r="C19" s="518">
        <v>467</v>
      </c>
      <c r="D19" s="518">
        <v>31896</v>
      </c>
      <c r="E19" s="518">
        <v>61646</v>
      </c>
      <c r="F19" s="295"/>
      <c r="G19" s="295"/>
    </row>
    <row r="20" spans="1:7" ht="12.75">
      <c r="A20" s="517" t="s">
        <v>204</v>
      </c>
      <c r="B20" s="518"/>
      <c r="C20" s="518"/>
      <c r="D20" s="518"/>
      <c r="E20" s="518"/>
      <c r="F20" s="295"/>
      <c r="G20" s="295"/>
    </row>
    <row r="21" spans="1:7" ht="12.75">
      <c r="A21" s="517" t="s">
        <v>1020</v>
      </c>
      <c r="B21" s="518">
        <v>3</v>
      </c>
      <c r="C21" s="518">
        <v>21</v>
      </c>
      <c r="D21" s="518">
        <v>3</v>
      </c>
      <c r="E21" s="518">
        <v>27</v>
      </c>
      <c r="F21" s="295"/>
      <c r="G21" s="295"/>
    </row>
    <row r="22" spans="1:7" ht="12.75">
      <c r="A22" s="517" t="s">
        <v>204</v>
      </c>
      <c r="B22" s="518"/>
      <c r="C22" s="518"/>
      <c r="D22" s="518"/>
      <c r="E22" s="518"/>
      <c r="F22" s="295"/>
      <c r="G22" s="295"/>
    </row>
    <row r="23" spans="1:7" ht="12.75">
      <c r="A23" s="517" t="s">
        <v>1021</v>
      </c>
      <c r="B23" s="518">
        <v>0</v>
      </c>
      <c r="C23" s="518">
        <v>0</v>
      </c>
      <c r="D23" s="518">
        <v>0</v>
      </c>
      <c r="E23" s="518">
        <v>0</v>
      </c>
      <c r="F23" s="295"/>
      <c r="G23" s="295"/>
    </row>
    <row r="24" spans="1:7" ht="12.75">
      <c r="A24" s="517" t="s">
        <v>962</v>
      </c>
      <c r="B24" s="518">
        <v>0</v>
      </c>
      <c r="C24" s="518">
        <v>0</v>
      </c>
      <c r="D24" s="518">
        <v>0</v>
      </c>
      <c r="E24" s="518">
        <v>0</v>
      </c>
      <c r="F24" s="295"/>
      <c r="G24" s="295"/>
    </row>
    <row r="25" spans="1:7" ht="12.75">
      <c r="A25" s="517" t="s">
        <v>1022</v>
      </c>
      <c r="B25" s="518">
        <v>0</v>
      </c>
      <c r="C25" s="518">
        <v>0</v>
      </c>
      <c r="D25" s="518">
        <v>0</v>
      </c>
      <c r="E25" s="518">
        <v>0</v>
      </c>
      <c r="F25" s="295"/>
      <c r="G25" s="295"/>
    </row>
    <row r="26" spans="1:7" ht="12.75">
      <c r="A26" s="517" t="s">
        <v>204</v>
      </c>
      <c r="B26" s="518"/>
      <c r="C26" s="518"/>
      <c r="D26" s="518"/>
      <c r="E26" s="518"/>
      <c r="F26" s="295"/>
      <c r="G26" s="295"/>
    </row>
    <row r="27" spans="1:7" ht="12.75">
      <c r="A27" s="517" t="s">
        <v>1023</v>
      </c>
      <c r="B27" s="518">
        <v>0</v>
      </c>
      <c r="C27" s="518">
        <v>0</v>
      </c>
      <c r="D27" s="518">
        <v>0</v>
      </c>
      <c r="E27" s="518">
        <v>0</v>
      </c>
      <c r="F27" s="295"/>
      <c r="G27" s="295"/>
    </row>
    <row r="28" spans="1:7" ht="12.75">
      <c r="A28" s="517" t="s">
        <v>204</v>
      </c>
      <c r="B28" s="518"/>
      <c r="C28" s="518"/>
      <c r="D28" s="518"/>
      <c r="E28" s="518"/>
      <c r="F28" s="295"/>
      <c r="G28" s="295"/>
    </row>
    <row r="29" spans="1:7" ht="12.75">
      <c r="A29" s="517" t="s">
        <v>964</v>
      </c>
      <c r="B29" s="518">
        <v>29286</v>
      </c>
      <c r="C29" s="518">
        <v>488</v>
      </c>
      <c r="D29" s="518">
        <v>31900</v>
      </c>
      <c r="E29" s="518">
        <v>61673</v>
      </c>
      <c r="F29" s="295"/>
      <c r="G29" s="295"/>
    </row>
    <row r="30" spans="1:7" ht="12.75">
      <c r="A30" s="517" t="s">
        <v>204</v>
      </c>
      <c r="B30" s="518"/>
      <c r="C30" s="518"/>
      <c r="D30" s="518"/>
      <c r="E30" s="518"/>
      <c r="F30" s="295"/>
      <c r="G30" s="295"/>
    </row>
    <row r="31" spans="1:7" ht="12.75">
      <c r="A31" s="517" t="s">
        <v>965</v>
      </c>
      <c r="B31" s="518"/>
      <c r="C31" s="518"/>
      <c r="D31" s="518"/>
      <c r="E31" s="518"/>
      <c r="F31" s="295"/>
      <c r="G31" s="295"/>
    </row>
    <row r="32" spans="1:7" ht="12.75">
      <c r="A32" s="517" t="s">
        <v>204</v>
      </c>
      <c r="B32" s="518"/>
      <c r="C32" s="518"/>
      <c r="D32" s="518"/>
      <c r="E32" s="518"/>
      <c r="F32" s="295"/>
      <c r="G32" s="295"/>
    </row>
    <row r="33" spans="1:7" ht="12.75">
      <c r="A33" s="517" t="s">
        <v>1024</v>
      </c>
      <c r="B33" s="518">
        <v>51233</v>
      </c>
      <c r="C33" s="518">
        <v>107</v>
      </c>
      <c r="D33" s="518">
        <v>10678</v>
      </c>
      <c r="E33" s="518">
        <v>62018</v>
      </c>
      <c r="F33" s="295"/>
      <c r="G33" s="295"/>
    </row>
    <row r="34" spans="1:7" ht="12.75">
      <c r="A34" s="517" t="s">
        <v>1025</v>
      </c>
      <c r="B34" s="518">
        <v>0</v>
      </c>
      <c r="C34" s="518">
        <v>0</v>
      </c>
      <c r="D34" s="518">
        <v>20121</v>
      </c>
      <c r="E34" s="518">
        <v>20121</v>
      </c>
      <c r="F34" s="295"/>
      <c r="G34" s="295"/>
    </row>
    <row r="35" spans="1:7" ht="12.75">
      <c r="A35" s="517" t="s">
        <v>971</v>
      </c>
      <c r="B35" s="518">
        <v>31</v>
      </c>
      <c r="C35" s="518">
        <v>10</v>
      </c>
      <c r="D35" s="518">
        <v>0</v>
      </c>
      <c r="E35" s="518">
        <v>41</v>
      </c>
      <c r="F35" s="295"/>
      <c r="G35" s="295"/>
    </row>
    <row r="36" spans="1:7" ht="12.75">
      <c r="A36" s="517" t="s">
        <v>970</v>
      </c>
      <c r="B36" s="518">
        <v>308</v>
      </c>
      <c r="C36" s="518">
        <v>20</v>
      </c>
      <c r="D36" s="518">
        <v>58</v>
      </c>
      <c r="E36" s="518">
        <v>386</v>
      </c>
      <c r="F36" s="295"/>
      <c r="G36" s="295"/>
    </row>
    <row r="37" spans="1:7" ht="12.75">
      <c r="A37" s="517" t="s">
        <v>972</v>
      </c>
      <c r="B37" s="518">
        <v>0</v>
      </c>
      <c r="C37" s="518">
        <v>0</v>
      </c>
      <c r="D37" s="518">
        <v>0</v>
      </c>
      <c r="E37" s="518">
        <v>0</v>
      </c>
      <c r="F37" s="295"/>
      <c r="G37" s="295"/>
    </row>
    <row r="38" spans="1:7" ht="12.75">
      <c r="A38" s="517" t="s">
        <v>204</v>
      </c>
      <c r="B38" s="518"/>
      <c r="C38" s="518"/>
      <c r="D38" s="518"/>
      <c r="E38" s="518"/>
      <c r="F38" s="295"/>
      <c r="G38" s="295"/>
    </row>
    <row r="39" spans="1:7" ht="12.75">
      <c r="A39" s="517" t="s">
        <v>1070</v>
      </c>
      <c r="B39" s="518">
        <v>25955</v>
      </c>
      <c r="C39" s="518">
        <v>135</v>
      </c>
      <c r="D39" s="518">
        <v>30857</v>
      </c>
      <c r="E39" s="518">
        <v>56947</v>
      </c>
      <c r="F39" s="295"/>
      <c r="G39" s="295"/>
    </row>
    <row r="40" spans="1:7" ht="12.75">
      <c r="A40" s="517" t="s">
        <v>204</v>
      </c>
      <c r="B40" s="518"/>
      <c r="C40" s="518"/>
      <c r="D40" s="518"/>
      <c r="E40" s="518"/>
      <c r="F40" s="295"/>
      <c r="G40" s="295"/>
    </row>
    <row r="41" spans="1:7" ht="12.75">
      <c r="A41" s="517" t="s">
        <v>1071</v>
      </c>
      <c r="B41" s="518">
        <v>635</v>
      </c>
      <c r="C41" s="518">
        <v>0</v>
      </c>
      <c r="D41" s="518">
        <v>0</v>
      </c>
      <c r="E41" s="518">
        <v>635</v>
      </c>
      <c r="F41" s="295"/>
      <c r="G41" s="295"/>
    </row>
    <row r="42" spans="1:7" ht="12.75">
      <c r="A42" s="517" t="s">
        <v>204</v>
      </c>
      <c r="B42" s="518"/>
      <c r="C42" s="518"/>
      <c r="D42" s="518"/>
      <c r="E42" s="518"/>
      <c r="F42" s="295"/>
      <c r="G42" s="295"/>
    </row>
    <row r="43" spans="1:7" ht="12.75">
      <c r="A43" s="517" t="s">
        <v>976</v>
      </c>
      <c r="B43" s="518">
        <v>2685</v>
      </c>
      <c r="C43" s="518">
        <v>373</v>
      </c>
      <c r="D43" s="518">
        <v>855</v>
      </c>
      <c r="E43" s="518">
        <v>3913</v>
      </c>
      <c r="F43" s="295"/>
      <c r="G43" s="295"/>
    </row>
    <row r="44" spans="1:7" ht="12.75">
      <c r="A44" s="517" t="s">
        <v>204</v>
      </c>
      <c r="B44" s="518"/>
      <c r="C44" s="518"/>
      <c r="D44" s="518"/>
      <c r="E44" s="518"/>
      <c r="F44" s="295"/>
      <c r="G44" s="295"/>
    </row>
    <row r="45" spans="1:7" ht="12.75">
      <c r="A45" s="517" t="s">
        <v>997</v>
      </c>
      <c r="B45" s="518">
        <v>11</v>
      </c>
      <c r="C45" s="518">
        <v>-21</v>
      </c>
      <c r="D45" s="518">
        <v>188</v>
      </c>
      <c r="E45" s="518">
        <v>178</v>
      </c>
      <c r="F45" s="295"/>
      <c r="G45" s="295"/>
    </row>
    <row r="46" spans="1:7" ht="12.75">
      <c r="A46" s="517" t="s">
        <v>204</v>
      </c>
      <c r="B46" s="518"/>
      <c r="C46" s="518"/>
      <c r="D46" s="518"/>
      <c r="E46" s="518"/>
      <c r="F46" s="295"/>
      <c r="G46" s="295"/>
    </row>
    <row r="47" spans="1:7" ht="12.75">
      <c r="A47" s="517" t="s">
        <v>978</v>
      </c>
      <c r="B47" s="518">
        <v>29286</v>
      </c>
      <c r="C47" s="518">
        <v>488</v>
      </c>
      <c r="D47" s="518">
        <v>31900</v>
      </c>
      <c r="E47" s="518">
        <v>61673</v>
      </c>
      <c r="F47" s="295"/>
      <c r="G47" s="295"/>
    </row>
    <row r="48" spans="6:7" ht="12.75">
      <c r="F48" s="295"/>
      <c r="G48" s="295"/>
    </row>
    <row r="49" spans="1:7" ht="12.75">
      <c r="A49" s="294" t="s">
        <v>204</v>
      </c>
      <c r="F49" s="295"/>
      <c r="G49" s="295"/>
    </row>
    <row r="50" spans="1:7" ht="12.75">
      <c r="A50" s="293" t="s">
        <v>356</v>
      </c>
      <c r="F50" s="295"/>
      <c r="G50" s="295"/>
    </row>
    <row r="51" spans="6:7" ht="12.75">
      <c r="F51" s="295"/>
      <c r="G51" s="295"/>
    </row>
    <row r="52" spans="1:7" ht="12.75">
      <c r="A52" s="517" t="s">
        <v>745</v>
      </c>
      <c r="B52" s="517" t="s">
        <v>1078</v>
      </c>
      <c r="C52" s="517" t="s">
        <v>184</v>
      </c>
      <c r="D52" s="517" t="s">
        <v>185</v>
      </c>
      <c r="E52" s="539" t="s">
        <v>1030</v>
      </c>
      <c r="F52" s="295"/>
      <c r="G52" s="295"/>
    </row>
    <row r="53" spans="1:7" ht="12.75">
      <c r="A53" s="517" t="s">
        <v>979</v>
      </c>
      <c r="B53" s="518">
        <v>34</v>
      </c>
      <c r="C53" s="518">
        <v>23</v>
      </c>
      <c r="D53" s="518">
        <v>509</v>
      </c>
      <c r="E53" s="518">
        <v>567</v>
      </c>
      <c r="F53" s="295"/>
      <c r="G53" s="295"/>
    </row>
    <row r="54" spans="1:7" ht="12.75">
      <c r="A54" s="517" t="s">
        <v>1072</v>
      </c>
      <c r="B54" s="518">
        <v>-100</v>
      </c>
      <c r="C54" s="518">
        <v>-54</v>
      </c>
      <c r="D54" s="518">
        <v>-75</v>
      </c>
      <c r="E54" s="518">
        <v>-230</v>
      </c>
      <c r="F54" s="295"/>
      <c r="G54" s="295"/>
    </row>
    <row r="55" spans="1:7" ht="12.75">
      <c r="A55" s="517" t="s">
        <v>204</v>
      </c>
      <c r="B55" s="518"/>
      <c r="C55" s="518"/>
      <c r="D55" s="518"/>
      <c r="E55" s="518"/>
      <c r="F55" s="295"/>
      <c r="G55" s="295"/>
    </row>
    <row r="56" spans="1:7" ht="12.75">
      <c r="A56" s="517" t="s">
        <v>1073</v>
      </c>
      <c r="B56" s="518">
        <v>-66</v>
      </c>
      <c r="C56" s="518">
        <v>-31</v>
      </c>
      <c r="D56" s="518">
        <v>434</v>
      </c>
      <c r="E56" s="518">
        <v>337</v>
      </c>
      <c r="F56" s="295"/>
      <c r="G56" s="295"/>
    </row>
    <row r="57" spans="1:7" ht="12.75">
      <c r="A57" s="517" t="s">
        <v>993</v>
      </c>
      <c r="B57" s="518">
        <v>70</v>
      </c>
      <c r="C57" s="518">
        <v>7</v>
      </c>
      <c r="D57" s="518">
        <v>12</v>
      </c>
      <c r="E57" s="518">
        <v>89</v>
      </c>
      <c r="F57" s="295"/>
      <c r="G57" s="295"/>
    </row>
    <row r="58" spans="1:7" ht="12.75">
      <c r="A58" s="517" t="s">
        <v>1074</v>
      </c>
      <c r="B58" s="518">
        <v>0</v>
      </c>
      <c r="C58" s="518">
        <v>0</v>
      </c>
      <c r="D58" s="518">
        <v>-223</v>
      </c>
      <c r="E58" s="518">
        <v>-223</v>
      </c>
      <c r="F58" s="295"/>
      <c r="G58" s="295"/>
    </row>
    <row r="59" spans="1:7" ht="12.75">
      <c r="A59" s="517" t="s">
        <v>995</v>
      </c>
      <c r="B59" s="518">
        <v>8</v>
      </c>
      <c r="C59" s="518">
        <v>1</v>
      </c>
      <c r="D59" s="518">
        <v>3</v>
      </c>
      <c r="E59" s="518">
        <v>12</v>
      </c>
      <c r="F59" s="295"/>
      <c r="G59" s="295"/>
    </row>
    <row r="60" spans="1:7" ht="12.75">
      <c r="A60" s="517" t="s">
        <v>204</v>
      </c>
      <c r="B60" s="518"/>
      <c r="C60" s="518"/>
      <c r="D60" s="518"/>
      <c r="E60" s="518"/>
      <c r="F60" s="295"/>
      <c r="G60" s="295"/>
    </row>
    <row r="61" spans="1:7" ht="12.75">
      <c r="A61" s="517" t="s">
        <v>1147</v>
      </c>
      <c r="B61" s="518">
        <v>78</v>
      </c>
      <c r="C61" s="518">
        <v>9</v>
      </c>
      <c r="D61" s="518">
        <v>-208</v>
      </c>
      <c r="E61" s="518">
        <v>-121</v>
      </c>
      <c r="F61" s="295"/>
      <c r="G61" s="295"/>
    </row>
    <row r="62" spans="1:7" ht="12.75">
      <c r="A62" s="517" t="s">
        <v>204</v>
      </c>
      <c r="B62" s="518"/>
      <c r="C62" s="518"/>
      <c r="D62" s="518"/>
      <c r="E62" s="518"/>
      <c r="F62" s="295"/>
      <c r="G62" s="295"/>
    </row>
    <row r="63" spans="1:7" ht="12.75">
      <c r="A63" s="517" t="s">
        <v>971</v>
      </c>
      <c r="B63" s="518">
        <v>0</v>
      </c>
      <c r="C63" s="518">
        <v>1</v>
      </c>
      <c r="D63" s="518">
        <v>-38</v>
      </c>
      <c r="E63" s="518">
        <v>-38</v>
      </c>
      <c r="F63" s="295"/>
      <c r="G63" s="295"/>
    </row>
    <row r="64" spans="1:7" ht="12.75">
      <c r="A64" s="517" t="s">
        <v>204</v>
      </c>
      <c r="B64" s="518"/>
      <c r="C64" s="518"/>
      <c r="D64" s="518"/>
      <c r="E64" s="518"/>
      <c r="F64" s="295"/>
      <c r="G64" s="295"/>
    </row>
    <row r="65" spans="1:7" ht="12.75">
      <c r="A65" s="517" t="s">
        <v>1147</v>
      </c>
      <c r="B65" s="518">
        <v>11</v>
      </c>
      <c r="C65" s="518">
        <v>-21</v>
      </c>
      <c r="D65" s="518">
        <v>188</v>
      </c>
      <c r="E65" s="518">
        <v>178</v>
      </c>
      <c r="F65" s="295"/>
      <c r="G65" s="295"/>
    </row>
    <row r="67" ht="12.75">
      <c r="A67" s="491" t="s">
        <v>74</v>
      </c>
    </row>
  </sheetData>
  <hyperlinks>
    <hyperlink ref="A1" location="Indice!A1" display="Volver"/>
  </hyperlinks>
  <printOptions/>
  <pageMargins left="0.47" right="0.54" top="0.46" bottom="0.42" header="0" footer="0"/>
  <pageSetup horizontalDpi="600" verticalDpi="600" orientation="portrait" scale="7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workbookViewId="0" topLeftCell="A1">
      <selection activeCell="A1" sqref="A1"/>
    </sheetView>
  </sheetViews>
  <sheetFormatPr defaultColWidth="11.421875" defaultRowHeight="12.75"/>
  <cols>
    <col min="1" max="1" width="34.421875" style="290" customWidth="1"/>
    <col min="2" max="16384" width="11.421875" style="290" customWidth="1"/>
  </cols>
  <sheetData>
    <row r="1" ht="12.75">
      <c r="A1" s="492" t="s">
        <v>1107</v>
      </c>
    </row>
    <row r="2" ht="12.75">
      <c r="A2" s="529" t="s">
        <v>1026</v>
      </c>
    </row>
    <row r="3" ht="12.75">
      <c r="A3" s="528" t="s">
        <v>1027</v>
      </c>
    </row>
    <row r="5" ht="12.75">
      <c r="A5" s="289" t="s">
        <v>186</v>
      </c>
    </row>
    <row r="6" ht="12.75">
      <c r="A6" s="290" t="s">
        <v>1006</v>
      </c>
    </row>
    <row r="7" ht="12.75">
      <c r="A7" s="289" t="s">
        <v>355</v>
      </c>
    </row>
    <row r="9" spans="1:6" ht="12.75">
      <c r="A9" s="519" t="s">
        <v>745</v>
      </c>
      <c r="B9" s="519" t="s">
        <v>1008</v>
      </c>
      <c r="C9" s="519" t="s">
        <v>1010</v>
      </c>
      <c r="D9" s="519" t="s">
        <v>1009</v>
      </c>
      <c r="E9" s="519" t="s">
        <v>1133</v>
      </c>
      <c r="F9" s="290" t="s">
        <v>1134</v>
      </c>
    </row>
    <row r="10" spans="1:5" ht="12.75">
      <c r="A10" s="519" t="s">
        <v>951</v>
      </c>
      <c r="B10" s="519"/>
      <c r="C10" s="519"/>
      <c r="D10" s="519"/>
      <c r="E10" s="519"/>
    </row>
    <row r="11" spans="1:5" ht="12.75">
      <c r="A11" s="519" t="s">
        <v>204</v>
      </c>
      <c r="B11" s="519"/>
      <c r="C11" s="519"/>
      <c r="D11" s="519"/>
      <c r="E11" s="519"/>
    </row>
    <row r="12" spans="1:7" ht="12.75">
      <c r="A12" s="519" t="s">
        <v>953</v>
      </c>
      <c r="B12" s="520">
        <v>1945</v>
      </c>
      <c r="C12" s="520">
        <v>234</v>
      </c>
      <c r="D12" s="520">
        <v>7641</v>
      </c>
      <c r="E12" s="520">
        <v>9820</v>
      </c>
      <c r="F12" s="291"/>
      <c r="G12" s="292"/>
    </row>
    <row r="13" spans="1:7" ht="12.75">
      <c r="A13" s="519" t="s">
        <v>1017</v>
      </c>
      <c r="B13" s="520">
        <v>6724</v>
      </c>
      <c r="C13" s="520">
        <v>0</v>
      </c>
      <c r="D13" s="520">
        <v>0</v>
      </c>
      <c r="E13" s="520">
        <v>6724</v>
      </c>
      <c r="F13" s="291"/>
      <c r="G13" s="292"/>
    </row>
    <row r="14" spans="1:7" ht="12.75">
      <c r="A14" s="519" t="s">
        <v>1018</v>
      </c>
      <c r="B14" s="520">
        <v>111548</v>
      </c>
      <c r="C14" s="520">
        <v>9513</v>
      </c>
      <c r="D14" s="520">
        <v>130396</v>
      </c>
      <c r="E14" s="520">
        <v>251457</v>
      </c>
      <c r="F14" s="291"/>
      <c r="G14" s="292"/>
    </row>
    <row r="15" spans="1:7" ht="12.75">
      <c r="A15" s="519" t="s">
        <v>956</v>
      </c>
      <c r="B15" s="520">
        <v>237</v>
      </c>
      <c r="C15" s="520">
        <v>0</v>
      </c>
      <c r="D15" s="520">
        <v>0</v>
      </c>
      <c r="E15" s="520">
        <v>237</v>
      </c>
      <c r="F15" s="291"/>
      <c r="G15" s="292"/>
    </row>
    <row r="16" spans="1:7" ht="12.75">
      <c r="A16" s="519" t="s">
        <v>957</v>
      </c>
      <c r="B16" s="520">
        <v>619</v>
      </c>
      <c r="C16" s="520">
        <v>75</v>
      </c>
      <c r="D16" s="520">
        <v>413</v>
      </c>
      <c r="E16" s="520">
        <v>1107</v>
      </c>
      <c r="F16" s="291"/>
      <c r="G16" s="292"/>
    </row>
    <row r="17" spans="1:7" ht="12.75">
      <c r="A17" s="519" t="s">
        <v>960</v>
      </c>
      <c r="B17" s="520">
        <v>884</v>
      </c>
      <c r="C17" s="520">
        <v>50</v>
      </c>
      <c r="D17" s="520">
        <v>464</v>
      </c>
      <c r="E17" s="520">
        <v>1398</v>
      </c>
      <c r="F17" s="291"/>
      <c r="G17" s="292"/>
    </row>
    <row r="18" spans="1:7" ht="12.75">
      <c r="A18" s="519" t="s">
        <v>204</v>
      </c>
      <c r="B18" s="520"/>
      <c r="C18" s="520"/>
      <c r="D18" s="520"/>
      <c r="E18" s="520"/>
      <c r="F18" s="291"/>
      <c r="G18" s="292"/>
    </row>
    <row r="19" spans="1:7" ht="12.75">
      <c r="A19" s="519" t="s">
        <v>1019</v>
      </c>
      <c r="B19" s="520">
        <v>121957</v>
      </c>
      <c r="C19" s="520">
        <v>9872</v>
      </c>
      <c r="D19" s="520">
        <v>138913</v>
      </c>
      <c r="E19" s="520">
        <v>270743</v>
      </c>
      <c r="F19" s="291"/>
      <c r="G19" s="292"/>
    </row>
    <row r="20" spans="1:7" ht="12.75">
      <c r="A20" s="519" t="s">
        <v>204</v>
      </c>
      <c r="B20" s="520"/>
      <c r="C20" s="520"/>
      <c r="D20" s="520"/>
      <c r="E20" s="520"/>
      <c r="F20" s="291"/>
      <c r="G20" s="292"/>
    </row>
    <row r="21" spans="1:7" ht="12.75">
      <c r="A21" s="519" t="s">
        <v>1020</v>
      </c>
      <c r="B21" s="520">
        <v>43</v>
      </c>
      <c r="C21" s="520">
        <v>28</v>
      </c>
      <c r="D21" s="520">
        <v>330</v>
      </c>
      <c r="E21" s="520">
        <v>401</v>
      </c>
      <c r="F21" s="291"/>
      <c r="G21" s="292"/>
    </row>
    <row r="22" spans="1:7" ht="12.75">
      <c r="A22" s="519" t="s">
        <v>204</v>
      </c>
      <c r="B22" s="520"/>
      <c r="C22" s="520"/>
      <c r="D22" s="520"/>
      <c r="E22" s="520"/>
      <c r="F22" s="291"/>
      <c r="G22" s="292"/>
    </row>
    <row r="23" spans="1:7" ht="12.75">
      <c r="A23" s="519" t="s">
        <v>1021</v>
      </c>
      <c r="B23" s="520">
        <v>0</v>
      </c>
      <c r="C23" s="520">
        <v>22</v>
      </c>
      <c r="D23" s="520">
        <v>0</v>
      </c>
      <c r="E23" s="520">
        <v>22</v>
      </c>
      <c r="F23" s="291"/>
      <c r="G23" s="292"/>
    </row>
    <row r="24" spans="1:7" ht="12.75">
      <c r="A24" s="519" t="s">
        <v>962</v>
      </c>
      <c r="B24" s="520">
        <v>0</v>
      </c>
      <c r="C24" s="520">
        <v>29</v>
      </c>
      <c r="D24" s="520">
        <v>2163</v>
      </c>
      <c r="E24" s="520">
        <v>2192</v>
      </c>
      <c r="F24" s="291"/>
      <c r="G24" s="292"/>
    </row>
    <row r="25" spans="1:7" ht="12.75">
      <c r="A25" s="519" t="s">
        <v>1022</v>
      </c>
      <c r="B25" s="520">
        <v>0</v>
      </c>
      <c r="C25" s="520">
        <v>0</v>
      </c>
      <c r="D25" s="520">
        <v>0</v>
      </c>
      <c r="E25" s="520">
        <v>0</v>
      </c>
      <c r="F25" s="291"/>
      <c r="G25" s="292"/>
    </row>
    <row r="26" spans="1:7" ht="12.75">
      <c r="A26" s="519" t="s">
        <v>204</v>
      </c>
      <c r="B26" s="520"/>
      <c r="C26" s="520"/>
      <c r="D26" s="520"/>
      <c r="E26" s="520"/>
      <c r="F26" s="291"/>
      <c r="G26" s="292"/>
    </row>
    <row r="27" spans="1:7" ht="12.75">
      <c r="A27" s="519" t="s">
        <v>1023</v>
      </c>
      <c r="B27" s="520">
        <v>0</v>
      </c>
      <c r="C27" s="520">
        <v>50</v>
      </c>
      <c r="D27" s="520">
        <v>2163</v>
      </c>
      <c r="E27" s="520">
        <v>2214</v>
      </c>
      <c r="F27" s="291"/>
      <c r="G27" s="292"/>
    </row>
    <row r="28" spans="1:7" ht="12.75">
      <c r="A28" s="519" t="s">
        <v>204</v>
      </c>
      <c r="B28" s="520"/>
      <c r="C28" s="520"/>
      <c r="D28" s="520"/>
      <c r="E28" s="520"/>
      <c r="F28" s="291"/>
      <c r="G28" s="292"/>
    </row>
    <row r="29" spans="1:7" ht="12.75">
      <c r="A29" s="519" t="s">
        <v>964</v>
      </c>
      <c r="B29" s="520">
        <v>122000</v>
      </c>
      <c r="C29" s="520">
        <v>9951</v>
      </c>
      <c r="D29" s="520">
        <v>141407</v>
      </c>
      <c r="E29" s="520">
        <v>273358</v>
      </c>
      <c r="F29" s="291"/>
      <c r="G29" s="292"/>
    </row>
    <row r="30" spans="1:7" ht="12.75">
      <c r="A30" s="519" t="s">
        <v>204</v>
      </c>
      <c r="B30" s="520"/>
      <c r="C30" s="520"/>
      <c r="D30" s="520"/>
      <c r="E30" s="520"/>
      <c r="F30" s="291"/>
      <c r="G30" s="292"/>
    </row>
    <row r="31" spans="1:7" ht="12.75">
      <c r="A31" s="519" t="s">
        <v>965</v>
      </c>
      <c r="B31" s="520"/>
      <c r="C31" s="520"/>
      <c r="D31" s="520"/>
      <c r="E31" s="520"/>
      <c r="F31" s="291"/>
      <c r="G31" s="292"/>
    </row>
    <row r="32" spans="1:7" ht="12.75">
      <c r="A32" s="519" t="s">
        <v>204</v>
      </c>
      <c r="B32" s="520"/>
      <c r="C32" s="520"/>
      <c r="D32" s="520"/>
      <c r="E32" s="520"/>
      <c r="F32" s="291"/>
      <c r="G32" s="292"/>
    </row>
    <row r="33" spans="1:7" ht="12.75">
      <c r="A33" s="519" t="s">
        <v>1024</v>
      </c>
      <c r="B33" s="520">
        <v>108566</v>
      </c>
      <c r="C33" s="520">
        <v>8222</v>
      </c>
      <c r="D33" s="520">
        <v>18052</v>
      </c>
      <c r="E33" s="520">
        <v>134840</v>
      </c>
      <c r="F33" s="291"/>
      <c r="G33" s="292"/>
    </row>
    <row r="34" spans="1:7" ht="12.75">
      <c r="A34" s="519" t="s">
        <v>1025</v>
      </c>
      <c r="B34" s="520">
        <v>0</v>
      </c>
      <c r="C34" s="520">
        <v>0</v>
      </c>
      <c r="D34" s="520">
        <v>0</v>
      </c>
      <c r="E34" s="520">
        <v>0</v>
      </c>
      <c r="F34" s="291"/>
      <c r="G34" s="292"/>
    </row>
    <row r="35" spans="1:7" ht="12.75">
      <c r="A35" s="519" t="s">
        <v>971</v>
      </c>
      <c r="B35" s="520">
        <v>0</v>
      </c>
      <c r="C35" s="520">
        <v>119</v>
      </c>
      <c r="D35" s="520">
        <v>0</v>
      </c>
      <c r="E35" s="520">
        <v>119</v>
      </c>
      <c r="F35" s="291"/>
      <c r="G35" s="292"/>
    </row>
    <row r="36" spans="1:7" ht="12.75">
      <c r="A36" s="519" t="s">
        <v>970</v>
      </c>
      <c r="B36" s="520">
        <v>199</v>
      </c>
      <c r="C36" s="520">
        <v>335</v>
      </c>
      <c r="D36" s="520">
        <v>257</v>
      </c>
      <c r="E36" s="520">
        <v>792</v>
      </c>
      <c r="F36" s="291"/>
      <c r="G36" s="292"/>
    </row>
    <row r="37" spans="1:7" ht="12.75">
      <c r="A37" s="519" t="s">
        <v>972</v>
      </c>
      <c r="B37" s="520">
        <v>0</v>
      </c>
      <c r="C37" s="520">
        <v>2</v>
      </c>
      <c r="D37" s="520">
        <v>104911</v>
      </c>
      <c r="E37" s="520">
        <v>104913</v>
      </c>
      <c r="F37" s="291"/>
      <c r="G37" s="292"/>
    </row>
    <row r="38" spans="1:7" ht="12.75">
      <c r="A38" s="519" t="s">
        <v>204</v>
      </c>
      <c r="B38" s="520"/>
      <c r="C38" s="520"/>
      <c r="D38" s="520"/>
      <c r="E38" s="520"/>
      <c r="F38" s="291"/>
      <c r="G38" s="292"/>
    </row>
    <row r="39" spans="1:7" ht="12.75">
      <c r="A39" s="519" t="s">
        <v>1070</v>
      </c>
      <c r="B39" s="520">
        <v>108766</v>
      </c>
      <c r="C39" s="520">
        <v>8679</v>
      </c>
      <c r="D39" s="520">
        <v>123220</v>
      </c>
      <c r="E39" s="520">
        <v>240665</v>
      </c>
      <c r="F39" s="291"/>
      <c r="G39" s="292"/>
    </row>
    <row r="40" spans="1:7" ht="12.75">
      <c r="A40" s="519" t="s">
        <v>204</v>
      </c>
      <c r="B40" s="520"/>
      <c r="C40" s="520"/>
      <c r="D40" s="520"/>
      <c r="E40" s="520"/>
      <c r="F40" s="291"/>
      <c r="G40" s="292"/>
    </row>
    <row r="41" spans="1:7" ht="12.75">
      <c r="A41" s="519" t="s">
        <v>1071</v>
      </c>
      <c r="B41" s="520">
        <v>0</v>
      </c>
      <c r="C41" s="520">
        <v>3</v>
      </c>
      <c r="D41" s="520">
        <v>0</v>
      </c>
      <c r="E41" s="520">
        <v>3</v>
      </c>
      <c r="F41" s="291"/>
      <c r="G41" s="292"/>
    </row>
    <row r="42" spans="1:7" ht="12.75">
      <c r="A42" s="519" t="s">
        <v>204</v>
      </c>
      <c r="B42" s="520"/>
      <c r="C42" s="520"/>
      <c r="D42" s="520"/>
      <c r="E42" s="520"/>
      <c r="F42" s="291"/>
      <c r="G42" s="292"/>
    </row>
    <row r="43" spans="1:7" ht="12.75">
      <c r="A43" s="519" t="s">
        <v>976</v>
      </c>
      <c r="B43" s="520">
        <v>11747</v>
      </c>
      <c r="C43" s="520">
        <v>1191</v>
      </c>
      <c r="D43" s="520">
        <v>16862</v>
      </c>
      <c r="E43" s="520">
        <v>29799</v>
      </c>
      <c r="F43" s="291"/>
      <c r="G43" s="292"/>
    </row>
    <row r="44" spans="1:7" ht="12.75">
      <c r="A44" s="519" t="s">
        <v>204</v>
      </c>
      <c r="B44" s="520"/>
      <c r="C44" s="520"/>
      <c r="D44" s="520"/>
      <c r="E44" s="520"/>
      <c r="F44" s="291"/>
      <c r="G44" s="292"/>
    </row>
    <row r="45" spans="1:7" ht="12.75">
      <c r="A45" s="519" t="s">
        <v>997</v>
      </c>
      <c r="B45" s="520">
        <v>1487</v>
      </c>
      <c r="C45" s="520">
        <v>79</v>
      </c>
      <c r="D45" s="520">
        <v>1325</v>
      </c>
      <c r="E45" s="520">
        <v>2891</v>
      </c>
      <c r="F45" s="291"/>
      <c r="G45" s="292"/>
    </row>
    <row r="46" spans="1:7" ht="12.75">
      <c r="A46" s="519" t="s">
        <v>204</v>
      </c>
      <c r="B46" s="520"/>
      <c r="C46" s="520"/>
      <c r="D46" s="520"/>
      <c r="E46" s="520"/>
      <c r="F46" s="291"/>
      <c r="G46" s="292"/>
    </row>
    <row r="47" spans="1:7" ht="12.75">
      <c r="A47" s="519" t="s">
        <v>978</v>
      </c>
      <c r="B47" s="520">
        <v>122000</v>
      </c>
      <c r="C47" s="520">
        <v>9951</v>
      </c>
      <c r="D47" s="520">
        <v>141407</v>
      </c>
      <c r="E47" s="520">
        <v>273358</v>
      </c>
      <c r="F47" s="291"/>
      <c r="G47" s="292"/>
    </row>
    <row r="48" spans="6:7" ht="12.75">
      <c r="F48" s="291"/>
      <c r="G48" s="292"/>
    </row>
    <row r="49" spans="6:7" ht="12.75">
      <c r="F49" s="291"/>
      <c r="G49" s="292"/>
    </row>
    <row r="50" spans="1:7" ht="12.75">
      <c r="A50" s="289" t="s">
        <v>356</v>
      </c>
      <c r="F50" s="291"/>
      <c r="G50" s="292"/>
    </row>
    <row r="51" spans="6:7" ht="12.75">
      <c r="F51" s="291"/>
      <c r="G51" s="292"/>
    </row>
    <row r="52" spans="1:7" ht="12.75">
      <c r="A52" s="519" t="s">
        <v>745</v>
      </c>
      <c r="B52" s="519" t="s">
        <v>1008</v>
      </c>
      <c r="C52" s="519" t="s">
        <v>1010</v>
      </c>
      <c r="D52" s="519" t="s">
        <v>1009</v>
      </c>
      <c r="E52" s="540" t="s">
        <v>1028</v>
      </c>
      <c r="F52" s="291"/>
      <c r="G52" s="292"/>
    </row>
    <row r="53" spans="1:7" ht="12.75">
      <c r="A53" s="519" t="s">
        <v>979</v>
      </c>
      <c r="B53" s="520">
        <v>2331</v>
      </c>
      <c r="C53" s="520">
        <v>464</v>
      </c>
      <c r="D53" s="520">
        <v>4871</v>
      </c>
      <c r="E53" s="520">
        <v>7666</v>
      </c>
      <c r="F53" s="291"/>
      <c r="G53" s="292"/>
    </row>
    <row r="54" spans="1:7" ht="12.75">
      <c r="A54" s="519" t="s">
        <v>1072</v>
      </c>
      <c r="B54" s="520">
        <v>-622</v>
      </c>
      <c r="C54" s="520">
        <v>-374</v>
      </c>
      <c r="D54" s="520">
        <v>-3355</v>
      </c>
      <c r="E54" s="520">
        <v>-4351</v>
      </c>
      <c r="F54" s="291"/>
      <c r="G54" s="292"/>
    </row>
    <row r="55" spans="1:7" ht="12.75">
      <c r="A55" s="519" t="s">
        <v>204</v>
      </c>
      <c r="B55" s="520"/>
      <c r="C55" s="520"/>
      <c r="D55" s="520"/>
      <c r="E55" s="520"/>
      <c r="F55" s="291"/>
      <c r="G55" s="292"/>
    </row>
    <row r="56" spans="1:7" ht="12.75">
      <c r="A56" s="519" t="s">
        <v>1073</v>
      </c>
      <c r="B56" s="520">
        <v>1709</v>
      </c>
      <c r="C56" s="520">
        <v>90</v>
      </c>
      <c r="D56" s="520">
        <v>1516</v>
      </c>
      <c r="E56" s="520">
        <v>3315</v>
      </c>
      <c r="F56" s="291"/>
      <c r="G56" s="292"/>
    </row>
    <row r="57" spans="1:7" ht="12.75">
      <c r="A57" s="519" t="s">
        <v>993</v>
      </c>
      <c r="B57" s="520">
        <v>72</v>
      </c>
      <c r="C57" s="520">
        <v>5</v>
      </c>
      <c r="D57" s="520">
        <v>43</v>
      </c>
      <c r="E57" s="520">
        <v>120</v>
      </c>
      <c r="F57" s="291"/>
      <c r="G57" s="292"/>
    </row>
    <row r="58" spans="1:7" ht="12.75">
      <c r="A58" s="519" t="s">
        <v>1074</v>
      </c>
      <c r="B58" s="520">
        <v>0</v>
      </c>
      <c r="C58" s="520">
        <v>-3</v>
      </c>
      <c r="D58" s="520">
        <v>-11</v>
      </c>
      <c r="E58" s="520">
        <v>-14</v>
      </c>
      <c r="F58" s="291"/>
      <c r="G58" s="292"/>
    </row>
    <row r="59" spans="1:7" ht="12.75">
      <c r="A59" s="519" t="s">
        <v>995</v>
      </c>
      <c r="B59" s="520">
        <v>35</v>
      </c>
      <c r="C59" s="520">
        <v>3</v>
      </c>
      <c r="D59" s="520">
        <v>48</v>
      </c>
      <c r="E59" s="520">
        <v>87</v>
      </c>
      <c r="F59" s="291"/>
      <c r="G59" s="292"/>
    </row>
    <row r="60" spans="1:7" ht="12.75">
      <c r="A60" s="519" t="s">
        <v>204</v>
      </c>
      <c r="B60" s="520"/>
      <c r="C60" s="520"/>
      <c r="D60" s="520"/>
      <c r="E60" s="520"/>
      <c r="F60" s="291"/>
      <c r="G60" s="292"/>
    </row>
    <row r="61" spans="1:7" ht="12.75">
      <c r="A61" s="519" t="s">
        <v>1075</v>
      </c>
      <c r="B61" s="520">
        <v>107</v>
      </c>
      <c r="C61" s="520">
        <v>5</v>
      </c>
      <c r="D61" s="520">
        <v>80</v>
      </c>
      <c r="E61" s="520">
        <v>192</v>
      </c>
      <c r="F61" s="291"/>
      <c r="G61" s="292"/>
    </row>
    <row r="62" spans="1:7" ht="12.75">
      <c r="A62" s="519" t="s">
        <v>204</v>
      </c>
      <c r="B62" s="520"/>
      <c r="C62" s="520"/>
      <c r="D62" s="520"/>
      <c r="E62" s="520"/>
      <c r="F62" s="291"/>
      <c r="G62" s="292"/>
    </row>
    <row r="63" spans="1:7" ht="12.75">
      <c r="A63" s="519" t="s">
        <v>971</v>
      </c>
      <c r="B63" s="520">
        <v>-329</v>
      </c>
      <c r="C63" s="520">
        <v>-16</v>
      </c>
      <c r="D63" s="520">
        <v>-271</v>
      </c>
      <c r="E63" s="520">
        <v>-616</v>
      </c>
      <c r="F63" s="291"/>
      <c r="G63" s="292"/>
    </row>
    <row r="64" spans="1:7" ht="12.75">
      <c r="A64" s="519" t="s">
        <v>204</v>
      </c>
      <c r="B64" s="520"/>
      <c r="C64" s="520"/>
      <c r="D64" s="520"/>
      <c r="E64" s="520"/>
      <c r="F64" s="291"/>
      <c r="G64" s="292"/>
    </row>
    <row r="65" spans="1:7" ht="12.75">
      <c r="A65" s="519" t="s">
        <v>997</v>
      </c>
      <c r="B65" s="520">
        <v>1487</v>
      </c>
      <c r="C65" s="520">
        <v>79</v>
      </c>
      <c r="D65" s="520">
        <v>1325</v>
      </c>
      <c r="E65" s="520">
        <v>2891</v>
      </c>
      <c r="F65" s="291"/>
      <c r="G65" s="292"/>
    </row>
    <row r="67" ht="12.75">
      <c r="A67" s="491" t="s">
        <v>74</v>
      </c>
    </row>
  </sheetData>
  <hyperlinks>
    <hyperlink ref="A1" location="Indice!A1" display="Volver"/>
  </hyperlinks>
  <printOptions/>
  <pageMargins left="0.75" right="0.75" top="0.5" bottom="0.5" header="0" footer="0"/>
  <pageSetup fitToHeight="1" fitToWidth="1" horizontalDpi="600" verticalDpi="600" orientation="portrait" scale="86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workbookViewId="0" topLeftCell="G48">
      <selection activeCell="J82" sqref="J82"/>
    </sheetView>
  </sheetViews>
  <sheetFormatPr defaultColWidth="11.421875" defaultRowHeight="12.75"/>
  <cols>
    <col min="1" max="1" width="34.140625" style="286" customWidth="1"/>
    <col min="2" max="11" width="18.421875" style="286" customWidth="1"/>
    <col min="12" max="16384" width="11.421875" style="286" customWidth="1"/>
  </cols>
  <sheetData>
    <row r="1" ht="12.75">
      <c r="A1" s="492" t="s">
        <v>1107</v>
      </c>
    </row>
    <row r="2" ht="12.75">
      <c r="A2" s="529" t="s">
        <v>1026</v>
      </c>
    </row>
    <row r="3" ht="12.75">
      <c r="A3" s="528" t="s">
        <v>1027</v>
      </c>
    </row>
    <row r="5" ht="12.75">
      <c r="A5" s="285" t="s">
        <v>187</v>
      </c>
    </row>
    <row r="6" ht="12.75">
      <c r="A6" s="286" t="s">
        <v>1006</v>
      </c>
    </row>
    <row r="7" ht="12.75">
      <c r="A7" s="285" t="s">
        <v>355</v>
      </c>
    </row>
    <row r="9" spans="1:11" ht="12.75">
      <c r="A9" s="286" t="s">
        <v>745</v>
      </c>
      <c r="B9" s="601" t="s">
        <v>1010</v>
      </c>
      <c r="C9" s="598" t="s">
        <v>1078</v>
      </c>
      <c r="D9" s="598" t="s">
        <v>1008</v>
      </c>
      <c r="E9" s="598" t="s">
        <v>189</v>
      </c>
      <c r="F9" s="598" t="s">
        <v>175</v>
      </c>
      <c r="G9" s="598" t="s">
        <v>1124</v>
      </c>
      <c r="H9" s="598" t="s">
        <v>1122</v>
      </c>
      <c r="I9" s="598" t="s">
        <v>1119</v>
      </c>
      <c r="J9" s="598" t="s">
        <v>190</v>
      </c>
      <c r="K9" s="598" t="s">
        <v>1133</v>
      </c>
    </row>
    <row r="10" spans="1:11" ht="12.75">
      <c r="A10" s="286" t="s">
        <v>745</v>
      </c>
      <c r="B10" s="600" t="s">
        <v>191</v>
      </c>
      <c r="C10" s="599" t="s">
        <v>191</v>
      </c>
      <c r="D10" s="599" t="s">
        <v>191</v>
      </c>
      <c r="E10" s="599" t="s">
        <v>191</v>
      </c>
      <c r="F10" s="599" t="s">
        <v>959</v>
      </c>
      <c r="G10" s="599" t="s">
        <v>958</v>
      </c>
      <c r="H10" s="602" t="s">
        <v>191</v>
      </c>
      <c r="I10" s="599" t="s">
        <v>191</v>
      </c>
      <c r="J10" s="599" t="s">
        <v>191</v>
      </c>
      <c r="K10" s="599" t="s">
        <v>1136</v>
      </c>
    </row>
    <row r="11" spans="1:11" ht="12.75">
      <c r="A11" s="521" t="s">
        <v>951</v>
      </c>
      <c r="B11" s="521"/>
      <c r="C11" s="521"/>
      <c r="D11" s="521"/>
      <c r="E11" s="521"/>
      <c r="F11" s="521"/>
      <c r="G11" s="521"/>
      <c r="H11" s="521"/>
      <c r="I11" s="521"/>
      <c r="J11" s="521"/>
      <c r="K11" s="521"/>
    </row>
    <row r="12" spans="1:11" ht="12.75">
      <c r="A12" s="521" t="s">
        <v>204</v>
      </c>
      <c r="B12" s="521"/>
      <c r="C12" s="521"/>
      <c r="D12" s="521"/>
      <c r="E12" s="521"/>
      <c r="F12" s="521"/>
      <c r="G12" s="521"/>
      <c r="H12" s="521"/>
      <c r="I12" s="521"/>
      <c r="J12" s="521"/>
      <c r="K12" s="521"/>
    </row>
    <row r="13" spans="1:13" ht="12.75">
      <c r="A13" s="521" t="s">
        <v>953</v>
      </c>
      <c r="B13" s="522">
        <v>44</v>
      </c>
      <c r="C13" s="522">
        <v>1303</v>
      </c>
      <c r="D13" s="522">
        <v>132</v>
      </c>
      <c r="E13" s="522">
        <v>1701</v>
      </c>
      <c r="F13" s="522">
        <v>150</v>
      </c>
      <c r="G13" s="522">
        <v>3</v>
      </c>
      <c r="H13" s="522">
        <v>19</v>
      </c>
      <c r="I13" s="522">
        <v>47</v>
      </c>
      <c r="J13" s="522">
        <v>77</v>
      </c>
      <c r="K13" s="522">
        <v>3475</v>
      </c>
      <c r="L13" s="287"/>
      <c r="M13" s="288"/>
    </row>
    <row r="14" spans="1:13" ht="12.75">
      <c r="A14" s="521" t="s">
        <v>1137</v>
      </c>
      <c r="B14" s="522">
        <v>227</v>
      </c>
      <c r="C14" s="522">
        <v>34198</v>
      </c>
      <c r="D14" s="522">
        <v>1958</v>
      </c>
      <c r="E14" s="522">
        <v>3990</v>
      </c>
      <c r="F14" s="522">
        <v>536</v>
      </c>
      <c r="G14" s="522">
        <v>4973</v>
      </c>
      <c r="H14" s="522">
        <v>0</v>
      </c>
      <c r="I14" s="522">
        <v>1057</v>
      </c>
      <c r="J14" s="522">
        <v>0</v>
      </c>
      <c r="K14" s="522">
        <v>46939</v>
      </c>
      <c r="L14" s="287"/>
      <c r="M14" s="288"/>
    </row>
    <row r="15" spans="1:13" ht="12.75">
      <c r="A15" s="521" t="s">
        <v>954</v>
      </c>
      <c r="B15" s="522">
        <v>327</v>
      </c>
      <c r="C15" s="522">
        <v>26885</v>
      </c>
      <c r="D15" s="522">
        <v>21138</v>
      </c>
      <c r="E15" s="522">
        <v>4568</v>
      </c>
      <c r="F15" s="522">
        <v>20</v>
      </c>
      <c r="G15" s="522">
        <v>2781</v>
      </c>
      <c r="H15" s="522">
        <v>5270</v>
      </c>
      <c r="I15" s="522">
        <v>61</v>
      </c>
      <c r="J15" s="522">
        <v>3526</v>
      </c>
      <c r="K15" s="522">
        <v>64576</v>
      </c>
      <c r="L15" s="287"/>
      <c r="M15" s="288"/>
    </row>
    <row r="16" spans="1:13" ht="12.75">
      <c r="A16" s="521" t="s">
        <v>1138</v>
      </c>
      <c r="B16" s="522">
        <v>14</v>
      </c>
      <c r="C16" s="522">
        <v>157</v>
      </c>
      <c r="D16" s="522">
        <v>253</v>
      </c>
      <c r="E16" s="522">
        <v>123</v>
      </c>
      <c r="F16" s="522">
        <v>13</v>
      </c>
      <c r="G16" s="522">
        <v>94</v>
      </c>
      <c r="H16" s="522">
        <v>37</v>
      </c>
      <c r="I16" s="522">
        <v>19</v>
      </c>
      <c r="J16" s="522">
        <v>37</v>
      </c>
      <c r="K16" s="522">
        <v>747</v>
      </c>
      <c r="L16" s="287"/>
      <c r="M16" s="288"/>
    </row>
    <row r="17" spans="1:13" ht="12.75">
      <c r="A17" s="521" t="s">
        <v>960</v>
      </c>
      <c r="B17" s="522">
        <v>51</v>
      </c>
      <c r="C17" s="522">
        <v>995</v>
      </c>
      <c r="D17" s="522">
        <v>1020</v>
      </c>
      <c r="E17" s="522">
        <v>2214</v>
      </c>
      <c r="F17" s="522">
        <v>83</v>
      </c>
      <c r="G17" s="522">
        <v>546</v>
      </c>
      <c r="H17" s="522">
        <v>81</v>
      </c>
      <c r="I17" s="522">
        <v>87</v>
      </c>
      <c r="J17" s="522">
        <v>54</v>
      </c>
      <c r="K17" s="522">
        <v>5131</v>
      </c>
      <c r="L17" s="287"/>
      <c r="M17" s="288"/>
    </row>
    <row r="18" spans="1:13" ht="12.75">
      <c r="A18" s="521" t="s">
        <v>204</v>
      </c>
      <c r="B18" s="522"/>
      <c r="C18" s="522"/>
      <c r="D18" s="522"/>
      <c r="E18" s="522"/>
      <c r="F18" s="522"/>
      <c r="G18" s="522"/>
      <c r="H18" s="522"/>
      <c r="I18" s="522"/>
      <c r="J18" s="522"/>
      <c r="K18" s="522"/>
      <c r="L18" s="287"/>
      <c r="M18" s="288"/>
    </row>
    <row r="19" spans="1:13" ht="12.75">
      <c r="A19" s="521" t="s">
        <v>1019</v>
      </c>
      <c r="B19" s="522">
        <v>663</v>
      </c>
      <c r="C19" s="522">
        <v>63538</v>
      </c>
      <c r="D19" s="522">
        <v>24501</v>
      </c>
      <c r="E19" s="522">
        <v>12596</v>
      </c>
      <c r="F19" s="522">
        <v>802</v>
      </c>
      <c r="G19" s="522">
        <v>8397</v>
      </c>
      <c r="H19" s="522">
        <v>5407</v>
      </c>
      <c r="I19" s="522">
        <v>1271</v>
      </c>
      <c r="J19" s="522">
        <v>3693</v>
      </c>
      <c r="K19" s="522">
        <v>120867</v>
      </c>
      <c r="L19" s="287"/>
      <c r="M19" s="288"/>
    </row>
    <row r="20" spans="1:13" ht="12.75">
      <c r="A20" s="521" t="s">
        <v>204</v>
      </c>
      <c r="B20" s="522"/>
      <c r="C20" s="522"/>
      <c r="D20" s="522"/>
      <c r="E20" s="522"/>
      <c r="F20" s="522"/>
      <c r="G20" s="522"/>
      <c r="H20" s="522"/>
      <c r="I20" s="522"/>
      <c r="J20" s="522"/>
      <c r="K20" s="522"/>
      <c r="L20" s="287"/>
      <c r="M20" s="288"/>
    </row>
    <row r="21" spans="1:13" ht="12.75">
      <c r="A21" s="521" t="s">
        <v>1020</v>
      </c>
      <c r="B21" s="522">
        <v>14</v>
      </c>
      <c r="C21" s="522">
        <v>180</v>
      </c>
      <c r="D21" s="522">
        <v>32</v>
      </c>
      <c r="E21" s="522">
        <v>5</v>
      </c>
      <c r="F21" s="522">
        <v>97</v>
      </c>
      <c r="G21" s="522">
        <v>150</v>
      </c>
      <c r="H21" s="522">
        <v>89</v>
      </c>
      <c r="I21" s="522">
        <v>0</v>
      </c>
      <c r="J21" s="522">
        <v>34</v>
      </c>
      <c r="K21" s="522">
        <v>600</v>
      </c>
      <c r="L21" s="287"/>
      <c r="M21" s="288"/>
    </row>
    <row r="22" spans="1:13" ht="12.75">
      <c r="A22" s="521" t="s">
        <v>204</v>
      </c>
      <c r="B22" s="522"/>
      <c r="C22" s="522"/>
      <c r="D22" s="522"/>
      <c r="E22" s="522"/>
      <c r="F22" s="522"/>
      <c r="G22" s="522"/>
      <c r="H22" s="522"/>
      <c r="I22" s="522"/>
      <c r="J22" s="522"/>
      <c r="K22" s="522"/>
      <c r="L22" s="287"/>
      <c r="M22" s="288"/>
    </row>
    <row r="23" spans="1:13" ht="12.75">
      <c r="A23" s="521" t="s">
        <v>1139</v>
      </c>
      <c r="B23" s="522">
        <v>0</v>
      </c>
      <c r="C23" s="522">
        <v>0</v>
      </c>
      <c r="D23" s="522">
        <v>0</v>
      </c>
      <c r="E23" s="522">
        <v>0</v>
      </c>
      <c r="F23" s="522">
        <v>0</v>
      </c>
      <c r="G23" s="522">
        <v>0</v>
      </c>
      <c r="H23" s="522">
        <v>0</v>
      </c>
      <c r="I23" s="522">
        <v>0</v>
      </c>
      <c r="J23" s="522">
        <v>0</v>
      </c>
      <c r="K23" s="522">
        <v>0</v>
      </c>
      <c r="L23" s="287"/>
      <c r="M23" s="288"/>
    </row>
    <row r="24" spans="1:13" ht="12.75">
      <c r="A24" s="521" t="s">
        <v>962</v>
      </c>
      <c r="B24" s="522">
        <v>69</v>
      </c>
      <c r="C24" s="522">
        <v>0</v>
      </c>
      <c r="D24" s="522">
        <v>5</v>
      </c>
      <c r="E24" s="522">
        <v>0</v>
      </c>
      <c r="F24" s="522">
        <v>35</v>
      </c>
      <c r="G24" s="522">
        <v>0</v>
      </c>
      <c r="H24" s="522">
        <v>68</v>
      </c>
      <c r="I24" s="522">
        <v>0</v>
      </c>
      <c r="J24" s="522">
        <v>52</v>
      </c>
      <c r="K24" s="522">
        <v>229</v>
      </c>
      <c r="L24" s="287"/>
      <c r="M24" s="288"/>
    </row>
    <row r="25" spans="1:13" ht="12.75">
      <c r="A25" s="521" t="s">
        <v>204</v>
      </c>
      <c r="B25" s="522"/>
      <c r="C25" s="522"/>
      <c r="D25" s="522"/>
      <c r="E25" s="522"/>
      <c r="F25" s="522"/>
      <c r="G25" s="522"/>
      <c r="H25" s="522"/>
      <c r="I25" s="522"/>
      <c r="J25" s="522"/>
      <c r="K25" s="522"/>
      <c r="L25" s="287"/>
      <c r="M25" s="288"/>
    </row>
    <row r="26" spans="1:13" ht="12.75">
      <c r="A26" s="521" t="s">
        <v>1023</v>
      </c>
      <c r="B26" s="522">
        <v>69</v>
      </c>
      <c r="C26" s="522">
        <v>0</v>
      </c>
      <c r="D26" s="522">
        <v>5</v>
      </c>
      <c r="E26" s="522">
        <v>0</v>
      </c>
      <c r="F26" s="522">
        <v>35</v>
      </c>
      <c r="G26" s="522">
        <v>0</v>
      </c>
      <c r="H26" s="522">
        <v>68</v>
      </c>
      <c r="I26" s="522">
        <v>0</v>
      </c>
      <c r="J26" s="522">
        <v>52</v>
      </c>
      <c r="K26" s="522">
        <v>229</v>
      </c>
      <c r="L26" s="287"/>
      <c r="M26" s="288"/>
    </row>
    <row r="27" spans="1:13" ht="12.75">
      <c r="A27" s="521" t="s">
        <v>204</v>
      </c>
      <c r="B27" s="522"/>
      <c r="C27" s="522"/>
      <c r="D27" s="522"/>
      <c r="E27" s="522"/>
      <c r="F27" s="522"/>
      <c r="G27" s="522"/>
      <c r="H27" s="522"/>
      <c r="I27" s="522"/>
      <c r="J27" s="522"/>
      <c r="K27" s="522"/>
      <c r="L27" s="287"/>
      <c r="M27" s="288"/>
    </row>
    <row r="28" spans="1:13" ht="12.75">
      <c r="A28" s="521" t="s">
        <v>964</v>
      </c>
      <c r="B28" s="522">
        <v>746</v>
      </c>
      <c r="C28" s="522">
        <v>63718</v>
      </c>
      <c r="D28" s="522">
        <v>24538</v>
      </c>
      <c r="E28" s="522">
        <v>12601</v>
      </c>
      <c r="F28" s="522">
        <v>934</v>
      </c>
      <c r="G28" s="522">
        <v>8547</v>
      </c>
      <c r="H28" s="522">
        <v>5564</v>
      </c>
      <c r="I28" s="522">
        <v>1271</v>
      </c>
      <c r="J28" s="522">
        <v>3779</v>
      </c>
      <c r="K28" s="522">
        <v>121697</v>
      </c>
      <c r="L28" s="287"/>
      <c r="M28" s="288"/>
    </row>
    <row r="29" spans="1:13" ht="12.75">
      <c r="A29" s="521" t="s">
        <v>204</v>
      </c>
      <c r="B29" s="522"/>
      <c r="C29" s="522"/>
      <c r="D29" s="522"/>
      <c r="E29" s="522"/>
      <c r="F29" s="522"/>
      <c r="G29" s="522"/>
      <c r="H29" s="522"/>
      <c r="I29" s="522"/>
      <c r="J29" s="522"/>
      <c r="K29" s="522"/>
      <c r="L29" s="287"/>
      <c r="M29" s="288"/>
    </row>
    <row r="30" spans="1:13" ht="12.75">
      <c r="A30" s="521" t="s">
        <v>965</v>
      </c>
      <c r="B30" s="522"/>
      <c r="C30" s="522"/>
      <c r="D30" s="522"/>
      <c r="E30" s="522"/>
      <c r="F30" s="522"/>
      <c r="G30" s="522"/>
      <c r="H30" s="522"/>
      <c r="I30" s="522"/>
      <c r="J30" s="522"/>
      <c r="K30" s="522"/>
      <c r="L30" s="287"/>
      <c r="M30" s="288"/>
    </row>
    <row r="31" spans="1:13" ht="12.75">
      <c r="A31" s="521" t="s">
        <v>204</v>
      </c>
      <c r="B31" s="522"/>
      <c r="C31" s="522"/>
      <c r="D31" s="522"/>
      <c r="E31" s="522"/>
      <c r="F31" s="522"/>
      <c r="G31" s="522"/>
      <c r="H31" s="522"/>
      <c r="I31" s="522"/>
      <c r="J31" s="522"/>
      <c r="K31" s="522"/>
      <c r="L31" s="287"/>
      <c r="M31" s="288"/>
    </row>
    <row r="32" spans="1:13" ht="12.75">
      <c r="A32" s="521" t="s">
        <v>1128</v>
      </c>
      <c r="B32" s="522">
        <v>0</v>
      </c>
      <c r="C32" s="522">
        <v>0</v>
      </c>
      <c r="D32" s="522">
        <v>0</v>
      </c>
      <c r="E32" s="522">
        <v>1700</v>
      </c>
      <c r="F32" s="522">
        <v>4</v>
      </c>
      <c r="G32" s="522">
        <v>0</v>
      </c>
      <c r="H32" s="522">
        <v>0</v>
      </c>
      <c r="I32" s="522">
        <v>0</v>
      </c>
      <c r="J32" s="522">
        <v>0</v>
      </c>
      <c r="K32" s="522">
        <v>1704</v>
      </c>
      <c r="L32" s="287"/>
      <c r="M32" s="288"/>
    </row>
    <row r="33" spans="1:13" ht="12.75">
      <c r="A33" s="521" t="s">
        <v>970</v>
      </c>
      <c r="B33" s="522">
        <v>21</v>
      </c>
      <c r="C33" s="522">
        <v>709</v>
      </c>
      <c r="D33" s="522">
        <v>1041</v>
      </c>
      <c r="E33" s="522">
        <v>132</v>
      </c>
      <c r="F33" s="522">
        <v>127</v>
      </c>
      <c r="G33" s="522">
        <v>157</v>
      </c>
      <c r="H33" s="522">
        <v>325</v>
      </c>
      <c r="I33" s="522">
        <v>15</v>
      </c>
      <c r="J33" s="522">
        <v>328</v>
      </c>
      <c r="K33" s="522">
        <v>2856</v>
      </c>
      <c r="L33" s="287"/>
      <c r="M33" s="288"/>
    </row>
    <row r="34" spans="1:13" ht="12.75">
      <c r="A34" s="521" t="s">
        <v>972</v>
      </c>
      <c r="B34" s="522">
        <v>26</v>
      </c>
      <c r="C34" s="522">
        <v>737</v>
      </c>
      <c r="D34" s="522">
        <v>808</v>
      </c>
      <c r="E34" s="522">
        <v>14</v>
      </c>
      <c r="F34" s="522">
        <v>14</v>
      </c>
      <c r="G34" s="522">
        <v>140</v>
      </c>
      <c r="H34" s="522">
        <v>91</v>
      </c>
      <c r="I34" s="522">
        <v>49</v>
      </c>
      <c r="J34" s="522">
        <v>164</v>
      </c>
      <c r="K34" s="522">
        <v>2043</v>
      </c>
      <c r="L34" s="287"/>
      <c r="M34" s="288"/>
    </row>
    <row r="35" spans="1:13" ht="12.75">
      <c r="A35" s="521" t="s">
        <v>204</v>
      </c>
      <c r="B35" s="522"/>
      <c r="C35" s="522"/>
      <c r="D35" s="522"/>
      <c r="E35" s="522"/>
      <c r="F35" s="522"/>
      <c r="G35" s="522"/>
      <c r="H35" s="522"/>
      <c r="I35" s="522"/>
      <c r="J35" s="522"/>
      <c r="K35" s="522"/>
      <c r="L35" s="287"/>
      <c r="M35" s="288"/>
    </row>
    <row r="36" spans="1:13" ht="12.75">
      <c r="A36" s="521" t="s">
        <v>1070</v>
      </c>
      <c r="B36" s="522">
        <v>47</v>
      </c>
      <c r="C36" s="522">
        <v>1447</v>
      </c>
      <c r="D36" s="522">
        <v>1849</v>
      </c>
      <c r="E36" s="522">
        <v>1846</v>
      </c>
      <c r="F36" s="522">
        <v>145</v>
      </c>
      <c r="G36" s="522">
        <v>297</v>
      </c>
      <c r="H36" s="522">
        <v>415</v>
      </c>
      <c r="I36" s="522">
        <v>64</v>
      </c>
      <c r="J36" s="522">
        <v>493</v>
      </c>
      <c r="K36" s="522">
        <v>6603</v>
      </c>
      <c r="L36" s="287"/>
      <c r="M36" s="288"/>
    </row>
    <row r="37" spans="1:13" ht="12.75">
      <c r="A37" s="521" t="s">
        <v>204</v>
      </c>
      <c r="B37" s="522"/>
      <c r="C37" s="522"/>
      <c r="D37" s="522"/>
      <c r="E37" s="522"/>
      <c r="F37" s="522"/>
      <c r="G37" s="522"/>
      <c r="H37" s="522"/>
      <c r="I37" s="522"/>
      <c r="J37" s="522"/>
      <c r="K37" s="522"/>
      <c r="L37" s="287"/>
      <c r="M37" s="288"/>
    </row>
    <row r="38" spans="1:13" ht="12.75">
      <c r="A38" s="521" t="s">
        <v>1071</v>
      </c>
      <c r="B38" s="522">
        <v>0</v>
      </c>
      <c r="C38" s="522">
        <v>0</v>
      </c>
      <c r="D38" s="522">
        <v>14</v>
      </c>
      <c r="E38" s="522">
        <v>0</v>
      </c>
      <c r="F38" s="522">
        <v>0</v>
      </c>
      <c r="G38" s="522">
        <v>0</v>
      </c>
      <c r="H38" s="522">
        <v>0</v>
      </c>
      <c r="I38" s="522">
        <v>0</v>
      </c>
      <c r="J38" s="522">
        <v>0</v>
      </c>
      <c r="K38" s="522">
        <v>14</v>
      </c>
      <c r="L38" s="287"/>
      <c r="M38" s="288"/>
    </row>
    <row r="39" spans="1:13" ht="12.75">
      <c r="A39" s="521" t="s">
        <v>1114</v>
      </c>
      <c r="B39" s="522">
        <v>652</v>
      </c>
      <c r="C39" s="522">
        <v>58929</v>
      </c>
      <c r="D39" s="522">
        <v>20347</v>
      </c>
      <c r="E39" s="522">
        <v>9658</v>
      </c>
      <c r="F39" s="522">
        <v>803</v>
      </c>
      <c r="G39" s="522">
        <v>7910</v>
      </c>
      <c r="H39" s="522">
        <v>4392</v>
      </c>
      <c r="I39" s="522">
        <v>1075</v>
      </c>
      <c r="J39" s="522">
        <v>2886</v>
      </c>
      <c r="K39" s="522">
        <v>106653</v>
      </c>
      <c r="L39" s="287"/>
      <c r="M39" s="288"/>
    </row>
    <row r="40" spans="1:13" ht="12.75">
      <c r="A40" s="521" t="s">
        <v>997</v>
      </c>
      <c r="B40" s="522">
        <v>46</v>
      </c>
      <c r="C40" s="522">
        <v>3342</v>
      </c>
      <c r="D40" s="522">
        <v>2328</v>
      </c>
      <c r="E40" s="522">
        <v>1097</v>
      </c>
      <c r="F40" s="522">
        <v>-14</v>
      </c>
      <c r="G40" s="522">
        <v>339</v>
      </c>
      <c r="H40" s="522">
        <v>756</v>
      </c>
      <c r="I40" s="522">
        <v>132</v>
      </c>
      <c r="J40" s="522">
        <v>400</v>
      </c>
      <c r="K40" s="522">
        <v>8427</v>
      </c>
      <c r="L40" s="287"/>
      <c r="M40" s="288"/>
    </row>
    <row r="41" spans="1:13" ht="12.75">
      <c r="A41" s="521" t="s">
        <v>204</v>
      </c>
      <c r="B41" s="522"/>
      <c r="C41" s="522"/>
      <c r="D41" s="522"/>
      <c r="E41" s="522"/>
      <c r="F41" s="522"/>
      <c r="G41" s="522"/>
      <c r="H41" s="522"/>
      <c r="I41" s="522"/>
      <c r="J41" s="522"/>
      <c r="K41" s="522"/>
      <c r="L41" s="287"/>
      <c r="M41" s="288"/>
    </row>
    <row r="42" spans="1:13" ht="12.75">
      <c r="A42" s="521" t="s">
        <v>1115</v>
      </c>
      <c r="B42" s="522">
        <v>699</v>
      </c>
      <c r="C42" s="522">
        <v>62271</v>
      </c>
      <c r="D42" s="522">
        <v>22676</v>
      </c>
      <c r="E42" s="522">
        <v>10755</v>
      </c>
      <c r="F42" s="522">
        <v>789</v>
      </c>
      <c r="G42" s="522">
        <v>8250</v>
      </c>
      <c r="H42" s="522">
        <v>5148</v>
      </c>
      <c r="I42" s="522">
        <v>1207</v>
      </c>
      <c r="J42" s="522">
        <v>3286</v>
      </c>
      <c r="K42" s="522">
        <v>115080</v>
      </c>
      <c r="L42" s="287"/>
      <c r="M42" s="288"/>
    </row>
    <row r="43" spans="1:13" ht="12.75">
      <c r="A43" s="521" t="s">
        <v>204</v>
      </c>
      <c r="B43" s="522"/>
      <c r="C43" s="522"/>
      <c r="D43" s="522"/>
      <c r="E43" s="522"/>
      <c r="F43" s="522"/>
      <c r="G43" s="522"/>
      <c r="H43" s="522"/>
      <c r="I43" s="522"/>
      <c r="J43" s="522"/>
      <c r="K43" s="522"/>
      <c r="L43" s="287"/>
      <c r="M43" s="288"/>
    </row>
    <row r="44" spans="1:13" ht="12.75">
      <c r="A44" s="521" t="s">
        <v>978</v>
      </c>
      <c r="B44" s="522">
        <v>746</v>
      </c>
      <c r="C44" s="522">
        <v>63718</v>
      </c>
      <c r="D44" s="522">
        <v>24538</v>
      </c>
      <c r="E44" s="522">
        <v>12601</v>
      </c>
      <c r="F44" s="522">
        <v>934</v>
      </c>
      <c r="G44" s="522">
        <v>8547</v>
      </c>
      <c r="H44" s="522">
        <v>5564</v>
      </c>
      <c r="I44" s="522">
        <v>1271</v>
      </c>
      <c r="J44" s="522">
        <v>3779</v>
      </c>
      <c r="K44" s="522">
        <v>121697</v>
      </c>
      <c r="L44" s="287"/>
      <c r="M44" s="288"/>
    </row>
    <row r="45" spans="12:13" ht="12.75">
      <c r="L45" s="287"/>
      <c r="M45" s="288"/>
    </row>
    <row r="46" spans="1:13" ht="12.75">
      <c r="A46" s="286" t="s">
        <v>204</v>
      </c>
      <c r="L46" s="287"/>
      <c r="M46" s="288"/>
    </row>
    <row r="47" spans="1:13" ht="12.75">
      <c r="A47" s="285" t="s">
        <v>356</v>
      </c>
      <c r="L47" s="287"/>
      <c r="M47" s="288"/>
    </row>
    <row r="48" spans="12:13" ht="12.75">
      <c r="L48" s="287"/>
      <c r="M48" s="288"/>
    </row>
    <row r="49" spans="1:13" ht="12.75">
      <c r="A49" s="286" t="s">
        <v>745</v>
      </c>
      <c r="B49" s="598" t="s">
        <v>1010</v>
      </c>
      <c r="C49" s="598" t="s">
        <v>1078</v>
      </c>
      <c r="D49" s="598" t="s">
        <v>1008</v>
      </c>
      <c r="E49" s="598" t="s">
        <v>189</v>
      </c>
      <c r="F49" s="598" t="s">
        <v>175</v>
      </c>
      <c r="G49" s="598" t="s">
        <v>1124</v>
      </c>
      <c r="H49" s="598" t="s">
        <v>1122</v>
      </c>
      <c r="I49" s="598" t="s">
        <v>1119</v>
      </c>
      <c r="J49" s="598" t="s">
        <v>190</v>
      </c>
      <c r="K49" s="598" t="s">
        <v>1133</v>
      </c>
      <c r="L49" s="287"/>
      <c r="M49" s="288"/>
    </row>
    <row r="50" spans="1:13" ht="12.75">
      <c r="A50" s="286" t="s">
        <v>745</v>
      </c>
      <c r="B50" s="599" t="s">
        <v>191</v>
      </c>
      <c r="C50" s="599" t="s">
        <v>191</v>
      </c>
      <c r="D50" s="599" t="s">
        <v>191</v>
      </c>
      <c r="E50" s="599" t="s">
        <v>191</v>
      </c>
      <c r="F50" s="599" t="s">
        <v>192</v>
      </c>
      <c r="G50" s="599" t="s">
        <v>191</v>
      </c>
      <c r="H50" s="602" t="s">
        <v>191</v>
      </c>
      <c r="I50" s="599" t="s">
        <v>191</v>
      </c>
      <c r="J50" s="599" t="s">
        <v>191</v>
      </c>
      <c r="K50" s="599" t="s">
        <v>1136</v>
      </c>
      <c r="L50" s="287"/>
      <c r="M50" s="288"/>
    </row>
    <row r="51" spans="1:13" ht="12.75">
      <c r="A51" s="521" t="s">
        <v>1140</v>
      </c>
      <c r="B51" s="522">
        <v>171</v>
      </c>
      <c r="C51" s="522">
        <v>4526</v>
      </c>
      <c r="D51" s="522">
        <v>6329</v>
      </c>
      <c r="E51" s="522">
        <v>633</v>
      </c>
      <c r="F51" s="522">
        <v>210</v>
      </c>
      <c r="G51" s="522">
        <v>975</v>
      </c>
      <c r="H51" s="522">
        <v>1623</v>
      </c>
      <c r="I51" s="522">
        <v>768</v>
      </c>
      <c r="J51" s="522">
        <v>1131</v>
      </c>
      <c r="K51" s="522">
        <v>16367</v>
      </c>
      <c r="L51" s="287"/>
      <c r="M51" s="288"/>
    </row>
    <row r="52" spans="1:13" ht="12.75">
      <c r="A52" s="521" t="s">
        <v>1141</v>
      </c>
      <c r="B52" s="522">
        <v>0</v>
      </c>
      <c r="C52" s="522">
        <v>0</v>
      </c>
      <c r="D52" s="522">
        <v>-100</v>
      </c>
      <c r="E52" s="522">
        <v>0</v>
      </c>
      <c r="F52" s="522">
        <v>0</v>
      </c>
      <c r="G52" s="522">
        <v>0</v>
      </c>
      <c r="H52" s="522">
        <v>0</v>
      </c>
      <c r="I52" s="522">
        <v>-195</v>
      </c>
      <c r="J52" s="522">
        <v>0</v>
      </c>
      <c r="K52" s="522">
        <v>-295</v>
      </c>
      <c r="L52" s="287"/>
      <c r="M52" s="288"/>
    </row>
    <row r="53" spans="1:13" ht="12.75">
      <c r="A53" s="521" t="s">
        <v>1142</v>
      </c>
      <c r="B53" s="522">
        <v>171</v>
      </c>
      <c r="C53" s="522">
        <v>4526</v>
      </c>
      <c r="D53" s="522">
        <v>6229</v>
      </c>
      <c r="E53" s="522">
        <v>633</v>
      </c>
      <c r="F53" s="522">
        <v>210</v>
      </c>
      <c r="G53" s="522">
        <v>975</v>
      </c>
      <c r="H53" s="522">
        <v>1623</v>
      </c>
      <c r="I53" s="522">
        <v>573</v>
      </c>
      <c r="J53" s="522">
        <v>1131</v>
      </c>
      <c r="K53" s="522">
        <v>16072</v>
      </c>
      <c r="L53" s="287"/>
      <c r="M53" s="288"/>
    </row>
    <row r="54" spans="1:13" ht="12.75">
      <c r="A54" s="521" t="s">
        <v>204</v>
      </c>
      <c r="B54" s="522"/>
      <c r="C54" s="522"/>
      <c r="D54" s="522"/>
      <c r="E54" s="522"/>
      <c r="F54" s="522"/>
      <c r="G54" s="522"/>
      <c r="H54" s="522"/>
      <c r="I54" s="522"/>
      <c r="J54" s="522"/>
      <c r="K54" s="522"/>
      <c r="L54" s="287"/>
      <c r="M54" s="288"/>
    </row>
    <row r="55" spans="1:13" ht="12.75">
      <c r="A55" s="521" t="s">
        <v>1143</v>
      </c>
      <c r="B55" s="522">
        <v>-119</v>
      </c>
      <c r="C55" s="522">
        <v>-1424</v>
      </c>
      <c r="D55" s="522">
        <v>-3894</v>
      </c>
      <c r="E55" s="522">
        <v>-385</v>
      </c>
      <c r="F55" s="522">
        <v>-259</v>
      </c>
      <c r="G55" s="522">
        <v>-733</v>
      </c>
      <c r="H55" s="522">
        <v>-781</v>
      </c>
      <c r="I55" s="522">
        <v>-460</v>
      </c>
      <c r="J55" s="522">
        <v>-684</v>
      </c>
      <c r="K55" s="522">
        <v>-8740</v>
      </c>
      <c r="L55" s="287"/>
      <c r="M55" s="288"/>
    </row>
    <row r="56" spans="1:13" ht="12.75">
      <c r="A56" s="521" t="s">
        <v>204</v>
      </c>
      <c r="B56" s="522"/>
      <c r="C56" s="522"/>
      <c r="D56" s="522"/>
      <c r="E56" s="522"/>
      <c r="F56" s="522"/>
      <c r="G56" s="522"/>
      <c r="H56" s="522"/>
      <c r="I56" s="522"/>
      <c r="J56" s="522"/>
      <c r="K56" s="522"/>
      <c r="L56" s="287"/>
      <c r="M56" s="288"/>
    </row>
    <row r="57" spans="1:13" ht="12.75">
      <c r="A57" s="521" t="s">
        <v>1073</v>
      </c>
      <c r="B57" s="522">
        <v>52</v>
      </c>
      <c r="C57" s="522">
        <v>3102</v>
      </c>
      <c r="D57" s="522">
        <v>2335</v>
      </c>
      <c r="E57" s="522">
        <v>248</v>
      </c>
      <c r="F57" s="522">
        <v>-49</v>
      </c>
      <c r="G57" s="522">
        <v>242</v>
      </c>
      <c r="H57" s="522">
        <v>842</v>
      </c>
      <c r="I57" s="522">
        <v>113</v>
      </c>
      <c r="J57" s="522">
        <v>447</v>
      </c>
      <c r="K57" s="522">
        <v>7331</v>
      </c>
      <c r="L57" s="287"/>
      <c r="M57" s="288"/>
    </row>
    <row r="58" spans="1:13" ht="12.75">
      <c r="A58" s="521" t="s">
        <v>204</v>
      </c>
      <c r="B58" s="522"/>
      <c r="C58" s="522"/>
      <c r="D58" s="522"/>
      <c r="E58" s="522"/>
      <c r="F58" s="522"/>
      <c r="G58" s="522"/>
      <c r="H58" s="522"/>
      <c r="I58" s="522"/>
      <c r="J58" s="522"/>
      <c r="K58" s="522"/>
      <c r="L58" s="287"/>
      <c r="M58" s="288"/>
    </row>
    <row r="59" spans="1:13" ht="12.75">
      <c r="A59" s="521" t="s">
        <v>1144</v>
      </c>
      <c r="B59" s="522">
        <v>4</v>
      </c>
      <c r="C59" s="522">
        <v>530</v>
      </c>
      <c r="D59" s="522">
        <v>298</v>
      </c>
      <c r="E59" s="522">
        <v>110</v>
      </c>
      <c r="F59" s="522">
        <v>30</v>
      </c>
      <c r="G59" s="522">
        <v>159</v>
      </c>
      <c r="H59" s="522">
        <v>59</v>
      </c>
      <c r="I59" s="522">
        <v>11</v>
      </c>
      <c r="J59" s="522">
        <v>44</v>
      </c>
      <c r="K59" s="522">
        <v>1247</v>
      </c>
      <c r="L59" s="287"/>
      <c r="M59" s="288"/>
    </row>
    <row r="60" spans="1:13" ht="12.75">
      <c r="A60" s="521" t="s">
        <v>1145</v>
      </c>
      <c r="B60" s="522">
        <v>-1</v>
      </c>
      <c r="C60" s="522">
        <v>-69</v>
      </c>
      <c r="D60" s="522">
        <v>0</v>
      </c>
      <c r="E60" s="522">
        <v>-62</v>
      </c>
      <c r="F60" s="522">
        <v>0</v>
      </c>
      <c r="G60" s="522">
        <v>-18</v>
      </c>
      <c r="H60" s="522">
        <v>0</v>
      </c>
      <c r="I60" s="522">
        <v>0</v>
      </c>
      <c r="J60" s="522">
        <v>-14</v>
      </c>
      <c r="K60" s="522">
        <v>-164</v>
      </c>
      <c r="L60" s="287"/>
      <c r="M60" s="288"/>
    </row>
    <row r="61" spans="1:13" ht="12.75">
      <c r="A61" s="521" t="s">
        <v>1146</v>
      </c>
      <c r="B61" s="522">
        <v>0</v>
      </c>
      <c r="C61" s="522">
        <v>256</v>
      </c>
      <c r="D61" s="522">
        <v>14</v>
      </c>
      <c r="E61" s="522">
        <v>998</v>
      </c>
      <c r="F61" s="522">
        <v>0</v>
      </c>
      <c r="G61" s="522">
        <v>0</v>
      </c>
      <c r="H61" s="522">
        <v>0</v>
      </c>
      <c r="I61" s="522">
        <v>33</v>
      </c>
      <c r="J61" s="522">
        <v>0</v>
      </c>
      <c r="K61" s="522">
        <v>1301</v>
      </c>
      <c r="L61" s="287"/>
      <c r="M61" s="288"/>
    </row>
    <row r="62" spans="1:13" ht="12.75">
      <c r="A62" s="521" t="s">
        <v>995</v>
      </c>
      <c r="B62" s="522">
        <v>2</v>
      </c>
      <c r="C62" s="522">
        <v>178</v>
      </c>
      <c r="D62" s="522">
        <v>69</v>
      </c>
      <c r="E62" s="522">
        <v>30</v>
      </c>
      <c r="F62" s="522">
        <v>2</v>
      </c>
      <c r="G62" s="522">
        <v>23</v>
      </c>
      <c r="H62" s="522">
        <v>13</v>
      </c>
      <c r="I62" s="522">
        <v>1</v>
      </c>
      <c r="J62" s="522">
        <v>12</v>
      </c>
      <c r="K62" s="522">
        <v>329</v>
      </c>
      <c r="L62" s="287"/>
      <c r="M62" s="288"/>
    </row>
    <row r="63" spans="1:13" ht="12.75">
      <c r="A63" s="521" t="s">
        <v>204</v>
      </c>
      <c r="B63" s="522"/>
      <c r="C63" s="522"/>
      <c r="D63" s="522"/>
      <c r="E63" s="522"/>
      <c r="F63" s="522"/>
      <c r="G63" s="522"/>
      <c r="H63" s="522"/>
      <c r="I63" s="522"/>
      <c r="J63" s="522"/>
      <c r="K63" s="522"/>
      <c r="L63" s="287"/>
      <c r="M63" s="288"/>
    </row>
    <row r="64" spans="1:13" ht="12.75">
      <c r="A64" s="521" t="s">
        <v>1147</v>
      </c>
      <c r="B64" s="522">
        <v>5</v>
      </c>
      <c r="C64" s="522">
        <v>895</v>
      </c>
      <c r="D64" s="522">
        <v>439</v>
      </c>
      <c r="E64" s="522">
        <v>1076</v>
      </c>
      <c r="F64" s="522">
        <v>33</v>
      </c>
      <c r="G64" s="522">
        <v>165</v>
      </c>
      <c r="H64" s="522">
        <v>72</v>
      </c>
      <c r="I64" s="522">
        <v>47</v>
      </c>
      <c r="J64" s="522">
        <v>42</v>
      </c>
      <c r="K64" s="522">
        <v>2774</v>
      </c>
      <c r="L64" s="287"/>
      <c r="M64" s="288"/>
    </row>
    <row r="65" spans="1:13" ht="12.75">
      <c r="A65" s="521" t="s">
        <v>204</v>
      </c>
      <c r="B65" s="522"/>
      <c r="C65" s="522"/>
      <c r="D65" s="522"/>
      <c r="E65" s="522"/>
      <c r="F65" s="522"/>
      <c r="G65" s="522"/>
      <c r="H65" s="522"/>
      <c r="I65" s="522"/>
      <c r="J65" s="522"/>
      <c r="K65" s="522"/>
      <c r="L65" s="287"/>
      <c r="M65" s="288"/>
    </row>
    <row r="66" spans="1:13" ht="12.75">
      <c r="A66" s="521" t="s">
        <v>971</v>
      </c>
      <c r="B66" s="522">
        <v>-10</v>
      </c>
      <c r="C66" s="522">
        <v>-655</v>
      </c>
      <c r="D66" s="522">
        <v>-445</v>
      </c>
      <c r="E66" s="522">
        <v>-227</v>
      </c>
      <c r="F66" s="522">
        <v>2</v>
      </c>
      <c r="G66" s="522">
        <v>-68</v>
      </c>
      <c r="H66" s="522">
        <v>-158</v>
      </c>
      <c r="I66" s="522">
        <v>-29</v>
      </c>
      <c r="J66" s="522">
        <v>-88</v>
      </c>
      <c r="K66" s="522">
        <v>-1678</v>
      </c>
      <c r="L66" s="287"/>
      <c r="M66" s="288"/>
    </row>
    <row r="67" spans="1:13" ht="12.75">
      <c r="A67" s="521" t="s">
        <v>204</v>
      </c>
      <c r="B67" s="522"/>
      <c r="C67" s="522"/>
      <c r="D67" s="522"/>
      <c r="E67" s="522"/>
      <c r="F67" s="522"/>
      <c r="G67" s="522"/>
      <c r="H67" s="522"/>
      <c r="I67" s="522"/>
      <c r="J67" s="522"/>
      <c r="K67" s="522"/>
      <c r="L67" s="287"/>
      <c r="M67" s="288"/>
    </row>
    <row r="68" spans="1:13" ht="12.75">
      <c r="A68" s="521" t="s">
        <v>997</v>
      </c>
      <c r="B68" s="522">
        <v>46</v>
      </c>
      <c r="C68" s="522">
        <v>3342</v>
      </c>
      <c r="D68" s="522">
        <v>2328</v>
      </c>
      <c r="E68" s="522">
        <v>1097</v>
      </c>
      <c r="F68" s="522">
        <v>-14</v>
      </c>
      <c r="G68" s="522">
        <v>339</v>
      </c>
      <c r="H68" s="522">
        <v>756</v>
      </c>
      <c r="I68" s="522">
        <v>132</v>
      </c>
      <c r="J68" s="522">
        <v>400</v>
      </c>
      <c r="K68" s="522">
        <v>8427</v>
      </c>
      <c r="L68" s="287"/>
      <c r="M68" s="288"/>
    </row>
    <row r="69" spans="12:13" ht="12.75">
      <c r="L69" s="287"/>
      <c r="M69" s="288"/>
    </row>
    <row r="70" spans="1:13" ht="12.75">
      <c r="A70" s="286" t="s">
        <v>204</v>
      </c>
      <c r="L70" s="287"/>
      <c r="M70" s="288"/>
    </row>
    <row r="71" spans="1:13" ht="12.75">
      <c r="A71" s="285" t="s">
        <v>357</v>
      </c>
      <c r="L71" s="287"/>
      <c r="M71" s="288"/>
    </row>
    <row r="72" spans="12:13" ht="12.75">
      <c r="L72" s="287"/>
      <c r="M72" s="288"/>
    </row>
    <row r="73" spans="1:13" ht="12.75">
      <c r="A73" s="286" t="s">
        <v>745</v>
      </c>
      <c r="B73" s="598" t="s">
        <v>1010</v>
      </c>
      <c r="C73" s="598" t="s">
        <v>1078</v>
      </c>
      <c r="D73" s="598" t="s">
        <v>1008</v>
      </c>
      <c r="E73" s="598" t="s">
        <v>189</v>
      </c>
      <c r="F73" s="598" t="s">
        <v>175</v>
      </c>
      <c r="G73" s="598" t="s">
        <v>1124</v>
      </c>
      <c r="H73" s="598" t="s">
        <v>1122</v>
      </c>
      <c r="I73" s="598" t="s">
        <v>1119</v>
      </c>
      <c r="J73" s="598" t="s">
        <v>190</v>
      </c>
      <c r="K73" s="598" t="s">
        <v>1133</v>
      </c>
      <c r="L73" s="287"/>
      <c r="M73" s="288"/>
    </row>
    <row r="74" spans="1:13" ht="12.75">
      <c r="A74" s="286" t="s">
        <v>745</v>
      </c>
      <c r="B74" s="599" t="s">
        <v>191</v>
      </c>
      <c r="C74" s="599" t="s">
        <v>191</v>
      </c>
      <c r="D74" s="599" t="s">
        <v>191</v>
      </c>
      <c r="E74" s="599" t="s">
        <v>191</v>
      </c>
      <c r="F74" s="599" t="s">
        <v>192</v>
      </c>
      <c r="G74" s="599" t="s">
        <v>191</v>
      </c>
      <c r="H74" s="602" t="s">
        <v>191</v>
      </c>
      <c r="I74" s="599" t="s">
        <v>191</v>
      </c>
      <c r="J74" s="599" t="s">
        <v>191</v>
      </c>
      <c r="K74" s="599" t="s">
        <v>1136</v>
      </c>
      <c r="L74" s="287"/>
      <c r="M74" s="288"/>
    </row>
    <row r="75" spans="1:13" ht="12.75">
      <c r="A75" s="521" t="s">
        <v>1148</v>
      </c>
      <c r="B75" s="522">
        <v>100650</v>
      </c>
      <c r="C75" s="522">
        <v>1865051</v>
      </c>
      <c r="D75" s="522">
        <v>1976177</v>
      </c>
      <c r="E75" s="522">
        <v>295437</v>
      </c>
      <c r="F75" s="522">
        <v>220514</v>
      </c>
      <c r="G75" s="522">
        <v>293729</v>
      </c>
      <c r="H75" s="522">
        <v>506147</v>
      </c>
      <c r="I75" s="522">
        <v>210044</v>
      </c>
      <c r="J75" s="522">
        <v>224526</v>
      </c>
      <c r="K75" s="522">
        <v>5692277</v>
      </c>
      <c r="L75" s="287"/>
      <c r="M75" s="288"/>
    </row>
    <row r="76" spans="1:13" ht="12.75">
      <c r="A76" s="521" t="s">
        <v>1149</v>
      </c>
      <c r="B76" s="522">
        <v>28981</v>
      </c>
      <c r="C76" s="522">
        <v>161353</v>
      </c>
      <c r="D76" s="522">
        <v>171096</v>
      </c>
      <c r="E76" s="522">
        <v>28277</v>
      </c>
      <c r="F76" s="522">
        <v>23067</v>
      </c>
      <c r="G76" s="522">
        <v>16390</v>
      </c>
      <c r="H76" s="522">
        <v>20900</v>
      </c>
      <c r="I76" s="522">
        <v>8807</v>
      </c>
      <c r="J76" s="522">
        <v>28872</v>
      </c>
      <c r="K76" s="522">
        <v>487743</v>
      </c>
      <c r="L76" s="287"/>
      <c r="M76" s="288"/>
    </row>
    <row r="77" spans="1:13" ht="12.75">
      <c r="A77" s="521" t="s">
        <v>1150</v>
      </c>
      <c r="B77" s="522">
        <v>7</v>
      </c>
      <c r="C77" s="522">
        <v>53</v>
      </c>
      <c r="D77" s="522">
        <v>49</v>
      </c>
      <c r="E77" s="522">
        <v>19</v>
      </c>
      <c r="F77" s="522">
        <v>6</v>
      </c>
      <c r="G77" s="522">
        <v>16</v>
      </c>
      <c r="H77" s="522">
        <v>13</v>
      </c>
      <c r="I77" s="522">
        <v>13</v>
      </c>
      <c r="J77" s="522">
        <v>18</v>
      </c>
      <c r="K77" s="522">
        <v>194</v>
      </c>
      <c r="L77" s="287"/>
      <c r="M77" s="288"/>
    </row>
    <row r="79" ht="12.75">
      <c r="A79" s="491" t="s">
        <v>74</v>
      </c>
    </row>
  </sheetData>
  <hyperlinks>
    <hyperlink ref="A1" location="Indice!A1" display="Volver"/>
  </hyperlinks>
  <printOptions/>
  <pageMargins left="0.49" right="0.47" top="0.55" bottom="0.62" header="0" footer="0"/>
  <pageSetup fitToHeight="1" fitToWidth="1" horizontalDpi="600" verticalDpi="600" orientation="portrait" scale="5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G261"/>
  <sheetViews>
    <sheetView showGridLines="0" zoomScale="75" zoomScaleNormal="75" workbookViewId="0" topLeftCell="A1">
      <pane ySplit="11" topLeftCell="BM1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2.00390625" style="199" customWidth="1"/>
    <col min="2" max="2" width="56.7109375" style="199" customWidth="1"/>
    <col min="3" max="3" width="22.57421875" style="150" customWidth="1"/>
    <col min="4" max="4" width="20.7109375" style="151" customWidth="1"/>
    <col min="5" max="5" width="20.7109375" style="152" customWidth="1"/>
    <col min="6" max="6" width="20.8515625" style="259" customWidth="1"/>
    <col min="7" max="7" width="2.00390625" style="199" customWidth="1"/>
    <col min="8" max="8" width="1.28515625" style="199" customWidth="1"/>
    <col min="9" max="9" width="6.8515625" style="199" customWidth="1"/>
    <col min="10" max="10" width="19.140625" style="199" customWidth="1"/>
    <col min="11" max="243" width="6.8515625" style="199" customWidth="1"/>
    <col min="244" max="16384" width="11.421875" style="199" customWidth="1"/>
  </cols>
  <sheetData>
    <row r="1" ht="14.25">
      <c r="A1" s="492" t="s">
        <v>1107</v>
      </c>
    </row>
    <row r="2" spans="1:2" ht="14.25">
      <c r="A2" s="492"/>
      <c r="B2" s="529" t="s">
        <v>1026</v>
      </c>
    </row>
    <row r="3" spans="1:2" ht="14.25">
      <c r="A3" s="492"/>
      <c r="B3" s="528" t="s">
        <v>1027</v>
      </c>
    </row>
    <row r="4" spans="1:5" s="149" customFormat="1" ht="13.5" customHeight="1">
      <c r="A4" s="283" t="s">
        <v>1155</v>
      </c>
      <c r="C4" s="155"/>
      <c r="D4" s="151"/>
      <c r="E4" s="152"/>
    </row>
    <row r="5" spans="1:6" s="149" customFormat="1" ht="12.75" customHeight="1">
      <c r="A5" s="284" t="s">
        <v>358</v>
      </c>
      <c r="C5" s="150"/>
      <c r="D5" s="151"/>
      <c r="E5" s="152"/>
      <c r="F5" s="153"/>
    </row>
    <row r="6" spans="3:6" s="149" customFormat="1" ht="11.25" customHeight="1">
      <c r="C6" s="150"/>
      <c r="D6" s="151"/>
      <c r="E6" s="152"/>
      <c r="F6" s="153"/>
    </row>
    <row r="7" spans="1:7" s="149" customFormat="1" ht="15" customHeight="1">
      <c r="A7" s="157"/>
      <c r="B7" s="158"/>
      <c r="C7" s="159"/>
      <c r="D7" s="160"/>
      <c r="E7" s="161"/>
      <c r="F7" s="162"/>
      <c r="G7" s="163"/>
    </row>
    <row r="8" spans="1:7" s="154" customFormat="1" ht="14.25">
      <c r="A8" s="164"/>
      <c r="B8" s="165" t="s">
        <v>204</v>
      </c>
      <c r="C8" s="167" t="s">
        <v>1156</v>
      </c>
      <c r="D8" s="168" t="s">
        <v>1157</v>
      </c>
      <c r="E8" s="169" t="s">
        <v>1158</v>
      </c>
      <c r="F8" s="170" t="s">
        <v>1159</v>
      </c>
      <c r="G8" s="171"/>
    </row>
    <row r="9" spans="1:7" s="154" customFormat="1" ht="14.25">
      <c r="A9" s="164"/>
      <c r="B9" s="165" t="s">
        <v>204</v>
      </c>
      <c r="C9" s="167" t="s">
        <v>1160</v>
      </c>
      <c r="D9" s="168" t="s">
        <v>1161</v>
      </c>
      <c r="E9" s="169" t="s">
        <v>1162</v>
      </c>
      <c r="F9" s="170" t="s">
        <v>1163</v>
      </c>
      <c r="G9" s="171"/>
    </row>
    <row r="10" spans="1:7" s="154" customFormat="1" ht="14.25">
      <c r="A10" s="164"/>
      <c r="B10" s="165" t="s">
        <v>204</v>
      </c>
      <c r="C10" s="167" t="s">
        <v>1164</v>
      </c>
      <c r="D10" s="168" t="s">
        <v>1165</v>
      </c>
      <c r="E10" s="169" t="s">
        <v>1166</v>
      </c>
      <c r="F10" s="170" t="s">
        <v>1167</v>
      </c>
      <c r="G10" s="172"/>
    </row>
    <row r="11" spans="1:7" s="154" customFormat="1" ht="12" customHeight="1">
      <c r="A11" s="173"/>
      <c r="B11" s="174"/>
      <c r="C11" s="175"/>
      <c r="D11" s="176"/>
      <c r="E11" s="175"/>
      <c r="F11" s="174"/>
      <c r="G11" s="177"/>
    </row>
    <row r="12" spans="1:7" s="154" customFormat="1" ht="9.75" customHeight="1">
      <c r="A12" s="544"/>
      <c r="B12" s="178"/>
      <c r="C12" s="179"/>
      <c r="D12" s="180"/>
      <c r="E12" s="181"/>
      <c r="F12" s="182"/>
      <c r="G12" s="183"/>
    </row>
    <row r="13" spans="1:8" s="149" customFormat="1" ht="14.25">
      <c r="A13" s="184"/>
      <c r="B13" s="166" t="s">
        <v>252</v>
      </c>
      <c r="C13" s="186"/>
      <c r="D13" s="187"/>
      <c r="E13" s="188"/>
      <c r="F13" s="166"/>
      <c r="G13" s="189"/>
      <c r="H13" s="190"/>
    </row>
    <row r="14" spans="1:7" ht="14.25">
      <c r="A14" s="191"/>
      <c r="B14" s="166" t="s">
        <v>1168</v>
      </c>
      <c r="C14" s="192">
        <v>0.645397</v>
      </c>
      <c r="D14" s="187">
        <v>1033</v>
      </c>
      <c r="E14" s="195">
        <v>52</v>
      </c>
      <c r="F14" s="197">
        <v>0.02856225021276596</v>
      </c>
      <c r="G14" s="198"/>
    </row>
    <row r="15" spans="1:7" ht="14.25">
      <c r="A15" s="191"/>
      <c r="B15" s="166" t="s">
        <v>1169</v>
      </c>
      <c r="C15" s="192">
        <v>0.00158</v>
      </c>
      <c r="D15" s="187">
        <v>3034</v>
      </c>
      <c r="E15" s="195">
        <v>427</v>
      </c>
      <c r="F15" s="197">
        <v>0.0005741787234042553</v>
      </c>
      <c r="G15" s="198"/>
    </row>
    <row r="16" spans="1:8" s="201" customFormat="1" ht="14.25">
      <c r="A16" s="200"/>
      <c r="B16" s="166" t="s">
        <v>1170</v>
      </c>
      <c r="C16" s="192">
        <v>2E-06</v>
      </c>
      <c r="D16" s="187">
        <v>4338</v>
      </c>
      <c r="E16" s="195">
        <v>214</v>
      </c>
      <c r="F16" s="197">
        <v>3.6425531914893615E-07</v>
      </c>
      <c r="G16" s="198"/>
      <c r="H16" s="199"/>
    </row>
    <row r="17" spans="1:8" s="201" customFormat="1" ht="14.25">
      <c r="A17" s="200"/>
      <c r="B17" s="202" t="s">
        <v>1171</v>
      </c>
      <c r="C17" s="192">
        <v>1.22</v>
      </c>
      <c r="D17" s="187">
        <v>2434</v>
      </c>
      <c r="E17" s="195">
        <v>154</v>
      </c>
      <c r="F17" s="197">
        <v>0.15989787234042555</v>
      </c>
      <c r="G17" s="198"/>
      <c r="H17" s="199"/>
    </row>
    <row r="18" spans="1:8" s="201" customFormat="1" ht="14.25">
      <c r="A18" s="200"/>
      <c r="B18" s="165"/>
      <c r="C18" s="192"/>
      <c r="D18" s="187"/>
      <c r="E18" s="195"/>
      <c r="F18" s="203"/>
      <c r="G18" s="204"/>
      <c r="H18" s="190"/>
    </row>
    <row r="19" spans="1:8" s="149" customFormat="1" ht="14.25">
      <c r="A19" s="184"/>
      <c r="B19" s="166" t="s">
        <v>381</v>
      </c>
      <c r="C19" s="192"/>
      <c r="D19" s="187"/>
      <c r="E19" s="195"/>
      <c r="F19" s="203"/>
      <c r="G19" s="189"/>
      <c r="H19" s="190"/>
    </row>
    <row r="20" spans="1:7" ht="14.25">
      <c r="A20" s="191"/>
      <c r="B20" s="166" t="s">
        <v>1172</v>
      </c>
      <c r="C20" s="192">
        <v>99.9</v>
      </c>
      <c r="D20" s="187">
        <v>9658</v>
      </c>
      <c r="E20" s="195">
        <v>1097</v>
      </c>
      <c r="F20" s="197">
        <v>12.731215148698885</v>
      </c>
      <c r="G20" s="198"/>
    </row>
    <row r="21" spans="1:7" ht="14.25">
      <c r="A21" s="191"/>
      <c r="B21" s="166" t="s">
        <v>1173</v>
      </c>
      <c r="C21" s="192">
        <v>98.602</v>
      </c>
      <c r="D21" s="187">
        <v>5577</v>
      </c>
      <c r="E21" s="195">
        <v>2132</v>
      </c>
      <c r="F21" s="197">
        <v>24.421406133829</v>
      </c>
      <c r="G21" s="198"/>
    </row>
    <row r="22" spans="1:7" ht="14.25">
      <c r="A22" s="191"/>
      <c r="B22" s="166" t="s">
        <v>1174</v>
      </c>
      <c r="C22" s="192">
        <v>97.49</v>
      </c>
      <c r="D22" s="187">
        <v>6250</v>
      </c>
      <c r="E22" s="195">
        <v>26</v>
      </c>
      <c r="F22" s="197">
        <v>0.2944632899628253</v>
      </c>
      <c r="G22" s="198"/>
    </row>
    <row r="23" spans="1:7" ht="14.25">
      <c r="A23" s="191"/>
      <c r="B23" s="166" t="s">
        <v>1175</v>
      </c>
      <c r="C23" s="192">
        <v>99.2</v>
      </c>
      <c r="D23" s="187">
        <v>13499</v>
      </c>
      <c r="E23" s="195">
        <v>248</v>
      </c>
      <c r="F23" s="197">
        <v>2.857992565055762</v>
      </c>
      <c r="G23" s="198"/>
    </row>
    <row r="24" spans="1:7" ht="14.25">
      <c r="A24" s="191"/>
      <c r="B24" s="166" t="s">
        <v>1176</v>
      </c>
      <c r="C24" s="192">
        <v>99.9</v>
      </c>
      <c r="D24" s="187">
        <v>8111</v>
      </c>
      <c r="E24" s="195">
        <v>616</v>
      </c>
      <c r="F24" s="197">
        <v>7.148977695167286</v>
      </c>
      <c r="G24" s="198"/>
    </row>
    <row r="25" spans="1:7" ht="14.25">
      <c r="A25" s="191"/>
      <c r="B25" s="166" t="s">
        <v>1170</v>
      </c>
      <c r="C25" s="192">
        <v>6.253775</v>
      </c>
      <c r="D25" s="187">
        <v>4338</v>
      </c>
      <c r="E25" s="195">
        <v>214</v>
      </c>
      <c r="F25" s="197">
        <v>0.15547256621747213</v>
      </c>
      <c r="G25" s="198"/>
    </row>
    <row r="26" spans="1:7" ht="14.25">
      <c r="A26" s="191"/>
      <c r="B26" s="205" t="s">
        <v>1168</v>
      </c>
      <c r="C26" s="192">
        <v>6.75127</v>
      </c>
      <c r="D26" s="187">
        <v>1033</v>
      </c>
      <c r="E26" s="195">
        <v>52</v>
      </c>
      <c r="F26" s="197">
        <v>0.040783694237918215</v>
      </c>
      <c r="G26" s="198"/>
    </row>
    <row r="27" spans="1:30" ht="14.25">
      <c r="A27" s="191"/>
      <c r="B27" s="166" t="s">
        <v>1169</v>
      </c>
      <c r="C27" s="192">
        <v>0.00315</v>
      </c>
      <c r="D27" s="187">
        <v>3034</v>
      </c>
      <c r="E27" s="195">
        <v>427</v>
      </c>
      <c r="F27" s="197">
        <v>0.00015625580855018587</v>
      </c>
      <c r="G27" s="198"/>
      <c r="R27" s="202"/>
      <c r="S27" s="185"/>
      <c r="T27" s="192"/>
      <c r="U27" s="193"/>
      <c r="V27" s="194"/>
      <c r="W27" s="194"/>
      <c r="X27" s="206"/>
      <c r="Y27" s="206"/>
      <c r="Z27" s="207"/>
      <c r="AA27" s="208"/>
      <c r="AB27" s="209"/>
      <c r="AC27" s="196"/>
      <c r="AD27" s="197"/>
    </row>
    <row r="28" spans="1:7" ht="14.25">
      <c r="A28" s="191"/>
      <c r="B28" s="166" t="s">
        <v>1177</v>
      </c>
      <c r="C28" s="192">
        <v>9.677</v>
      </c>
      <c r="D28" s="187">
        <v>4418</v>
      </c>
      <c r="E28" s="195">
        <v>224</v>
      </c>
      <c r="F28" s="197">
        <v>0.251817843866171</v>
      </c>
      <c r="G28" s="198"/>
    </row>
    <row r="29" spans="1:30" s="201" customFormat="1" ht="14.25">
      <c r="A29" s="200"/>
      <c r="B29" s="202" t="s">
        <v>1178</v>
      </c>
      <c r="C29" s="192">
        <v>2.6316</v>
      </c>
      <c r="D29" s="187">
        <v>353</v>
      </c>
      <c r="E29" s="195">
        <v>-36</v>
      </c>
      <c r="F29" s="197" t="s">
        <v>1179</v>
      </c>
      <c r="G29" s="198"/>
      <c r="H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</row>
    <row r="30" spans="1:30" s="201" customFormat="1" ht="14.25">
      <c r="A30" s="200"/>
      <c r="B30" s="202" t="s">
        <v>1171</v>
      </c>
      <c r="C30" s="192">
        <v>8.78</v>
      </c>
      <c r="D30" s="187">
        <v>2434</v>
      </c>
      <c r="E30" s="195">
        <v>154</v>
      </c>
      <c r="F30" s="197">
        <v>0.15707713754646838</v>
      </c>
      <c r="G30" s="198"/>
      <c r="H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</row>
    <row r="31" spans="1:30" ht="12" customHeight="1">
      <c r="A31" s="191"/>
      <c r="B31" s="166"/>
      <c r="C31" s="192"/>
      <c r="D31" s="187"/>
      <c r="E31" s="195"/>
      <c r="F31" s="203"/>
      <c r="G31" s="189"/>
      <c r="H31" s="190"/>
      <c r="R31" s="201"/>
      <c r="S31" s="201"/>
      <c r="T31" s="201"/>
      <c r="U31" s="201"/>
      <c r="V31" s="201"/>
      <c r="W31" s="201"/>
      <c r="X31" s="201"/>
      <c r="Y31" s="201"/>
      <c r="Z31" s="201"/>
      <c r="AA31" s="201"/>
      <c r="AB31" s="201"/>
      <c r="AC31" s="201"/>
      <c r="AD31" s="201"/>
    </row>
    <row r="32" spans="1:30" s="149" customFormat="1" ht="14.25">
      <c r="A32" s="184"/>
      <c r="B32" s="166" t="s">
        <v>205</v>
      </c>
      <c r="C32" s="192"/>
      <c r="D32" s="187"/>
      <c r="E32" s="195"/>
      <c r="F32" s="203"/>
      <c r="G32" s="189"/>
      <c r="H32" s="190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</row>
    <row r="33" spans="1:30" ht="14.25">
      <c r="A33" s="191"/>
      <c r="B33" s="166" t="s">
        <v>1180</v>
      </c>
      <c r="C33" s="192">
        <v>51</v>
      </c>
      <c r="D33" s="187">
        <v>4392</v>
      </c>
      <c r="E33" s="195">
        <v>756</v>
      </c>
      <c r="F33" s="197">
        <v>7.292604501607717</v>
      </c>
      <c r="G33" s="198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</row>
    <row r="34" spans="1:7" ht="14.25">
      <c r="A34" s="191"/>
      <c r="B34" s="166" t="s">
        <v>1181</v>
      </c>
      <c r="C34" s="192">
        <v>99.9</v>
      </c>
      <c r="D34" s="187">
        <v>379</v>
      </c>
      <c r="E34" s="195">
        <v>132</v>
      </c>
      <c r="F34" s="197">
        <v>2.494193304331379</v>
      </c>
      <c r="G34" s="198"/>
    </row>
    <row r="35" spans="1:7" ht="14.25">
      <c r="A35" s="191"/>
      <c r="B35" s="166" t="s">
        <v>1182</v>
      </c>
      <c r="C35" s="192">
        <v>99.99</v>
      </c>
      <c r="D35" s="187">
        <v>34776</v>
      </c>
      <c r="E35" s="195">
        <v>751</v>
      </c>
      <c r="F35" s="197">
        <v>14.203232456969927</v>
      </c>
      <c r="G35" s="198"/>
    </row>
    <row r="36" spans="1:7" ht="14.25">
      <c r="A36" s="191"/>
      <c r="B36" s="205" t="s">
        <v>1168</v>
      </c>
      <c r="C36" s="192">
        <v>2.8777</v>
      </c>
      <c r="D36" s="187">
        <v>1033</v>
      </c>
      <c r="E36" s="195">
        <v>52</v>
      </c>
      <c r="F36" s="197">
        <v>0.028303461320219405</v>
      </c>
      <c r="G36" s="198"/>
    </row>
    <row r="37" spans="1:7" ht="14.25">
      <c r="A37" s="191"/>
      <c r="B37" s="166" t="s">
        <v>1169</v>
      </c>
      <c r="C37" s="192">
        <v>0.00158</v>
      </c>
      <c r="D37" s="187">
        <v>3034</v>
      </c>
      <c r="E37" s="195">
        <v>427</v>
      </c>
      <c r="F37" s="197">
        <v>0.00012760733875543786</v>
      </c>
      <c r="G37" s="198"/>
    </row>
    <row r="38" spans="1:7" ht="14.25">
      <c r="A38" s="191"/>
      <c r="B38" s="166" t="s">
        <v>1170</v>
      </c>
      <c r="C38" s="192">
        <v>2E-06</v>
      </c>
      <c r="D38" s="187">
        <v>4338</v>
      </c>
      <c r="E38" s="187">
        <v>214</v>
      </c>
      <c r="F38" s="197">
        <v>8.095328163419708E-08</v>
      </c>
      <c r="G38" s="198"/>
    </row>
    <row r="39" spans="1:7" ht="14.25">
      <c r="A39" s="191"/>
      <c r="B39" s="202" t="s">
        <v>1171</v>
      </c>
      <c r="C39" s="192">
        <v>1.22</v>
      </c>
      <c r="D39" s="187">
        <v>2434</v>
      </c>
      <c r="E39" s="195">
        <v>154</v>
      </c>
      <c r="F39" s="197">
        <v>0.03553622091923586</v>
      </c>
      <c r="G39" s="198"/>
    </row>
    <row r="40" spans="1:8" ht="14.25">
      <c r="A40" s="191"/>
      <c r="B40" s="166"/>
      <c r="C40" s="192"/>
      <c r="D40" s="187"/>
      <c r="E40" s="195"/>
      <c r="F40" s="203"/>
      <c r="G40" s="189"/>
      <c r="H40" s="190"/>
    </row>
    <row r="41" spans="1:30" s="149" customFormat="1" ht="14.25">
      <c r="A41" s="184"/>
      <c r="B41" s="166" t="s">
        <v>207</v>
      </c>
      <c r="C41" s="192"/>
      <c r="D41" s="187"/>
      <c r="E41" s="195"/>
      <c r="F41" s="203"/>
      <c r="G41" s="189"/>
      <c r="H41" s="190"/>
      <c r="R41" s="199"/>
      <c r="S41" s="199"/>
      <c r="T41" s="199"/>
      <c r="U41" s="199"/>
      <c r="V41" s="199"/>
      <c r="W41" s="199"/>
      <c r="X41" s="199"/>
      <c r="Y41" s="199"/>
      <c r="Z41" s="199"/>
      <c r="AA41" s="199"/>
      <c r="AB41" s="199"/>
      <c r="AC41" s="199"/>
      <c r="AD41" s="199"/>
    </row>
    <row r="42" spans="1:30" ht="14.25">
      <c r="A42" s="191"/>
      <c r="B42" s="166" t="s">
        <v>1183</v>
      </c>
      <c r="C42" s="192">
        <v>99.68</v>
      </c>
      <c r="D42" s="187">
        <v>37841</v>
      </c>
      <c r="E42" s="195">
        <v>2063</v>
      </c>
      <c r="F42" s="197">
        <v>4.556105904508696</v>
      </c>
      <c r="G42" s="198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</row>
    <row r="43" spans="1:7" ht="14.25">
      <c r="A43" s="191"/>
      <c r="B43" s="166" t="s">
        <v>1184</v>
      </c>
      <c r="C43" s="192">
        <v>99.7495</v>
      </c>
      <c r="D43" s="187">
        <v>2061</v>
      </c>
      <c r="E43" s="195">
        <v>444</v>
      </c>
      <c r="F43" s="197">
        <v>0.9812513127284812</v>
      </c>
      <c r="G43" s="198"/>
    </row>
    <row r="44" spans="1:7" ht="14.25">
      <c r="A44" s="191"/>
      <c r="B44" s="166" t="s">
        <v>1185</v>
      </c>
      <c r="C44" s="192">
        <v>99.94</v>
      </c>
      <c r="D44" s="187">
        <v>445</v>
      </c>
      <c r="E44" s="195">
        <v>1</v>
      </c>
      <c r="F44" s="197">
        <v>0.002214246150437576</v>
      </c>
      <c r="G44" s="198"/>
    </row>
    <row r="45" spans="1:30" s="156" customFormat="1" ht="14.25">
      <c r="A45" s="210"/>
      <c r="B45" s="193" t="s">
        <v>1186</v>
      </c>
      <c r="C45" s="192">
        <v>99.52</v>
      </c>
      <c r="D45" s="187">
        <v>11747</v>
      </c>
      <c r="E45" s="195">
        <v>1487</v>
      </c>
      <c r="F45" s="211">
        <v>3.2787468704996123</v>
      </c>
      <c r="G45" s="212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</row>
    <row r="46" spans="1:7" s="156" customFormat="1" ht="14.25">
      <c r="A46" s="210"/>
      <c r="B46" s="166" t="s">
        <v>1041</v>
      </c>
      <c r="C46" s="192">
        <v>99</v>
      </c>
      <c r="D46" s="187">
        <v>373</v>
      </c>
      <c r="E46" s="195">
        <v>-21</v>
      </c>
      <c r="F46" s="197" t="s">
        <v>1179</v>
      </c>
      <c r="G46" s="198"/>
    </row>
    <row r="47" spans="1:7" s="156" customFormat="1" ht="14.25">
      <c r="A47" s="210"/>
      <c r="B47" s="193" t="s">
        <v>1187</v>
      </c>
      <c r="C47" s="192">
        <v>99.98</v>
      </c>
      <c r="D47" s="187">
        <v>20348</v>
      </c>
      <c r="E47" s="195">
        <v>2328</v>
      </c>
      <c r="F47" s="197">
        <v>5.156828182120306</v>
      </c>
      <c r="G47" s="198"/>
    </row>
    <row r="48" spans="1:30" ht="14.25">
      <c r="A48" s="191"/>
      <c r="B48" s="166" t="s">
        <v>1188</v>
      </c>
      <c r="C48" s="192">
        <v>50</v>
      </c>
      <c r="D48" s="213">
        <v>2454</v>
      </c>
      <c r="E48" s="214">
        <v>145</v>
      </c>
      <c r="F48" s="197">
        <v>0.16062922344078875</v>
      </c>
      <c r="G48" s="198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</row>
    <row r="49" spans="1:7" ht="14.25">
      <c r="A49" s="191"/>
      <c r="B49" s="166" t="s">
        <v>1169</v>
      </c>
      <c r="C49" s="192">
        <v>25.4216</v>
      </c>
      <c r="D49" s="187">
        <v>3034</v>
      </c>
      <c r="E49" s="195">
        <v>427</v>
      </c>
      <c r="F49" s="197">
        <v>0.24050123407555113</v>
      </c>
      <c r="G49" s="198"/>
    </row>
    <row r="50" spans="1:7" ht="14.25">
      <c r="A50" s="191"/>
      <c r="B50" s="166" t="s">
        <v>1168</v>
      </c>
      <c r="C50" s="192">
        <v>17.595018</v>
      </c>
      <c r="D50" s="187">
        <v>1033</v>
      </c>
      <c r="E50" s="195">
        <v>52</v>
      </c>
      <c r="F50" s="197">
        <v>0.020271207178464607</v>
      </c>
      <c r="G50" s="198"/>
    </row>
    <row r="51" spans="1:7" ht="14.25">
      <c r="A51" s="191"/>
      <c r="B51" s="166" t="s">
        <v>1189</v>
      </c>
      <c r="C51" s="192">
        <v>33.33</v>
      </c>
      <c r="D51" s="187">
        <v>639</v>
      </c>
      <c r="E51" s="195">
        <v>29</v>
      </c>
      <c r="F51" s="197">
        <v>0.021415088069125954</v>
      </c>
      <c r="G51" s="198"/>
    </row>
    <row r="52" spans="1:7" ht="14.25">
      <c r="A52" s="191"/>
      <c r="B52" s="166" t="s">
        <v>1170</v>
      </c>
      <c r="C52" s="192">
        <v>17.437567</v>
      </c>
      <c r="D52" s="187">
        <v>4338</v>
      </c>
      <c r="E52" s="195">
        <v>214</v>
      </c>
      <c r="F52" s="197">
        <v>0.08267728676193643</v>
      </c>
      <c r="G52" s="198"/>
    </row>
    <row r="53" spans="1:7" ht="14.25">
      <c r="A53" s="191"/>
      <c r="B53" s="166" t="s">
        <v>1177</v>
      </c>
      <c r="C53" s="192">
        <v>25.806</v>
      </c>
      <c r="D53" s="187">
        <v>4418</v>
      </c>
      <c r="E53" s="195">
        <v>224</v>
      </c>
      <c r="F53" s="197">
        <v>0.1280723163841808</v>
      </c>
      <c r="G53" s="198"/>
    </row>
    <row r="54" spans="1:7" ht="14.25">
      <c r="A54" s="191"/>
      <c r="B54" s="166" t="s">
        <v>1190</v>
      </c>
      <c r="C54" s="192">
        <v>50</v>
      </c>
      <c r="D54" s="187">
        <v>236</v>
      </c>
      <c r="E54" s="195">
        <v>1</v>
      </c>
      <c r="F54" s="197">
        <v>0.0011077877478675086</v>
      </c>
      <c r="G54" s="198"/>
    </row>
    <row r="55" spans="1:7" ht="14.25">
      <c r="A55" s="191"/>
      <c r="B55" s="166" t="s">
        <v>1191</v>
      </c>
      <c r="C55" s="192">
        <v>99</v>
      </c>
      <c r="D55" s="187">
        <v>450</v>
      </c>
      <c r="E55" s="195">
        <v>19</v>
      </c>
      <c r="F55" s="197">
        <v>0.041674975074775675</v>
      </c>
      <c r="G55" s="198"/>
    </row>
    <row r="56" spans="1:7" ht="14.25">
      <c r="A56" s="191"/>
      <c r="B56" s="193" t="s">
        <v>1192</v>
      </c>
      <c r="C56" s="192">
        <v>99</v>
      </c>
      <c r="D56" s="187">
        <v>379</v>
      </c>
      <c r="E56" s="195">
        <v>64</v>
      </c>
      <c r="F56" s="197">
        <v>0.14037886340977068</v>
      </c>
      <c r="G56" s="198"/>
    </row>
    <row r="57" spans="1:7" ht="14.25">
      <c r="A57" s="191"/>
      <c r="B57" s="193" t="s">
        <v>1193</v>
      </c>
      <c r="C57" s="192">
        <v>100</v>
      </c>
      <c r="D57" s="213">
        <v>134</v>
      </c>
      <c r="E57" s="214">
        <v>37</v>
      </c>
      <c r="F57" s="197">
        <v>0.08197629334219564</v>
      </c>
      <c r="G57" s="198"/>
    </row>
    <row r="58" spans="1:7" ht="14.25">
      <c r="A58" s="191"/>
      <c r="B58" s="193" t="s">
        <v>1171</v>
      </c>
      <c r="C58" s="192">
        <v>11.66</v>
      </c>
      <c r="D58" s="213">
        <v>2434</v>
      </c>
      <c r="E58" s="214">
        <v>154</v>
      </c>
      <c r="F58" s="197">
        <v>0.039783759831616264</v>
      </c>
      <c r="G58" s="198"/>
    </row>
    <row r="59" spans="1:7" ht="14.25">
      <c r="A59" s="191"/>
      <c r="B59" s="202" t="s">
        <v>1042</v>
      </c>
      <c r="C59" s="192">
        <v>20</v>
      </c>
      <c r="D59" s="187">
        <v>6306</v>
      </c>
      <c r="E59" s="195">
        <v>109</v>
      </c>
      <c r="F59" s="197">
        <v>0.04829954580702338</v>
      </c>
      <c r="G59" s="198"/>
    </row>
    <row r="60" spans="1:30" s="149" customFormat="1" ht="14.25">
      <c r="A60" s="184"/>
      <c r="B60" s="166"/>
      <c r="C60" s="192"/>
      <c r="D60" s="187"/>
      <c r="E60" s="195"/>
      <c r="F60" s="203"/>
      <c r="G60" s="189"/>
      <c r="H60" s="190"/>
      <c r="R60" s="201"/>
      <c r="S60" s="201"/>
      <c r="T60" s="201"/>
      <c r="U60" s="201"/>
      <c r="V60" s="201"/>
      <c r="W60" s="201"/>
      <c r="X60" s="201"/>
      <c r="Y60" s="201"/>
      <c r="Z60" s="201"/>
      <c r="AA60" s="201"/>
      <c r="AB60" s="201"/>
      <c r="AC60" s="201"/>
      <c r="AD60" s="201"/>
    </row>
    <row r="61" spans="1:30" ht="14.25">
      <c r="A61" s="191"/>
      <c r="B61" s="166" t="s">
        <v>201</v>
      </c>
      <c r="C61" s="192"/>
      <c r="D61" s="187"/>
      <c r="E61" s="195"/>
      <c r="F61" s="197"/>
      <c r="G61" s="198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</row>
    <row r="62" spans="1:7" ht="14.25">
      <c r="A62" s="191"/>
      <c r="B62" s="166" t="s">
        <v>1194</v>
      </c>
      <c r="C62" s="192">
        <v>99.9</v>
      </c>
      <c r="D62" s="187">
        <v>15304</v>
      </c>
      <c r="E62" s="195">
        <v>1026</v>
      </c>
      <c r="F62" s="197">
        <v>4.045524155352068</v>
      </c>
      <c r="G62" s="198"/>
    </row>
    <row r="63" spans="1:7" ht="14.25">
      <c r="A63" s="191"/>
      <c r="B63" s="166" t="s">
        <v>1195</v>
      </c>
      <c r="C63" s="192">
        <v>99</v>
      </c>
      <c r="D63" s="187">
        <v>1256</v>
      </c>
      <c r="E63" s="195">
        <v>-95</v>
      </c>
      <c r="F63" s="197" t="s">
        <v>1179</v>
      </c>
      <c r="G63" s="198"/>
    </row>
    <row r="64" spans="1:7" ht="14.25">
      <c r="A64" s="191"/>
      <c r="B64" s="166" t="s">
        <v>0</v>
      </c>
      <c r="C64" s="192">
        <v>99.95</v>
      </c>
      <c r="D64" s="187">
        <v>22654</v>
      </c>
      <c r="E64" s="195">
        <v>1047</v>
      </c>
      <c r="F64" s="197">
        <v>4.130393511209347</v>
      </c>
      <c r="G64" s="198"/>
    </row>
    <row r="65" spans="1:7" ht="14.25">
      <c r="A65" s="191"/>
      <c r="B65" s="166" t="s">
        <v>1</v>
      </c>
      <c r="C65" s="192">
        <v>99</v>
      </c>
      <c r="D65" s="187">
        <v>2562</v>
      </c>
      <c r="E65" s="195">
        <v>350</v>
      </c>
      <c r="F65" s="197">
        <v>1.36761919797916</v>
      </c>
      <c r="G65" s="198"/>
    </row>
    <row r="66" spans="1:7" ht="14.25">
      <c r="A66" s="191"/>
      <c r="B66" s="166" t="s">
        <v>2</v>
      </c>
      <c r="C66" s="192">
        <v>99.97</v>
      </c>
      <c r="D66" s="187">
        <v>16862</v>
      </c>
      <c r="E66" s="195">
        <v>1325</v>
      </c>
      <c r="F66" s="197">
        <v>5.228143748026524</v>
      </c>
      <c r="G66" s="198"/>
    </row>
    <row r="67" spans="1:7" ht="14.25">
      <c r="A67" s="191"/>
      <c r="B67" s="166" t="s">
        <v>1188</v>
      </c>
      <c r="C67" s="192">
        <v>50</v>
      </c>
      <c r="D67" s="187">
        <v>2454</v>
      </c>
      <c r="E67" s="195">
        <v>145</v>
      </c>
      <c r="F67" s="197">
        <v>0.28615408904325856</v>
      </c>
      <c r="G67" s="198"/>
    </row>
    <row r="68" spans="1:7" ht="14.25">
      <c r="A68" s="191"/>
      <c r="B68" s="166" t="s">
        <v>1169</v>
      </c>
      <c r="C68" s="192">
        <v>12.7108</v>
      </c>
      <c r="D68" s="187">
        <v>3034</v>
      </c>
      <c r="E68" s="195">
        <v>427</v>
      </c>
      <c r="F68" s="197">
        <v>0.21422132933375437</v>
      </c>
      <c r="G68" s="198"/>
    </row>
    <row r="69" spans="1:7" ht="14.25">
      <c r="A69" s="191"/>
      <c r="B69" s="166" t="s">
        <v>1170</v>
      </c>
      <c r="C69" s="192">
        <v>8.718784</v>
      </c>
      <c r="D69" s="187">
        <v>4338</v>
      </c>
      <c r="E69" s="195">
        <v>214</v>
      </c>
      <c r="F69" s="197">
        <v>0.07364302873381749</v>
      </c>
      <c r="G69" s="198"/>
    </row>
    <row r="70" spans="1:7" ht="14.25">
      <c r="A70" s="191"/>
      <c r="B70" s="166" t="s">
        <v>1168</v>
      </c>
      <c r="C70" s="192">
        <v>6.382684</v>
      </c>
      <c r="D70" s="187">
        <v>1033</v>
      </c>
      <c r="E70" s="195">
        <v>52</v>
      </c>
      <c r="F70" s="197">
        <v>0.013099919797916009</v>
      </c>
      <c r="G70" s="198"/>
    </row>
    <row r="71" spans="1:7" ht="14.25">
      <c r="A71" s="191"/>
      <c r="B71" s="166" t="s">
        <v>1177</v>
      </c>
      <c r="C71" s="192">
        <v>12.903</v>
      </c>
      <c r="D71" s="187">
        <v>4418</v>
      </c>
      <c r="E71" s="195">
        <v>224</v>
      </c>
      <c r="F71" s="197">
        <v>0.11407767603410167</v>
      </c>
      <c r="G71" s="198"/>
    </row>
    <row r="72" spans="1:7" ht="14.25">
      <c r="A72" s="191"/>
      <c r="B72" s="166" t="s">
        <v>1189</v>
      </c>
      <c r="C72" s="192">
        <v>33.33</v>
      </c>
      <c r="D72" s="187">
        <v>639</v>
      </c>
      <c r="E72" s="195">
        <v>29</v>
      </c>
      <c r="F72" s="197">
        <v>0.038150063151247235</v>
      </c>
      <c r="G72" s="198"/>
    </row>
    <row r="73" spans="1:7" ht="14.25">
      <c r="A73" s="191"/>
      <c r="B73" s="193" t="s">
        <v>3</v>
      </c>
      <c r="C73" s="192">
        <v>99.9</v>
      </c>
      <c r="D73" s="187">
        <v>52</v>
      </c>
      <c r="E73" s="195">
        <v>41</v>
      </c>
      <c r="F73" s="197">
        <v>0.161663245974108</v>
      </c>
      <c r="G73" s="198"/>
    </row>
    <row r="74" spans="1:7" ht="14.25">
      <c r="A74" s="191"/>
      <c r="B74" s="166" t="s">
        <v>4</v>
      </c>
      <c r="C74" s="192">
        <v>99.9</v>
      </c>
      <c r="D74" s="187">
        <v>854</v>
      </c>
      <c r="E74" s="195">
        <v>187</v>
      </c>
      <c r="F74" s="197">
        <v>0.7373421218819073</v>
      </c>
      <c r="G74" s="198"/>
    </row>
    <row r="75" spans="1:7" ht="14.25">
      <c r="A75" s="191"/>
      <c r="B75" s="166" t="s">
        <v>5</v>
      </c>
      <c r="C75" s="192">
        <v>99</v>
      </c>
      <c r="D75" s="187">
        <v>56</v>
      </c>
      <c r="E75" s="195">
        <v>-1</v>
      </c>
      <c r="F75" s="197" t="s">
        <v>1179</v>
      </c>
      <c r="G75" s="198"/>
    </row>
    <row r="76" spans="1:7" ht="14.25">
      <c r="A76" s="191"/>
      <c r="B76" s="166" t="s">
        <v>6</v>
      </c>
      <c r="C76" s="192">
        <v>99</v>
      </c>
      <c r="D76" s="187">
        <v>586</v>
      </c>
      <c r="E76" s="195">
        <v>242</v>
      </c>
      <c r="F76" s="197">
        <v>0.9456109883170193</v>
      </c>
      <c r="G76" s="198"/>
    </row>
    <row r="77" spans="1:7" ht="14.25">
      <c r="A77" s="191"/>
      <c r="B77" s="166" t="s">
        <v>1190</v>
      </c>
      <c r="C77" s="192">
        <v>50</v>
      </c>
      <c r="D77" s="187">
        <v>236</v>
      </c>
      <c r="E77" s="187">
        <v>1</v>
      </c>
      <c r="F77" s="197">
        <v>0.001973476476160404</v>
      </c>
      <c r="G77" s="198"/>
    </row>
    <row r="78" spans="1:7" ht="14.25">
      <c r="A78" s="191"/>
      <c r="B78" s="193" t="s">
        <v>7</v>
      </c>
      <c r="C78" s="192">
        <v>99.9</v>
      </c>
      <c r="D78" s="187">
        <v>1544</v>
      </c>
      <c r="E78" s="195">
        <v>40</v>
      </c>
      <c r="F78" s="211">
        <v>0.15772023997473952</v>
      </c>
      <c r="G78" s="198"/>
    </row>
    <row r="79" spans="1:7" ht="14.25">
      <c r="A79" s="210"/>
      <c r="B79" s="193" t="s">
        <v>1171</v>
      </c>
      <c r="C79" s="192">
        <v>11.66</v>
      </c>
      <c r="D79" s="187">
        <v>2434</v>
      </c>
      <c r="E79" s="195">
        <v>154</v>
      </c>
      <c r="F79" s="197">
        <v>0.07087306599305336</v>
      </c>
      <c r="G79" s="198"/>
    </row>
    <row r="80" spans="1:7" ht="14.25">
      <c r="A80" s="210"/>
      <c r="B80" s="202" t="s">
        <v>1042</v>
      </c>
      <c r="C80" s="192">
        <v>20</v>
      </c>
      <c r="D80" s="187">
        <v>6306</v>
      </c>
      <c r="E80" s="195">
        <v>109</v>
      </c>
      <c r="F80" s="197">
        <v>0.08604357436059362</v>
      </c>
      <c r="G80" s="198"/>
    </row>
    <row r="81" spans="1:30" s="149" customFormat="1" ht="14.25">
      <c r="A81" s="184"/>
      <c r="B81" s="166" t="s">
        <v>1178</v>
      </c>
      <c r="C81" s="192">
        <v>2.6316</v>
      </c>
      <c r="D81" s="187">
        <v>353</v>
      </c>
      <c r="E81" s="195">
        <v>-36</v>
      </c>
      <c r="F81" s="197" t="s">
        <v>1179</v>
      </c>
      <c r="G81" s="189"/>
      <c r="H81" s="190"/>
      <c r="R81" s="199"/>
      <c r="S81" s="199"/>
      <c r="T81" s="199"/>
      <c r="U81" s="199"/>
      <c r="V81" s="199"/>
      <c r="W81" s="199"/>
      <c r="X81" s="199"/>
      <c r="Y81" s="199"/>
      <c r="Z81" s="199"/>
      <c r="AA81" s="199"/>
      <c r="AB81" s="199"/>
      <c r="AC81" s="199"/>
      <c r="AD81" s="199"/>
    </row>
    <row r="82" spans="1:8" s="149" customFormat="1" ht="14.25">
      <c r="A82" s="184"/>
      <c r="B82" s="166" t="s">
        <v>1168</v>
      </c>
      <c r="C82" s="192">
        <v>0.6454</v>
      </c>
      <c r="D82" s="195">
        <v>1033</v>
      </c>
      <c r="E82" s="195">
        <v>52</v>
      </c>
      <c r="F82" s="197">
        <v>0.001324628986422482</v>
      </c>
      <c r="G82" s="189"/>
      <c r="H82" s="190"/>
    </row>
    <row r="83" spans="1:30" s="201" customFormat="1" ht="14.25">
      <c r="A83" s="200"/>
      <c r="B83" s="202" t="s">
        <v>8</v>
      </c>
      <c r="C83" s="192">
        <v>99.983</v>
      </c>
      <c r="D83" s="187">
        <v>2613</v>
      </c>
      <c r="E83" s="195">
        <v>534</v>
      </c>
      <c r="F83" s="197">
        <v>2.1073145721503</v>
      </c>
      <c r="G83" s="198"/>
      <c r="H83" s="199"/>
      <c r="R83" s="149"/>
      <c r="S83" s="149"/>
      <c r="T83" s="149"/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</row>
    <row r="84" spans="1:8" s="201" customFormat="1" ht="14.25">
      <c r="A84" s="200"/>
      <c r="B84" s="166" t="s">
        <v>1170</v>
      </c>
      <c r="C84" s="192">
        <v>6E-05</v>
      </c>
      <c r="D84" s="187">
        <v>4338</v>
      </c>
      <c r="E84" s="195">
        <v>214</v>
      </c>
      <c r="F84" s="197">
        <v>5.067887590779918E-07</v>
      </c>
      <c r="G84" s="198"/>
      <c r="H84" s="199"/>
    </row>
    <row r="85" spans="1:33" s="223" customFormat="1" ht="14.25">
      <c r="A85" s="215"/>
      <c r="B85" s="216"/>
      <c r="C85" s="217"/>
      <c r="D85" s="176"/>
      <c r="E85" s="218"/>
      <c r="F85" s="219"/>
      <c r="G85" s="220"/>
      <c r="H85" s="221"/>
      <c r="I85" s="222"/>
      <c r="J85" s="222"/>
      <c r="K85" s="222"/>
      <c r="L85" s="222"/>
      <c r="M85" s="222"/>
      <c r="N85" s="222"/>
      <c r="O85" s="222"/>
      <c r="P85" s="222"/>
      <c r="Q85" s="222"/>
      <c r="R85" s="222"/>
      <c r="S85" s="222"/>
      <c r="T85" s="222"/>
      <c r="U85" s="222"/>
      <c r="V85" s="222"/>
      <c r="W85" s="222"/>
      <c r="X85" s="222"/>
      <c r="Y85" s="222"/>
      <c r="Z85" s="222"/>
      <c r="AA85" s="222"/>
      <c r="AB85" s="222"/>
      <c r="AC85" s="222"/>
      <c r="AD85" s="222"/>
      <c r="AE85" s="222"/>
      <c r="AF85" s="222"/>
      <c r="AG85" s="222"/>
    </row>
    <row r="86" spans="1:30" s="166" customFormat="1" ht="14.25">
      <c r="A86" s="166" t="s">
        <v>9</v>
      </c>
      <c r="C86" s="226"/>
      <c r="D86" s="187"/>
      <c r="E86" s="227"/>
      <c r="F86" s="228"/>
      <c r="G86" s="224"/>
      <c r="H86" s="225"/>
      <c r="R86" s="222"/>
      <c r="S86" s="222"/>
      <c r="T86" s="222"/>
      <c r="U86" s="222"/>
      <c r="V86" s="222"/>
      <c r="W86" s="222"/>
      <c r="X86" s="222"/>
      <c r="Y86" s="222"/>
      <c r="Z86" s="222"/>
      <c r="AA86" s="222"/>
      <c r="AB86" s="222"/>
      <c r="AC86" s="222"/>
      <c r="AD86" s="222"/>
    </row>
    <row r="87" spans="1:30" s="229" customFormat="1" ht="14.25">
      <c r="A87" s="193" t="s">
        <v>10</v>
      </c>
      <c r="B87" s="166"/>
      <c r="C87" s="226"/>
      <c r="D87" s="187"/>
      <c r="E87" s="227"/>
      <c r="F87" s="228"/>
      <c r="G87" s="224"/>
      <c r="H87" s="225"/>
      <c r="R87" s="166"/>
      <c r="S87" s="166"/>
      <c r="T87" s="166"/>
      <c r="U87" s="166"/>
      <c r="V87" s="166"/>
      <c r="W87" s="166"/>
      <c r="X87" s="166"/>
      <c r="Y87" s="166"/>
      <c r="Z87" s="166"/>
      <c r="AA87" s="166"/>
      <c r="AB87" s="166"/>
      <c r="AC87" s="166"/>
      <c r="AD87" s="166"/>
    </row>
    <row r="88" spans="1:30" ht="15.75" customHeight="1">
      <c r="A88" s="166" t="s">
        <v>1043</v>
      </c>
      <c r="B88" s="166"/>
      <c r="C88" s="192"/>
      <c r="D88" s="187"/>
      <c r="E88" s="195"/>
      <c r="F88" s="203"/>
      <c r="G88" s="224"/>
      <c r="H88" s="190"/>
      <c r="R88" s="229"/>
      <c r="S88" s="229"/>
      <c r="T88" s="229"/>
      <c r="U88" s="229"/>
      <c r="V88" s="229"/>
      <c r="W88" s="229"/>
      <c r="X88" s="229"/>
      <c r="Y88" s="229"/>
      <c r="Z88" s="229"/>
      <c r="AA88" s="229"/>
      <c r="AB88" s="229"/>
      <c r="AC88" s="229"/>
      <c r="AD88" s="229"/>
    </row>
    <row r="89" spans="1:30" s="149" customFormat="1" ht="15">
      <c r="A89" s="283" t="s">
        <v>1155</v>
      </c>
      <c r="B89" s="284"/>
      <c r="C89" s="545"/>
      <c r="D89" s="151"/>
      <c r="E89" s="152"/>
      <c r="F89" s="153"/>
      <c r="G89" s="190"/>
      <c r="H89" s="190"/>
      <c r="R89" s="199"/>
      <c r="S89" s="199"/>
      <c r="T89" s="199"/>
      <c r="U89" s="199"/>
      <c r="V89" s="199"/>
      <c r="W89" s="199"/>
      <c r="X89" s="199"/>
      <c r="Y89" s="199"/>
      <c r="Z89" s="199"/>
      <c r="AA89" s="199"/>
      <c r="AB89" s="199"/>
      <c r="AC89" s="199"/>
      <c r="AD89" s="199"/>
    </row>
    <row r="90" spans="1:8" s="149" customFormat="1" ht="15">
      <c r="A90" s="284" t="s">
        <v>358</v>
      </c>
      <c r="B90" s="284"/>
      <c r="C90" s="546"/>
      <c r="D90" s="151"/>
      <c r="E90" s="152"/>
      <c r="F90" s="153"/>
      <c r="G90" s="190"/>
      <c r="H90" s="190"/>
    </row>
    <row r="91" spans="2:30" ht="14.25">
      <c r="B91" s="149"/>
      <c r="F91" s="153"/>
      <c r="G91" s="190"/>
      <c r="H91" s="190"/>
      <c r="R91" s="149"/>
      <c r="S91" s="149"/>
      <c r="T91" s="149"/>
      <c r="U91" s="149"/>
      <c r="V91" s="149"/>
      <c r="W91" s="149"/>
      <c r="X91" s="149"/>
      <c r="Y91" s="149"/>
      <c r="Z91" s="149"/>
      <c r="AA91" s="149"/>
      <c r="AB91" s="149"/>
      <c r="AC91" s="149"/>
      <c r="AD91" s="149"/>
    </row>
    <row r="92" spans="1:30" s="149" customFormat="1" ht="14.25">
      <c r="A92" s="157"/>
      <c r="B92" s="158"/>
      <c r="C92" s="159"/>
      <c r="D92" s="160"/>
      <c r="E92" s="161"/>
      <c r="F92" s="162"/>
      <c r="G92" s="163"/>
      <c r="R92" s="199"/>
      <c r="S92" s="199"/>
      <c r="T92" s="199"/>
      <c r="U92" s="199"/>
      <c r="V92" s="199"/>
      <c r="W92" s="199"/>
      <c r="X92" s="199"/>
      <c r="Y92" s="199"/>
      <c r="Z92" s="199"/>
      <c r="AA92" s="199"/>
      <c r="AB92" s="199"/>
      <c r="AC92" s="199"/>
      <c r="AD92" s="199"/>
    </row>
    <row r="93" spans="1:7" s="149" customFormat="1" ht="14.25">
      <c r="A93" s="164"/>
      <c r="B93" s="165" t="s">
        <v>204</v>
      </c>
      <c r="C93" s="167" t="s">
        <v>1156</v>
      </c>
      <c r="D93" s="168" t="s">
        <v>1157</v>
      </c>
      <c r="E93" s="169" t="s">
        <v>1158</v>
      </c>
      <c r="F93" s="170" t="s">
        <v>1159</v>
      </c>
      <c r="G93" s="171"/>
    </row>
    <row r="94" spans="1:7" s="149" customFormat="1" ht="14.25">
      <c r="A94" s="164"/>
      <c r="B94" s="165" t="s">
        <v>204</v>
      </c>
      <c r="C94" s="167" t="s">
        <v>1160</v>
      </c>
      <c r="D94" s="168" t="s">
        <v>1161</v>
      </c>
      <c r="E94" s="169" t="s">
        <v>1162</v>
      </c>
      <c r="F94" s="170" t="s">
        <v>1163</v>
      </c>
      <c r="G94" s="171"/>
    </row>
    <row r="95" spans="1:7" s="149" customFormat="1" ht="14.25">
      <c r="A95" s="164"/>
      <c r="B95" s="165" t="s">
        <v>204</v>
      </c>
      <c r="C95" s="167" t="s">
        <v>1164</v>
      </c>
      <c r="D95" s="168" t="s">
        <v>1165</v>
      </c>
      <c r="E95" s="169" t="s">
        <v>1166</v>
      </c>
      <c r="F95" s="170" t="s">
        <v>1167</v>
      </c>
      <c r="G95" s="172"/>
    </row>
    <row r="96" spans="1:7" s="149" customFormat="1" ht="14.25">
      <c r="A96" s="173"/>
      <c r="B96" s="174"/>
      <c r="C96" s="175"/>
      <c r="D96" s="176"/>
      <c r="E96" s="175"/>
      <c r="F96" s="174"/>
      <c r="G96" s="177"/>
    </row>
    <row r="97" spans="1:30" ht="14.25">
      <c r="A97" s="200"/>
      <c r="B97" s="166"/>
      <c r="C97" s="193"/>
      <c r="D97" s="187"/>
      <c r="E97" s="193"/>
      <c r="F97" s="166"/>
      <c r="G97" s="230"/>
      <c r="H97" s="190"/>
      <c r="R97" s="149"/>
      <c r="S97" s="149"/>
      <c r="T97" s="149"/>
      <c r="U97" s="149"/>
      <c r="V97" s="149"/>
      <c r="W97" s="149"/>
      <c r="X97" s="149"/>
      <c r="Y97" s="149"/>
      <c r="Z97" s="149"/>
      <c r="AA97" s="149"/>
      <c r="AB97" s="149"/>
      <c r="AC97" s="149"/>
      <c r="AD97" s="149"/>
    </row>
    <row r="98" spans="1:30" s="149" customFormat="1" ht="14.25">
      <c r="A98" s="184"/>
      <c r="B98" s="166" t="s">
        <v>11</v>
      </c>
      <c r="C98" s="192"/>
      <c r="D98" s="187"/>
      <c r="E98" s="195"/>
      <c r="F98" s="203"/>
      <c r="G98" s="189"/>
      <c r="H98" s="190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</row>
    <row r="99" spans="1:30" s="201" customFormat="1" ht="14.25">
      <c r="A99" s="200"/>
      <c r="B99" s="202" t="s">
        <v>1178</v>
      </c>
      <c r="C99" s="192">
        <v>2.6316</v>
      </c>
      <c r="D99" s="187">
        <v>353</v>
      </c>
      <c r="E99" s="195">
        <v>-36</v>
      </c>
      <c r="F99" s="197" t="s">
        <v>1179</v>
      </c>
      <c r="G99" s="198"/>
      <c r="H99" s="199"/>
      <c r="R99" s="149"/>
      <c r="S99" s="149"/>
      <c r="T99" s="149"/>
      <c r="U99" s="149"/>
      <c r="V99" s="149"/>
      <c r="W99" s="149"/>
      <c r="X99" s="149"/>
      <c r="Y99" s="149"/>
      <c r="Z99" s="149"/>
      <c r="AA99" s="149"/>
      <c r="AB99" s="149"/>
      <c r="AC99" s="149"/>
      <c r="AD99" s="149"/>
    </row>
    <row r="100" spans="1:30" ht="14.25">
      <c r="A100" s="200"/>
      <c r="B100" s="166"/>
      <c r="C100" s="193"/>
      <c r="D100" s="187"/>
      <c r="E100" s="193"/>
      <c r="F100" s="166"/>
      <c r="G100" s="230"/>
      <c r="H100" s="190"/>
      <c r="R100" s="201"/>
      <c r="S100" s="201"/>
      <c r="T100" s="201"/>
      <c r="U100" s="201"/>
      <c r="V100" s="201"/>
      <c r="W100" s="201"/>
      <c r="X100" s="201"/>
      <c r="Y100" s="201"/>
      <c r="Z100" s="201"/>
      <c r="AA100" s="201"/>
      <c r="AB100" s="201"/>
      <c r="AC100" s="201"/>
      <c r="AD100" s="201"/>
    </row>
    <row r="101" spans="1:8" ht="14.25">
      <c r="A101" s="200"/>
      <c r="B101" s="166"/>
      <c r="C101" s="193"/>
      <c r="D101" s="187"/>
      <c r="E101" s="193"/>
      <c r="F101" s="166"/>
      <c r="G101" s="230"/>
      <c r="H101" s="190"/>
    </row>
    <row r="102" spans="1:30" s="149" customFormat="1" ht="14.25">
      <c r="A102" s="184"/>
      <c r="B102" s="166" t="s">
        <v>202</v>
      </c>
      <c r="C102" s="192"/>
      <c r="D102" s="187"/>
      <c r="E102" s="195"/>
      <c r="F102" s="203"/>
      <c r="G102" s="189"/>
      <c r="H102" s="190"/>
      <c r="R102" s="199"/>
      <c r="S102" s="199"/>
      <c r="T102" s="199"/>
      <c r="U102" s="199"/>
      <c r="V102" s="199"/>
      <c r="W102" s="199"/>
      <c r="X102" s="199"/>
      <c r="Y102" s="199"/>
      <c r="Z102" s="199"/>
      <c r="AA102" s="199"/>
      <c r="AB102" s="199"/>
      <c r="AC102" s="199"/>
      <c r="AD102" s="199"/>
    </row>
    <row r="103" spans="1:30" ht="14.25">
      <c r="A103" s="191"/>
      <c r="B103" s="166" t="s">
        <v>12</v>
      </c>
      <c r="C103" s="192">
        <v>70</v>
      </c>
      <c r="D103" s="187">
        <v>1190</v>
      </c>
      <c r="E103" s="195">
        <v>79</v>
      </c>
      <c r="F103" s="197">
        <v>0.9875</v>
      </c>
      <c r="G103" s="198"/>
      <c r="R103" s="149"/>
      <c r="S103" s="149"/>
      <c r="T103" s="149"/>
      <c r="U103" s="149"/>
      <c r="V103" s="149"/>
      <c r="W103" s="149"/>
      <c r="X103" s="149"/>
      <c r="Y103" s="149"/>
      <c r="Z103" s="149"/>
      <c r="AA103" s="149"/>
      <c r="AB103" s="149"/>
      <c r="AC103" s="149"/>
      <c r="AD103" s="149"/>
    </row>
    <row r="104" spans="1:7" ht="14.25">
      <c r="A104" s="191"/>
      <c r="B104" s="166" t="s">
        <v>13</v>
      </c>
      <c r="C104" s="192">
        <v>99</v>
      </c>
      <c r="D104" s="187">
        <v>354</v>
      </c>
      <c r="E104" s="195">
        <v>29</v>
      </c>
      <c r="F104" s="197">
        <v>0.5126785714285714</v>
      </c>
      <c r="G104" s="198"/>
    </row>
    <row r="105" spans="1:7" ht="14.25">
      <c r="A105" s="191"/>
      <c r="B105" s="166" t="s">
        <v>14</v>
      </c>
      <c r="C105" s="192">
        <v>99</v>
      </c>
      <c r="D105" s="187">
        <v>548</v>
      </c>
      <c r="E105" s="195">
        <v>-38</v>
      </c>
      <c r="F105" s="197" t="s">
        <v>1179</v>
      </c>
      <c r="G105" s="198"/>
    </row>
    <row r="106" spans="1:7" ht="14.25">
      <c r="A106" s="191"/>
      <c r="B106" s="166" t="s">
        <v>17</v>
      </c>
      <c r="C106" s="192">
        <v>53.52</v>
      </c>
      <c r="D106" s="187">
        <v>35</v>
      </c>
      <c r="E106" s="195">
        <v>-4</v>
      </c>
      <c r="F106" s="197" t="s">
        <v>1179</v>
      </c>
      <c r="G106" s="198"/>
    </row>
    <row r="107" spans="1:7" ht="14.25">
      <c r="A107" s="191"/>
      <c r="B107" s="166" t="s">
        <v>18</v>
      </c>
      <c r="C107" s="192">
        <v>99.64</v>
      </c>
      <c r="D107" s="187">
        <v>5087</v>
      </c>
      <c r="E107" s="195">
        <v>-112</v>
      </c>
      <c r="F107" s="197" t="s">
        <v>1179</v>
      </c>
      <c r="G107" s="198"/>
    </row>
    <row r="108" spans="1:7" ht="14.25">
      <c r="A108" s="191"/>
      <c r="B108" s="193" t="s">
        <v>19</v>
      </c>
      <c r="C108" s="192">
        <v>99</v>
      </c>
      <c r="D108" s="187">
        <v>653</v>
      </c>
      <c r="E108" s="195">
        <v>46</v>
      </c>
      <c r="F108" s="197">
        <v>0.8132142857142857</v>
      </c>
      <c r="G108" s="198"/>
    </row>
    <row r="109" spans="1:7" ht="12" customHeight="1">
      <c r="A109" s="191"/>
      <c r="B109" s="166" t="s">
        <v>359</v>
      </c>
      <c r="C109" s="192">
        <v>99</v>
      </c>
      <c r="D109" s="187">
        <v>323</v>
      </c>
      <c r="E109" s="195">
        <v>-5</v>
      </c>
      <c r="F109" s="197" t="s">
        <v>1179</v>
      </c>
      <c r="G109" s="198"/>
    </row>
    <row r="110" spans="1:7" ht="14.25">
      <c r="A110" s="191"/>
      <c r="B110" s="166" t="s">
        <v>1168</v>
      </c>
      <c r="C110" s="192">
        <v>2.2093</v>
      </c>
      <c r="D110" s="187">
        <v>1033</v>
      </c>
      <c r="E110" s="195">
        <v>52</v>
      </c>
      <c r="F110" s="197">
        <v>0.02051492857142857</v>
      </c>
      <c r="G110" s="198"/>
    </row>
    <row r="111" spans="1:7" ht="14.25">
      <c r="A111" s="191"/>
      <c r="B111" s="166" t="s">
        <v>1169</v>
      </c>
      <c r="C111" s="192">
        <v>0.00158</v>
      </c>
      <c r="D111" s="187">
        <v>3034</v>
      </c>
      <c r="E111" s="195">
        <v>427</v>
      </c>
      <c r="F111" s="197">
        <v>0.000120475</v>
      </c>
      <c r="G111" s="198"/>
    </row>
    <row r="112" spans="1:7" ht="14.25">
      <c r="A112" s="191"/>
      <c r="B112" s="166" t="s">
        <v>1170</v>
      </c>
      <c r="C112" s="192">
        <v>2E-06</v>
      </c>
      <c r="D112" s="195">
        <v>4338</v>
      </c>
      <c r="E112" s="195">
        <v>214</v>
      </c>
      <c r="F112" s="197">
        <v>7.642857142857143E-08</v>
      </c>
      <c r="G112" s="198"/>
    </row>
    <row r="113" spans="1:7" ht="14.25">
      <c r="A113" s="191"/>
      <c r="B113" s="166" t="s">
        <v>20</v>
      </c>
      <c r="C113" s="192">
        <v>95</v>
      </c>
      <c r="D113" s="195">
        <v>308</v>
      </c>
      <c r="E113" s="195">
        <v>18</v>
      </c>
      <c r="F113" s="197">
        <v>0.3053571428571428</v>
      </c>
      <c r="G113" s="198"/>
    </row>
    <row r="114" spans="1:7" ht="14.25">
      <c r="A114" s="200"/>
      <c r="B114" s="202" t="s">
        <v>21</v>
      </c>
      <c r="C114" s="192">
        <v>95</v>
      </c>
      <c r="D114" s="187">
        <v>3644</v>
      </c>
      <c r="E114" s="187">
        <v>77</v>
      </c>
      <c r="F114" s="197">
        <v>1.30625</v>
      </c>
      <c r="G114" s="198"/>
    </row>
    <row r="115" spans="1:7" ht="14.25">
      <c r="A115" s="200"/>
      <c r="B115" s="202" t="s">
        <v>22</v>
      </c>
      <c r="C115" s="192">
        <v>2.6316</v>
      </c>
      <c r="D115" s="187">
        <v>353</v>
      </c>
      <c r="E115" s="195">
        <v>-36</v>
      </c>
      <c r="F115" s="197" t="s">
        <v>1179</v>
      </c>
      <c r="G115" s="198"/>
    </row>
    <row r="116" spans="1:8" ht="14.25">
      <c r="A116" s="200"/>
      <c r="B116" s="166" t="s">
        <v>1171</v>
      </c>
      <c r="C116" s="193">
        <v>1.22</v>
      </c>
      <c r="D116" s="187">
        <v>2434</v>
      </c>
      <c r="E116" s="195">
        <v>154</v>
      </c>
      <c r="F116" s="166">
        <v>0.033549999999999996</v>
      </c>
      <c r="G116" s="230"/>
      <c r="H116" s="190"/>
    </row>
    <row r="117" spans="1:30" s="149" customFormat="1" ht="14.25">
      <c r="A117" s="184"/>
      <c r="B117" s="166"/>
      <c r="C117" s="192"/>
      <c r="D117" s="187"/>
      <c r="E117" s="195"/>
      <c r="F117" s="203"/>
      <c r="G117" s="231"/>
      <c r="H117" s="190"/>
      <c r="R117" s="199"/>
      <c r="S117" s="199"/>
      <c r="T117" s="199"/>
      <c r="U117" s="199"/>
      <c r="V117" s="199"/>
      <c r="W117" s="199"/>
      <c r="X117" s="199"/>
      <c r="Y117" s="199"/>
      <c r="Z117" s="199"/>
      <c r="AA117" s="199"/>
      <c r="AB117" s="199"/>
      <c r="AC117" s="199"/>
      <c r="AD117" s="199"/>
    </row>
    <row r="118" spans="1:30" ht="14.25">
      <c r="A118" s="191"/>
      <c r="B118" s="166" t="s">
        <v>203</v>
      </c>
      <c r="C118" s="192"/>
      <c r="D118" s="187"/>
      <c r="E118" s="195"/>
      <c r="F118" s="197"/>
      <c r="G118" s="232"/>
      <c r="R118" s="149"/>
      <c r="S118" s="149"/>
      <c r="T118" s="149"/>
      <c r="U118" s="149"/>
      <c r="V118" s="149"/>
      <c r="W118" s="149"/>
      <c r="X118" s="149"/>
      <c r="Y118" s="149"/>
      <c r="Z118" s="149"/>
      <c r="AA118" s="149"/>
      <c r="AB118" s="149"/>
      <c r="AC118" s="149"/>
      <c r="AD118" s="149"/>
    </row>
    <row r="119" spans="1:7" ht="14.25">
      <c r="A119" s="191"/>
      <c r="B119" s="166" t="s">
        <v>23</v>
      </c>
      <c r="C119" s="192">
        <v>99.99</v>
      </c>
      <c r="D119" s="187">
        <v>11790</v>
      </c>
      <c r="E119" s="195">
        <v>293</v>
      </c>
      <c r="F119" s="197">
        <v>2.51952786377709</v>
      </c>
      <c r="G119" s="232"/>
    </row>
    <row r="120" spans="1:7" ht="14.25">
      <c r="A120" s="191"/>
      <c r="B120" s="166" t="s">
        <v>24</v>
      </c>
      <c r="C120" s="192">
        <v>99.9</v>
      </c>
      <c r="D120" s="187">
        <v>2515</v>
      </c>
      <c r="E120" s="195">
        <v>2431</v>
      </c>
      <c r="F120" s="197">
        <v>20.885526315789477</v>
      </c>
      <c r="G120" s="232"/>
    </row>
    <row r="121" spans="1:7" ht="14.25">
      <c r="A121" s="191"/>
      <c r="B121" s="166" t="s">
        <v>25</v>
      </c>
      <c r="C121" s="192">
        <v>99.99</v>
      </c>
      <c r="D121" s="150">
        <v>803</v>
      </c>
      <c r="E121" s="151">
        <v>-14</v>
      </c>
      <c r="F121" s="197" t="s">
        <v>1179</v>
      </c>
      <c r="G121" s="233"/>
    </row>
    <row r="122" spans="1:7" ht="14.25">
      <c r="A122" s="191"/>
      <c r="B122" s="166" t="s">
        <v>37</v>
      </c>
      <c r="C122" s="192">
        <v>99.9</v>
      </c>
      <c r="D122" s="234">
        <v>1237</v>
      </c>
      <c r="E122" s="235">
        <v>104</v>
      </c>
      <c r="F122" s="197">
        <v>0.893498452012384</v>
      </c>
      <c r="G122" s="233"/>
    </row>
    <row r="123" spans="1:7" ht="14.25">
      <c r="A123" s="191"/>
      <c r="B123" s="202" t="s">
        <v>38</v>
      </c>
      <c r="C123" s="192">
        <v>99.9</v>
      </c>
      <c r="D123" s="236">
        <v>2472</v>
      </c>
      <c r="E123" s="195">
        <v>642</v>
      </c>
      <c r="F123" s="197">
        <v>5.515634674922601</v>
      </c>
      <c r="G123" s="232"/>
    </row>
    <row r="124" spans="1:7" ht="14.25">
      <c r="A124" s="191"/>
      <c r="B124" s="166" t="s">
        <v>1178</v>
      </c>
      <c r="C124" s="192">
        <v>63.1579</v>
      </c>
      <c r="D124" s="187">
        <v>353</v>
      </c>
      <c r="E124" s="195">
        <v>-36</v>
      </c>
      <c r="F124" s="197" t="s">
        <v>1179</v>
      </c>
      <c r="G124" s="232"/>
    </row>
    <row r="125" spans="1:7" ht="14.25">
      <c r="A125" s="191"/>
      <c r="B125" s="166" t="s">
        <v>1170</v>
      </c>
      <c r="C125" s="192">
        <v>8.718841</v>
      </c>
      <c r="D125" s="187">
        <v>4338</v>
      </c>
      <c r="E125" s="195">
        <v>214</v>
      </c>
      <c r="F125" s="197">
        <v>0.16046026608187136</v>
      </c>
      <c r="G125" s="198"/>
    </row>
    <row r="126" spans="1:7" ht="14.25">
      <c r="A126" s="191"/>
      <c r="B126" s="166" t="s">
        <v>1177</v>
      </c>
      <c r="C126" s="192">
        <v>12.903</v>
      </c>
      <c r="D126" s="150">
        <v>4418</v>
      </c>
      <c r="E126" s="151">
        <v>224</v>
      </c>
      <c r="F126" s="197">
        <v>0.24856140350877196</v>
      </c>
      <c r="G126" s="233"/>
    </row>
    <row r="127" spans="1:7" ht="14.25">
      <c r="A127" s="191"/>
      <c r="B127" s="166" t="s">
        <v>39</v>
      </c>
      <c r="C127" s="192">
        <v>99.9</v>
      </c>
      <c r="D127" s="150">
        <v>817</v>
      </c>
      <c r="E127" s="151">
        <v>-60</v>
      </c>
      <c r="F127" s="197" t="s">
        <v>1179</v>
      </c>
      <c r="G127" s="233"/>
    </row>
    <row r="128" spans="1:7" ht="14.25">
      <c r="A128" s="191"/>
      <c r="B128" s="202" t="s">
        <v>549</v>
      </c>
      <c r="C128" s="192">
        <v>99.9</v>
      </c>
      <c r="D128" s="187">
        <v>1364</v>
      </c>
      <c r="E128" s="195">
        <v>-54</v>
      </c>
      <c r="F128" s="197" t="s">
        <v>1179</v>
      </c>
      <c r="G128" s="233"/>
    </row>
    <row r="129" spans="1:8" ht="14.25">
      <c r="A129" s="191"/>
      <c r="B129" s="149" t="s">
        <v>1171</v>
      </c>
      <c r="C129" s="150">
        <v>11.66</v>
      </c>
      <c r="D129" s="150">
        <v>2434</v>
      </c>
      <c r="E129" s="150">
        <v>154</v>
      </c>
      <c r="F129" s="197">
        <v>0.15442380460956312</v>
      </c>
      <c r="G129" s="230"/>
      <c r="H129" s="190"/>
    </row>
    <row r="130" spans="1:30" s="149" customFormat="1" ht="14.25">
      <c r="A130" s="184"/>
      <c r="B130" s="202" t="s">
        <v>1042</v>
      </c>
      <c r="C130" s="192">
        <v>21</v>
      </c>
      <c r="D130" s="187">
        <v>6306</v>
      </c>
      <c r="E130" s="195">
        <v>109</v>
      </c>
      <c r="F130" s="197">
        <v>0.19685242518059856</v>
      </c>
      <c r="G130" s="189"/>
      <c r="H130" s="190"/>
      <c r="R130" s="199"/>
      <c r="S130" s="199"/>
      <c r="T130" s="199"/>
      <c r="U130" s="199"/>
      <c r="V130" s="199"/>
      <c r="W130" s="199"/>
      <c r="X130" s="199"/>
      <c r="Y130" s="199"/>
      <c r="Z130" s="199"/>
      <c r="AA130" s="199"/>
      <c r="AB130" s="199"/>
      <c r="AC130" s="199"/>
      <c r="AD130" s="199"/>
    </row>
    <row r="131" spans="1:30" ht="14.25">
      <c r="A131" s="191"/>
      <c r="B131" s="202"/>
      <c r="C131" s="192"/>
      <c r="D131" s="187"/>
      <c r="E131" s="195"/>
      <c r="F131" s="197"/>
      <c r="G131" s="232"/>
      <c r="R131" s="149"/>
      <c r="S131" s="149"/>
      <c r="T131" s="149"/>
      <c r="U131" s="149"/>
      <c r="V131" s="149"/>
      <c r="W131" s="149"/>
      <c r="X131" s="149"/>
      <c r="Y131" s="149"/>
      <c r="Z131" s="149"/>
      <c r="AA131" s="149"/>
      <c r="AB131" s="149"/>
      <c r="AC131" s="149"/>
      <c r="AD131" s="149"/>
    </row>
    <row r="132" spans="1:30" ht="14.25">
      <c r="A132" s="191"/>
      <c r="B132" s="202" t="s">
        <v>626</v>
      </c>
      <c r="C132" s="192"/>
      <c r="D132" s="187"/>
      <c r="E132" s="195"/>
      <c r="F132" s="197"/>
      <c r="G132" s="232"/>
      <c r="R132" s="149"/>
      <c r="S132" s="149"/>
      <c r="T132" s="149"/>
      <c r="U132" s="149"/>
      <c r="V132" s="149"/>
      <c r="W132" s="149"/>
      <c r="X132" s="149"/>
      <c r="Y132" s="149"/>
      <c r="Z132" s="149"/>
      <c r="AA132" s="149"/>
      <c r="AB132" s="149"/>
      <c r="AC132" s="149"/>
      <c r="AD132" s="149"/>
    </row>
    <row r="133" spans="1:30" s="149" customFormat="1" ht="14.25">
      <c r="A133" s="184"/>
      <c r="B133" s="166" t="s">
        <v>1178</v>
      </c>
      <c r="C133" s="192">
        <v>2.6316</v>
      </c>
      <c r="D133" s="187">
        <v>353</v>
      </c>
      <c r="E133" s="195">
        <v>-36</v>
      </c>
      <c r="F133" s="203" t="s">
        <v>1179</v>
      </c>
      <c r="G133" s="189"/>
      <c r="H133" s="190"/>
      <c r="R133" s="199"/>
      <c r="S133" s="199"/>
      <c r="T133" s="199"/>
      <c r="U133" s="199"/>
      <c r="V133" s="199"/>
      <c r="W133" s="199"/>
      <c r="X133" s="199"/>
      <c r="Y133" s="199"/>
      <c r="Z133" s="199"/>
      <c r="AA133" s="199"/>
      <c r="AB133" s="199"/>
      <c r="AC133" s="199"/>
      <c r="AD133" s="199"/>
    </row>
    <row r="134" spans="1:30" ht="14.25">
      <c r="A134" s="191"/>
      <c r="B134" s="166"/>
      <c r="C134" s="192"/>
      <c r="D134" s="187"/>
      <c r="E134" s="195"/>
      <c r="F134" s="197"/>
      <c r="G134" s="198"/>
      <c r="R134" s="149"/>
      <c r="S134" s="149"/>
      <c r="T134" s="149"/>
      <c r="U134" s="149"/>
      <c r="V134" s="149"/>
      <c r="W134" s="149"/>
      <c r="X134" s="149"/>
      <c r="Y134" s="149"/>
      <c r="Z134" s="149"/>
      <c r="AA134" s="149"/>
      <c r="AB134" s="149"/>
      <c r="AC134" s="149"/>
      <c r="AD134" s="149"/>
    </row>
    <row r="135" spans="1:7" ht="14.25">
      <c r="A135" s="191"/>
      <c r="B135" s="166" t="s">
        <v>239</v>
      </c>
      <c r="C135" s="192"/>
      <c r="D135" s="187"/>
      <c r="E135" s="195"/>
      <c r="F135" s="197"/>
      <c r="G135" s="198"/>
    </row>
    <row r="136" spans="1:7" ht="12" customHeight="1">
      <c r="A136" s="191"/>
      <c r="B136" s="166" t="s">
        <v>1168</v>
      </c>
      <c r="C136" s="192">
        <v>1.4389</v>
      </c>
      <c r="D136" s="187">
        <v>1033</v>
      </c>
      <c r="E136" s="195">
        <v>52</v>
      </c>
      <c r="F136" s="197">
        <v>0.14144196597353498</v>
      </c>
      <c r="G136" s="198"/>
    </row>
    <row r="137" spans="1:7" ht="12" customHeight="1">
      <c r="A137" s="191"/>
      <c r="B137" s="202" t="s">
        <v>1169</v>
      </c>
      <c r="C137" s="192">
        <v>0.49961</v>
      </c>
      <c r="D137" s="187">
        <v>3034</v>
      </c>
      <c r="E137" s="195">
        <v>427</v>
      </c>
      <c r="F137" s="197">
        <v>0.4032768809073724</v>
      </c>
      <c r="G137" s="198"/>
    </row>
    <row r="138" spans="1:8" ht="14.25">
      <c r="A138" s="191"/>
      <c r="B138" s="202" t="s">
        <v>1170</v>
      </c>
      <c r="C138" s="192">
        <v>2E-06</v>
      </c>
      <c r="D138" s="187">
        <v>4338</v>
      </c>
      <c r="E138" s="195">
        <v>214</v>
      </c>
      <c r="F138" s="197">
        <v>8.090737240075613E-07</v>
      </c>
      <c r="G138" s="231"/>
      <c r="H138" s="190"/>
    </row>
    <row r="139" spans="1:30" s="149" customFormat="1" ht="14.25">
      <c r="A139" s="184"/>
      <c r="B139" s="166" t="s">
        <v>1171</v>
      </c>
      <c r="C139" s="192">
        <v>1.22</v>
      </c>
      <c r="D139" s="187">
        <v>2434</v>
      </c>
      <c r="E139" s="195">
        <v>154</v>
      </c>
      <c r="F139" s="203">
        <v>0.35516068052930055</v>
      </c>
      <c r="G139" s="189"/>
      <c r="H139" s="190"/>
      <c r="R139" s="199"/>
      <c r="S139" s="199"/>
      <c r="T139" s="199"/>
      <c r="U139" s="199"/>
      <c r="V139" s="199"/>
      <c r="W139" s="199"/>
      <c r="X139" s="199"/>
      <c r="Y139" s="199"/>
      <c r="Z139" s="199"/>
      <c r="AA139" s="199"/>
      <c r="AB139" s="199"/>
      <c r="AC139" s="199"/>
      <c r="AD139" s="199"/>
    </row>
    <row r="140" spans="1:30" ht="12.75" customHeight="1">
      <c r="A140" s="191"/>
      <c r="B140" s="166"/>
      <c r="C140" s="192"/>
      <c r="D140" s="187"/>
      <c r="E140" s="195"/>
      <c r="F140" s="197"/>
      <c r="G140" s="198"/>
      <c r="R140" s="149"/>
      <c r="S140" s="149"/>
      <c r="T140" s="149"/>
      <c r="U140" s="149"/>
      <c r="V140" s="149"/>
      <c r="W140" s="149"/>
      <c r="X140" s="149"/>
      <c r="Y140" s="149"/>
      <c r="Z140" s="149"/>
      <c r="AA140" s="149"/>
      <c r="AB140" s="149"/>
      <c r="AC140" s="149"/>
      <c r="AD140" s="149"/>
    </row>
    <row r="141" spans="1:7" ht="14.25">
      <c r="A141" s="191"/>
      <c r="B141" s="166" t="s">
        <v>479</v>
      </c>
      <c r="C141" s="192"/>
      <c r="D141" s="187"/>
      <c r="E141" s="195"/>
      <c r="F141" s="197"/>
      <c r="G141" s="198"/>
    </row>
    <row r="142" spans="1:7" ht="12.75" customHeight="1">
      <c r="A142" s="191"/>
      <c r="B142" s="193" t="s">
        <v>40</v>
      </c>
      <c r="C142" s="192">
        <v>99.504</v>
      </c>
      <c r="D142" s="187">
        <v>26673</v>
      </c>
      <c r="E142" s="195">
        <v>640</v>
      </c>
      <c r="F142" s="197">
        <v>0.9883378340627619</v>
      </c>
      <c r="G142" s="198"/>
    </row>
    <row r="143" spans="1:7" ht="14.25">
      <c r="A143" s="191"/>
      <c r="B143" s="166" t="s">
        <v>41</v>
      </c>
      <c r="C143" s="192">
        <v>99.04</v>
      </c>
      <c r="D143" s="187">
        <v>134245</v>
      </c>
      <c r="E143" s="195">
        <v>6266</v>
      </c>
      <c r="F143" s="197">
        <v>9.631322593661732</v>
      </c>
      <c r="G143" s="198"/>
    </row>
    <row r="144" spans="1:7" ht="14.25">
      <c r="A144" s="191"/>
      <c r="B144" s="166" t="s">
        <v>42</v>
      </c>
      <c r="C144" s="192">
        <v>99.96348</v>
      </c>
      <c r="D144" s="187">
        <v>58929</v>
      </c>
      <c r="E144" s="195">
        <v>3342</v>
      </c>
      <c r="F144" s="197">
        <v>5.184808488686097</v>
      </c>
      <c r="G144" s="198"/>
    </row>
    <row r="145" spans="1:7" ht="14.25">
      <c r="A145" s="191"/>
      <c r="B145" s="166" t="s">
        <v>43</v>
      </c>
      <c r="C145" s="192">
        <v>99.64</v>
      </c>
      <c r="D145" s="187">
        <v>2685</v>
      </c>
      <c r="E145" s="195">
        <v>11</v>
      </c>
      <c r="F145" s="197">
        <v>0.017010274078902442</v>
      </c>
      <c r="G145" s="198"/>
    </row>
    <row r="146" spans="1:30" s="229" customFormat="1" ht="12.75" customHeight="1">
      <c r="A146" s="191"/>
      <c r="B146" s="166" t="s">
        <v>44</v>
      </c>
      <c r="C146" s="192">
        <v>33.42949</v>
      </c>
      <c r="D146" s="187">
        <v>3034</v>
      </c>
      <c r="E146" s="195">
        <v>427</v>
      </c>
      <c r="F146" s="197">
        <v>0.22153509373933017</v>
      </c>
      <c r="G146" s="198"/>
      <c r="R146" s="199"/>
      <c r="S146" s="199"/>
      <c r="T146" s="199"/>
      <c r="U146" s="199"/>
      <c r="V146" s="199"/>
      <c r="W146" s="199"/>
      <c r="X146" s="199"/>
      <c r="Y146" s="199"/>
      <c r="Z146" s="199"/>
      <c r="AA146" s="199"/>
      <c r="AB146" s="199"/>
      <c r="AC146" s="199"/>
      <c r="AD146" s="199"/>
    </row>
    <row r="147" spans="1:7" s="229" customFormat="1" ht="13.5" customHeight="1">
      <c r="A147" s="191"/>
      <c r="B147" s="166" t="s">
        <v>45</v>
      </c>
      <c r="C147" s="192">
        <v>32.714487</v>
      </c>
      <c r="D147" s="187">
        <v>4338</v>
      </c>
      <c r="E147" s="195">
        <v>214</v>
      </c>
      <c r="F147" s="197">
        <v>0.1086522677158022</v>
      </c>
      <c r="G147" s="198"/>
    </row>
    <row r="148" spans="1:7" s="229" customFormat="1" ht="13.5" customHeight="1">
      <c r="A148" s="191"/>
      <c r="B148" s="166" t="s">
        <v>1168</v>
      </c>
      <c r="C148" s="192">
        <v>15.107857</v>
      </c>
      <c r="D148" s="187">
        <v>1033</v>
      </c>
      <c r="E148" s="195">
        <v>52</v>
      </c>
      <c r="F148" s="197">
        <v>0.012192453735605424</v>
      </c>
      <c r="G148" s="198"/>
    </row>
    <row r="149" spans="1:30" ht="12.75" customHeight="1">
      <c r="A149" s="191"/>
      <c r="B149" s="166" t="s">
        <v>46</v>
      </c>
      <c r="C149" s="192">
        <v>99.99</v>
      </c>
      <c r="D149" s="187">
        <v>17743</v>
      </c>
      <c r="E149" s="195">
        <v>1746</v>
      </c>
      <c r="F149" s="197">
        <v>2.7094785361765523</v>
      </c>
      <c r="G149" s="198"/>
      <c r="R149" s="229"/>
      <c r="S149" s="229"/>
      <c r="T149" s="229"/>
      <c r="U149" s="229"/>
      <c r="V149" s="229"/>
      <c r="W149" s="229"/>
      <c r="X149" s="229"/>
      <c r="Y149" s="229"/>
      <c r="Z149" s="229"/>
      <c r="AA149" s="229"/>
      <c r="AB149" s="229"/>
      <c r="AC149" s="229"/>
      <c r="AD149" s="229"/>
    </row>
    <row r="150" spans="1:7" ht="14.25">
      <c r="A150" s="191"/>
      <c r="B150" s="202" t="s">
        <v>1189</v>
      </c>
      <c r="C150" s="192">
        <v>33.33</v>
      </c>
      <c r="D150" s="187">
        <v>639</v>
      </c>
      <c r="E150" s="195">
        <v>29</v>
      </c>
      <c r="F150" s="197">
        <v>0.015000931185399012</v>
      </c>
      <c r="G150" s="198"/>
    </row>
    <row r="151" spans="1:7" ht="12.75" customHeight="1">
      <c r="A151" s="191"/>
      <c r="B151" s="166" t="s">
        <v>1177</v>
      </c>
      <c r="C151" s="192">
        <v>12.903</v>
      </c>
      <c r="D151" s="187">
        <v>4418</v>
      </c>
      <c r="E151" s="195">
        <v>224</v>
      </c>
      <c r="F151" s="197">
        <v>0.04485631809293231</v>
      </c>
      <c r="G151" s="198"/>
    </row>
    <row r="152" spans="1:7" ht="14.25">
      <c r="A152" s="191"/>
      <c r="B152" s="166" t="s">
        <v>47</v>
      </c>
      <c r="C152" s="192">
        <v>99.199</v>
      </c>
      <c r="D152" s="187">
        <v>9203</v>
      </c>
      <c r="E152" s="195">
        <v>222</v>
      </c>
      <c r="F152" s="197">
        <v>0.34177884346773446</v>
      </c>
      <c r="G152" s="198"/>
    </row>
    <row r="153" spans="1:7" ht="14.25">
      <c r="A153" s="191"/>
      <c r="B153" s="202" t="s">
        <v>1168</v>
      </c>
      <c r="C153" s="192">
        <v>14.181852</v>
      </c>
      <c r="D153" s="187">
        <v>1033</v>
      </c>
      <c r="E153" s="195">
        <v>52</v>
      </c>
      <c r="F153" s="197">
        <v>0.011445142378247508</v>
      </c>
      <c r="G153" s="198"/>
    </row>
    <row r="154" spans="1:8" ht="14.25">
      <c r="A154" s="191"/>
      <c r="B154" s="202" t="s">
        <v>48</v>
      </c>
      <c r="C154" s="192">
        <v>2.6316</v>
      </c>
      <c r="D154" s="187">
        <v>353</v>
      </c>
      <c r="E154" s="195">
        <v>-36</v>
      </c>
      <c r="F154" s="197" t="s">
        <v>1179</v>
      </c>
      <c r="G154" s="189"/>
      <c r="H154" s="190"/>
    </row>
    <row r="155" spans="1:8" ht="14.25">
      <c r="A155" s="191"/>
      <c r="B155" s="202" t="s">
        <v>1171</v>
      </c>
      <c r="C155" s="192">
        <v>11.66</v>
      </c>
      <c r="D155" s="187">
        <v>2434</v>
      </c>
      <c r="E155" s="195">
        <v>154</v>
      </c>
      <c r="F155" s="197">
        <v>0.02786789583139336</v>
      </c>
      <c r="G155" s="189"/>
      <c r="H155" s="190"/>
    </row>
    <row r="156" spans="1:30" ht="14.25">
      <c r="A156" s="191"/>
      <c r="B156" s="166" t="s">
        <v>1042</v>
      </c>
      <c r="C156" s="192">
        <v>20</v>
      </c>
      <c r="D156" s="187">
        <v>6306</v>
      </c>
      <c r="E156" s="195">
        <v>109</v>
      </c>
      <c r="F156" s="197">
        <v>0.03383306949747028</v>
      </c>
      <c r="G156" s="198"/>
      <c r="R156" s="149"/>
      <c r="S156" s="149"/>
      <c r="T156" s="149"/>
      <c r="U156" s="149"/>
      <c r="V156" s="149"/>
      <c r="W156" s="149"/>
      <c r="X156" s="149"/>
      <c r="Y156" s="149"/>
      <c r="Z156" s="149"/>
      <c r="AA156" s="149"/>
      <c r="AB156" s="149"/>
      <c r="AC156" s="149"/>
      <c r="AD156" s="149"/>
    </row>
    <row r="157" spans="1:7" ht="14.25">
      <c r="A157" s="191"/>
      <c r="B157" s="166"/>
      <c r="C157" s="192"/>
      <c r="D157" s="187"/>
      <c r="E157" s="195"/>
      <c r="F157" s="197"/>
      <c r="G157" s="198"/>
    </row>
    <row r="158" spans="1:7" ht="14.25">
      <c r="A158" s="191"/>
      <c r="B158" s="205" t="s">
        <v>211</v>
      </c>
      <c r="C158" s="192"/>
      <c r="D158" s="187"/>
      <c r="E158" s="195"/>
      <c r="F158" s="197"/>
      <c r="G158" s="198"/>
    </row>
    <row r="159" spans="1:7" ht="14.25">
      <c r="A159" s="191"/>
      <c r="B159" s="166" t="s">
        <v>49</v>
      </c>
      <c r="C159" s="192">
        <v>99.99</v>
      </c>
      <c r="D159" s="187">
        <v>7910</v>
      </c>
      <c r="E159" s="195">
        <v>339</v>
      </c>
      <c r="F159" s="197">
        <v>5.8705594042258396</v>
      </c>
      <c r="G159" s="198"/>
    </row>
    <row r="160" spans="1:7" ht="14.25">
      <c r="A160" s="191"/>
      <c r="B160" s="166" t="s">
        <v>50</v>
      </c>
      <c r="C160" s="192">
        <v>99.76</v>
      </c>
      <c r="D160" s="187">
        <v>17129</v>
      </c>
      <c r="E160" s="195">
        <v>294</v>
      </c>
      <c r="F160" s="197">
        <v>5.07957048839626</v>
      </c>
      <c r="G160" s="198"/>
    </row>
    <row r="161" spans="1:30" s="154" customFormat="1" ht="13.5" customHeight="1">
      <c r="A161" s="164"/>
      <c r="B161" s="202" t="s">
        <v>1168</v>
      </c>
      <c r="C161" s="192">
        <v>3.5971</v>
      </c>
      <c r="D161" s="187">
        <v>1033</v>
      </c>
      <c r="E161" s="187">
        <v>52</v>
      </c>
      <c r="F161" s="197">
        <v>0.03239508139937652</v>
      </c>
      <c r="G161" s="237"/>
      <c r="H161" s="149"/>
      <c r="R161" s="199"/>
      <c r="S161" s="199"/>
      <c r="T161" s="199"/>
      <c r="U161" s="199"/>
      <c r="V161" s="199"/>
      <c r="W161" s="199"/>
      <c r="X161" s="199"/>
      <c r="Y161" s="199"/>
      <c r="Z161" s="199"/>
      <c r="AA161" s="199"/>
      <c r="AB161" s="199"/>
      <c r="AC161" s="199"/>
      <c r="AD161" s="199"/>
    </row>
    <row r="162" spans="1:30" s="154" customFormat="1" ht="13.5" customHeight="1">
      <c r="A162" s="164"/>
      <c r="B162" s="202" t="s">
        <v>1169</v>
      </c>
      <c r="C162" s="192">
        <v>0.00158</v>
      </c>
      <c r="D162" s="187">
        <v>3034</v>
      </c>
      <c r="E162" s="195">
        <v>427</v>
      </c>
      <c r="F162" s="197">
        <v>0.00011684447523380672</v>
      </c>
      <c r="G162" s="237"/>
      <c r="H162" s="149"/>
      <c r="R162" s="199"/>
      <c r="S162" s="199"/>
      <c r="T162" s="199"/>
      <c r="U162" s="199"/>
      <c r="V162" s="199"/>
      <c r="W162" s="199"/>
      <c r="X162" s="199"/>
      <c r="Y162" s="199"/>
      <c r="Z162" s="199"/>
      <c r="AA162" s="199"/>
      <c r="AB162" s="199"/>
      <c r="AC162" s="199"/>
      <c r="AD162" s="199"/>
    </row>
    <row r="163" spans="1:30" s="154" customFormat="1" ht="13.5" customHeight="1">
      <c r="A163" s="164"/>
      <c r="B163" s="202" t="s">
        <v>1170</v>
      </c>
      <c r="C163" s="192">
        <v>2E-06</v>
      </c>
      <c r="D163" s="187">
        <v>4338</v>
      </c>
      <c r="E163" s="195">
        <v>214</v>
      </c>
      <c r="F163" s="197">
        <v>7.412538967786629E-08</v>
      </c>
      <c r="G163" s="237"/>
      <c r="H163" s="149"/>
      <c r="R163" s="199"/>
      <c r="S163" s="199"/>
      <c r="T163" s="199"/>
      <c r="U163" s="199"/>
      <c r="V163" s="199"/>
      <c r="W163" s="199"/>
      <c r="X163" s="199"/>
      <c r="Y163" s="199"/>
      <c r="Z163" s="199"/>
      <c r="AA163" s="199"/>
      <c r="AB163" s="199"/>
      <c r="AC163" s="199"/>
      <c r="AD163" s="199"/>
    </row>
    <row r="164" spans="1:30" s="154" customFormat="1" ht="13.5" customHeight="1">
      <c r="A164" s="164"/>
      <c r="B164" s="202" t="s">
        <v>1178</v>
      </c>
      <c r="C164" s="192">
        <v>2.6316</v>
      </c>
      <c r="D164" s="187">
        <v>353</v>
      </c>
      <c r="E164" s="195">
        <v>-36</v>
      </c>
      <c r="F164" s="197" t="s">
        <v>1179</v>
      </c>
      <c r="G164" s="237"/>
      <c r="H164" s="149"/>
      <c r="R164" s="199"/>
      <c r="S164" s="199"/>
      <c r="T164" s="199"/>
      <c r="U164" s="199"/>
      <c r="V164" s="199"/>
      <c r="W164" s="199"/>
      <c r="X164" s="199"/>
      <c r="Y164" s="199"/>
      <c r="Z164" s="199"/>
      <c r="AA164" s="199"/>
      <c r="AB164" s="199"/>
      <c r="AC164" s="199"/>
      <c r="AD164" s="199"/>
    </row>
    <row r="165" spans="1:30" s="154" customFormat="1" ht="13.5" customHeight="1">
      <c r="A165" s="164"/>
      <c r="B165" s="202" t="s">
        <v>1171</v>
      </c>
      <c r="C165" s="192">
        <v>1.22</v>
      </c>
      <c r="D165" s="187">
        <v>2434</v>
      </c>
      <c r="E165" s="195">
        <v>154</v>
      </c>
      <c r="F165" s="197">
        <v>0.032538967786629715</v>
      </c>
      <c r="G165" s="237"/>
      <c r="H165" s="149"/>
      <c r="R165" s="199"/>
      <c r="S165" s="199"/>
      <c r="T165" s="199"/>
      <c r="U165" s="199"/>
      <c r="V165" s="199"/>
      <c r="W165" s="199"/>
      <c r="X165" s="199"/>
      <c r="Y165" s="199"/>
      <c r="Z165" s="199"/>
      <c r="AA165" s="199"/>
      <c r="AB165" s="199"/>
      <c r="AC165" s="199"/>
      <c r="AD165" s="199"/>
    </row>
    <row r="166" spans="1:30" s="239" customFormat="1" ht="14.25">
      <c r="A166" s="238"/>
      <c r="B166" s="216"/>
      <c r="C166" s="217"/>
      <c r="D166" s="176"/>
      <c r="E166" s="218"/>
      <c r="F166" s="219"/>
      <c r="G166" s="220"/>
      <c r="H166" s="221"/>
      <c r="I166" s="229"/>
      <c r="R166" s="154"/>
      <c r="S166" s="154"/>
      <c r="T166" s="154"/>
      <c r="U166" s="154"/>
      <c r="V166" s="154"/>
      <c r="W166" s="154"/>
      <c r="X166" s="154"/>
      <c r="Y166" s="154"/>
      <c r="Z166" s="154"/>
      <c r="AA166" s="154"/>
      <c r="AB166" s="154"/>
      <c r="AC166" s="154"/>
      <c r="AD166" s="154"/>
    </row>
    <row r="167" spans="1:30" s="149" customFormat="1" ht="14.25">
      <c r="A167" s="149" t="s">
        <v>51</v>
      </c>
      <c r="C167" s="150"/>
      <c r="D167" s="150"/>
      <c r="E167" s="150"/>
      <c r="G167" s="190"/>
      <c r="H167" s="190"/>
      <c r="R167" s="239"/>
      <c r="S167" s="239"/>
      <c r="T167" s="239"/>
      <c r="U167" s="239"/>
      <c r="V167" s="239"/>
      <c r="W167" s="239"/>
      <c r="X167" s="239"/>
      <c r="Y167" s="239"/>
      <c r="Z167" s="239"/>
      <c r="AA167" s="239"/>
      <c r="AB167" s="239"/>
      <c r="AC167" s="239"/>
      <c r="AD167" s="239"/>
    </row>
    <row r="168" spans="1:8" s="149" customFormat="1" ht="14.25">
      <c r="A168" s="166" t="s">
        <v>1068</v>
      </c>
      <c r="C168" s="240"/>
      <c r="D168" s="151"/>
      <c r="E168" s="242"/>
      <c r="F168" s="153"/>
      <c r="G168" s="224"/>
      <c r="H168" s="190"/>
    </row>
    <row r="169" spans="3:8" s="149" customFormat="1" ht="14.25">
      <c r="C169" s="240"/>
      <c r="D169" s="151"/>
      <c r="E169" s="242"/>
      <c r="F169" s="153"/>
      <c r="G169" s="224"/>
      <c r="H169" s="190"/>
    </row>
    <row r="170" spans="1:30" s="166" customFormat="1" ht="15.75" customHeight="1">
      <c r="A170" s="547" t="s">
        <v>1155</v>
      </c>
      <c r="B170" s="548"/>
      <c r="C170" s="549"/>
      <c r="D170" s="187"/>
      <c r="E170" s="188"/>
      <c r="F170" s="228"/>
      <c r="G170" s="225"/>
      <c r="H170" s="225"/>
      <c r="R170" s="149"/>
      <c r="S170" s="149"/>
      <c r="T170" s="149"/>
      <c r="U170" s="149"/>
      <c r="V170" s="149"/>
      <c r="W170" s="149"/>
      <c r="X170" s="149"/>
      <c r="Y170" s="149"/>
      <c r="Z170" s="149"/>
      <c r="AA170" s="149"/>
      <c r="AB170" s="149"/>
      <c r="AC170" s="149"/>
      <c r="AD170" s="149"/>
    </row>
    <row r="171" spans="1:8" s="166" customFormat="1" ht="13.5" customHeight="1">
      <c r="A171" s="284" t="s">
        <v>358</v>
      </c>
      <c r="B171" s="548"/>
      <c r="C171" s="550"/>
      <c r="D171" s="187"/>
      <c r="E171" s="188"/>
      <c r="F171" s="228"/>
      <c r="G171" s="225"/>
      <c r="H171" s="225"/>
    </row>
    <row r="172" spans="2:30" s="149" customFormat="1" ht="6.75" customHeight="1">
      <c r="B172" s="243"/>
      <c r="C172" s="150"/>
      <c r="D172" s="151"/>
      <c r="E172" s="241"/>
      <c r="F172" s="153"/>
      <c r="G172" s="244"/>
      <c r="H172" s="190"/>
      <c r="R172" s="166"/>
      <c r="S172" s="166"/>
      <c r="T172" s="166"/>
      <c r="U172" s="166"/>
      <c r="V172" s="166"/>
      <c r="W172" s="166"/>
      <c r="X172" s="166"/>
      <c r="Y172" s="166"/>
      <c r="Z172" s="166"/>
      <c r="AA172" s="166"/>
      <c r="AB172" s="166"/>
      <c r="AC172" s="166"/>
      <c r="AD172" s="166"/>
    </row>
    <row r="173" spans="1:7" s="149" customFormat="1" ht="6.75" customHeight="1">
      <c r="A173" s="157"/>
      <c r="B173" s="158"/>
      <c r="C173" s="159"/>
      <c r="D173" s="160"/>
      <c r="E173" s="161"/>
      <c r="F173" s="162"/>
      <c r="G173" s="163"/>
    </row>
    <row r="174" spans="1:7" s="149" customFormat="1" ht="14.25">
      <c r="A174" s="184"/>
      <c r="B174" s="165" t="s">
        <v>204</v>
      </c>
      <c r="C174" s="167" t="s">
        <v>1156</v>
      </c>
      <c r="D174" s="168" t="s">
        <v>1157</v>
      </c>
      <c r="E174" s="169" t="s">
        <v>1158</v>
      </c>
      <c r="F174" s="170" t="s">
        <v>1159</v>
      </c>
      <c r="G174" s="171"/>
    </row>
    <row r="175" spans="1:7" s="149" customFormat="1" ht="14.25">
      <c r="A175" s="184"/>
      <c r="B175" s="165" t="s">
        <v>204</v>
      </c>
      <c r="C175" s="167" t="s">
        <v>1160</v>
      </c>
      <c r="D175" s="168" t="s">
        <v>1161</v>
      </c>
      <c r="E175" s="169" t="s">
        <v>1162</v>
      </c>
      <c r="F175" s="170" t="s">
        <v>1163</v>
      </c>
      <c r="G175" s="171"/>
    </row>
    <row r="176" spans="1:7" s="149" customFormat="1" ht="14.25">
      <c r="A176" s="184"/>
      <c r="B176" s="165" t="s">
        <v>204</v>
      </c>
      <c r="C176" s="167" t="s">
        <v>1164</v>
      </c>
      <c r="D176" s="168" t="s">
        <v>1165</v>
      </c>
      <c r="E176" s="169" t="s">
        <v>1166</v>
      </c>
      <c r="F176" s="170" t="s">
        <v>1167</v>
      </c>
      <c r="G176" s="172"/>
    </row>
    <row r="177" spans="1:7" s="149" customFormat="1" ht="6.75" customHeight="1">
      <c r="A177" s="245"/>
      <c r="B177" s="174"/>
      <c r="C177" s="175"/>
      <c r="D177" s="176"/>
      <c r="E177" s="175"/>
      <c r="F177" s="174"/>
      <c r="G177" s="177"/>
    </row>
    <row r="178" spans="1:8" s="149" customFormat="1" ht="14.25">
      <c r="A178" s="184"/>
      <c r="B178" s="166"/>
      <c r="C178" s="192"/>
      <c r="D178" s="187"/>
      <c r="E178" s="195"/>
      <c r="F178" s="203"/>
      <c r="G178" s="237"/>
      <c r="H178" s="190"/>
    </row>
    <row r="179" spans="1:8" s="149" customFormat="1" ht="14.25">
      <c r="A179" s="184"/>
      <c r="B179" s="166" t="s">
        <v>421</v>
      </c>
      <c r="C179" s="192"/>
      <c r="D179" s="187"/>
      <c r="E179" s="195"/>
      <c r="F179" s="203"/>
      <c r="G179" s="237"/>
      <c r="H179" s="190"/>
    </row>
    <row r="180" spans="1:30" ht="14.25">
      <c r="A180" s="191"/>
      <c r="B180" s="166" t="s">
        <v>53</v>
      </c>
      <c r="C180" s="192">
        <v>99.82</v>
      </c>
      <c r="D180" s="195">
        <v>5953</v>
      </c>
      <c r="E180" s="195">
        <v>87</v>
      </c>
      <c r="F180" s="197">
        <v>1.5348780487804876</v>
      </c>
      <c r="G180" s="198"/>
      <c r="R180" s="149"/>
      <c r="S180" s="149"/>
      <c r="T180" s="149"/>
      <c r="U180" s="149"/>
      <c r="V180" s="149"/>
      <c r="W180" s="149"/>
      <c r="X180" s="149"/>
      <c r="Y180" s="149"/>
      <c r="Z180" s="149"/>
      <c r="AA180" s="149"/>
      <c r="AB180" s="149"/>
      <c r="AC180" s="149"/>
      <c r="AD180" s="149"/>
    </row>
    <row r="181" spans="1:7" ht="14.25">
      <c r="A181" s="191"/>
      <c r="B181" s="166" t="s">
        <v>54</v>
      </c>
      <c r="C181" s="192">
        <v>99.9</v>
      </c>
      <c r="D181" s="195">
        <v>2021</v>
      </c>
      <c r="E181" s="195">
        <v>386</v>
      </c>
      <c r="F181" s="197">
        <v>6.815376458112408</v>
      </c>
      <c r="G181" s="198"/>
    </row>
    <row r="182" spans="1:7" ht="14.25">
      <c r="A182" s="191"/>
      <c r="B182" s="166" t="s">
        <v>55</v>
      </c>
      <c r="C182" s="192">
        <v>99</v>
      </c>
      <c r="D182" s="195">
        <v>2383</v>
      </c>
      <c r="E182" s="195">
        <v>571</v>
      </c>
      <c r="F182" s="197">
        <v>9.990986214209968</v>
      </c>
      <c r="G182" s="198"/>
    </row>
    <row r="183" spans="1:7" ht="14.25">
      <c r="A183" s="191"/>
      <c r="B183" s="166" t="s">
        <v>56</v>
      </c>
      <c r="C183" s="192">
        <v>99</v>
      </c>
      <c r="D183" s="195">
        <v>770</v>
      </c>
      <c r="E183" s="195">
        <v>2</v>
      </c>
      <c r="F183" s="197">
        <v>0.03499469777306469</v>
      </c>
      <c r="G183" s="198"/>
    </row>
    <row r="184" spans="1:7" ht="14.25">
      <c r="A184" s="191"/>
      <c r="B184" s="166" t="s">
        <v>1169</v>
      </c>
      <c r="C184" s="192">
        <v>12.7108</v>
      </c>
      <c r="D184" s="236">
        <v>3034</v>
      </c>
      <c r="E184" s="195">
        <v>427</v>
      </c>
      <c r="F184" s="197">
        <v>0.959263273241428</v>
      </c>
      <c r="G184" s="198"/>
    </row>
    <row r="185" spans="1:7" ht="14.25">
      <c r="A185" s="191"/>
      <c r="B185" s="166" t="s">
        <v>1170</v>
      </c>
      <c r="C185" s="192">
        <v>8.718784</v>
      </c>
      <c r="D185" s="236">
        <v>4338</v>
      </c>
      <c r="E185" s="195">
        <v>214</v>
      </c>
      <c r="F185" s="197">
        <v>0.3297666624248851</v>
      </c>
      <c r="G185" s="198"/>
    </row>
    <row r="186" spans="1:7" ht="14.25">
      <c r="A186" s="191"/>
      <c r="B186" s="166" t="s">
        <v>1168</v>
      </c>
      <c r="C186" s="192">
        <v>6.2553</v>
      </c>
      <c r="D186" s="236">
        <v>1033</v>
      </c>
      <c r="E186" s="195">
        <v>52</v>
      </c>
      <c r="F186" s="197">
        <v>0.05748950159066809</v>
      </c>
      <c r="G186" s="198"/>
    </row>
    <row r="187" spans="1:7" ht="14.25">
      <c r="A187" s="191"/>
      <c r="B187" s="166" t="s">
        <v>1177</v>
      </c>
      <c r="C187" s="192">
        <v>12.903</v>
      </c>
      <c r="D187" s="236">
        <v>4418</v>
      </c>
      <c r="E187" s="195">
        <v>224</v>
      </c>
      <c r="F187" s="197">
        <v>0.5108292682926829</v>
      </c>
      <c r="G187" s="198"/>
    </row>
    <row r="188" spans="1:30" s="229" customFormat="1" ht="13.5" customHeight="1">
      <c r="A188" s="191"/>
      <c r="B188" s="166" t="s">
        <v>1171</v>
      </c>
      <c r="C188" s="192">
        <v>8.78</v>
      </c>
      <c r="D188" s="236">
        <v>2434</v>
      </c>
      <c r="E188" s="195">
        <v>154</v>
      </c>
      <c r="F188" s="197">
        <v>0.23897490279250616</v>
      </c>
      <c r="G188" s="198"/>
      <c r="R188" s="199"/>
      <c r="S188" s="199"/>
      <c r="T188" s="199"/>
      <c r="U188" s="199"/>
      <c r="V188" s="199"/>
      <c r="W188" s="199"/>
      <c r="X188" s="199"/>
      <c r="Y188" s="199"/>
      <c r="Z188" s="199"/>
      <c r="AA188" s="199"/>
      <c r="AB188" s="199"/>
      <c r="AC188" s="199"/>
      <c r="AD188" s="199"/>
    </row>
    <row r="189" spans="1:8" ht="14.25">
      <c r="A189" s="200"/>
      <c r="B189" s="166" t="s">
        <v>599</v>
      </c>
      <c r="C189" s="192">
        <v>99.9</v>
      </c>
      <c r="D189" s="187">
        <v>169</v>
      </c>
      <c r="E189" s="195">
        <v>109</v>
      </c>
      <c r="F189" s="197">
        <v>1.9245493107104985</v>
      </c>
      <c r="G189" s="237"/>
      <c r="H189" s="190"/>
    </row>
    <row r="190" spans="1:8" ht="14.25">
      <c r="A190" s="200"/>
      <c r="B190" s="166"/>
      <c r="C190" s="192"/>
      <c r="D190" s="187"/>
      <c r="E190" s="195"/>
      <c r="F190" s="197"/>
      <c r="G190" s="237"/>
      <c r="H190" s="190"/>
    </row>
    <row r="191" spans="1:30" s="149" customFormat="1" ht="14.25">
      <c r="A191" s="184"/>
      <c r="B191" s="166" t="s">
        <v>422</v>
      </c>
      <c r="C191" s="192"/>
      <c r="D191" s="195"/>
      <c r="E191" s="195"/>
      <c r="F191" s="197"/>
      <c r="G191" s="237"/>
      <c r="H191" s="190"/>
      <c r="R191" s="199"/>
      <c r="S191" s="199"/>
      <c r="T191" s="199"/>
      <c r="U191" s="199"/>
      <c r="V191" s="199"/>
      <c r="W191" s="199"/>
      <c r="X191" s="199"/>
      <c r="Y191" s="199"/>
      <c r="Z191" s="199"/>
      <c r="AA191" s="199"/>
      <c r="AB191" s="199"/>
      <c r="AC191" s="199"/>
      <c r="AD191" s="199"/>
    </row>
    <row r="192" spans="1:30" ht="14.25">
      <c r="A192" s="191"/>
      <c r="B192" s="166" t="s">
        <v>1168</v>
      </c>
      <c r="C192" s="192">
        <v>5.492524</v>
      </c>
      <c r="D192" s="187">
        <v>1033</v>
      </c>
      <c r="E192" s="195">
        <v>52</v>
      </c>
      <c r="F192" s="197">
        <v>0.08271394381697075</v>
      </c>
      <c r="G192" s="198"/>
      <c r="R192" s="149"/>
      <c r="S192" s="149"/>
      <c r="T192" s="149"/>
      <c r="U192" s="149"/>
      <c r="V192" s="149"/>
      <c r="W192" s="149"/>
      <c r="X192" s="149"/>
      <c r="Y192" s="149"/>
      <c r="Z192" s="149"/>
      <c r="AA192" s="149"/>
      <c r="AB192" s="149"/>
      <c r="AC192" s="149"/>
      <c r="AD192" s="149"/>
    </row>
    <row r="193" spans="1:7" ht="14.25">
      <c r="A193" s="191"/>
      <c r="B193" s="166" t="s">
        <v>57</v>
      </c>
      <c r="C193" s="192">
        <v>99.9</v>
      </c>
      <c r="D193" s="187">
        <v>2060</v>
      </c>
      <c r="E193" s="195">
        <v>522</v>
      </c>
      <c r="F193" s="197">
        <v>15.102172024326675</v>
      </c>
      <c r="G193" s="198"/>
    </row>
    <row r="194" spans="1:7" ht="14.25">
      <c r="A194" s="191"/>
      <c r="B194" s="166" t="s">
        <v>58</v>
      </c>
      <c r="C194" s="192">
        <v>0.00158</v>
      </c>
      <c r="D194" s="187">
        <v>3034</v>
      </c>
      <c r="E194" s="195">
        <v>427</v>
      </c>
      <c r="F194" s="197">
        <v>0.00019538372429771212</v>
      </c>
      <c r="G194" s="198"/>
    </row>
    <row r="195" spans="1:7" ht="14.25">
      <c r="A195" s="191"/>
      <c r="B195" s="166" t="s">
        <v>1170</v>
      </c>
      <c r="C195" s="192">
        <v>2E-06</v>
      </c>
      <c r="D195" s="187">
        <v>4338</v>
      </c>
      <c r="E195" s="195">
        <v>214</v>
      </c>
      <c r="F195" s="197">
        <v>1.2395018824210832E-07</v>
      </c>
      <c r="G195" s="198"/>
    </row>
    <row r="196" spans="1:30" s="149" customFormat="1" ht="14.25">
      <c r="A196" s="184"/>
      <c r="B196" s="202" t="s">
        <v>1171</v>
      </c>
      <c r="C196" s="192">
        <v>1.22</v>
      </c>
      <c r="D196" s="187">
        <v>2434</v>
      </c>
      <c r="E196" s="195">
        <v>154</v>
      </c>
      <c r="F196" s="197">
        <v>0.05441065739936287</v>
      </c>
      <c r="G196" s="237"/>
      <c r="H196" s="190"/>
      <c r="R196" s="199"/>
      <c r="S196" s="199"/>
      <c r="T196" s="199"/>
      <c r="U196" s="199"/>
      <c r="V196" s="199"/>
      <c r="W196" s="199"/>
      <c r="X196" s="199"/>
      <c r="Y196" s="199"/>
      <c r="Z196" s="199"/>
      <c r="AA196" s="199"/>
      <c r="AB196" s="199"/>
      <c r="AC196" s="199"/>
      <c r="AD196" s="199"/>
    </row>
    <row r="197" spans="1:30" ht="13.5" customHeight="1">
      <c r="A197" s="191"/>
      <c r="B197" s="166"/>
      <c r="C197" s="192"/>
      <c r="D197" s="187"/>
      <c r="E197" s="195"/>
      <c r="F197" s="247"/>
      <c r="G197" s="237"/>
      <c r="H197" s="190"/>
      <c r="R197" s="149"/>
      <c r="S197" s="149"/>
      <c r="T197" s="149"/>
      <c r="U197" s="149"/>
      <c r="V197" s="149"/>
      <c r="W197" s="149"/>
      <c r="X197" s="149"/>
      <c r="Y197" s="149"/>
      <c r="Z197" s="149"/>
      <c r="AA197" s="149"/>
      <c r="AB197" s="149"/>
      <c r="AC197" s="149"/>
      <c r="AD197" s="149"/>
    </row>
    <row r="198" spans="1:30" s="149" customFormat="1" ht="14.25">
      <c r="A198" s="184"/>
      <c r="B198" s="166" t="s">
        <v>72</v>
      </c>
      <c r="C198" s="192"/>
      <c r="D198" s="195"/>
      <c r="E198" s="195"/>
      <c r="F198" s="203"/>
      <c r="G198" s="237"/>
      <c r="H198" s="190"/>
      <c r="R198" s="199"/>
      <c r="S198" s="199"/>
      <c r="T198" s="199"/>
      <c r="U198" s="199"/>
      <c r="V198" s="199"/>
      <c r="W198" s="199"/>
      <c r="X198" s="199"/>
      <c r="Y198" s="199"/>
      <c r="Z198" s="199"/>
      <c r="AA198" s="199"/>
      <c r="AB198" s="199"/>
      <c r="AC198" s="199"/>
      <c r="AD198" s="199"/>
    </row>
    <row r="199" spans="1:30" ht="14.25">
      <c r="A199" s="191"/>
      <c r="B199" s="166" t="s">
        <v>1169</v>
      </c>
      <c r="C199" s="192">
        <v>12.71237</v>
      </c>
      <c r="D199" s="187">
        <v>3034</v>
      </c>
      <c r="E199" s="195">
        <v>427</v>
      </c>
      <c r="F199" s="197">
        <v>0.5225938182343314</v>
      </c>
      <c r="G199" s="198"/>
      <c r="R199" s="149"/>
      <c r="S199" s="149"/>
      <c r="T199" s="149"/>
      <c r="U199" s="149"/>
      <c r="V199" s="149"/>
      <c r="W199" s="149"/>
      <c r="X199" s="149"/>
      <c r="Y199" s="149"/>
      <c r="Z199" s="149"/>
      <c r="AA199" s="149"/>
      <c r="AB199" s="149"/>
      <c r="AC199" s="149"/>
      <c r="AD199" s="149"/>
    </row>
    <row r="200" spans="1:7" ht="14.25">
      <c r="A200" s="191"/>
      <c r="B200" s="166" t="s">
        <v>1170</v>
      </c>
      <c r="C200" s="192">
        <v>8.718784</v>
      </c>
      <c r="D200" s="187">
        <v>4338</v>
      </c>
      <c r="E200" s="195">
        <v>214</v>
      </c>
      <c r="F200" s="197">
        <v>0.17963028554924423</v>
      </c>
      <c r="G200" s="198"/>
    </row>
    <row r="201" spans="1:7" ht="14.25">
      <c r="A201" s="191"/>
      <c r="B201" s="193" t="s">
        <v>59</v>
      </c>
      <c r="C201" s="192">
        <v>99.9</v>
      </c>
      <c r="D201" s="187">
        <v>4390</v>
      </c>
      <c r="E201" s="195">
        <v>131</v>
      </c>
      <c r="F201" s="197">
        <v>1.2599306825839993</v>
      </c>
      <c r="G201" s="198"/>
    </row>
    <row r="202" spans="1:7" ht="14.25">
      <c r="A202" s="191"/>
      <c r="B202" s="166" t="s">
        <v>60</v>
      </c>
      <c r="C202" s="192">
        <v>99.9</v>
      </c>
      <c r="D202" s="187">
        <v>20207</v>
      </c>
      <c r="E202" s="195">
        <v>1293</v>
      </c>
      <c r="F202" s="197">
        <v>12.435804370848176</v>
      </c>
      <c r="G202" s="198"/>
    </row>
    <row r="203" spans="1:7" ht="14.25">
      <c r="A203" s="191"/>
      <c r="B203" s="166" t="s">
        <v>1168</v>
      </c>
      <c r="C203" s="192">
        <v>9.2124</v>
      </c>
      <c r="D203" s="187">
        <v>1033</v>
      </c>
      <c r="E203" s="195">
        <v>52</v>
      </c>
      <c r="F203" s="197">
        <v>0.04611964956195244</v>
      </c>
      <c r="G203" s="198"/>
    </row>
    <row r="204" spans="1:30" s="149" customFormat="1" ht="14.25">
      <c r="A204" s="184"/>
      <c r="B204" s="202" t="s">
        <v>1171</v>
      </c>
      <c r="C204" s="192">
        <v>8.78</v>
      </c>
      <c r="D204" s="187">
        <v>2434</v>
      </c>
      <c r="E204" s="195">
        <v>154</v>
      </c>
      <c r="F204" s="197">
        <v>0.1301742562818908</v>
      </c>
      <c r="G204" s="237"/>
      <c r="H204" s="190"/>
      <c r="R204" s="199"/>
      <c r="S204" s="199"/>
      <c r="T204" s="199"/>
      <c r="U204" s="199"/>
      <c r="V204" s="199"/>
      <c r="W204" s="199"/>
      <c r="X204" s="199"/>
      <c r="Y204" s="199"/>
      <c r="Z204" s="199"/>
      <c r="AA204" s="199"/>
      <c r="AB204" s="199"/>
      <c r="AC204" s="199"/>
      <c r="AD204" s="199"/>
    </row>
    <row r="205" spans="1:30" ht="14.25">
      <c r="A205" s="191"/>
      <c r="B205" s="166"/>
      <c r="C205" s="192"/>
      <c r="D205" s="187"/>
      <c r="E205" s="195"/>
      <c r="F205" s="203"/>
      <c r="G205" s="237"/>
      <c r="H205" s="190"/>
      <c r="R205" s="149"/>
      <c r="S205" s="149"/>
      <c r="T205" s="149"/>
      <c r="U205" s="149"/>
      <c r="V205" s="149"/>
      <c r="W205" s="149"/>
      <c r="X205" s="149"/>
      <c r="Y205" s="149"/>
      <c r="Z205" s="149"/>
      <c r="AA205" s="149"/>
      <c r="AB205" s="149"/>
      <c r="AC205" s="149"/>
      <c r="AD205" s="149"/>
    </row>
    <row r="206" spans="1:30" s="149" customFormat="1" ht="14.25">
      <c r="A206" s="184"/>
      <c r="B206" s="166" t="s">
        <v>244</v>
      </c>
      <c r="C206" s="192"/>
      <c r="D206" s="187"/>
      <c r="E206" s="195"/>
      <c r="F206" s="203"/>
      <c r="G206" s="246"/>
      <c r="H206" s="190"/>
      <c r="R206" s="199"/>
      <c r="S206" s="199"/>
      <c r="T206" s="199"/>
      <c r="U206" s="199"/>
      <c r="V206" s="199"/>
      <c r="W206" s="199"/>
      <c r="X206" s="199"/>
      <c r="Y206" s="199"/>
      <c r="Z206" s="199"/>
      <c r="AA206" s="199"/>
      <c r="AB206" s="199"/>
      <c r="AC206" s="199"/>
      <c r="AD206" s="199"/>
    </row>
    <row r="207" spans="1:30" ht="14.25">
      <c r="A207" s="191"/>
      <c r="B207" s="166" t="s">
        <v>61</v>
      </c>
      <c r="C207" s="192">
        <v>99.99</v>
      </c>
      <c r="D207" s="187">
        <v>152</v>
      </c>
      <c r="E207" s="195">
        <v>-12</v>
      </c>
      <c r="F207" s="197" t="s">
        <v>1179</v>
      </c>
      <c r="G207" s="198"/>
      <c r="R207" s="149"/>
      <c r="S207" s="149"/>
      <c r="T207" s="149"/>
      <c r="U207" s="149"/>
      <c r="V207" s="149"/>
      <c r="W207" s="149"/>
      <c r="X207" s="149"/>
      <c r="Y207" s="149"/>
      <c r="Z207" s="149"/>
      <c r="AA207" s="149"/>
      <c r="AB207" s="149"/>
      <c r="AC207" s="149"/>
      <c r="AD207" s="149"/>
    </row>
    <row r="208" spans="1:7" ht="14.25">
      <c r="A208" s="191"/>
      <c r="B208" s="166" t="s">
        <v>62</v>
      </c>
      <c r="C208" s="192">
        <v>99.99</v>
      </c>
      <c r="D208" s="187">
        <v>16339</v>
      </c>
      <c r="E208" s="195">
        <v>437</v>
      </c>
      <c r="F208" s="197">
        <v>5.734334645669291</v>
      </c>
      <c r="G208" s="198"/>
    </row>
    <row r="209" spans="1:7" ht="14.25">
      <c r="A209" s="191"/>
      <c r="B209" s="166" t="s">
        <v>63</v>
      </c>
      <c r="C209" s="192">
        <v>99.99</v>
      </c>
      <c r="D209" s="187">
        <v>2333</v>
      </c>
      <c r="E209" s="195">
        <v>559</v>
      </c>
      <c r="F209" s="197">
        <v>7.335224409448818</v>
      </c>
      <c r="G209" s="198"/>
    </row>
    <row r="210" spans="1:7" ht="14.25">
      <c r="A210" s="191"/>
      <c r="B210" s="166" t="s">
        <v>64</v>
      </c>
      <c r="C210" s="192">
        <v>99</v>
      </c>
      <c r="D210" s="187">
        <v>2886</v>
      </c>
      <c r="E210" s="195">
        <v>400</v>
      </c>
      <c r="F210" s="197">
        <v>5.196850393700787</v>
      </c>
      <c r="G210" s="198"/>
    </row>
    <row r="211" spans="1:7" ht="14.25">
      <c r="A211" s="191"/>
      <c r="B211" s="166" t="s">
        <v>1170</v>
      </c>
      <c r="C211" s="192">
        <v>8.718843</v>
      </c>
      <c r="D211" s="187">
        <v>4338</v>
      </c>
      <c r="E211" s="195">
        <v>214</v>
      </c>
      <c r="F211" s="197">
        <v>0.24485989527559054</v>
      </c>
      <c r="G211" s="198"/>
    </row>
    <row r="212" spans="1:7" ht="14.25">
      <c r="A212" s="191"/>
      <c r="B212" s="166" t="s">
        <v>1168</v>
      </c>
      <c r="C212" s="192">
        <v>3.9096</v>
      </c>
      <c r="D212" s="187">
        <v>1033</v>
      </c>
      <c r="E212" s="195">
        <v>52</v>
      </c>
      <c r="F212" s="197">
        <v>0.026679685039370078</v>
      </c>
      <c r="G212" s="198"/>
    </row>
    <row r="213" spans="1:7" ht="14.25">
      <c r="A213" s="191"/>
      <c r="B213" s="166" t="s">
        <v>1169</v>
      </c>
      <c r="C213" s="192">
        <v>2.50276</v>
      </c>
      <c r="D213" s="187">
        <v>3034</v>
      </c>
      <c r="E213" s="195">
        <v>427</v>
      </c>
      <c r="F213" s="197">
        <v>0.1402465249343832</v>
      </c>
      <c r="G213" s="198"/>
    </row>
    <row r="214" spans="1:7" ht="14.25">
      <c r="A214" s="191"/>
      <c r="B214" s="166" t="s">
        <v>1177</v>
      </c>
      <c r="C214" s="192">
        <v>12.903</v>
      </c>
      <c r="D214" s="187">
        <v>4418</v>
      </c>
      <c r="E214" s="195">
        <v>224</v>
      </c>
      <c r="F214" s="197">
        <v>0.3793007874015748</v>
      </c>
      <c r="G214" s="198"/>
    </row>
    <row r="215" spans="1:7" ht="14.25">
      <c r="A215" s="191"/>
      <c r="B215" s="202" t="s">
        <v>1171</v>
      </c>
      <c r="C215" s="192">
        <v>8.78</v>
      </c>
      <c r="D215" s="187">
        <v>2434</v>
      </c>
      <c r="E215" s="195">
        <v>154</v>
      </c>
      <c r="F215" s="197">
        <v>0.17744356955380575</v>
      </c>
      <c r="G215" s="198"/>
    </row>
    <row r="216" spans="1:8" ht="14.25">
      <c r="A216" s="191"/>
      <c r="B216" s="229"/>
      <c r="C216" s="192"/>
      <c r="D216" s="187"/>
      <c r="E216" s="195"/>
      <c r="F216" s="203"/>
      <c r="G216" s="237"/>
      <c r="H216" s="190"/>
    </row>
    <row r="217" spans="1:30" s="149" customFormat="1" ht="14.25">
      <c r="A217" s="184"/>
      <c r="B217" s="166" t="s">
        <v>315</v>
      </c>
      <c r="C217" s="192"/>
      <c r="D217" s="195"/>
      <c r="E217" s="195"/>
      <c r="F217" s="197"/>
      <c r="G217" s="237"/>
      <c r="H217" s="190"/>
      <c r="R217" s="199"/>
      <c r="S217" s="199"/>
      <c r="T217" s="199"/>
      <c r="U217" s="199"/>
      <c r="V217" s="199"/>
      <c r="W217" s="199"/>
      <c r="X217" s="199"/>
      <c r="Y217" s="199"/>
      <c r="Z217" s="199"/>
      <c r="AA217" s="199"/>
      <c r="AB217" s="199"/>
      <c r="AC217" s="199"/>
      <c r="AD217" s="199"/>
    </row>
    <row r="218" spans="1:30" ht="14.25">
      <c r="A218" s="191"/>
      <c r="B218" s="166" t="s">
        <v>1168</v>
      </c>
      <c r="C218" s="192">
        <v>1.4389</v>
      </c>
      <c r="D218" s="187">
        <v>1033</v>
      </c>
      <c r="E218" s="195">
        <v>52</v>
      </c>
      <c r="F218" s="197">
        <v>0.014438981088382864</v>
      </c>
      <c r="G218" s="198"/>
      <c r="R218" s="149"/>
      <c r="S218" s="149"/>
      <c r="T218" s="149"/>
      <c r="U218" s="149"/>
      <c r="V218" s="149"/>
      <c r="W218" s="149"/>
      <c r="X218" s="149"/>
      <c r="Y218" s="149"/>
      <c r="Z218" s="149"/>
      <c r="AA218" s="149"/>
      <c r="AB218" s="149"/>
      <c r="AC218" s="149"/>
      <c r="AD218" s="149"/>
    </row>
    <row r="219" spans="1:7" ht="14.25">
      <c r="A219" s="191"/>
      <c r="B219" s="166" t="s">
        <v>1170</v>
      </c>
      <c r="C219" s="192">
        <v>2E-06</v>
      </c>
      <c r="D219" s="187">
        <v>4338</v>
      </c>
      <c r="E219" s="195">
        <v>214</v>
      </c>
      <c r="F219" s="197">
        <v>8.259359320725588E-08</v>
      </c>
      <c r="G219" s="198"/>
    </row>
    <row r="220" spans="1:7" ht="14.25">
      <c r="A220" s="191"/>
      <c r="B220" s="202" t="s">
        <v>1171</v>
      </c>
      <c r="C220" s="192">
        <v>1.22</v>
      </c>
      <c r="D220" s="187">
        <v>2434</v>
      </c>
      <c r="E220" s="195">
        <v>154</v>
      </c>
      <c r="F220" s="197">
        <v>0.036256271709764566</v>
      </c>
      <c r="G220" s="198"/>
    </row>
    <row r="221" spans="1:30" s="149" customFormat="1" ht="14.25">
      <c r="A221" s="184"/>
      <c r="B221" s="166"/>
      <c r="C221" s="192"/>
      <c r="D221" s="187"/>
      <c r="E221" s="195"/>
      <c r="F221" s="197"/>
      <c r="G221" s="237"/>
      <c r="H221" s="190"/>
      <c r="R221" s="199"/>
      <c r="S221" s="199"/>
      <c r="T221" s="199"/>
      <c r="U221" s="199"/>
      <c r="V221" s="199"/>
      <c r="W221" s="199"/>
      <c r="X221" s="199"/>
      <c r="Y221" s="199"/>
      <c r="Z221" s="199"/>
      <c r="AA221" s="199"/>
      <c r="AB221" s="199"/>
      <c r="AC221" s="199"/>
      <c r="AD221" s="199"/>
    </row>
    <row r="222" spans="1:8" s="149" customFormat="1" ht="14.25">
      <c r="A222" s="184"/>
      <c r="B222" s="166" t="s">
        <v>497</v>
      </c>
      <c r="C222" s="192"/>
      <c r="D222" s="187"/>
      <c r="E222" s="195"/>
      <c r="F222" s="197"/>
      <c r="G222" s="237"/>
      <c r="H222" s="190"/>
    </row>
    <row r="223" spans="1:30" s="201" customFormat="1" ht="14.25">
      <c r="A223" s="200"/>
      <c r="B223" s="202" t="s">
        <v>1178</v>
      </c>
      <c r="C223" s="192">
        <v>2.6316</v>
      </c>
      <c r="D223" s="187">
        <v>353</v>
      </c>
      <c r="E223" s="195">
        <v>-36</v>
      </c>
      <c r="F223" s="197" t="s">
        <v>1179</v>
      </c>
      <c r="G223" s="198"/>
      <c r="H223" s="199"/>
      <c r="R223" s="149"/>
      <c r="S223" s="149"/>
      <c r="T223" s="149"/>
      <c r="U223" s="149"/>
      <c r="V223" s="149"/>
      <c r="W223" s="149"/>
      <c r="X223" s="149"/>
      <c r="Y223" s="149"/>
      <c r="Z223" s="149"/>
      <c r="AA223" s="149"/>
      <c r="AB223" s="149"/>
      <c r="AC223" s="149"/>
      <c r="AD223" s="149"/>
    </row>
    <row r="224" spans="1:30" s="201" customFormat="1" ht="14.25">
      <c r="A224" s="200"/>
      <c r="B224" s="202" t="s">
        <v>1171</v>
      </c>
      <c r="C224" s="192">
        <v>1.22</v>
      </c>
      <c r="D224" s="187">
        <v>2434</v>
      </c>
      <c r="E224" s="195">
        <v>154</v>
      </c>
      <c r="F224" s="197">
        <v>0.036256271709764566</v>
      </c>
      <c r="G224" s="198"/>
      <c r="H224" s="199"/>
      <c r="R224" s="149"/>
      <c r="S224" s="149"/>
      <c r="T224" s="149"/>
      <c r="U224" s="149"/>
      <c r="V224" s="149"/>
      <c r="W224" s="149"/>
      <c r="X224" s="149"/>
      <c r="Y224" s="149"/>
      <c r="Z224" s="149"/>
      <c r="AA224" s="149"/>
      <c r="AB224" s="149"/>
      <c r="AC224" s="149"/>
      <c r="AD224" s="149"/>
    </row>
    <row r="225" spans="1:30" s="154" customFormat="1" ht="14.25">
      <c r="A225" s="164"/>
      <c r="B225" s="202"/>
      <c r="C225" s="192"/>
      <c r="D225" s="187"/>
      <c r="E225" s="195"/>
      <c r="F225" s="197"/>
      <c r="G225" s="237"/>
      <c r="H225" s="190"/>
      <c r="R225" s="201"/>
      <c r="S225" s="201"/>
      <c r="T225" s="201"/>
      <c r="U225" s="201"/>
      <c r="V225" s="201"/>
      <c r="W225" s="201"/>
      <c r="X225" s="201"/>
      <c r="Y225" s="201"/>
      <c r="Z225" s="201"/>
      <c r="AA225" s="201"/>
      <c r="AB225" s="201"/>
      <c r="AC225" s="201"/>
      <c r="AD225" s="201"/>
    </row>
    <row r="226" spans="1:30" s="149" customFormat="1" ht="14.25">
      <c r="A226" s="184"/>
      <c r="B226" s="166" t="s">
        <v>378</v>
      </c>
      <c r="C226" s="192"/>
      <c r="D226" s="195"/>
      <c r="E226" s="195"/>
      <c r="F226" s="197"/>
      <c r="G226" s="237"/>
      <c r="H226" s="190"/>
      <c r="R226" s="154"/>
      <c r="S226" s="154"/>
      <c r="T226" s="154"/>
      <c r="U226" s="154"/>
      <c r="V226" s="154"/>
      <c r="W226" s="154"/>
      <c r="X226" s="154"/>
      <c r="Y226" s="154"/>
      <c r="Z226" s="154"/>
      <c r="AA226" s="154"/>
      <c r="AB226" s="154"/>
      <c r="AC226" s="154"/>
      <c r="AD226" s="154"/>
    </row>
    <row r="227" spans="1:30" ht="14.25">
      <c r="A227" s="191"/>
      <c r="B227" s="202" t="s">
        <v>1178</v>
      </c>
      <c r="C227" s="192">
        <v>2.6316</v>
      </c>
      <c r="D227" s="187">
        <v>353</v>
      </c>
      <c r="E227" s="195">
        <v>-36</v>
      </c>
      <c r="F227" s="197" t="s">
        <v>1179</v>
      </c>
      <c r="G227" s="198"/>
      <c r="R227" s="149"/>
      <c r="S227" s="149"/>
      <c r="T227" s="149"/>
      <c r="U227" s="149"/>
      <c r="V227" s="149"/>
      <c r="W227" s="149"/>
      <c r="X227" s="149"/>
      <c r="Y227" s="149"/>
      <c r="Z227" s="149"/>
      <c r="AA227" s="149"/>
      <c r="AB227" s="149"/>
      <c r="AC227" s="149"/>
      <c r="AD227" s="149"/>
    </row>
    <row r="228" spans="1:30" s="201" customFormat="1" ht="14.25">
      <c r="A228" s="200"/>
      <c r="B228" s="166" t="s">
        <v>1168</v>
      </c>
      <c r="C228" s="192">
        <v>0.9681</v>
      </c>
      <c r="D228" s="187">
        <v>1033</v>
      </c>
      <c r="E228" s="195">
        <v>52</v>
      </c>
      <c r="F228" s="197">
        <v>0.06245806451612903</v>
      </c>
      <c r="G228" s="198"/>
      <c r="H228" s="199"/>
      <c r="R228" s="199"/>
      <c r="S228" s="199"/>
      <c r="T228" s="199"/>
      <c r="U228" s="199"/>
      <c r="V228" s="199"/>
      <c r="W228" s="199"/>
      <c r="X228" s="199"/>
      <c r="Y228" s="199"/>
      <c r="Z228" s="199"/>
      <c r="AA228" s="199"/>
      <c r="AB228" s="199"/>
      <c r="AC228" s="199"/>
      <c r="AD228" s="199"/>
    </row>
    <row r="229" spans="1:30" s="201" customFormat="1" ht="14.25">
      <c r="A229" s="200"/>
      <c r="B229" s="202" t="s">
        <v>1171</v>
      </c>
      <c r="C229" s="192">
        <v>1.22</v>
      </c>
      <c r="D229" s="187">
        <v>2434</v>
      </c>
      <c r="E229" s="195">
        <v>154</v>
      </c>
      <c r="F229" s="197">
        <v>0.2331017369727047</v>
      </c>
      <c r="G229" s="198"/>
      <c r="H229" s="199"/>
      <c r="R229" s="199"/>
      <c r="S229" s="199"/>
      <c r="T229" s="199"/>
      <c r="U229" s="199"/>
      <c r="V229" s="199"/>
      <c r="W229" s="199"/>
      <c r="X229" s="199"/>
      <c r="Y229" s="199"/>
      <c r="Z229" s="199"/>
      <c r="AA229" s="199"/>
      <c r="AB229" s="199"/>
      <c r="AC229" s="199"/>
      <c r="AD229" s="199"/>
    </row>
    <row r="230" spans="1:30" s="154" customFormat="1" ht="14.25">
      <c r="A230" s="164"/>
      <c r="B230" s="166"/>
      <c r="C230" s="192"/>
      <c r="D230" s="187"/>
      <c r="E230" s="195"/>
      <c r="F230" s="197"/>
      <c r="G230" s="237"/>
      <c r="H230" s="190"/>
      <c r="R230" s="201"/>
      <c r="S230" s="201"/>
      <c r="T230" s="201"/>
      <c r="U230" s="201"/>
      <c r="V230" s="201"/>
      <c r="W230" s="201"/>
      <c r="X230" s="201"/>
      <c r="Y230" s="201"/>
      <c r="Z230" s="201"/>
      <c r="AA230" s="201"/>
      <c r="AB230" s="201"/>
      <c r="AC230" s="201"/>
      <c r="AD230" s="201"/>
    </row>
    <row r="231" spans="1:30" s="149" customFormat="1" ht="14.25">
      <c r="A231" s="184"/>
      <c r="B231" s="166" t="s">
        <v>65</v>
      </c>
      <c r="C231" s="192"/>
      <c r="D231" s="195"/>
      <c r="E231" s="195"/>
      <c r="F231" s="203"/>
      <c r="G231" s="237"/>
      <c r="H231" s="190"/>
      <c r="R231" s="154"/>
      <c r="S231" s="154"/>
      <c r="T231" s="154"/>
      <c r="U231" s="154"/>
      <c r="V231" s="154"/>
      <c r="W231" s="154"/>
      <c r="X231" s="154"/>
      <c r="Y231" s="154"/>
      <c r="Z231" s="154"/>
      <c r="AA231" s="154"/>
      <c r="AB231" s="154"/>
      <c r="AC231" s="154"/>
      <c r="AD231" s="154"/>
    </row>
    <row r="232" spans="1:30" s="201" customFormat="1" ht="14.25">
      <c r="A232" s="200"/>
      <c r="B232" s="202" t="s">
        <v>1178</v>
      </c>
      <c r="C232" s="192">
        <v>2.6316</v>
      </c>
      <c r="D232" s="187">
        <v>353</v>
      </c>
      <c r="E232" s="195">
        <v>-36</v>
      </c>
      <c r="F232" s="197" t="s">
        <v>1179</v>
      </c>
      <c r="G232" s="198"/>
      <c r="H232" s="199"/>
      <c r="R232" s="149"/>
      <c r="S232" s="149"/>
      <c r="T232" s="149"/>
      <c r="U232" s="149"/>
      <c r="V232" s="149"/>
      <c r="W232" s="149"/>
      <c r="X232" s="149"/>
      <c r="Y232" s="149"/>
      <c r="Z232" s="149"/>
      <c r="AA232" s="149"/>
      <c r="AB232" s="149"/>
      <c r="AC232" s="149"/>
      <c r="AD232" s="149"/>
    </row>
    <row r="233" spans="1:30" ht="14.25">
      <c r="A233" s="191"/>
      <c r="B233" s="166"/>
      <c r="C233" s="192"/>
      <c r="D233" s="195"/>
      <c r="E233" s="195"/>
      <c r="F233" s="203"/>
      <c r="G233" s="237"/>
      <c r="H233" s="190"/>
      <c r="R233" s="201"/>
      <c r="S233" s="201"/>
      <c r="T233" s="201"/>
      <c r="U233" s="201"/>
      <c r="V233" s="201"/>
      <c r="W233" s="201"/>
      <c r="X233" s="201"/>
      <c r="Y233" s="201"/>
      <c r="Z233" s="201"/>
      <c r="AA233" s="201"/>
      <c r="AB233" s="201"/>
      <c r="AC233" s="201"/>
      <c r="AD233" s="201"/>
    </row>
    <row r="234" spans="1:30" s="149" customFormat="1" ht="14.25">
      <c r="A234" s="184"/>
      <c r="B234" s="166" t="s">
        <v>1044</v>
      </c>
      <c r="C234" s="192"/>
      <c r="D234" s="195"/>
      <c r="E234" s="195"/>
      <c r="F234" s="203"/>
      <c r="G234" s="237"/>
      <c r="H234" s="190"/>
      <c r="R234" s="199"/>
      <c r="S234" s="199"/>
      <c r="T234" s="199"/>
      <c r="U234" s="199"/>
      <c r="V234" s="199"/>
      <c r="W234" s="199"/>
      <c r="X234" s="199"/>
      <c r="Y234" s="199"/>
      <c r="Z234" s="199"/>
      <c r="AA234" s="199"/>
      <c r="AB234" s="199"/>
      <c r="AC234" s="199"/>
      <c r="AD234" s="199"/>
    </row>
    <row r="235" spans="1:30" ht="14.25">
      <c r="A235" s="191"/>
      <c r="B235" s="166" t="s">
        <v>1168</v>
      </c>
      <c r="C235" s="192">
        <v>1.2908</v>
      </c>
      <c r="D235" s="187">
        <v>1033</v>
      </c>
      <c r="E235" s="195">
        <v>52</v>
      </c>
      <c r="F235" s="197">
        <v>0.004719561243144424</v>
      </c>
      <c r="G235" s="198"/>
      <c r="R235" s="149"/>
      <c r="S235" s="149"/>
      <c r="T235" s="149"/>
      <c r="U235" s="149"/>
      <c r="V235" s="149"/>
      <c r="W235" s="149"/>
      <c r="X235" s="149"/>
      <c r="Y235" s="149"/>
      <c r="Z235" s="149"/>
      <c r="AA235" s="149"/>
      <c r="AB235" s="149"/>
      <c r="AC235" s="149"/>
      <c r="AD235" s="149"/>
    </row>
    <row r="236" spans="1:7" ht="14.25">
      <c r="A236" s="191"/>
      <c r="B236" s="166" t="s">
        <v>1169</v>
      </c>
      <c r="C236" s="192">
        <v>0.00158</v>
      </c>
      <c r="D236" s="187">
        <v>3034</v>
      </c>
      <c r="E236" s="195">
        <v>427</v>
      </c>
      <c r="F236" s="197">
        <v>4.743777246519477E-05</v>
      </c>
      <c r="G236" s="198"/>
    </row>
    <row r="237" spans="1:7" ht="14.25">
      <c r="A237" s="191"/>
      <c r="B237" s="166" t="s">
        <v>1170</v>
      </c>
      <c r="C237" s="192">
        <v>2E-06</v>
      </c>
      <c r="D237" s="187">
        <v>4338</v>
      </c>
      <c r="E237" s="195">
        <v>214</v>
      </c>
      <c r="F237" s="197">
        <v>3.009422022219097E-08</v>
      </c>
      <c r="G237" s="198"/>
    </row>
    <row r="238" spans="1:7" ht="14.25">
      <c r="A238" s="191"/>
      <c r="B238" s="202" t="s">
        <v>1171</v>
      </c>
      <c r="C238" s="192">
        <v>1.22</v>
      </c>
      <c r="D238" s="187">
        <v>2434</v>
      </c>
      <c r="E238" s="195">
        <v>154</v>
      </c>
      <c r="F238" s="197">
        <v>0.013210518914358038</v>
      </c>
      <c r="G238" s="198"/>
    </row>
    <row r="239" spans="1:30" s="149" customFormat="1" ht="14.25">
      <c r="A239" s="184"/>
      <c r="B239" s="166"/>
      <c r="C239" s="192"/>
      <c r="D239" s="187"/>
      <c r="E239" s="195"/>
      <c r="F239" s="197"/>
      <c r="G239" s="237"/>
      <c r="H239" s="190"/>
      <c r="R239" s="199"/>
      <c r="S239" s="199"/>
      <c r="T239" s="199"/>
      <c r="U239" s="199"/>
      <c r="V239" s="199"/>
      <c r="W239" s="199"/>
      <c r="X239" s="199"/>
      <c r="Y239" s="199"/>
      <c r="Z239" s="199"/>
      <c r="AA239" s="199"/>
      <c r="AB239" s="199"/>
      <c r="AC239" s="199"/>
      <c r="AD239" s="199"/>
    </row>
    <row r="240" spans="1:30" s="150" customFormat="1" ht="14.25">
      <c r="A240" s="248"/>
      <c r="B240" s="193" t="s">
        <v>569</v>
      </c>
      <c r="C240" s="192"/>
      <c r="D240" s="187"/>
      <c r="E240" s="195"/>
      <c r="F240" s="197"/>
      <c r="G240" s="249"/>
      <c r="R240" s="149"/>
      <c r="S240" s="149"/>
      <c r="T240" s="149"/>
      <c r="U240" s="149"/>
      <c r="V240" s="149"/>
      <c r="W240" s="149"/>
      <c r="X240" s="149"/>
      <c r="Y240" s="149"/>
      <c r="Z240" s="149"/>
      <c r="AA240" s="149"/>
      <c r="AB240" s="149"/>
      <c r="AC240" s="149"/>
      <c r="AD240" s="149"/>
    </row>
    <row r="241" spans="1:30" s="156" customFormat="1" ht="14.25">
      <c r="A241" s="210"/>
      <c r="B241" s="193" t="s">
        <v>66</v>
      </c>
      <c r="C241" s="192">
        <v>99.99</v>
      </c>
      <c r="D241" s="187">
        <v>1075</v>
      </c>
      <c r="E241" s="195">
        <v>132</v>
      </c>
      <c r="F241" s="197">
        <v>0.9280466882295036</v>
      </c>
      <c r="G241" s="212"/>
      <c r="R241" s="150"/>
      <c r="S241" s="150"/>
      <c r="T241" s="150"/>
      <c r="U241" s="150"/>
      <c r="V241" s="150"/>
      <c r="W241" s="150"/>
      <c r="X241" s="150"/>
      <c r="Y241" s="150"/>
      <c r="Z241" s="150"/>
      <c r="AA241" s="150"/>
      <c r="AB241" s="150"/>
      <c r="AC241" s="150"/>
      <c r="AD241" s="150"/>
    </row>
    <row r="242" spans="1:7" s="156" customFormat="1" ht="14.25">
      <c r="A242" s="210"/>
      <c r="B242" s="193" t="s">
        <v>67</v>
      </c>
      <c r="C242" s="192">
        <v>99.99</v>
      </c>
      <c r="D242" s="187">
        <v>6350</v>
      </c>
      <c r="E242" s="195">
        <v>484</v>
      </c>
      <c r="F242" s="197">
        <v>3.4028378568415127</v>
      </c>
      <c r="G242" s="212"/>
    </row>
    <row r="243" spans="1:30" s="150" customFormat="1" ht="14.25">
      <c r="A243" s="248"/>
      <c r="B243" s="193" t="s">
        <v>1171</v>
      </c>
      <c r="C243" s="192">
        <v>1.22</v>
      </c>
      <c r="D243" s="187">
        <v>2434</v>
      </c>
      <c r="E243" s="195">
        <v>154</v>
      </c>
      <c r="F243" s="197">
        <v>0.013210518914358038</v>
      </c>
      <c r="G243" s="249"/>
      <c r="R243" s="156"/>
      <c r="S243" s="156"/>
      <c r="T243" s="156"/>
      <c r="U243" s="156"/>
      <c r="V243" s="156"/>
      <c r="W243" s="156"/>
      <c r="X243" s="156"/>
      <c r="Y243" s="156"/>
      <c r="Z243" s="156"/>
      <c r="AA243" s="156"/>
      <c r="AB243" s="156"/>
      <c r="AC243" s="156"/>
      <c r="AD243" s="156"/>
    </row>
    <row r="244" spans="1:30" s="150" customFormat="1" ht="14.25">
      <c r="A244" s="248"/>
      <c r="B244" s="193"/>
      <c r="C244" s="192"/>
      <c r="D244" s="187"/>
      <c r="E244" s="195"/>
      <c r="F244" s="197"/>
      <c r="G244" s="249"/>
      <c r="R244" s="156"/>
      <c r="S244" s="156"/>
      <c r="T244" s="156"/>
      <c r="U244" s="156"/>
      <c r="V244" s="156"/>
      <c r="W244" s="156"/>
      <c r="X244" s="156"/>
      <c r="Y244" s="156"/>
      <c r="Z244" s="156"/>
      <c r="AA244" s="156"/>
      <c r="AB244" s="156"/>
      <c r="AC244" s="156"/>
      <c r="AD244" s="156"/>
    </row>
    <row r="245" spans="1:7" s="150" customFormat="1" ht="14.25">
      <c r="A245" s="248"/>
      <c r="B245" s="193" t="s">
        <v>578</v>
      </c>
      <c r="C245" s="192"/>
      <c r="D245" s="187"/>
      <c r="E245" s="195"/>
      <c r="F245" s="197"/>
      <c r="G245" s="249"/>
    </row>
    <row r="246" spans="1:30" s="156" customFormat="1" ht="14.25">
      <c r="A246" s="210"/>
      <c r="B246" s="193" t="s">
        <v>68</v>
      </c>
      <c r="C246" s="192">
        <v>99</v>
      </c>
      <c r="D246" s="187">
        <v>714</v>
      </c>
      <c r="E246" s="195">
        <v>228</v>
      </c>
      <c r="F246" s="197">
        <v>25.163879598662206</v>
      </c>
      <c r="G246" s="212"/>
      <c r="R246" s="150"/>
      <c r="S246" s="150"/>
      <c r="T246" s="150"/>
      <c r="U246" s="150"/>
      <c r="V246" s="150"/>
      <c r="W246" s="150"/>
      <c r="X246" s="150"/>
      <c r="Y246" s="150"/>
      <c r="Z246" s="150"/>
      <c r="AA246" s="150"/>
      <c r="AB246" s="150"/>
      <c r="AC246" s="150"/>
      <c r="AD246" s="150"/>
    </row>
    <row r="247" spans="1:30" s="156" customFormat="1" ht="14.25">
      <c r="A247" s="210"/>
      <c r="B247" s="202" t="s">
        <v>1171</v>
      </c>
      <c r="C247" s="192">
        <v>1.22</v>
      </c>
      <c r="D247" s="187">
        <v>2434</v>
      </c>
      <c r="E247" s="195">
        <v>154</v>
      </c>
      <c r="F247" s="197">
        <v>0.20945373467112596</v>
      </c>
      <c r="G247" s="212"/>
      <c r="R247" s="150"/>
      <c r="S247" s="150"/>
      <c r="T247" s="150"/>
      <c r="U247" s="150"/>
      <c r="V247" s="150"/>
      <c r="W247" s="150"/>
      <c r="X247" s="150"/>
      <c r="Y247" s="150"/>
      <c r="Z247" s="150"/>
      <c r="AA247" s="150"/>
      <c r="AB247" s="150"/>
      <c r="AC247" s="150"/>
      <c r="AD247" s="150"/>
    </row>
    <row r="248" spans="1:30" s="150" customFormat="1" ht="14.25">
      <c r="A248" s="248"/>
      <c r="B248" s="193"/>
      <c r="D248" s="151"/>
      <c r="E248" s="152"/>
      <c r="F248" s="197"/>
      <c r="G248" s="250"/>
      <c r="R248" s="156"/>
      <c r="S248" s="156"/>
      <c r="T248" s="156"/>
      <c r="U248" s="156"/>
      <c r="V248" s="156"/>
      <c r="W248" s="156"/>
      <c r="X248" s="156"/>
      <c r="Y248" s="156"/>
      <c r="Z248" s="156"/>
      <c r="AA248" s="156"/>
      <c r="AB248" s="156"/>
      <c r="AC248" s="156"/>
      <c r="AD248" s="156"/>
    </row>
    <row r="249" spans="1:30" s="149" customFormat="1" ht="14.25">
      <c r="A249" s="184"/>
      <c r="B249" s="166" t="s">
        <v>519</v>
      </c>
      <c r="C249" s="192"/>
      <c r="D249" s="195"/>
      <c r="E249" s="195"/>
      <c r="F249" s="197"/>
      <c r="G249" s="237"/>
      <c r="H249" s="190"/>
      <c r="R249" s="150"/>
      <c r="S249" s="150"/>
      <c r="T249" s="150"/>
      <c r="U249" s="150"/>
      <c r="V249" s="150"/>
      <c r="W249" s="150"/>
      <c r="X249" s="150"/>
      <c r="Y249" s="150"/>
      <c r="Z249" s="150"/>
      <c r="AA249" s="150"/>
      <c r="AB249" s="150"/>
      <c r="AC249" s="150"/>
      <c r="AD249" s="150"/>
    </row>
    <row r="250" spans="1:30" s="201" customFormat="1" ht="14.25">
      <c r="A250" s="200"/>
      <c r="B250" s="202" t="s">
        <v>69</v>
      </c>
      <c r="C250" s="192">
        <v>99.24</v>
      </c>
      <c r="D250" s="187">
        <v>1589</v>
      </c>
      <c r="E250" s="195">
        <v>-23</v>
      </c>
      <c r="F250" s="197" t="s">
        <v>1179</v>
      </c>
      <c r="G250" s="198"/>
      <c r="H250" s="199"/>
      <c r="R250" s="149"/>
      <c r="S250" s="149"/>
      <c r="T250" s="149"/>
      <c r="U250" s="149"/>
      <c r="V250" s="149"/>
      <c r="W250" s="149"/>
      <c r="X250" s="149"/>
      <c r="Y250" s="149"/>
      <c r="Z250" s="149"/>
      <c r="AA250" s="149"/>
      <c r="AB250" s="149"/>
      <c r="AC250" s="149"/>
      <c r="AD250" s="149"/>
    </row>
    <row r="251" spans="1:30" s="201" customFormat="1" ht="14.25">
      <c r="A251" s="200"/>
      <c r="B251" s="202" t="s">
        <v>1171</v>
      </c>
      <c r="C251" s="192">
        <v>1.22</v>
      </c>
      <c r="D251" s="187">
        <v>2434</v>
      </c>
      <c r="E251" s="195">
        <v>154</v>
      </c>
      <c r="F251" s="197" t="s">
        <v>1179</v>
      </c>
      <c r="G251" s="198"/>
      <c r="H251" s="199"/>
      <c r="R251" s="149"/>
      <c r="S251" s="149"/>
      <c r="T251" s="149"/>
      <c r="U251" s="149"/>
      <c r="V251" s="149"/>
      <c r="W251" s="149"/>
      <c r="X251" s="149"/>
      <c r="Y251" s="149"/>
      <c r="Z251" s="149"/>
      <c r="AA251" s="149"/>
      <c r="AB251" s="149"/>
      <c r="AC251" s="149"/>
      <c r="AD251" s="149"/>
    </row>
    <row r="252" spans="1:30" s="201" customFormat="1" ht="14.25">
      <c r="A252" s="200"/>
      <c r="B252" s="202"/>
      <c r="C252" s="192"/>
      <c r="D252" s="187"/>
      <c r="E252" s="195"/>
      <c r="F252" s="197"/>
      <c r="G252" s="198"/>
      <c r="H252" s="199"/>
      <c r="R252" s="149"/>
      <c r="S252" s="149"/>
      <c r="T252" s="149"/>
      <c r="U252" s="149"/>
      <c r="V252" s="149"/>
      <c r="W252" s="149"/>
      <c r="X252" s="149"/>
      <c r="Y252" s="149"/>
      <c r="Z252" s="149"/>
      <c r="AA252" s="149"/>
      <c r="AB252" s="149"/>
      <c r="AC252" s="149"/>
      <c r="AD252" s="149"/>
    </row>
    <row r="253" spans="1:30" s="201" customFormat="1" ht="14.25">
      <c r="A253" s="200"/>
      <c r="B253" s="202" t="s">
        <v>792</v>
      </c>
      <c r="C253" s="192"/>
      <c r="D253" s="187"/>
      <c r="E253" s="195"/>
      <c r="F253" s="197"/>
      <c r="G253" s="198"/>
      <c r="H253" s="199"/>
      <c r="R253" s="149"/>
      <c r="S253" s="149"/>
      <c r="T253" s="149"/>
      <c r="U253" s="149"/>
      <c r="V253" s="149"/>
      <c r="W253" s="149"/>
      <c r="X253" s="149"/>
      <c r="Y253" s="149"/>
      <c r="Z253" s="149"/>
      <c r="AA253" s="149"/>
      <c r="AB253" s="149"/>
      <c r="AC253" s="149"/>
      <c r="AD253" s="149"/>
    </row>
    <row r="254" spans="1:30" s="201" customFormat="1" ht="14.25">
      <c r="A254" s="200"/>
      <c r="B254" s="202" t="s">
        <v>1171</v>
      </c>
      <c r="C254" s="192">
        <v>1.22</v>
      </c>
      <c r="D254" s="187">
        <v>2434</v>
      </c>
      <c r="E254" s="195">
        <v>154</v>
      </c>
      <c r="F254" s="197">
        <v>0.18170212765957444</v>
      </c>
      <c r="G254" s="198"/>
      <c r="H254" s="199"/>
      <c r="R254" s="149"/>
      <c r="S254" s="149"/>
      <c r="T254" s="149"/>
      <c r="U254" s="149"/>
      <c r="V254" s="149"/>
      <c r="W254" s="149"/>
      <c r="X254" s="149"/>
      <c r="Y254" s="149"/>
      <c r="Z254" s="149"/>
      <c r="AA254" s="149"/>
      <c r="AB254" s="149"/>
      <c r="AC254" s="149"/>
      <c r="AD254" s="149"/>
    </row>
    <row r="255" spans="1:30" s="201" customFormat="1" ht="14.25">
      <c r="A255" s="200"/>
      <c r="B255" s="202"/>
      <c r="C255" s="192"/>
      <c r="D255" s="187"/>
      <c r="E255" s="195"/>
      <c r="F255" s="197"/>
      <c r="G255" s="198"/>
      <c r="H255" s="199"/>
      <c r="R255" s="149"/>
      <c r="S255" s="149"/>
      <c r="T255" s="149"/>
      <c r="U255" s="149"/>
      <c r="V255" s="149"/>
      <c r="W255" s="149"/>
      <c r="X255" s="149"/>
      <c r="Y255" s="149"/>
      <c r="Z255" s="149"/>
      <c r="AA255" s="149"/>
      <c r="AB255" s="149"/>
      <c r="AC255" s="149"/>
      <c r="AD255" s="149"/>
    </row>
    <row r="256" spans="1:30" s="201" customFormat="1" ht="14.25">
      <c r="A256" s="200"/>
      <c r="B256" s="202" t="s">
        <v>793</v>
      </c>
      <c r="C256" s="192"/>
      <c r="D256" s="187"/>
      <c r="E256" s="195"/>
      <c r="F256" s="197"/>
      <c r="G256" s="198"/>
      <c r="H256" s="199"/>
      <c r="R256" s="149"/>
      <c r="S256" s="149"/>
      <c r="T256" s="149"/>
      <c r="U256" s="149"/>
      <c r="V256" s="149"/>
      <c r="W256" s="149"/>
      <c r="X256" s="149"/>
      <c r="Y256" s="149"/>
      <c r="Z256" s="149"/>
      <c r="AA256" s="149"/>
      <c r="AB256" s="149"/>
      <c r="AC256" s="149"/>
      <c r="AD256" s="149"/>
    </row>
    <row r="257" spans="1:30" s="201" customFormat="1" ht="14.25">
      <c r="A257" s="200"/>
      <c r="B257" s="202" t="s">
        <v>1171</v>
      </c>
      <c r="C257" s="192">
        <v>1.22</v>
      </c>
      <c r="D257" s="187">
        <v>2434</v>
      </c>
      <c r="E257" s="195">
        <v>154</v>
      </c>
      <c r="F257" s="197">
        <v>0.03853158326497128</v>
      </c>
      <c r="G257" s="198"/>
      <c r="H257" s="199"/>
      <c r="R257" s="149"/>
      <c r="S257" s="149"/>
      <c r="T257" s="149"/>
      <c r="U257" s="149"/>
      <c r="V257" s="149"/>
      <c r="W257" s="149"/>
      <c r="X257" s="149"/>
      <c r="Y257" s="149"/>
      <c r="Z257" s="149"/>
      <c r="AA257" s="149"/>
      <c r="AB257" s="149"/>
      <c r="AC257" s="149"/>
      <c r="AD257" s="149"/>
    </row>
    <row r="258" spans="1:30" ht="12" customHeight="1">
      <c r="A258" s="238"/>
      <c r="B258" s="239"/>
      <c r="C258" s="251"/>
      <c r="D258" s="176"/>
      <c r="E258" s="218"/>
      <c r="F258" s="252"/>
      <c r="G258" s="253"/>
      <c r="H258" s="190"/>
      <c r="J258" s="229"/>
      <c r="K258" s="229"/>
      <c r="L258" s="229"/>
      <c r="M258" s="229"/>
      <c r="R258" s="201"/>
      <c r="S258" s="201"/>
      <c r="T258" s="201"/>
      <c r="U258" s="201"/>
      <c r="V258" s="201"/>
      <c r="W258" s="201"/>
      <c r="X258" s="201"/>
      <c r="Y258" s="201"/>
      <c r="Z258" s="201"/>
      <c r="AA258" s="201"/>
      <c r="AB258" s="201"/>
      <c r="AC258" s="201"/>
      <c r="AD258" s="201"/>
    </row>
    <row r="259" spans="1:30" s="149" customFormat="1" ht="12" customHeight="1">
      <c r="A259" s="149" t="s">
        <v>70</v>
      </c>
      <c r="B259" s="166"/>
      <c r="C259" s="254"/>
      <c r="D259" s="187"/>
      <c r="E259" s="195"/>
      <c r="F259" s="255"/>
      <c r="G259" s="224"/>
      <c r="H259" s="190"/>
      <c r="I259" s="256"/>
      <c r="J259" s="229"/>
      <c r="K259" s="166"/>
      <c r="L259" s="166"/>
      <c r="M259" s="166"/>
      <c r="R259" s="199"/>
      <c r="S259" s="199"/>
      <c r="T259" s="199"/>
      <c r="U259" s="199"/>
      <c r="V259" s="199"/>
      <c r="W259" s="199"/>
      <c r="X259" s="199"/>
      <c r="Y259" s="199"/>
      <c r="Z259" s="199"/>
      <c r="AA259" s="199"/>
      <c r="AB259" s="199"/>
      <c r="AC259" s="199"/>
      <c r="AD259" s="199"/>
    </row>
    <row r="260" spans="3:30" ht="14.25">
      <c r="C260" s="257"/>
      <c r="D260" s="187"/>
      <c r="E260" s="195"/>
      <c r="G260" s="258"/>
      <c r="J260" s="229"/>
      <c r="K260" s="229"/>
      <c r="L260" s="229"/>
      <c r="M260" s="229"/>
      <c r="R260" s="149"/>
      <c r="S260" s="149"/>
      <c r="T260" s="149"/>
      <c r="U260" s="149"/>
      <c r="V260" s="149"/>
      <c r="W260" s="149"/>
      <c r="X260" s="149"/>
      <c r="Y260" s="149"/>
      <c r="Z260" s="149"/>
      <c r="AA260" s="149"/>
      <c r="AB260" s="149"/>
      <c r="AC260" s="149"/>
      <c r="AD260" s="149"/>
    </row>
    <row r="261" spans="1:5" ht="14.25">
      <c r="A261" s="491" t="s">
        <v>74</v>
      </c>
      <c r="D261" s="260"/>
      <c r="E261" s="261"/>
    </row>
  </sheetData>
  <hyperlinks>
    <hyperlink ref="A1" location="Indice!A1" display="Volver"/>
  </hyperlinks>
  <printOptions/>
  <pageMargins left="0.7874015748031497" right="0.7874015748031497" top="0.5905511811023623" bottom="0.5905511811023623" header="0" footer="0"/>
  <pageSetup horizontalDpi="600" verticalDpi="600" orientation="portrait" scale="50" r:id="rId1"/>
  <rowBreaks count="2" manualBreakCount="2">
    <brk id="88" max="14" man="1"/>
    <brk id="169" max="14" man="1"/>
  </rowBreaks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63"/>
  <sheetViews>
    <sheetView workbookViewId="0" topLeftCell="A1">
      <selection activeCell="A1" sqref="A1"/>
    </sheetView>
  </sheetViews>
  <sheetFormatPr defaultColWidth="11.421875" defaultRowHeight="12.75"/>
  <cols>
    <col min="1" max="2" width="11.421875" style="274" customWidth="1"/>
    <col min="3" max="17" width="12.7109375" style="274" customWidth="1"/>
    <col min="18" max="16384" width="11.421875" style="274" customWidth="1"/>
  </cols>
  <sheetData>
    <row r="1" ht="12.75">
      <c r="A1" s="492" t="s">
        <v>1107</v>
      </c>
    </row>
    <row r="2" ht="12.75">
      <c r="A2" s="526" t="s">
        <v>1026</v>
      </c>
    </row>
    <row r="3" ht="12.75">
      <c r="A3" s="526" t="s">
        <v>1027</v>
      </c>
    </row>
    <row r="5" ht="12.75">
      <c r="A5" s="273" t="s">
        <v>662</v>
      </c>
    </row>
    <row r="6" ht="12.75">
      <c r="A6" s="273" t="s">
        <v>663</v>
      </c>
    </row>
    <row r="7" ht="12.75">
      <c r="A7" s="274" t="s">
        <v>204</v>
      </c>
    </row>
    <row r="8" ht="12.75">
      <c r="A8" s="274" t="s">
        <v>664</v>
      </c>
    </row>
    <row r="9" ht="12.75">
      <c r="A9" s="274" t="s">
        <v>204</v>
      </c>
    </row>
    <row r="10" spans="1:17" ht="12.75">
      <c r="A10" s="275" t="s">
        <v>676</v>
      </c>
      <c r="B10" s="275" t="s">
        <v>677</v>
      </c>
      <c r="C10" s="276" t="s">
        <v>131</v>
      </c>
      <c r="D10" s="276" t="s">
        <v>131</v>
      </c>
      <c r="E10" s="276" t="s">
        <v>139</v>
      </c>
      <c r="F10" s="276" t="s">
        <v>137</v>
      </c>
      <c r="G10" s="276" t="s">
        <v>135</v>
      </c>
      <c r="H10" s="276" t="s">
        <v>133</v>
      </c>
      <c r="I10" s="276" t="s">
        <v>131</v>
      </c>
      <c r="J10" s="276" t="s">
        <v>129</v>
      </c>
      <c r="K10" s="276" t="s">
        <v>127</v>
      </c>
      <c r="L10" s="276" t="s">
        <v>125</v>
      </c>
      <c r="M10" s="276" t="s">
        <v>119</v>
      </c>
      <c r="N10" s="276" t="s">
        <v>119</v>
      </c>
      <c r="O10" s="276" t="s">
        <v>121</v>
      </c>
      <c r="P10" s="276" t="s">
        <v>123</v>
      </c>
      <c r="Q10" s="277" t="s">
        <v>678</v>
      </c>
    </row>
    <row r="11" spans="1:17" ht="12.75">
      <c r="A11" s="275" t="s">
        <v>676</v>
      </c>
      <c r="B11" s="275" t="s">
        <v>677</v>
      </c>
      <c r="C11" s="278" t="s">
        <v>142</v>
      </c>
      <c r="D11" s="278" t="s">
        <v>141</v>
      </c>
      <c r="E11" s="278" t="s">
        <v>140</v>
      </c>
      <c r="F11" s="278" t="s">
        <v>138</v>
      </c>
      <c r="G11" s="278" t="s">
        <v>136</v>
      </c>
      <c r="H11" s="278" t="s">
        <v>134</v>
      </c>
      <c r="I11" s="278" t="s">
        <v>132</v>
      </c>
      <c r="J11" s="278" t="s">
        <v>130</v>
      </c>
      <c r="K11" s="278" t="s">
        <v>128</v>
      </c>
      <c r="L11" s="278" t="s">
        <v>126</v>
      </c>
      <c r="M11" s="278" t="s">
        <v>71</v>
      </c>
      <c r="N11" s="278" t="s">
        <v>120</v>
      </c>
      <c r="O11" s="278" t="s">
        <v>122</v>
      </c>
      <c r="P11" s="278" t="s">
        <v>124</v>
      </c>
      <c r="Q11" s="279" t="s">
        <v>679</v>
      </c>
    </row>
    <row r="12" spans="1:17" ht="12.75">
      <c r="A12" s="275" t="s">
        <v>204</v>
      </c>
      <c r="B12" s="275"/>
      <c r="C12" s="280"/>
      <c r="D12" s="280"/>
      <c r="E12" s="280"/>
      <c r="F12" s="280"/>
      <c r="G12" s="280"/>
      <c r="H12" s="280"/>
      <c r="I12" s="280"/>
      <c r="J12" s="280"/>
      <c r="K12" s="280"/>
      <c r="L12" s="280"/>
      <c r="M12" s="280"/>
      <c r="N12" s="280"/>
      <c r="O12" s="280"/>
      <c r="P12" s="280"/>
      <c r="Q12" s="280"/>
    </row>
    <row r="13" spans="1:17" ht="12.75">
      <c r="A13" s="281">
        <v>2000</v>
      </c>
      <c r="B13" s="281" t="s">
        <v>680</v>
      </c>
      <c r="C13" s="282">
        <v>4</v>
      </c>
      <c r="D13" s="282">
        <v>10</v>
      </c>
      <c r="E13" s="282">
        <v>3</v>
      </c>
      <c r="F13" s="282">
        <v>11</v>
      </c>
      <c r="G13" s="282">
        <v>3</v>
      </c>
      <c r="H13" s="282">
        <v>10</v>
      </c>
      <c r="I13" s="282">
        <v>3</v>
      </c>
      <c r="J13" s="282">
        <v>2</v>
      </c>
      <c r="K13" s="282">
        <v>3</v>
      </c>
      <c r="L13" s="282">
        <v>13</v>
      </c>
      <c r="M13" s="282">
        <v>2</v>
      </c>
      <c r="N13" s="282">
        <v>5</v>
      </c>
      <c r="O13" s="282">
        <v>0</v>
      </c>
      <c r="P13" s="282">
        <v>69</v>
      </c>
      <c r="Q13" s="282">
        <v>10</v>
      </c>
    </row>
    <row r="14" spans="1:17" ht="12.75">
      <c r="A14" s="281">
        <v>2001</v>
      </c>
      <c r="B14" s="281" t="s">
        <v>680</v>
      </c>
      <c r="C14" s="282">
        <v>4</v>
      </c>
      <c r="D14" s="282">
        <v>11</v>
      </c>
      <c r="E14" s="282">
        <v>4</v>
      </c>
      <c r="F14" s="282">
        <v>11</v>
      </c>
      <c r="G14" s="282">
        <v>2</v>
      </c>
      <c r="H14" s="282">
        <v>10</v>
      </c>
      <c r="I14" s="282">
        <v>3</v>
      </c>
      <c r="J14" s="282">
        <v>2</v>
      </c>
      <c r="K14" s="282">
        <v>3</v>
      </c>
      <c r="L14" s="282">
        <v>13</v>
      </c>
      <c r="M14" s="282">
        <v>3</v>
      </c>
      <c r="N14" s="282">
        <v>5</v>
      </c>
      <c r="O14" s="282">
        <v>0</v>
      </c>
      <c r="P14" s="282">
        <v>71</v>
      </c>
      <c r="Q14" s="282">
        <v>11</v>
      </c>
    </row>
    <row r="15" spans="1:17" ht="12.75">
      <c r="A15" s="281">
        <v>2002</v>
      </c>
      <c r="B15" s="281" t="s">
        <v>680</v>
      </c>
      <c r="C15" s="282">
        <v>1</v>
      </c>
      <c r="D15" s="282">
        <v>7</v>
      </c>
      <c r="E15" s="282">
        <v>3</v>
      </c>
      <c r="F15" s="282">
        <v>9</v>
      </c>
      <c r="G15" s="282">
        <v>2</v>
      </c>
      <c r="H15" s="282">
        <v>9</v>
      </c>
      <c r="I15" s="282">
        <v>2</v>
      </c>
      <c r="J15" s="282">
        <v>2</v>
      </c>
      <c r="K15" s="282">
        <v>4</v>
      </c>
      <c r="L15" s="282">
        <v>11</v>
      </c>
      <c r="M15" s="282">
        <v>3</v>
      </c>
      <c r="N15" s="282">
        <v>4</v>
      </c>
      <c r="O15" s="282">
        <v>3</v>
      </c>
      <c r="P15" s="282">
        <v>60</v>
      </c>
      <c r="Q15" s="282">
        <v>13</v>
      </c>
    </row>
    <row r="16" spans="1:17" ht="12.75">
      <c r="A16" s="281">
        <v>2003</v>
      </c>
      <c r="B16" s="281" t="s">
        <v>680</v>
      </c>
      <c r="C16" s="282">
        <v>0</v>
      </c>
      <c r="D16" s="282">
        <v>4</v>
      </c>
      <c r="E16" s="282">
        <v>3</v>
      </c>
      <c r="F16" s="282">
        <v>9</v>
      </c>
      <c r="G16" s="282">
        <v>2</v>
      </c>
      <c r="H16" s="282">
        <v>9</v>
      </c>
      <c r="I16" s="282">
        <v>0</v>
      </c>
      <c r="J16" s="282">
        <v>2</v>
      </c>
      <c r="K16" s="282">
        <v>3</v>
      </c>
      <c r="L16" s="282">
        <v>11</v>
      </c>
      <c r="M16" s="282">
        <v>3</v>
      </c>
      <c r="N16" s="282">
        <v>3</v>
      </c>
      <c r="O16" s="282">
        <v>6</v>
      </c>
      <c r="P16" s="282">
        <v>55</v>
      </c>
      <c r="Q16" s="282">
        <v>13</v>
      </c>
    </row>
    <row r="17" spans="1:17" ht="12.75">
      <c r="A17" s="281">
        <v>2004</v>
      </c>
      <c r="B17" s="281" t="s">
        <v>680</v>
      </c>
      <c r="C17" s="282">
        <v>0</v>
      </c>
      <c r="D17" s="282">
        <v>3</v>
      </c>
      <c r="E17" s="282">
        <v>4</v>
      </c>
      <c r="F17" s="282">
        <v>9</v>
      </c>
      <c r="G17" s="282">
        <v>2</v>
      </c>
      <c r="H17" s="282">
        <v>9</v>
      </c>
      <c r="I17" s="282">
        <v>0</v>
      </c>
      <c r="J17" s="282">
        <v>2</v>
      </c>
      <c r="K17" s="282">
        <v>4</v>
      </c>
      <c r="L17" s="282">
        <v>12</v>
      </c>
      <c r="M17" s="282">
        <v>3</v>
      </c>
      <c r="N17" s="282">
        <v>3</v>
      </c>
      <c r="O17" s="282">
        <v>7</v>
      </c>
      <c r="P17" s="282">
        <v>58</v>
      </c>
      <c r="Q17" s="282">
        <v>16</v>
      </c>
    </row>
    <row r="18" spans="1:17" ht="12.75">
      <c r="A18" s="281">
        <v>2005</v>
      </c>
      <c r="B18" s="281" t="s">
        <v>680</v>
      </c>
      <c r="C18" s="282">
        <v>0</v>
      </c>
      <c r="D18" s="282">
        <v>2</v>
      </c>
      <c r="E18" s="282">
        <v>4</v>
      </c>
      <c r="F18" s="282">
        <v>9</v>
      </c>
      <c r="G18" s="282">
        <v>2</v>
      </c>
      <c r="H18" s="282">
        <v>10</v>
      </c>
      <c r="I18" s="282">
        <v>0</v>
      </c>
      <c r="J18" s="282">
        <v>2</v>
      </c>
      <c r="K18" s="282">
        <v>5</v>
      </c>
      <c r="L18" s="282">
        <v>12</v>
      </c>
      <c r="M18" s="282">
        <v>3</v>
      </c>
      <c r="N18" s="282">
        <v>3</v>
      </c>
      <c r="O18" s="282">
        <v>9</v>
      </c>
      <c r="P18" s="282">
        <v>61</v>
      </c>
      <c r="Q18" s="282">
        <v>16</v>
      </c>
    </row>
    <row r="19" spans="1:17" ht="12.75">
      <c r="A19" s="281">
        <v>2006</v>
      </c>
      <c r="B19" s="527" t="s">
        <v>354</v>
      </c>
      <c r="C19" s="282">
        <v>0</v>
      </c>
      <c r="D19" s="282">
        <v>2</v>
      </c>
      <c r="E19" s="282">
        <v>4</v>
      </c>
      <c r="F19" s="282">
        <v>9</v>
      </c>
      <c r="G19" s="282">
        <v>2</v>
      </c>
      <c r="H19" s="282">
        <v>10</v>
      </c>
      <c r="I19" s="282">
        <v>0</v>
      </c>
      <c r="J19" s="282">
        <v>2</v>
      </c>
      <c r="K19" s="282">
        <v>5</v>
      </c>
      <c r="L19" s="282">
        <v>12</v>
      </c>
      <c r="M19" s="282">
        <v>3</v>
      </c>
      <c r="N19" s="282">
        <v>3</v>
      </c>
      <c r="O19" s="282">
        <v>9</v>
      </c>
      <c r="P19" s="282">
        <v>61</v>
      </c>
      <c r="Q19" s="282">
        <v>16</v>
      </c>
    </row>
    <row r="20" ht="12.75">
      <c r="A20" s="274" t="s">
        <v>204</v>
      </c>
    </row>
    <row r="21" ht="12.75">
      <c r="A21" s="274" t="s">
        <v>204</v>
      </c>
    </row>
    <row r="22" ht="12.75">
      <c r="A22" s="274" t="s">
        <v>665</v>
      </c>
    </row>
    <row r="23" ht="12.75">
      <c r="A23" s="274" t="s">
        <v>204</v>
      </c>
    </row>
    <row r="24" spans="1:17" ht="12.75">
      <c r="A24" s="274" t="s">
        <v>676</v>
      </c>
      <c r="B24" s="274" t="s">
        <v>677</v>
      </c>
      <c r="C24" s="276" t="s">
        <v>131</v>
      </c>
      <c r="D24" s="276" t="s">
        <v>131</v>
      </c>
      <c r="E24" s="276" t="s">
        <v>139</v>
      </c>
      <c r="F24" s="276" t="s">
        <v>137</v>
      </c>
      <c r="G24" s="276" t="s">
        <v>135</v>
      </c>
      <c r="H24" s="276" t="s">
        <v>133</v>
      </c>
      <c r="I24" s="276" t="s">
        <v>131</v>
      </c>
      <c r="J24" s="276" t="s">
        <v>129</v>
      </c>
      <c r="K24" s="276" t="s">
        <v>127</v>
      </c>
      <c r="L24" s="276" t="s">
        <v>125</v>
      </c>
      <c r="M24" s="276" t="s">
        <v>119</v>
      </c>
      <c r="N24" s="276" t="s">
        <v>119</v>
      </c>
      <c r="O24" s="276" t="s">
        <v>121</v>
      </c>
      <c r="P24" s="276" t="s">
        <v>123</v>
      </c>
      <c r="Q24" s="277" t="s">
        <v>678</v>
      </c>
    </row>
    <row r="25" spans="1:17" ht="12.75">
      <c r="A25" s="274" t="s">
        <v>676</v>
      </c>
      <c r="B25" s="274" t="s">
        <v>677</v>
      </c>
      <c r="C25" s="278" t="s">
        <v>142</v>
      </c>
      <c r="D25" s="278" t="s">
        <v>141</v>
      </c>
      <c r="E25" s="278" t="s">
        <v>140</v>
      </c>
      <c r="F25" s="278" t="s">
        <v>138</v>
      </c>
      <c r="G25" s="278" t="s">
        <v>136</v>
      </c>
      <c r="H25" s="278" t="s">
        <v>134</v>
      </c>
      <c r="I25" s="278" t="s">
        <v>132</v>
      </c>
      <c r="J25" s="278" t="s">
        <v>130</v>
      </c>
      <c r="K25" s="278" t="s">
        <v>128</v>
      </c>
      <c r="L25" s="278" t="s">
        <v>126</v>
      </c>
      <c r="M25" s="278" t="s">
        <v>71</v>
      </c>
      <c r="N25" s="278" t="s">
        <v>120</v>
      </c>
      <c r="O25" s="278" t="s">
        <v>122</v>
      </c>
      <c r="P25" s="278" t="s">
        <v>124</v>
      </c>
      <c r="Q25" s="279" t="s">
        <v>679</v>
      </c>
    </row>
    <row r="26" spans="1:17" ht="12.75">
      <c r="A26" s="274" t="s">
        <v>204</v>
      </c>
      <c r="C26" s="279"/>
      <c r="D26" s="279"/>
      <c r="E26" s="279"/>
      <c r="F26" s="279"/>
      <c r="G26" s="279"/>
      <c r="H26" s="279"/>
      <c r="I26" s="279"/>
      <c r="J26" s="279"/>
      <c r="K26" s="279"/>
      <c r="L26" s="279"/>
      <c r="M26" s="279"/>
      <c r="N26" s="279"/>
      <c r="O26" s="279"/>
      <c r="P26" s="279"/>
      <c r="Q26" s="279"/>
    </row>
    <row r="27" spans="1:17" ht="12.75">
      <c r="A27" s="281">
        <v>2000</v>
      </c>
      <c r="B27" s="281" t="s">
        <v>680</v>
      </c>
      <c r="C27" s="282">
        <v>2528</v>
      </c>
      <c r="D27" s="282">
        <v>38461</v>
      </c>
      <c r="E27" s="282">
        <v>603153</v>
      </c>
      <c r="F27" s="282">
        <v>3935</v>
      </c>
      <c r="G27" s="282">
        <v>299724</v>
      </c>
      <c r="H27" s="282">
        <v>740275</v>
      </c>
      <c r="I27" s="282">
        <v>1033</v>
      </c>
      <c r="J27" s="282">
        <v>9618</v>
      </c>
      <c r="K27" s="282">
        <v>3142</v>
      </c>
      <c r="L27" s="282">
        <v>13314</v>
      </c>
      <c r="M27" s="282">
        <v>15188</v>
      </c>
      <c r="N27" s="282">
        <v>91461</v>
      </c>
      <c r="O27" s="282">
        <v>0</v>
      </c>
      <c r="P27" s="282">
        <v>1821836</v>
      </c>
      <c r="Q27" s="282">
        <v>125858</v>
      </c>
    </row>
    <row r="28" spans="1:17" ht="12.75">
      <c r="A28" s="281">
        <v>2001</v>
      </c>
      <c r="B28" s="281" t="s">
        <v>680</v>
      </c>
      <c r="C28" s="282">
        <v>2731</v>
      </c>
      <c r="D28" s="282">
        <v>48138</v>
      </c>
      <c r="E28" s="282">
        <v>584810</v>
      </c>
      <c r="F28" s="282">
        <v>5883</v>
      </c>
      <c r="G28" s="282">
        <v>218828</v>
      </c>
      <c r="H28" s="282">
        <v>844165</v>
      </c>
      <c r="I28" s="282">
        <v>1401</v>
      </c>
      <c r="J28" s="282">
        <v>15650</v>
      </c>
      <c r="K28" s="282">
        <v>3038</v>
      </c>
      <c r="L28" s="282">
        <v>19842</v>
      </c>
      <c r="M28" s="282">
        <v>75868</v>
      </c>
      <c r="N28" s="282">
        <v>125976</v>
      </c>
      <c r="O28" s="282">
        <v>0</v>
      </c>
      <c r="P28" s="282">
        <v>1946334</v>
      </c>
      <c r="Q28" s="282">
        <v>141729</v>
      </c>
    </row>
    <row r="29" spans="1:17" ht="12.75">
      <c r="A29" s="281">
        <v>2002</v>
      </c>
      <c r="B29" s="281" t="s">
        <v>680</v>
      </c>
      <c r="C29" s="282">
        <v>1495</v>
      </c>
      <c r="D29" s="282">
        <v>39359</v>
      </c>
      <c r="E29" s="282">
        <v>706083</v>
      </c>
      <c r="F29" s="282">
        <v>6695</v>
      </c>
      <c r="G29" s="282">
        <v>178502</v>
      </c>
      <c r="H29" s="282">
        <v>936222</v>
      </c>
      <c r="I29" s="282">
        <v>1386</v>
      </c>
      <c r="J29" s="282">
        <v>22034</v>
      </c>
      <c r="K29" s="282">
        <v>8537</v>
      </c>
      <c r="L29" s="282">
        <v>29209</v>
      </c>
      <c r="M29" s="282">
        <v>20940</v>
      </c>
      <c r="N29" s="282">
        <v>170325</v>
      </c>
      <c r="O29" s="282">
        <v>19902</v>
      </c>
      <c r="P29" s="282">
        <v>2140692</v>
      </c>
      <c r="Q29" s="282">
        <v>160251</v>
      </c>
    </row>
    <row r="30" spans="1:17" ht="12.75">
      <c r="A30" s="281">
        <v>2003</v>
      </c>
      <c r="B30" s="281" t="s">
        <v>680</v>
      </c>
      <c r="C30" s="282">
        <v>0</v>
      </c>
      <c r="D30" s="282">
        <v>23227</v>
      </c>
      <c r="E30" s="282">
        <v>1011960</v>
      </c>
      <c r="F30" s="282">
        <v>8997</v>
      </c>
      <c r="G30" s="282">
        <v>154343</v>
      </c>
      <c r="H30" s="282">
        <v>1594401</v>
      </c>
      <c r="I30" s="282">
        <v>0</v>
      </c>
      <c r="J30" s="282">
        <v>38596</v>
      </c>
      <c r="K30" s="282">
        <v>8847</v>
      </c>
      <c r="L30" s="282">
        <v>40912</v>
      </c>
      <c r="M30" s="282">
        <v>20750</v>
      </c>
      <c r="N30" s="282">
        <v>171271</v>
      </c>
      <c r="O30" s="282">
        <v>61594</v>
      </c>
      <c r="P30" s="282">
        <v>3134904</v>
      </c>
      <c r="Q30" s="282">
        <v>176879</v>
      </c>
    </row>
    <row r="31" spans="1:17" ht="12.75">
      <c r="A31" s="281">
        <v>2004</v>
      </c>
      <c r="B31" s="281" t="s">
        <v>680</v>
      </c>
      <c r="C31" s="282">
        <v>0</v>
      </c>
      <c r="D31" s="282">
        <v>23600</v>
      </c>
      <c r="E31" s="282">
        <v>873770</v>
      </c>
      <c r="F31" s="282">
        <v>12324</v>
      </c>
      <c r="G31" s="282">
        <v>51654</v>
      </c>
      <c r="H31" s="282">
        <v>1986202</v>
      </c>
      <c r="I31" s="282">
        <v>0</v>
      </c>
      <c r="J31" s="282">
        <v>44307</v>
      </c>
      <c r="K31" s="282">
        <v>11383</v>
      </c>
      <c r="L31" s="282">
        <v>50528</v>
      </c>
      <c r="M31" s="282">
        <v>57707</v>
      </c>
      <c r="N31" s="282">
        <v>261574</v>
      </c>
      <c r="O31" s="282">
        <v>87693</v>
      </c>
      <c r="P31" s="282">
        <v>3460747</v>
      </c>
      <c r="Q31" s="282">
        <v>119412</v>
      </c>
    </row>
    <row r="32" spans="1:17" ht="12.75">
      <c r="A32" s="281">
        <v>2005</v>
      </c>
      <c r="B32" s="281" t="s">
        <v>680</v>
      </c>
      <c r="C32" s="282">
        <v>0</v>
      </c>
      <c r="D32" s="282">
        <v>20925</v>
      </c>
      <c r="E32" s="282">
        <v>949312</v>
      </c>
      <c r="F32" s="282">
        <v>12819</v>
      </c>
      <c r="G32" s="282">
        <v>48821</v>
      </c>
      <c r="H32" s="282">
        <v>2024739</v>
      </c>
      <c r="I32" s="282">
        <v>0</v>
      </c>
      <c r="J32" s="282">
        <v>45172</v>
      </c>
      <c r="K32" s="282">
        <v>12061</v>
      </c>
      <c r="L32" s="282">
        <v>78047</v>
      </c>
      <c r="M32" s="282">
        <v>69274</v>
      </c>
      <c r="N32" s="282">
        <v>314629</v>
      </c>
      <c r="O32" s="282">
        <v>120527</v>
      </c>
      <c r="P32" s="282">
        <v>3696331</v>
      </c>
      <c r="Q32" s="282">
        <v>167218</v>
      </c>
    </row>
    <row r="33" spans="1:17" ht="12.75">
      <c r="A33" s="281">
        <v>2006</v>
      </c>
      <c r="B33" s="527" t="s">
        <v>354</v>
      </c>
      <c r="C33" s="282">
        <v>0</v>
      </c>
      <c r="D33" s="282">
        <v>22796</v>
      </c>
      <c r="E33" s="282">
        <v>857911</v>
      </c>
      <c r="F33" s="282">
        <v>14332</v>
      </c>
      <c r="G33" s="282">
        <v>50718</v>
      </c>
      <c r="H33" s="282">
        <v>1948361</v>
      </c>
      <c r="I33" s="282">
        <v>0</v>
      </c>
      <c r="J33" s="282">
        <v>44783</v>
      </c>
      <c r="K33" s="282">
        <v>12111</v>
      </c>
      <c r="L33" s="282">
        <v>86883</v>
      </c>
      <c r="M33" s="282">
        <v>61673</v>
      </c>
      <c r="N33" s="282">
        <v>273357</v>
      </c>
      <c r="O33" s="282">
        <v>121696</v>
      </c>
      <c r="P33" s="282">
        <v>3494626</v>
      </c>
      <c r="Q33" s="282">
        <v>168635</v>
      </c>
    </row>
    <row r="34" ht="12.75">
      <c r="A34" s="274" t="s">
        <v>204</v>
      </c>
    </row>
    <row r="35" ht="12.75">
      <c r="A35" s="274" t="s">
        <v>204</v>
      </c>
    </row>
    <row r="36" ht="12.75">
      <c r="A36" s="274" t="s">
        <v>666</v>
      </c>
    </row>
    <row r="37" ht="12.75">
      <c r="A37" s="274" t="s">
        <v>204</v>
      </c>
    </row>
    <row r="38" spans="1:17" ht="12.75">
      <c r="A38" s="274" t="s">
        <v>676</v>
      </c>
      <c r="B38" s="274" t="s">
        <v>677</v>
      </c>
      <c r="C38" s="276" t="s">
        <v>131</v>
      </c>
      <c r="D38" s="276" t="s">
        <v>131</v>
      </c>
      <c r="E38" s="276" t="s">
        <v>139</v>
      </c>
      <c r="F38" s="276" t="s">
        <v>137</v>
      </c>
      <c r="G38" s="276" t="s">
        <v>135</v>
      </c>
      <c r="H38" s="276" t="s">
        <v>133</v>
      </c>
      <c r="I38" s="276" t="s">
        <v>131</v>
      </c>
      <c r="J38" s="276" t="s">
        <v>129</v>
      </c>
      <c r="K38" s="276" t="s">
        <v>127</v>
      </c>
      <c r="L38" s="276" t="s">
        <v>125</v>
      </c>
      <c r="M38" s="276" t="s">
        <v>119</v>
      </c>
      <c r="N38" s="276" t="s">
        <v>119</v>
      </c>
      <c r="O38" s="276" t="s">
        <v>121</v>
      </c>
      <c r="P38" s="276" t="s">
        <v>123</v>
      </c>
      <c r="Q38" s="277" t="s">
        <v>678</v>
      </c>
    </row>
    <row r="39" spans="1:17" ht="12.75">
      <c r="A39" s="274" t="s">
        <v>676</v>
      </c>
      <c r="B39" s="274" t="s">
        <v>677</v>
      </c>
      <c r="C39" s="278" t="s">
        <v>142</v>
      </c>
      <c r="D39" s="278" t="s">
        <v>141</v>
      </c>
      <c r="E39" s="278" t="s">
        <v>140</v>
      </c>
      <c r="F39" s="278" t="s">
        <v>138</v>
      </c>
      <c r="G39" s="278" t="s">
        <v>136</v>
      </c>
      <c r="H39" s="278" t="s">
        <v>134</v>
      </c>
      <c r="I39" s="278" t="s">
        <v>132</v>
      </c>
      <c r="J39" s="278" t="s">
        <v>130</v>
      </c>
      <c r="K39" s="278" t="s">
        <v>128</v>
      </c>
      <c r="L39" s="278" t="s">
        <v>126</v>
      </c>
      <c r="M39" s="278" t="s">
        <v>71</v>
      </c>
      <c r="N39" s="278" t="s">
        <v>120</v>
      </c>
      <c r="O39" s="278" t="s">
        <v>122</v>
      </c>
      <c r="P39" s="278" t="s">
        <v>124</v>
      </c>
      <c r="Q39" s="279" t="s">
        <v>679</v>
      </c>
    </row>
    <row r="40" spans="1:17" ht="12.75">
      <c r="A40" s="274" t="s">
        <v>204</v>
      </c>
      <c r="C40" s="279"/>
      <c r="D40" s="279"/>
      <c r="E40" s="279"/>
      <c r="F40" s="279"/>
      <c r="G40" s="279"/>
      <c r="H40" s="279"/>
      <c r="I40" s="279"/>
      <c r="J40" s="279"/>
      <c r="K40" s="279"/>
      <c r="L40" s="279"/>
      <c r="M40" s="279"/>
      <c r="N40" s="279"/>
      <c r="O40" s="279"/>
      <c r="P40" s="279"/>
      <c r="Q40" s="279"/>
    </row>
    <row r="41" spans="1:17" ht="12.75">
      <c r="A41" s="281">
        <v>2000</v>
      </c>
      <c r="B41" s="281" t="s">
        <v>680</v>
      </c>
      <c r="C41" s="282">
        <v>2464</v>
      </c>
      <c r="D41" s="282">
        <v>34254</v>
      </c>
      <c r="E41" s="282">
        <v>50502</v>
      </c>
      <c r="F41" s="282">
        <v>3216</v>
      </c>
      <c r="G41" s="282">
        <v>39269</v>
      </c>
      <c r="H41" s="282">
        <v>63582</v>
      </c>
      <c r="I41" s="282">
        <v>987</v>
      </c>
      <c r="J41" s="282">
        <v>3358</v>
      </c>
      <c r="K41" s="282">
        <v>2314</v>
      </c>
      <c r="L41" s="282">
        <v>11071</v>
      </c>
      <c r="M41" s="282">
        <v>1404</v>
      </c>
      <c r="N41" s="282">
        <v>10323</v>
      </c>
      <c r="O41" s="282">
        <v>0</v>
      </c>
      <c r="P41" s="282">
        <v>222750</v>
      </c>
      <c r="Q41" s="282">
        <v>11572</v>
      </c>
    </row>
    <row r="42" spans="1:17" ht="12.75">
      <c r="A42" s="281">
        <v>2001</v>
      </c>
      <c r="B42" s="281" t="s">
        <v>680</v>
      </c>
      <c r="C42" s="282">
        <v>2667</v>
      </c>
      <c r="D42" s="282">
        <v>43737</v>
      </c>
      <c r="E42" s="282">
        <v>61816</v>
      </c>
      <c r="F42" s="282">
        <v>3979</v>
      </c>
      <c r="G42" s="282">
        <v>21945</v>
      </c>
      <c r="H42" s="282">
        <v>76799</v>
      </c>
      <c r="I42" s="282">
        <v>1329</v>
      </c>
      <c r="J42" s="282">
        <v>4956</v>
      </c>
      <c r="K42" s="282">
        <v>2156</v>
      </c>
      <c r="L42" s="282">
        <v>16433</v>
      </c>
      <c r="M42" s="282">
        <v>1982</v>
      </c>
      <c r="N42" s="282">
        <v>14235</v>
      </c>
      <c r="O42" s="282">
        <v>0</v>
      </c>
      <c r="P42" s="282">
        <v>252039</v>
      </c>
      <c r="Q42" s="282">
        <v>16056</v>
      </c>
    </row>
    <row r="43" spans="1:17" ht="12.75">
      <c r="A43" s="281">
        <v>2002</v>
      </c>
      <c r="B43" s="281" t="s">
        <v>680</v>
      </c>
      <c r="C43" s="282">
        <v>1482</v>
      </c>
      <c r="D43" s="282">
        <v>35033</v>
      </c>
      <c r="E43" s="282">
        <v>82660</v>
      </c>
      <c r="F43" s="282">
        <v>5231</v>
      </c>
      <c r="G43" s="282">
        <v>28073</v>
      </c>
      <c r="H43" s="282">
        <v>91857</v>
      </c>
      <c r="I43" s="282">
        <v>1331</v>
      </c>
      <c r="J43" s="282">
        <v>8456</v>
      </c>
      <c r="K43" s="282">
        <v>3865</v>
      </c>
      <c r="L43" s="282">
        <v>25802</v>
      </c>
      <c r="M43" s="282">
        <v>3049</v>
      </c>
      <c r="N43" s="282">
        <v>20404</v>
      </c>
      <c r="O43" s="282">
        <v>13034</v>
      </c>
      <c r="P43" s="282">
        <v>320283</v>
      </c>
      <c r="Q43" s="282">
        <v>17196</v>
      </c>
    </row>
    <row r="44" spans="1:17" ht="12.75">
      <c r="A44" s="281">
        <v>2003</v>
      </c>
      <c r="B44" s="281" t="s">
        <v>680</v>
      </c>
      <c r="C44" s="282">
        <v>0</v>
      </c>
      <c r="D44" s="282">
        <v>14727</v>
      </c>
      <c r="E44" s="282">
        <v>98730</v>
      </c>
      <c r="F44" s="282">
        <v>7389</v>
      </c>
      <c r="G44" s="282">
        <v>30705</v>
      </c>
      <c r="H44" s="282">
        <v>116924</v>
      </c>
      <c r="I44" s="282">
        <v>0</v>
      </c>
      <c r="J44" s="282">
        <v>8255</v>
      </c>
      <c r="K44" s="282">
        <v>4440</v>
      </c>
      <c r="L44" s="282">
        <v>37192</v>
      </c>
      <c r="M44" s="282">
        <v>4022</v>
      </c>
      <c r="N44" s="282">
        <v>18267</v>
      </c>
      <c r="O44" s="282">
        <v>55559</v>
      </c>
      <c r="P44" s="282">
        <v>396214</v>
      </c>
      <c r="Q44" s="282">
        <v>18949</v>
      </c>
    </row>
    <row r="45" spans="1:17" ht="12.75">
      <c r="A45" s="281">
        <v>2004</v>
      </c>
      <c r="B45" s="281" t="s">
        <v>680</v>
      </c>
      <c r="C45" s="282">
        <v>0</v>
      </c>
      <c r="D45" s="282">
        <v>20640</v>
      </c>
      <c r="E45" s="282">
        <v>123834</v>
      </c>
      <c r="F45" s="282">
        <v>10385</v>
      </c>
      <c r="G45" s="282">
        <v>28293</v>
      </c>
      <c r="H45" s="282">
        <v>147174</v>
      </c>
      <c r="I45" s="282">
        <v>0</v>
      </c>
      <c r="J45" s="282">
        <v>11043</v>
      </c>
      <c r="K45" s="282">
        <v>6191</v>
      </c>
      <c r="L45" s="282">
        <v>47071</v>
      </c>
      <c r="M45" s="282">
        <v>1826</v>
      </c>
      <c r="N45" s="282">
        <v>23188</v>
      </c>
      <c r="O45" s="282">
        <v>77379</v>
      </c>
      <c r="P45" s="282">
        <v>497030</v>
      </c>
      <c r="Q45" s="282">
        <v>19496</v>
      </c>
    </row>
    <row r="46" spans="1:17" ht="12.75">
      <c r="A46" s="281">
        <v>2005</v>
      </c>
      <c r="B46" s="281" t="s">
        <v>680</v>
      </c>
      <c r="C46" s="282">
        <v>0</v>
      </c>
      <c r="D46" s="282">
        <v>19757</v>
      </c>
      <c r="E46" s="282">
        <v>140955</v>
      </c>
      <c r="F46" s="282">
        <v>10903</v>
      </c>
      <c r="G46" s="282">
        <v>30408</v>
      </c>
      <c r="H46" s="282">
        <v>178569</v>
      </c>
      <c r="I46" s="282">
        <v>0</v>
      </c>
      <c r="J46" s="282">
        <v>11370</v>
      </c>
      <c r="K46" s="282">
        <v>6196</v>
      </c>
      <c r="L46" s="282">
        <v>63510</v>
      </c>
      <c r="M46" s="282">
        <v>4050</v>
      </c>
      <c r="N46" s="282">
        <v>30223</v>
      </c>
      <c r="O46" s="282">
        <v>109486</v>
      </c>
      <c r="P46" s="282">
        <v>605431</v>
      </c>
      <c r="Q46" s="282">
        <v>29488</v>
      </c>
    </row>
    <row r="47" spans="1:17" ht="12.75">
      <c r="A47" s="281">
        <v>2006</v>
      </c>
      <c r="B47" s="527" t="s">
        <v>354</v>
      </c>
      <c r="C47" s="282">
        <v>0</v>
      </c>
      <c r="D47" s="282">
        <v>19286</v>
      </c>
      <c r="E47" s="282">
        <v>146924</v>
      </c>
      <c r="F47" s="282">
        <v>12493</v>
      </c>
      <c r="G47" s="282">
        <v>31033</v>
      </c>
      <c r="H47" s="282">
        <v>181460</v>
      </c>
      <c r="I47" s="282">
        <v>0</v>
      </c>
      <c r="J47" s="282">
        <v>11250</v>
      </c>
      <c r="K47" s="282">
        <v>6247</v>
      </c>
      <c r="L47" s="282">
        <v>72562</v>
      </c>
      <c r="M47" s="282">
        <v>4090</v>
      </c>
      <c r="N47" s="282">
        <v>32690</v>
      </c>
      <c r="O47" s="282">
        <v>115080</v>
      </c>
      <c r="P47" s="282">
        <v>633119</v>
      </c>
      <c r="Q47" s="282">
        <v>29421</v>
      </c>
    </row>
    <row r="48" ht="12.75">
      <c r="A48" s="274" t="s">
        <v>204</v>
      </c>
    </row>
    <row r="49" ht="12.75">
      <c r="A49" s="274" t="s">
        <v>204</v>
      </c>
    </row>
    <row r="50" ht="12.75">
      <c r="A50" s="274" t="s">
        <v>667</v>
      </c>
    </row>
    <row r="51" ht="12.75">
      <c r="A51" s="274" t="s">
        <v>204</v>
      </c>
    </row>
    <row r="52" spans="1:17" ht="12.75">
      <c r="A52" s="274" t="s">
        <v>676</v>
      </c>
      <c r="B52" s="274" t="s">
        <v>677</v>
      </c>
      <c r="C52" s="276" t="s">
        <v>131</v>
      </c>
      <c r="D52" s="276" t="s">
        <v>131</v>
      </c>
      <c r="E52" s="276" t="s">
        <v>139</v>
      </c>
      <c r="F52" s="276" t="s">
        <v>137</v>
      </c>
      <c r="G52" s="276" t="s">
        <v>135</v>
      </c>
      <c r="H52" s="276" t="s">
        <v>133</v>
      </c>
      <c r="I52" s="276" t="s">
        <v>131</v>
      </c>
      <c r="J52" s="276" t="s">
        <v>129</v>
      </c>
      <c r="K52" s="276" t="s">
        <v>127</v>
      </c>
      <c r="L52" s="276" t="s">
        <v>125</v>
      </c>
      <c r="M52" s="276" t="s">
        <v>119</v>
      </c>
      <c r="N52" s="276" t="s">
        <v>119</v>
      </c>
      <c r="O52" s="276" t="s">
        <v>121</v>
      </c>
      <c r="P52" s="276" t="s">
        <v>123</v>
      </c>
      <c r="Q52" s="277" t="s">
        <v>678</v>
      </c>
    </row>
    <row r="53" spans="1:17" ht="12.75">
      <c r="A53" s="274" t="s">
        <v>676</v>
      </c>
      <c r="B53" s="274" t="s">
        <v>677</v>
      </c>
      <c r="C53" s="278" t="s">
        <v>142</v>
      </c>
      <c r="D53" s="278" t="s">
        <v>141</v>
      </c>
      <c r="E53" s="278" t="s">
        <v>140</v>
      </c>
      <c r="F53" s="278" t="s">
        <v>138</v>
      </c>
      <c r="G53" s="278" t="s">
        <v>136</v>
      </c>
      <c r="H53" s="278" t="s">
        <v>134</v>
      </c>
      <c r="I53" s="278" t="s">
        <v>132</v>
      </c>
      <c r="J53" s="278" t="s">
        <v>130</v>
      </c>
      <c r="K53" s="278" t="s">
        <v>128</v>
      </c>
      <c r="L53" s="278" t="s">
        <v>126</v>
      </c>
      <c r="M53" s="278" t="s">
        <v>71</v>
      </c>
      <c r="N53" s="278" t="s">
        <v>120</v>
      </c>
      <c r="O53" s="278" t="s">
        <v>122</v>
      </c>
      <c r="P53" s="278" t="s">
        <v>124</v>
      </c>
      <c r="Q53" s="279" t="s">
        <v>679</v>
      </c>
    </row>
    <row r="54" spans="1:17" ht="12.75">
      <c r="A54" s="274" t="s">
        <v>204</v>
      </c>
      <c r="C54" s="279"/>
      <c r="D54" s="279"/>
      <c r="E54" s="279"/>
      <c r="F54" s="279"/>
      <c r="G54" s="279"/>
      <c r="H54" s="279"/>
      <c r="I54" s="279"/>
      <c r="J54" s="279"/>
      <c r="K54" s="279"/>
      <c r="L54" s="279"/>
      <c r="M54" s="279"/>
      <c r="N54" s="279"/>
      <c r="O54" s="279"/>
      <c r="P54" s="279"/>
      <c r="Q54" s="279"/>
    </row>
    <row r="55" spans="1:17" ht="12.75">
      <c r="A55" s="281">
        <v>2000</v>
      </c>
      <c r="B55" s="281" t="s">
        <v>680</v>
      </c>
      <c r="C55" s="282">
        <v>164</v>
      </c>
      <c r="D55" s="282">
        <v>13697</v>
      </c>
      <c r="E55" s="282">
        <v>6884</v>
      </c>
      <c r="F55" s="282">
        <v>736</v>
      </c>
      <c r="G55" s="282">
        <v>5956</v>
      </c>
      <c r="H55" s="282">
        <v>12441</v>
      </c>
      <c r="I55" s="282">
        <v>114</v>
      </c>
      <c r="J55" s="282">
        <v>1074</v>
      </c>
      <c r="K55" s="282">
        <v>671</v>
      </c>
      <c r="L55" s="282">
        <v>7504</v>
      </c>
      <c r="M55" s="282">
        <v>560</v>
      </c>
      <c r="N55" s="282">
        <v>1291</v>
      </c>
      <c r="O55" s="282">
        <v>0</v>
      </c>
      <c r="P55" s="282">
        <v>51096</v>
      </c>
      <c r="Q55" s="282">
        <v>-299</v>
      </c>
    </row>
    <row r="56" spans="1:17" ht="12.75">
      <c r="A56" s="281">
        <v>2001</v>
      </c>
      <c r="B56" s="281" t="s">
        <v>680</v>
      </c>
      <c r="C56" s="282">
        <v>110</v>
      </c>
      <c r="D56" s="282">
        <v>16939</v>
      </c>
      <c r="E56" s="282">
        <v>9159</v>
      </c>
      <c r="F56" s="282">
        <v>1443</v>
      </c>
      <c r="G56" s="282">
        <v>4887</v>
      </c>
      <c r="H56" s="282">
        <v>17112</v>
      </c>
      <c r="I56" s="282">
        <v>311</v>
      </c>
      <c r="J56" s="282">
        <v>1493</v>
      </c>
      <c r="K56" s="282">
        <v>1921</v>
      </c>
      <c r="L56" s="282">
        <v>10879</v>
      </c>
      <c r="M56" s="282">
        <v>459</v>
      </c>
      <c r="N56" s="282">
        <v>4040</v>
      </c>
      <c r="O56" s="282">
        <v>0</v>
      </c>
      <c r="P56" s="282">
        <v>68758</v>
      </c>
      <c r="Q56" s="282">
        <v>1442</v>
      </c>
    </row>
    <row r="57" spans="1:17" ht="12.75">
      <c r="A57" s="281">
        <v>2002</v>
      </c>
      <c r="B57" s="281" t="s">
        <v>680</v>
      </c>
      <c r="C57" s="282">
        <v>11</v>
      </c>
      <c r="D57" s="282">
        <v>12533</v>
      </c>
      <c r="E57" s="282">
        <v>19343</v>
      </c>
      <c r="F57" s="282">
        <v>1922</v>
      </c>
      <c r="G57" s="282">
        <v>5469</v>
      </c>
      <c r="H57" s="282">
        <v>19465</v>
      </c>
      <c r="I57" s="282">
        <v>359</v>
      </c>
      <c r="J57" s="282">
        <v>3350</v>
      </c>
      <c r="K57" s="282">
        <v>2934</v>
      </c>
      <c r="L57" s="282">
        <v>13794</v>
      </c>
      <c r="M57" s="282">
        <v>1007</v>
      </c>
      <c r="N57" s="282">
        <v>4933</v>
      </c>
      <c r="O57" s="282">
        <v>8099</v>
      </c>
      <c r="P57" s="282">
        <v>93225</v>
      </c>
      <c r="Q57" s="282">
        <v>-1377</v>
      </c>
    </row>
    <row r="58" spans="1:17" ht="12.75">
      <c r="A58" s="281">
        <v>2003</v>
      </c>
      <c r="B58" s="281" t="s">
        <v>680</v>
      </c>
      <c r="C58" s="282">
        <v>0</v>
      </c>
      <c r="D58" s="282">
        <v>6360</v>
      </c>
      <c r="E58" s="282">
        <v>15243</v>
      </c>
      <c r="F58" s="282">
        <v>3156</v>
      </c>
      <c r="G58" s="282">
        <v>2351</v>
      </c>
      <c r="H58" s="282">
        <v>25805</v>
      </c>
      <c r="I58" s="282">
        <v>0</v>
      </c>
      <c r="J58" s="282">
        <v>1921</v>
      </c>
      <c r="K58" s="282">
        <v>3898</v>
      </c>
      <c r="L58" s="282">
        <v>17791</v>
      </c>
      <c r="M58" s="282">
        <v>2444</v>
      </c>
      <c r="N58" s="282">
        <v>5431</v>
      </c>
      <c r="O58" s="282">
        <v>16838</v>
      </c>
      <c r="P58" s="282">
        <v>101242</v>
      </c>
      <c r="Q58" s="282">
        <v>2752</v>
      </c>
    </row>
    <row r="59" spans="1:17" ht="12.75">
      <c r="A59" s="281">
        <v>2004</v>
      </c>
      <c r="B59" s="281" t="s">
        <v>680</v>
      </c>
      <c r="C59" s="282">
        <v>0</v>
      </c>
      <c r="D59" s="282">
        <v>8529</v>
      </c>
      <c r="E59" s="282">
        <v>21700</v>
      </c>
      <c r="F59" s="282">
        <v>4622</v>
      </c>
      <c r="G59" s="282">
        <v>-3154</v>
      </c>
      <c r="H59" s="282">
        <v>29833</v>
      </c>
      <c r="I59" s="282">
        <v>0</v>
      </c>
      <c r="J59" s="282">
        <v>3434</v>
      </c>
      <c r="K59" s="282">
        <v>4547</v>
      </c>
      <c r="L59" s="282">
        <v>23097</v>
      </c>
      <c r="M59" s="282">
        <v>179</v>
      </c>
      <c r="N59" s="282">
        <v>5691</v>
      </c>
      <c r="O59" s="282">
        <v>24194</v>
      </c>
      <c r="P59" s="282">
        <v>122677</v>
      </c>
      <c r="Q59" s="282">
        <v>1763</v>
      </c>
    </row>
    <row r="60" spans="1:17" ht="12.75">
      <c r="A60" s="281">
        <v>2005</v>
      </c>
      <c r="B60" s="281" t="s">
        <v>680</v>
      </c>
      <c r="C60" s="282">
        <v>0</v>
      </c>
      <c r="D60" s="282">
        <v>6581</v>
      </c>
      <c r="E60" s="282">
        <v>12751</v>
      </c>
      <c r="F60" s="282">
        <v>2506</v>
      </c>
      <c r="G60" s="282">
        <v>1303</v>
      </c>
      <c r="H60" s="282">
        <v>27354</v>
      </c>
      <c r="I60" s="282">
        <v>0</v>
      </c>
      <c r="J60" s="282">
        <v>1003</v>
      </c>
      <c r="K60" s="282">
        <v>4192</v>
      </c>
      <c r="L60" s="282">
        <v>33150</v>
      </c>
      <c r="M60" s="282">
        <v>2705</v>
      </c>
      <c r="N60" s="282">
        <v>6388</v>
      </c>
      <c r="O60" s="282">
        <v>28069</v>
      </c>
      <c r="P60" s="282">
        <v>126006</v>
      </c>
      <c r="Q60" s="282">
        <v>2644</v>
      </c>
    </row>
    <row r="61" spans="1:17" ht="12.75">
      <c r="A61" s="281">
        <v>2006</v>
      </c>
      <c r="B61" s="527" t="s">
        <v>354</v>
      </c>
      <c r="C61" s="282">
        <v>0</v>
      </c>
      <c r="D61" s="282">
        <v>1597</v>
      </c>
      <c r="E61" s="282">
        <v>6391</v>
      </c>
      <c r="F61" s="282">
        <v>2119</v>
      </c>
      <c r="G61" s="282">
        <v>716</v>
      </c>
      <c r="H61" s="282">
        <v>5925</v>
      </c>
      <c r="I61" s="282">
        <v>0</v>
      </c>
      <c r="J61" s="282">
        <v>-85</v>
      </c>
      <c r="K61" s="282">
        <v>1097</v>
      </c>
      <c r="L61" s="282">
        <v>9241</v>
      </c>
      <c r="M61" s="282">
        <v>178</v>
      </c>
      <c r="N61" s="282">
        <v>2891</v>
      </c>
      <c r="O61" s="282">
        <v>8426</v>
      </c>
      <c r="P61" s="282">
        <v>38498</v>
      </c>
      <c r="Q61" s="282">
        <v>1300</v>
      </c>
    </row>
    <row r="62" ht="12.75">
      <c r="A62" s="274" t="s">
        <v>204</v>
      </c>
    </row>
    <row r="63" ht="12.75">
      <c r="A63" s="491" t="s">
        <v>74</v>
      </c>
    </row>
  </sheetData>
  <hyperlinks>
    <hyperlink ref="A1" location="Indice!A1" display="Volver"/>
  </hyperlinks>
  <printOptions/>
  <pageMargins left="0.34" right="0.43" top="0.51" bottom="0.47" header="0" footer="0"/>
  <pageSetup horizontalDpi="600" verticalDpi="600" orientation="landscape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5"/>
  <sheetViews>
    <sheetView workbookViewId="0" topLeftCell="A1">
      <selection activeCell="A1" sqref="A1"/>
    </sheetView>
  </sheetViews>
  <sheetFormatPr defaultColWidth="11.421875" defaultRowHeight="12.75"/>
  <cols>
    <col min="1" max="2" width="11.421875" style="483" customWidth="1"/>
    <col min="3" max="28" width="12.7109375" style="483" customWidth="1"/>
    <col min="29" max="16384" width="11.421875" style="483" customWidth="1"/>
  </cols>
  <sheetData>
    <row r="1" ht="12.75">
      <c r="A1" s="492" t="s">
        <v>1107</v>
      </c>
    </row>
    <row r="2" ht="12.75">
      <c r="A2" s="526" t="s">
        <v>1026</v>
      </c>
    </row>
    <row r="3" ht="12.75">
      <c r="A3" s="526" t="s">
        <v>1027</v>
      </c>
    </row>
    <row r="4" ht="12.75">
      <c r="A4" s="526"/>
    </row>
    <row r="5" ht="12.75">
      <c r="A5" s="484" t="s">
        <v>662</v>
      </c>
    </row>
    <row r="6" ht="12.75">
      <c r="A6" s="484" t="s">
        <v>681</v>
      </c>
    </row>
    <row r="7" ht="12.75">
      <c r="A7" s="483" t="s">
        <v>204</v>
      </c>
    </row>
    <row r="8" ht="12.75">
      <c r="A8" s="483" t="s">
        <v>668</v>
      </c>
    </row>
    <row r="9" ht="12.75">
      <c r="A9" s="483" t="s">
        <v>204</v>
      </c>
    </row>
    <row r="10" spans="1:28" s="485" customFormat="1" ht="11.25">
      <c r="A10" s="485" t="s">
        <v>676</v>
      </c>
      <c r="B10" s="485" t="s">
        <v>677</v>
      </c>
      <c r="C10" s="486" t="s">
        <v>682</v>
      </c>
      <c r="D10" s="486" t="s">
        <v>683</v>
      </c>
      <c r="E10" s="486" t="s">
        <v>684</v>
      </c>
      <c r="F10" s="486" t="s">
        <v>685</v>
      </c>
      <c r="G10" s="486" t="s">
        <v>686</v>
      </c>
      <c r="H10" s="486" t="s">
        <v>687</v>
      </c>
      <c r="I10" s="486" t="s">
        <v>688</v>
      </c>
      <c r="J10" s="486" t="s">
        <v>689</v>
      </c>
      <c r="K10" s="486" t="s">
        <v>690</v>
      </c>
      <c r="L10" s="486" t="s">
        <v>691</v>
      </c>
      <c r="M10" s="486" t="s">
        <v>692</v>
      </c>
      <c r="N10" s="486" t="s">
        <v>693</v>
      </c>
      <c r="O10" s="486" t="s">
        <v>694</v>
      </c>
      <c r="P10" s="486" t="s">
        <v>695</v>
      </c>
      <c r="Q10" s="486" t="s">
        <v>696</v>
      </c>
      <c r="R10" s="486" t="s">
        <v>697</v>
      </c>
      <c r="S10" s="486" t="s">
        <v>698</v>
      </c>
      <c r="T10" s="486" t="s">
        <v>699</v>
      </c>
      <c r="U10" s="486" t="s">
        <v>700</v>
      </c>
      <c r="V10" s="486" t="s">
        <v>701</v>
      </c>
      <c r="W10" s="486" t="s">
        <v>702</v>
      </c>
      <c r="X10" s="486" t="s">
        <v>1105</v>
      </c>
      <c r="Y10" s="486" t="s">
        <v>703</v>
      </c>
      <c r="Z10" s="486" t="s">
        <v>704</v>
      </c>
      <c r="AA10" s="486" t="s">
        <v>705</v>
      </c>
      <c r="AB10" s="486" t="s">
        <v>706</v>
      </c>
    </row>
    <row r="11" spans="1:30" ht="12.75">
      <c r="A11" s="487">
        <v>2000</v>
      </c>
      <c r="B11" s="487" t="s">
        <v>680</v>
      </c>
      <c r="C11" s="488" t="s">
        <v>707</v>
      </c>
      <c r="D11" s="488">
        <v>51669</v>
      </c>
      <c r="E11" s="488" t="s">
        <v>708</v>
      </c>
      <c r="F11" s="488">
        <v>2614</v>
      </c>
      <c r="G11" s="488">
        <v>44869</v>
      </c>
      <c r="H11" s="488">
        <v>3410</v>
      </c>
      <c r="I11" s="488" t="s">
        <v>708</v>
      </c>
      <c r="J11" s="488">
        <v>83173</v>
      </c>
      <c r="K11" s="488" t="s">
        <v>708</v>
      </c>
      <c r="L11" s="488">
        <v>50809</v>
      </c>
      <c r="M11" s="488">
        <v>168974</v>
      </c>
      <c r="N11" s="488">
        <v>73886</v>
      </c>
      <c r="O11" s="488">
        <v>27325</v>
      </c>
      <c r="P11" s="488">
        <v>45512</v>
      </c>
      <c r="Q11" s="488">
        <v>379</v>
      </c>
      <c r="R11" s="488" t="s">
        <v>707</v>
      </c>
      <c r="S11" s="488" t="s">
        <v>708</v>
      </c>
      <c r="T11" s="488" t="s">
        <v>708</v>
      </c>
      <c r="U11" s="488" t="s">
        <v>708</v>
      </c>
      <c r="V11" s="488">
        <v>107087</v>
      </c>
      <c r="W11" s="488">
        <v>2268</v>
      </c>
      <c r="X11" s="488">
        <v>236928</v>
      </c>
      <c r="Y11" s="488">
        <v>25061</v>
      </c>
      <c r="Z11" s="488">
        <v>40951</v>
      </c>
      <c r="AA11" s="488">
        <v>9407</v>
      </c>
      <c r="AB11" s="488">
        <v>974330</v>
      </c>
      <c r="AC11" s="489"/>
      <c r="AD11" s="490"/>
    </row>
    <row r="12" spans="1:30" ht="12.75">
      <c r="A12" s="487">
        <v>2001</v>
      </c>
      <c r="B12" s="487" t="s">
        <v>680</v>
      </c>
      <c r="C12" s="488" t="s">
        <v>707</v>
      </c>
      <c r="D12" s="488">
        <v>60023</v>
      </c>
      <c r="E12" s="488" t="s">
        <v>708</v>
      </c>
      <c r="F12" s="488">
        <v>10160</v>
      </c>
      <c r="G12" s="488">
        <v>50114</v>
      </c>
      <c r="H12" s="488">
        <v>6028</v>
      </c>
      <c r="I12" s="488" t="s">
        <v>708</v>
      </c>
      <c r="J12" s="488">
        <v>109896</v>
      </c>
      <c r="K12" s="488">
        <v>0</v>
      </c>
      <c r="L12" s="488" t="s">
        <v>709</v>
      </c>
      <c r="M12" s="488">
        <v>167596</v>
      </c>
      <c r="N12" s="488">
        <v>78517</v>
      </c>
      <c r="O12" s="488">
        <v>38169</v>
      </c>
      <c r="P12" s="488">
        <v>41295</v>
      </c>
      <c r="Q12" s="488">
        <v>2053</v>
      </c>
      <c r="R12" s="488" t="s">
        <v>707</v>
      </c>
      <c r="S12" s="488">
        <v>151</v>
      </c>
      <c r="T12" s="488" t="s">
        <v>708</v>
      </c>
      <c r="U12" s="488" t="s">
        <v>708</v>
      </c>
      <c r="V12" s="488">
        <v>128526</v>
      </c>
      <c r="W12" s="488">
        <v>73560</v>
      </c>
      <c r="X12" s="488">
        <v>191131</v>
      </c>
      <c r="Y12" s="488">
        <v>12874</v>
      </c>
      <c r="Z12" s="488">
        <v>40358</v>
      </c>
      <c r="AA12" s="488">
        <v>13361</v>
      </c>
      <c r="AB12" s="488">
        <v>1023818</v>
      </c>
      <c r="AC12" s="489"/>
      <c r="AD12" s="490"/>
    </row>
    <row r="13" spans="1:30" ht="12.75">
      <c r="A13" s="487">
        <v>2002</v>
      </c>
      <c r="B13" s="487" t="s">
        <v>680</v>
      </c>
      <c r="C13" s="488" t="s">
        <v>707</v>
      </c>
      <c r="D13" s="488">
        <v>79901</v>
      </c>
      <c r="E13" s="488">
        <v>0</v>
      </c>
      <c r="F13" s="488">
        <v>17622</v>
      </c>
      <c r="G13" s="488">
        <v>52065</v>
      </c>
      <c r="H13" s="488">
        <v>7686</v>
      </c>
      <c r="I13" s="488" t="s">
        <v>708</v>
      </c>
      <c r="J13" s="488">
        <v>129955</v>
      </c>
      <c r="K13" s="488">
        <v>0</v>
      </c>
      <c r="L13" s="488" t="s">
        <v>709</v>
      </c>
      <c r="M13" s="488">
        <v>250094</v>
      </c>
      <c r="N13" s="488">
        <v>90783</v>
      </c>
      <c r="O13" s="488">
        <v>45647</v>
      </c>
      <c r="P13" s="488">
        <v>42881</v>
      </c>
      <c r="Q13" s="488">
        <v>5311</v>
      </c>
      <c r="R13" s="488">
        <v>35425</v>
      </c>
      <c r="S13" s="488">
        <v>43</v>
      </c>
      <c r="T13" s="488" t="s">
        <v>708</v>
      </c>
      <c r="U13" s="488" t="s">
        <v>708</v>
      </c>
      <c r="V13" s="488">
        <v>284089</v>
      </c>
      <c r="W13" s="488" t="s">
        <v>707</v>
      </c>
      <c r="X13" s="488">
        <v>140837</v>
      </c>
      <c r="Y13" s="488">
        <v>9293</v>
      </c>
      <c r="Z13" s="488">
        <v>54672</v>
      </c>
      <c r="AA13" s="488">
        <v>14418</v>
      </c>
      <c r="AB13" s="488">
        <v>1260733</v>
      </c>
      <c r="AC13" s="489"/>
      <c r="AD13" s="490"/>
    </row>
    <row r="14" spans="1:30" ht="12.75">
      <c r="A14" s="487">
        <v>2003</v>
      </c>
      <c r="B14" s="487" t="s">
        <v>680</v>
      </c>
      <c r="C14" s="488">
        <v>0</v>
      </c>
      <c r="D14" s="488">
        <v>91823</v>
      </c>
      <c r="E14" s="488">
        <v>0</v>
      </c>
      <c r="F14" s="488">
        <v>21169</v>
      </c>
      <c r="G14" s="488">
        <v>51866</v>
      </c>
      <c r="H14" s="488">
        <v>5072</v>
      </c>
      <c r="I14" s="488">
        <v>0</v>
      </c>
      <c r="J14" s="488">
        <v>154202</v>
      </c>
      <c r="K14" s="488">
        <v>0</v>
      </c>
      <c r="L14" s="488" t="s">
        <v>709</v>
      </c>
      <c r="M14" s="488">
        <v>269361</v>
      </c>
      <c r="N14" s="488">
        <v>98859</v>
      </c>
      <c r="O14" s="488">
        <v>54022</v>
      </c>
      <c r="P14" s="488">
        <v>75429</v>
      </c>
      <c r="Q14" s="488">
        <v>5620</v>
      </c>
      <c r="R14" s="488">
        <v>39125</v>
      </c>
      <c r="S14" s="488">
        <v>0</v>
      </c>
      <c r="T14" s="488" t="s">
        <v>708</v>
      </c>
      <c r="U14" s="488" t="s">
        <v>708</v>
      </c>
      <c r="V14" s="488">
        <v>352865</v>
      </c>
      <c r="W14" s="488" t="s">
        <v>707</v>
      </c>
      <c r="X14" s="488">
        <v>80222</v>
      </c>
      <c r="Y14" s="488">
        <v>6815</v>
      </c>
      <c r="Z14" s="488">
        <v>62755</v>
      </c>
      <c r="AA14" s="488">
        <v>13859</v>
      </c>
      <c r="AB14" s="488">
        <v>1383073</v>
      </c>
      <c r="AC14" s="489"/>
      <c r="AD14" s="490"/>
    </row>
    <row r="15" spans="1:30" ht="12.75">
      <c r="A15" s="487">
        <v>2004</v>
      </c>
      <c r="B15" s="487" t="s">
        <v>680</v>
      </c>
      <c r="C15" s="488">
        <v>0</v>
      </c>
      <c r="D15" s="488">
        <v>115916</v>
      </c>
      <c r="E15" s="488">
        <v>0</v>
      </c>
      <c r="F15" s="488">
        <v>29162</v>
      </c>
      <c r="G15" s="488">
        <v>67612</v>
      </c>
      <c r="H15" s="488">
        <v>1645</v>
      </c>
      <c r="I15" s="488">
        <v>0</v>
      </c>
      <c r="J15" s="488">
        <v>179094</v>
      </c>
      <c r="K15" s="488">
        <v>0</v>
      </c>
      <c r="L15" s="488" t="s">
        <v>709</v>
      </c>
      <c r="M15" s="488">
        <v>344481</v>
      </c>
      <c r="N15" s="488">
        <v>149188</v>
      </c>
      <c r="O15" s="488">
        <v>60794</v>
      </c>
      <c r="P15" s="488">
        <v>76979</v>
      </c>
      <c r="Q15" s="488">
        <v>0</v>
      </c>
      <c r="R15" s="488">
        <v>40295</v>
      </c>
      <c r="S15" s="488">
        <v>0</v>
      </c>
      <c r="T15" s="488">
        <v>0</v>
      </c>
      <c r="U15" s="488">
        <v>0</v>
      </c>
      <c r="V15" s="488">
        <v>476323</v>
      </c>
      <c r="W15" s="488" t="s">
        <v>707</v>
      </c>
      <c r="X15" s="488">
        <v>26689</v>
      </c>
      <c r="Y15" s="488">
        <v>4999</v>
      </c>
      <c r="Z15" s="488">
        <v>82866</v>
      </c>
      <c r="AA15" s="488">
        <v>15675</v>
      </c>
      <c r="AB15" s="488">
        <v>1671724</v>
      </c>
      <c r="AC15" s="489"/>
      <c r="AD15" s="490"/>
    </row>
    <row r="16" spans="1:30" ht="12.75">
      <c r="A16" s="487">
        <v>2005</v>
      </c>
      <c r="B16" s="487" t="s">
        <v>680</v>
      </c>
      <c r="C16" s="488">
        <v>0</v>
      </c>
      <c r="D16" s="488">
        <v>134746</v>
      </c>
      <c r="E16" s="488">
        <v>0</v>
      </c>
      <c r="F16" s="488">
        <v>55705</v>
      </c>
      <c r="G16" s="488">
        <v>89883</v>
      </c>
      <c r="H16" s="488">
        <v>954</v>
      </c>
      <c r="I16" s="488">
        <v>0</v>
      </c>
      <c r="J16" s="488">
        <v>210029</v>
      </c>
      <c r="K16" s="488">
        <v>0</v>
      </c>
      <c r="L16" s="488" t="s">
        <v>709</v>
      </c>
      <c r="M16" s="488">
        <v>455130</v>
      </c>
      <c r="N16" s="488">
        <v>198001</v>
      </c>
      <c r="O16" s="488">
        <v>64940</v>
      </c>
      <c r="P16" s="488">
        <v>125181</v>
      </c>
      <c r="Q16" s="488">
        <v>0</v>
      </c>
      <c r="R16" s="488">
        <v>43732</v>
      </c>
      <c r="S16" s="488">
        <v>0</v>
      </c>
      <c r="T16" s="488">
        <v>0</v>
      </c>
      <c r="U16" s="488">
        <v>0</v>
      </c>
      <c r="V16" s="488">
        <v>662160</v>
      </c>
      <c r="W16" s="488" t="s">
        <v>707</v>
      </c>
      <c r="X16" s="488">
        <v>2026</v>
      </c>
      <c r="Y16" s="488">
        <v>4621</v>
      </c>
      <c r="Z16" s="488">
        <v>90589</v>
      </c>
      <c r="AA16" s="488">
        <v>20999</v>
      </c>
      <c r="AB16" s="488">
        <v>2158702</v>
      </c>
      <c r="AC16" s="489"/>
      <c r="AD16" s="490"/>
    </row>
    <row r="17" spans="1:30" s="560" customFormat="1" ht="12.75">
      <c r="A17" s="581">
        <v>2006</v>
      </c>
      <c r="B17" s="487" t="s">
        <v>354</v>
      </c>
      <c r="C17" s="488">
        <v>113</v>
      </c>
      <c r="D17" s="488">
        <v>136118</v>
      </c>
      <c r="E17" s="488">
        <v>0</v>
      </c>
      <c r="F17" s="488">
        <v>56978</v>
      </c>
      <c r="G17" s="488">
        <v>93594</v>
      </c>
      <c r="H17" s="488">
        <v>748</v>
      </c>
      <c r="I17" s="488">
        <v>0</v>
      </c>
      <c r="J17" s="488">
        <v>214246</v>
      </c>
      <c r="K17" s="488">
        <v>0</v>
      </c>
      <c r="L17" s="488" t="s">
        <v>709</v>
      </c>
      <c r="M17" s="488">
        <v>466733</v>
      </c>
      <c r="N17" s="488">
        <v>207854</v>
      </c>
      <c r="O17" s="488">
        <v>62295</v>
      </c>
      <c r="P17" s="488">
        <v>0</v>
      </c>
      <c r="Q17" s="488">
        <v>0</v>
      </c>
      <c r="R17" s="488">
        <v>42065</v>
      </c>
      <c r="S17" s="488">
        <v>0</v>
      </c>
      <c r="T17" s="488">
        <v>0</v>
      </c>
      <c r="U17" s="488">
        <v>0</v>
      </c>
      <c r="V17" s="488">
        <v>693625</v>
      </c>
      <c r="W17" s="488" t="s">
        <v>707</v>
      </c>
      <c r="X17" s="488">
        <v>1360</v>
      </c>
      <c r="Y17" s="488">
        <v>6098</v>
      </c>
      <c r="Z17" s="488">
        <v>97317</v>
      </c>
      <c r="AA17" s="488">
        <v>21290</v>
      </c>
      <c r="AB17" s="488">
        <v>2100441</v>
      </c>
      <c r="AC17" s="490"/>
      <c r="AD17" s="490"/>
    </row>
    <row r="18" spans="1:30" ht="12.75">
      <c r="A18" s="483" t="s">
        <v>204</v>
      </c>
      <c r="AC18" s="489"/>
      <c r="AD18" s="489"/>
    </row>
    <row r="19" spans="1:30" ht="12.75">
      <c r="A19" s="483" t="s">
        <v>204</v>
      </c>
      <c r="AC19" s="489"/>
      <c r="AD19" s="489"/>
    </row>
    <row r="20" spans="1:30" ht="12.75">
      <c r="A20" s="483" t="s">
        <v>666</v>
      </c>
      <c r="AC20" s="489"/>
      <c r="AD20" s="489"/>
    </row>
    <row r="21" spans="1:30" ht="12.75">
      <c r="A21" s="483" t="s">
        <v>204</v>
      </c>
      <c r="AC21" s="489"/>
      <c r="AD21" s="489"/>
    </row>
    <row r="22" spans="1:28" s="485" customFormat="1" ht="11.25">
      <c r="A22" s="485" t="s">
        <v>676</v>
      </c>
      <c r="B22" s="485" t="s">
        <v>677</v>
      </c>
      <c r="C22" s="486" t="s">
        <v>682</v>
      </c>
      <c r="D22" s="486" t="s">
        <v>683</v>
      </c>
      <c r="E22" s="486" t="s">
        <v>684</v>
      </c>
      <c r="F22" s="486" t="s">
        <v>685</v>
      </c>
      <c r="G22" s="486" t="s">
        <v>686</v>
      </c>
      <c r="H22" s="486" t="s">
        <v>687</v>
      </c>
      <c r="I22" s="486" t="s">
        <v>688</v>
      </c>
      <c r="J22" s="486" t="s">
        <v>689</v>
      </c>
      <c r="K22" s="486" t="s">
        <v>690</v>
      </c>
      <c r="L22" s="486" t="s">
        <v>691</v>
      </c>
      <c r="M22" s="486" t="s">
        <v>692</v>
      </c>
      <c r="N22" s="486" t="s">
        <v>693</v>
      </c>
      <c r="O22" s="486" t="s">
        <v>694</v>
      </c>
      <c r="P22" s="486" t="s">
        <v>695</v>
      </c>
      <c r="Q22" s="486" t="s">
        <v>696</v>
      </c>
      <c r="R22" s="486" t="s">
        <v>697</v>
      </c>
      <c r="S22" s="486" t="s">
        <v>698</v>
      </c>
      <c r="T22" s="486" t="s">
        <v>699</v>
      </c>
      <c r="U22" s="486" t="s">
        <v>700</v>
      </c>
      <c r="V22" s="486" t="s">
        <v>701</v>
      </c>
      <c r="W22" s="486" t="s">
        <v>702</v>
      </c>
      <c r="X22" s="486" t="s">
        <v>1105</v>
      </c>
      <c r="Y22" s="486" t="s">
        <v>703</v>
      </c>
      <c r="Z22" s="486" t="s">
        <v>704</v>
      </c>
      <c r="AA22" s="486" t="s">
        <v>705</v>
      </c>
      <c r="AB22" s="486" t="s">
        <v>706</v>
      </c>
    </row>
    <row r="23" spans="1:30" ht="12.75">
      <c r="A23" s="487">
        <v>2000</v>
      </c>
      <c r="B23" s="487" t="s">
        <v>680</v>
      </c>
      <c r="C23" s="487" t="s">
        <v>707</v>
      </c>
      <c r="D23" s="487">
        <v>0</v>
      </c>
      <c r="E23" s="487" t="s">
        <v>708</v>
      </c>
      <c r="F23" s="487">
        <v>0</v>
      </c>
      <c r="G23" s="487">
        <v>0</v>
      </c>
      <c r="H23" s="487">
        <v>0</v>
      </c>
      <c r="I23" s="487" t="s">
        <v>708</v>
      </c>
      <c r="J23" s="487">
        <v>0</v>
      </c>
      <c r="K23" s="487" t="s">
        <v>708</v>
      </c>
      <c r="L23" s="488">
        <v>0</v>
      </c>
      <c r="M23" s="487">
        <v>0</v>
      </c>
      <c r="N23" s="487">
        <v>0</v>
      </c>
      <c r="O23" s="488">
        <v>0</v>
      </c>
      <c r="P23" s="487">
        <v>0</v>
      </c>
      <c r="Q23" s="487">
        <v>0</v>
      </c>
      <c r="R23" s="487" t="s">
        <v>707</v>
      </c>
      <c r="S23" s="487" t="s">
        <v>708</v>
      </c>
      <c r="T23" s="487" t="s">
        <v>708</v>
      </c>
      <c r="U23" s="487" t="s">
        <v>708</v>
      </c>
      <c r="V23" s="487">
        <v>0</v>
      </c>
      <c r="W23" s="487">
        <v>0</v>
      </c>
      <c r="X23" s="488">
        <v>29734</v>
      </c>
      <c r="Y23" s="487">
        <v>0</v>
      </c>
      <c r="Z23" s="488">
        <v>7745</v>
      </c>
      <c r="AA23" s="488">
        <v>1789</v>
      </c>
      <c r="AB23" s="488">
        <v>39269</v>
      </c>
      <c r="AC23" s="489"/>
      <c r="AD23" s="490"/>
    </row>
    <row r="24" spans="1:30" ht="12.75">
      <c r="A24" s="487">
        <v>2001</v>
      </c>
      <c r="B24" s="487" t="s">
        <v>680</v>
      </c>
      <c r="C24" s="487" t="s">
        <v>707</v>
      </c>
      <c r="D24" s="487">
        <v>0</v>
      </c>
      <c r="E24" s="487" t="s">
        <v>708</v>
      </c>
      <c r="F24" s="487">
        <v>0</v>
      </c>
      <c r="G24" s="487">
        <v>0</v>
      </c>
      <c r="H24" s="487">
        <v>0</v>
      </c>
      <c r="I24" s="487" t="s">
        <v>708</v>
      </c>
      <c r="J24" s="487">
        <v>0</v>
      </c>
      <c r="K24" s="487">
        <v>0</v>
      </c>
      <c r="L24" s="487" t="s">
        <v>709</v>
      </c>
      <c r="M24" s="487">
        <v>0</v>
      </c>
      <c r="N24" s="487">
        <v>0</v>
      </c>
      <c r="O24" s="487">
        <v>0</v>
      </c>
      <c r="P24" s="487">
        <v>0</v>
      </c>
      <c r="Q24" s="487">
        <v>0</v>
      </c>
      <c r="R24" s="487" t="s">
        <v>707</v>
      </c>
      <c r="S24" s="487">
        <v>0</v>
      </c>
      <c r="T24" s="487" t="s">
        <v>708</v>
      </c>
      <c r="U24" s="487" t="s">
        <v>708</v>
      </c>
      <c r="V24" s="487">
        <v>0</v>
      </c>
      <c r="W24" s="487">
        <v>0</v>
      </c>
      <c r="X24" s="488">
        <v>19684</v>
      </c>
      <c r="Y24" s="487">
        <v>0</v>
      </c>
      <c r="Z24" s="488">
        <v>0</v>
      </c>
      <c r="AA24" s="488">
        <v>2261</v>
      </c>
      <c r="AB24" s="488">
        <v>21945</v>
      </c>
      <c r="AC24" s="489"/>
      <c r="AD24" s="490"/>
    </row>
    <row r="25" spans="1:30" ht="12.75">
      <c r="A25" s="487">
        <v>2002</v>
      </c>
      <c r="B25" s="487" t="s">
        <v>680</v>
      </c>
      <c r="C25" s="487" t="s">
        <v>707</v>
      </c>
      <c r="D25" s="487">
        <v>0</v>
      </c>
      <c r="E25" s="487">
        <v>0</v>
      </c>
      <c r="F25" s="487">
        <v>0</v>
      </c>
      <c r="G25" s="487">
        <v>0</v>
      </c>
      <c r="H25" s="487">
        <v>0</v>
      </c>
      <c r="I25" s="487" t="s">
        <v>708</v>
      </c>
      <c r="J25" s="487">
        <v>0</v>
      </c>
      <c r="K25" s="487">
        <v>0</v>
      </c>
      <c r="L25" s="487" t="s">
        <v>709</v>
      </c>
      <c r="M25" s="487">
        <v>0</v>
      </c>
      <c r="N25" s="487">
        <v>0</v>
      </c>
      <c r="O25" s="487">
        <v>0</v>
      </c>
      <c r="P25" s="487">
        <v>0</v>
      </c>
      <c r="Q25" s="487">
        <v>0</v>
      </c>
      <c r="R25" s="487">
        <v>0</v>
      </c>
      <c r="S25" s="487">
        <v>0</v>
      </c>
      <c r="T25" s="487" t="s">
        <v>708</v>
      </c>
      <c r="U25" s="487" t="s">
        <v>708</v>
      </c>
      <c r="V25" s="487">
        <v>0</v>
      </c>
      <c r="W25" s="487" t="s">
        <v>707</v>
      </c>
      <c r="X25" s="488">
        <v>25432</v>
      </c>
      <c r="Y25" s="487">
        <v>0</v>
      </c>
      <c r="Z25" s="487">
        <v>0</v>
      </c>
      <c r="AA25" s="488">
        <v>2640</v>
      </c>
      <c r="AB25" s="488">
        <v>28073</v>
      </c>
      <c r="AC25" s="489"/>
      <c r="AD25" s="490"/>
    </row>
    <row r="26" spans="1:30" ht="12.75">
      <c r="A26" s="487">
        <v>2003</v>
      </c>
      <c r="B26" s="487" t="s">
        <v>680</v>
      </c>
      <c r="C26" s="487">
        <v>0</v>
      </c>
      <c r="D26" s="487">
        <v>0</v>
      </c>
      <c r="E26" s="487">
        <v>0</v>
      </c>
      <c r="F26" s="487">
        <v>0</v>
      </c>
      <c r="G26" s="487">
        <v>0</v>
      </c>
      <c r="H26" s="487">
        <v>0</v>
      </c>
      <c r="I26" s="487">
        <v>0</v>
      </c>
      <c r="J26" s="487">
        <v>0</v>
      </c>
      <c r="K26" s="487">
        <v>0</v>
      </c>
      <c r="L26" s="487" t="s">
        <v>709</v>
      </c>
      <c r="M26" s="487">
        <v>0</v>
      </c>
      <c r="N26" s="487">
        <v>0</v>
      </c>
      <c r="O26" s="487">
        <v>0</v>
      </c>
      <c r="P26" s="487">
        <v>0</v>
      </c>
      <c r="Q26" s="487">
        <v>0</v>
      </c>
      <c r="R26" s="487">
        <v>0</v>
      </c>
      <c r="S26" s="487">
        <v>0</v>
      </c>
      <c r="T26" s="487" t="s">
        <v>708</v>
      </c>
      <c r="U26" s="487" t="s">
        <v>708</v>
      </c>
      <c r="V26" s="487">
        <v>0</v>
      </c>
      <c r="W26" s="487" t="s">
        <v>707</v>
      </c>
      <c r="X26" s="488">
        <v>27795</v>
      </c>
      <c r="Y26" s="487">
        <v>0</v>
      </c>
      <c r="Z26" s="487">
        <v>0</v>
      </c>
      <c r="AA26" s="488">
        <v>2910</v>
      </c>
      <c r="AB26" s="488">
        <v>30706</v>
      </c>
      <c r="AC26" s="489"/>
      <c r="AD26" s="490"/>
    </row>
    <row r="27" spans="1:30" ht="12.75">
      <c r="A27" s="487">
        <v>2004</v>
      </c>
      <c r="B27" s="487" t="s">
        <v>680</v>
      </c>
      <c r="C27" s="487">
        <v>0</v>
      </c>
      <c r="D27" s="487">
        <v>0</v>
      </c>
      <c r="E27" s="487">
        <v>0</v>
      </c>
      <c r="F27" s="487">
        <v>0</v>
      </c>
      <c r="G27" s="487">
        <v>0</v>
      </c>
      <c r="H27" s="487">
        <v>0</v>
      </c>
      <c r="I27" s="487">
        <v>0</v>
      </c>
      <c r="J27" s="487">
        <v>0</v>
      </c>
      <c r="K27" s="487">
        <v>0</v>
      </c>
      <c r="L27" s="487" t="s">
        <v>709</v>
      </c>
      <c r="M27" s="487">
        <v>0</v>
      </c>
      <c r="N27" s="487">
        <v>0</v>
      </c>
      <c r="O27" s="487">
        <v>0</v>
      </c>
      <c r="P27" s="487">
        <v>0</v>
      </c>
      <c r="Q27" s="487">
        <v>0</v>
      </c>
      <c r="R27" s="487">
        <v>0</v>
      </c>
      <c r="S27" s="487">
        <v>0</v>
      </c>
      <c r="T27" s="487">
        <v>0</v>
      </c>
      <c r="U27" s="487">
        <v>0</v>
      </c>
      <c r="V27" s="487">
        <v>0</v>
      </c>
      <c r="W27" s="487" t="s">
        <v>707</v>
      </c>
      <c r="X27" s="488">
        <v>24935</v>
      </c>
      <c r="Y27" s="487">
        <v>0</v>
      </c>
      <c r="Z27" s="487">
        <v>0</v>
      </c>
      <c r="AA27" s="488">
        <v>3358</v>
      </c>
      <c r="AB27" s="488">
        <v>28293</v>
      </c>
      <c r="AC27" s="489"/>
      <c r="AD27" s="490"/>
    </row>
    <row r="28" spans="1:30" ht="12.75">
      <c r="A28" s="487">
        <v>2005</v>
      </c>
      <c r="B28" s="487" t="s">
        <v>680</v>
      </c>
      <c r="C28" s="487">
        <v>0</v>
      </c>
      <c r="D28" s="487">
        <v>0</v>
      </c>
      <c r="E28" s="487">
        <v>0</v>
      </c>
      <c r="F28" s="487">
        <v>0</v>
      </c>
      <c r="G28" s="487">
        <v>0</v>
      </c>
      <c r="H28" s="487">
        <v>0</v>
      </c>
      <c r="I28" s="487">
        <v>0</v>
      </c>
      <c r="J28" s="487">
        <v>0</v>
      </c>
      <c r="K28" s="487">
        <v>0</v>
      </c>
      <c r="L28" s="487" t="s">
        <v>709</v>
      </c>
      <c r="M28" s="487">
        <v>0</v>
      </c>
      <c r="N28" s="487">
        <v>0</v>
      </c>
      <c r="O28" s="487">
        <v>0</v>
      </c>
      <c r="P28" s="487">
        <v>0</v>
      </c>
      <c r="Q28" s="487">
        <v>0</v>
      </c>
      <c r="R28" s="487">
        <v>0</v>
      </c>
      <c r="S28" s="487">
        <v>0</v>
      </c>
      <c r="T28" s="487">
        <v>0</v>
      </c>
      <c r="U28" s="487">
        <v>0</v>
      </c>
      <c r="V28" s="487">
        <v>0</v>
      </c>
      <c r="W28" s="487" t="s">
        <v>707</v>
      </c>
      <c r="X28" s="488">
        <v>26752</v>
      </c>
      <c r="Y28" s="487">
        <v>0</v>
      </c>
      <c r="Z28" s="487">
        <v>0</v>
      </c>
      <c r="AA28" s="488">
        <v>3655</v>
      </c>
      <c r="AB28" s="488">
        <v>30408</v>
      </c>
      <c r="AC28" s="489"/>
      <c r="AD28" s="490"/>
    </row>
    <row r="29" spans="1:30" ht="12.75">
      <c r="A29" s="487">
        <v>2006</v>
      </c>
      <c r="B29" s="487" t="s">
        <v>354</v>
      </c>
      <c r="C29" s="487">
        <v>0</v>
      </c>
      <c r="D29" s="487">
        <v>0</v>
      </c>
      <c r="E29" s="487">
        <v>0</v>
      </c>
      <c r="F29" s="487">
        <v>0</v>
      </c>
      <c r="G29" s="487">
        <v>0</v>
      </c>
      <c r="H29" s="487">
        <v>0</v>
      </c>
      <c r="I29" s="487">
        <v>0</v>
      </c>
      <c r="J29" s="487">
        <v>0</v>
      </c>
      <c r="K29" s="487">
        <v>0</v>
      </c>
      <c r="L29" s="487" t="s">
        <v>709</v>
      </c>
      <c r="M29" s="487">
        <v>0</v>
      </c>
      <c r="N29" s="487">
        <v>0</v>
      </c>
      <c r="O29" s="487">
        <v>0</v>
      </c>
      <c r="P29" s="487">
        <v>0</v>
      </c>
      <c r="Q29" s="487">
        <v>0</v>
      </c>
      <c r="R29" s="487">
        <v>0</v>
      </c>
      <c r="S29" s="487">
        <v>0</v>
      </c>
      <c r="T29" s="487">
        <v>0</v>
      </c>
      <c r="U29" s="487">
        <v>0</v>
      </c>
      <c r="V29" s="487">
        <v>0</v>
      </c>
      <c r="W29" s="487" t="s">
        <v>707</v>
      </c>
      <c r="X29" s="488">
        <v>27312</v>
      </c>
      <c r="Y29" s="487">
        <v>0</v>
      </c>
      <c r="Z29" s="487">
        <v>0</v>
      </c>
      <c r="AA29" s="488">
        <v>3721</v>
      </c>
      <c r="AB29" s="488">
        <v>31033</v>
      </c>
      <c r="AC29" s="489"/>
      <c r="AD29" s="490"/>
    </row>
    <row r="30" spans="1:30" ht="12.75">
      <c r="A30" s="483" t="s">
        <v>204</v>
      </c>
      <c r="AC30" s="489"/>
      <c r="AD30" s="489"/>
    </row>
    <row r="31" spans="1:30" ht="12.75">
      <c r="A31" s="483" t="s">
        <v>204</v>
      </c>
      <c r="AC31" s="489"/>
      <c r="AD31" s="489"/>
    </row>
    <row r="32" spans="1:30" ht="12.75">
      <c r="A32" s="483" t="s">
        <v>667</v>
      </c>
      <c r="AC32" s="489"/>
      <c r="AD32" s="489"/>
    </row>
    <row r="33" spans="1:30" ht="12.75">
      <c r="A33" s="483" t="s">
        <v>204</v>
      </c>
      <c r="AC33" s="489"/>
      <c r="AD33" s="489"/>
    </row>
    <row r="34" spans="1:30" ht="12.75">
      <c r="A34" s="483" t="s">
        <v>676</v>
      </c>
      <c r="B34" s="483" t="s">
        <v>677</v>
      </c>
      <c r="C34" s="486" t="s">
        <v>682</v>
      </c>
      <c r="D34" s="486" t="s">
        <v>683</v>
      </c>
      <c r="E34" s="486" t="s">
        <v>684</v>
      </c>
      <c r="F34" s="486" t="s">
        <v>685</v>
      </c>
      <c r="G34" s="486" t="s">
        <v>686</v>
      </c>
      <c r="H34" s="486" t="s">
        <v>687</v>
      </c>
      <c r="I34" s="486" t="s">
        <v>688</v>
      </c>
      <c r="J34" s="486" t="s">
        <v>689</v>
      </c>
      <c r="K34" s="486" t="s">
        <v>690</v>
      </c>
      <c r="L34" s="486" t="s">
        <v>691</v>
      </c>
      <c r="M34" s="486" t="s">
        <v>692</v>
      </c>
      <c r="N34" s="486" t="s">
        <v>693</v>
      </c>
      <c r="O34" s="486" t="s">
        <v>694</v>
      </c>
      <c r="P34" s="486" t="s">
        <v>695</v>
      </c>
      <c r="Q34" s="486" t="s">
        <v>696</v>
      </c>
      <c r="R34" s="486" t="s">
        <v>697</v>
      </c>
      <c r="S34" s="486" t="s">
        <v>698</v>
      </c>
      <c r="T34" s="486" t="s">
        <v>699</v>
      </c>
      <c r="U34" s="486" t="s">
        <v>700</v>
      </c>
      <c r="V34" s="486" t="s">
        <v>701</v>
      </c>
      <c r="W34" s="486" t="s">
        <v>702</v>
      </c>
      <c r="X34" s="486" t="s">
        <v>1105</v>
      </c>
      <c r="Y34" s="486" t="s">
        <v>703</v>
      </c>
      <c r="Z34" s="486" t="s">
        <v>704</v>
      </c>
      <c r="AA34" s="486" t="s">
        <v>705</v>
      </c>
      <c r="AB34" s="486" t="s">
        <v>706</v>
      </c>
      <c r="AC34" s="489"/>
      <c r="AD34" s="489"/>
    </row>
    <row r="35" spans="1:30" ht="12.75">
      <c r="A35" s="487">
        <v>2000</v>
      </c>
      <c r="B35" s="487" t="s">
        <v>680</v>
      </c>
      <c r="C35" s="487" t="s">
        <v>707</v>
      </c>
      <c r="D35" s="487">
        <v>0</v>
      </c>
      <c r="E35" s="487" t="s">
        <v>708</v>
      </c>
      <c r="F35" s="487">
        <v>0</v>
      </c>
      <c r="G35" s="487">
        <v>0</v>
      </c>
      <c r="H35" s="487">
        <v>0</v>
      </c>
      <c r="I35" s="487" t="s">
        <v>708</v>
      </c>
      <c r="J35" s="487">
        <v>0</v>
      </c>
      <c r="K35" s="487" t="s">
        <v>708</v>
      </c>
      <c r="L35" s="488">
        <v>0</v>
      </c>
      <c r="M35" s="487">
        <v>0</v>
      </c>
      <c r="N35" s="487">
        <v>0</v>
      </c>
      <c r="O35" s="487">
        <v>0</v>
      </c>
      <c r="P35" s="487">
        <v>0</v>
      </c>
      <c r="Q35" s="487">
        <v>0</v>
      </c>
      <c r="R35" s="487" t="s">
        <v>707</v>
      </c>
      <c r="S35" s="487" t="s">
        <v>708</v>
      </c>
      <c r="T35" s="487" t="s">
        <v>708</v>
      </c>
      <c r="U35" s="487" t="s">
        <v>708</v>
      </c>
      <c r="V35" s="487">
        <v>0</v>
      </c>
      <c r="W35" s="487">
        <v>0</v>
      </c>
      <c r="X35" s="488">
        <v>4446</v>
      </c>
      <c r="Y35" s="487">
        <v>0</v>
      </c>
      <c r="Z35" s="487">
        <v>1270</v>
      </c>
      <c r="AA35" s="487">
        <v>239</v>
      </c>
      <c r="AB35" s="488">
        <v>5956</v>
      </c>
      <c r="AC35" s="489"/>
      <c r="AD35" s="490"/>
    </row>
    <row r="36" spans="1:30" ht="12.75">
      <c r="A36" s="487">
        <v>2001</v>
      </c>
      <c r="B36" s="487" t="s">
        <v>680</v>
      </c>
      <c r="C36" s="487" t="s">
        <v>707</v>
      </c>
      <c r="D36" s="487">
        <v>0</v>
      </c>
      <c r="E36" s="487" t="s">
        <v>708</v>
      </c>
      <c r="F36" s="487">
        <v>0</v>
      </c>
      <c r="G36" s="487">
        <v>0</v>
      </c>
      <c r="H36" s="487">
        <v>0</v>
      </c>
      <c r="I36" s="487" t="s">
        <v>708</v>
      </c>
      <c r="J36" s="487">
        <v>0</v>
      </c>
      <c r="K36" s="487">
        <v>0</v>
      </c>
      <c r="L36" s="487" t="s">
        <v>709</v>
      </c>
      <c r="M36" s="487">
        <v>0</v>
      </c>
      <c r="N36" s="487">
        <v>0</v>
      </c>
      <c r="O36" s="487">
        <v>0</v>
      </c>
      <c r="P36" s="487">
        <v>0</v>
      </c>
      <c r="Q36" s="487">
        <v>0</v>
      </c>
      <c r="R36" s="487" t="s">
        <v>707</v>
      </c>
      <c r="S36" s="487">
        <v>0</v>
      </c>
      <c r="T36" s="487" t="s">
        <v>708</v>
      </c>
      <c r="U36" s="487" t="s">
        <v>708</v>
      </c>
      <c r="V36" s="487">
        <v>0</v>
      </c>
      <c r="W36" s="487">
        <v>0</v>
      </c>
      <c r="X36" s="488">
        <v>4470</v>
      </c>
      <c r="Y36" s="487">
        <v>0</v>
      </c>
      <c r="Z36" s="488">
        <v>0</v>
      </c>
      <c r="AA36" s="487">
        <v>416</v>
      </c>
      <c r="AB36" s="488">
        <v>4887</v>
      </c>
      <c r="AC36" s="489"/>
      <c r="AD36" s="490"/>
    </row>
    <row r="37" spans="1:30" ht="12.75">
      <c r="A37" s="487">
        <v>2002</v>
      </c>
      <c r="B37" s="487" t="s">
        <v>680</v>
      </c>
      <c r="C37" s="487" t="s">
        <v>707</v>
      </c>
      <c r="D37" s="487">
        <v>0</v>
      </c>
      <c r="E37" s="487">
        <v>0</v>
      </c>
      <c r="F37" s="487">
        <v>0</v>
      </c>
      <c r="G37" s="487">
        <v>0</v>
      </c>
      <c r="H37" s="487">
        <v>0</v>
      </c>
      <c r="I37" s="487" t="s">
        <v>708</v>
      </c>
      <c r="J37" s="487">
        <v>0</v>
      </c>
      <c r="K37" s="487">
        <v>0</v>
      </c>
      <c r="L37" s="487" t="s">
        <v>709</v>
      </c>
      <c r="M37" s="487">
        <v>0</v>
      </c>
      <c r="N37" s="487">
        <v>0</v>
      </c>
      <c r="O37" s="487">
        <v>0</v>
      </c>
      <c r="P37" s="487">
        <v>0</v>
      </c>
      <c r="Q37" s="487">
        <v>0</v>
      </c>
      <c r="R37" s="487">
        <v>0</v>
      </c>
      <c r="S37" s="487">
        <v>0</v>
      </c>
      <c r="T37" s="487" t="s">
        <v>708</v>
      </c>
      <c r="U37" s="487" t="s">
        <v>708</v>
      </c>
      <c r="V37" s="487">
        <v>0</v>
      </c>
      <c r="W37" s="487" t="s">
        <v>707</v>
      </c>
      <c r="X37" s="488">
        <v>5157</v>
      </c>
      <c r="Y37" s="487">
        <v>0</v>
      </c>
      <c r="Z37" s="487">
        <v>0</v>
      </c>
      <c r="AA37" s="487">
        <v>311</v>
      </c>
      <c r="AB37" s="488">
        <v>5469</v>
      </c>
      <c r="AC37" s="489"/>
      <c r="AD37" s="490"/>
    </row>
    <row r="38" spans="1:30" ht="12.75">
      <c r="A38" s="487">
        <v>2003</v>
      </c>
      <c r="B38" s="487" t="s">
        <v>680</v>
      </c>
      <c r="C38" s="487">
        <v>0</v>
      </c>
      <c r="D38" s="487">
        <v>0</v>
      </c>
      <c r="E38" s="487">
        <v>0</v>
      </c>
      <c r="F38" s="487">
        <v>0</v>
      </c>
      <c r="G38" s="487">
        <v>0</v>
      </c>
      <c r="H38" s="487">
        <v>0</v>
      </c>
      <c r="I38" s="487">
        <v>0</v>
      </c>
      <c r="J38" s="487">
        <v>0</v>
      </c>
      <c r="K38" s="487">
        <v>0</v>
      </c>
      <c r="L38" s="487" t="s">
        <v>709</v>
      </c>
      <c r="M38" s="487">
        <v>0</v>
      </c>
      <c r="N38" s="487">
        <v>0</v>
      </c>
      <c r="O38" s="487">
        <v>0</v>
      </c>
      <c r="P38" s="487">
        <v>0</v>
      </c>
      <c r="Q38" s="487">
        <v>0</v>
      </c>
      <c r="R38" s="487">
        <v>0</v>
      </c>
      <c r="S38" s="487">
        <v>0</v>
      </c>
      <c r="T38" s="487" t="s">
        <v>708</v>
      </c>
      <c r="U38" s="487" t="s">
        <v>708</v>
      </c>
      <c r="V38" s="487">
        <v>0</v>
      </c>
      <c r="W38" s="487" t="s">
        <v>707</v>
      </c>
      <c r="X38" s="488">
        <v>2108</v>
      </c>
      <c r="Y38" s="487">
        <v>0</v>
      </c>
      <c r="Z38" s="487">
        <v>0</v>
      </c>
      <c r="AA38" s="487">
        <v>243</v>
      </c>
      <c r="AB38" s="488">
        <v>2351</v>
      </c>
      <c r="AC38" s="489"/>
      <c r="AD38" s="490"/>
    </row>
    <row r="39" spans="1:30" ht="12.75">
      <c r="A39" s="487">
        <v>2004</v>
      </c>
      <c r="B39" s="487" t="s">
        <v>680</v>
      </c>
      <c r="C39" s="487">
        <v>0</v>
      </c>
      <c r="D39" s="487">
        <v>0</v>
      </c>
      <c r="E39" s="487">
        <v>0</v>
      </c>
      <c r="F39" s="487">
        <v>0</v>
      </c>
      <c r="G39" s="487">
        <v>0</v>
      </c>
      <c r="H39" s="487">
        <v>0</v>
      </c>
      <c r="I39" s="487">
        <v>0</v>
      </c>
      <c r="J39" s="487">
        <v>0</v>
      </c>
      <c r="K39" s="487">
        <v>0</v>
      </c>
      <c r="L39" s="487" t="s">
        <v>709</v>
      </c>
      <c r="M39" s="487">
        <v>0</v>
      </c>
      <c r="N39" s="487">
        <v>0</v>
      </c>
      <c r="O39" s="487">
        <v>0</v>
      </c>
      <c r="P39" s="487">
        <v>0</v>
      </c>
      <c r="Q39" s="487">
        <v>0</v>
      </c>
      <c r="R39" s="487">
        <v>0</v>
      </c>
      <c r="S39" s="487">
        <v>0</v>
      </c>
      <c r="T39" s="487">
        <v>0</v>
      </c>
      <c r="U39" s="487">
        <v>0</v>
      </c>
      <c r="V39" s="487">
        <v>0</v>
      </c>
      <c r="W39" s="487" t="s">
        <v>707</v>
      </c>
      <c r="X39" s="488">
        <v>-3554</v>
      </c>
      <c r="Y39" s="487">
        <v>0</v>
      </c>
      <c r="Z39" s="487">
        <v>0</v>
      </c>
      <c r="AA39" s="487">
        <v>400</v>
      </c>
      <c r="AB39" s="488">
        <v>-3154</v>
      </c>
      <c r="AC39" s="489"/>
      <c r="AD39" s="490"/>
    </row>
    <row r="40" spans="1:30" ht="12.75">
      <c r="A40" s="487">
        <v>2005</v>
      </c>
      <c r="B40" s="487" t="s">
        <v>680</v>
      </c>
      <c r="C40" s="487">
        <v>0</v>
      </c>
      <c r="D40" s="487">
        <v>0</v>
      </c>
      <c r="E40" s="487">
        <v>0</v>
      </c>
      <c r="F40" s="487">
        <v>0</v>
      </c>
      <c r="G40" s="487">
        <v>0</v>
      </c>
      <c r="H40" s="487">
        <v>0</v>
      </c>
      <c r="I40" s="487">
        <v>0</v>
      </c>
      <c r="J40" s="487">
        <v>0</v>
      </c>
      <c r="K40" s="487">
        <v>0</v>
      </c>
      <c r="L40" s="487" t="s">
        <v>709</v>
      </c>
      <c r="M40" s="487">
        <v>0</v>
      </c>
      <c r="N40" s="487">
        <v>0</v>
      </c>
      <c r="O40" s="487">
        <v>0</v>
      </c>
      <c r="P40" s="487">
        <v>0</v>
      </c>
      <c r="Q40" s="487">
        <v>0</v>
      </c>
      <c r="R40" s="487">
        <v>0</v>
      </c>
      <c r="S40" s="487">
        <v>0</v>
      </c>
      <c r="T40" s="487">
        <v>0</v>
      </c>
      <c r="U40" s="487">
        <v>0</v>
      </c>
      <c r="V40" s="487">
        <v>0</v>
      </c>
      <c r="W40" s="487" t="s">
        <v>707</v>
      </c>
      <c r="X40" s="488">
        <v>919</v>
      </c>
      <c r="Y40" s="487">
        <v>0</v>
      </c>
      <c r="Z40" s="487">
        <v>0</v>
      </c>
      <c r="AA40" s="487">
        <v>383</v>
      </c>
      <c r="AB40" s="488">
        <v>1303</v>
      </c>
      <c r="AC40" s="489"/>
      <c r="AD40" s="490"/>
    </row>
    <row r="41" spans="1:30" ht="12.75">
      <c r="A41" s="487">
        <v>2006</v>
      </c>
      <c r="B41" s="487" t="s">
        <v>354</v>
      </c>
      <c r="C41" s="487">
        <v>0</v>
      </c>
      <c r="D41" s="487">
        <v>0</v>
      </c>
      <c r="E41" s="487">
        <v>0</v>
      </c>
      <c r="F41" s="487">
        <v>0</v>
      </c>
      <c r="G41" s="487">
        <v>0</v>
      </c>
      <c r="H41" s="487">
        <v>0</v>
      </c>
      <c r="I41" s="487">
        <v>0</v>
      </c>
      <c r="J41" s="487">
        <v>0</v>
      </c>
      <c r="K41" s="487">
        <v>0</v>
      </c>
      <c r="L41" s="487" t="s">
        <v>709</v>
      </c>
      <c r="M41" s="487">
        <v>0</v>
      </c>
      <c r="N41" s="487">
        <v>0</v>
      </c>
      <c r="O41" s="487">
        <v>0</v>
      </c>
      <c r="P41" s="487">
        <v>0</v>
      </c>
      <c r="Q41" s="487">
        <v>0</v>
      </c>
      <c r="R41" s="487">
        <v>0</v>
      </c>
      <c r="S41" s="487">
        <v>0</v>
      </c>
      <c r="T41" s="487">
        <v>0</v>
      </c>
      <c r="U41" s="487">
        <v>0</v>
      </c>
      <c r="V41" s="487">
        <v>0</v>
      </c>
      <c r="W41" s="487" t="s">
        <v>707</v>
      </c>
      <c r="X41" s="487">
        <v>639</v>
      </c>
      <c r="Y41" s="487">
        <v>0</v>
      </c>
      <c r="Z41" s="487">
        <v>0</v>
      </c>
      <c r="AA41" s="487">
        <v>77</v>
      </c>
      <c r="AB41" s="488">
        <v>716</v>
      </c>
      <c r="AC41" s="489"/>
      <c r="AD41" s="490"/>
    </row>
    <row r="42" spans="1:30" ht="12.75">
      <c r="A42" s="483" t="s">
        <v>204</v>
      </c>
      <c r="AC42" s="489"/>
      <c r="AD42" s="489"/>
    </row>
    <row r="43" spans="1:30" ht="12.75">
      <c r="A43" s="483" t="s">
        <v>204</v>
      </c>
      <c r="AC43" s="489"/>
      <c r="AD43" s="489"/>
    </row>
    <row r="44" spans="1:30" ht="12.75">
      <c r="A44" s="483" t="s">
        <v>711</v>
      </c>
      <c r="AC44" s="489"/>
      <c r="AD44" s="489"/>
    </row>
    <row r="45" spans="1:30" ht="12.75">
      <c r="A45" s="483" t="s">
        <v>204</v>
      </c>
      <c r="AC45" s="489"/>
      <c r="AD45" s="489"/>
    </row>
    <row r="46" spans="1:30" ht="12.75">
      <c r="A46" s="483" t="s">
        <v>676</v>
      </c>
      <c r="B46" s="483" t="s">
        <v>677</v>
      </c>
      <c r="C46" s="486" t="s">
        <v>682</v>
      </c>
      <c r="D46" s="486" t="s">
        <v>683</v>
      </c>
      <c r="E46" s="486" t="s">
        <v>684</v>
      </c>
      <c r="F46" s="486" t="s">
        <v>685</v>
      </c>
      <c r="G46" s="486" t="s">
        <v>686</v>
      </c>
      <c r="H46" s="486" t="s">
        <v>687</v>
      </c>
      <c r="I46" s="486" t="s">
        <v>688</v>
      </c>
      <c r="J46" s="486" t="s">
        <v>689</v>
      </c>
      <c r="K46" s="486" t="s">
        <v>690</v>
      </c>
      <c r="L46" s="486" t="s">
        <v>691</v>
      </c>
      <c r="M46" s="486" t="s">
        <v>692</v>
      </c>
      <c r="N46" s="486" t="s">
        <v>693</v>
      </c>
      <c r="O46" s="486" t="s">
        <v>694</v>
      </c>
      <c r="P46" s="486" t="s">
        <v>695</v>
      </c>
      <c r="Q46" s="486" t="s">
        <v>696</v>
      </c>
      <c r="R46" s="486" t="s">
        <v>697</v>
      </c>
      <c r="S46" s="486" t="s">
        <v>698</v>
      </c>
      <c r="T46" s="486" t="s">
        <v>699</v>
      </c>
      <c r="U46" s="486" t="s">
        <v>700</v>
      </c>
      <c r="V46" s="486" t="s">
        <v>701</v>
      </c>
      <c r="W46" s="486" t="s">
        <v>702</v>
      </c>
      <c r="X46" s="486" t="s">
        <v>1105</v>
      </c>
      <c r="Y46" s="486" t="s">
        <v>703</v>
      </c>
      <c r="Z46" s="486" t="s">
        <v>704</v>
      </c>
      <c r="AA46" s="486" t="s">
        <v>705</v>
      </c>
      <c r="AB46" s="486" t="s">
        <v>706</v>
      </c>
      <c r="AC46" s="489"/>
      <c r="AD46" s="489"/>
    </row>
    <row r="47" spans="1:30" ht="12.75">
      <c r="A47" s="487">
        <v>2000</v>
      </c>
      <c r="B47" s="487" t="s">
        <v>680</v>
      </c>
      <c r="C47" s="487" t="s">
        <v>707</v>
      </c>
      <c r="D47" s="487">
        <v>0</v>
      </c>
      <c r="E47" s="487" t="s">
        <v>708</v>
      </c>
      <c r="F47" s="487">
        <v>0</v>
      </c>
      <c r="G47" s="487">
        <v>0</v>
      </c>
      <c r="H47" s="487">
        <v>0</v>
      </c>
      <c r="I47" s="487" t="s">
        <v>708</v>
      </c>
      <c r="J47" s="487">
        <v>0</v>
      </c>
      <c r="K47" s="487" t="s">
        <v>708</v>
      </c>
      <c r="L47" s="487">
        <v>0</v>
      </c>
      <c r="M47" s="487">
        <v>0</v>
      </c>
      <c r="N47" s="487">
        <v>0</v>
      </c>
      <c r="O47" s="487">
        <v>0</v>
      </c>
      <c r="P47" s="487">
        <v>0</v>
      </c>
      <c r="Q47" s="487">
        <v>0</v>
      </c>
      <c r="R47" s="487" t="s">
        <v>707</v>
      </c>
      <c r="S47" s="487" t="s">
        <v>708</v>
      </c>
      <c r="T47" s="487" t="s">
        <v>708</v>
      </c>
      <c r="U47" s="487" t="s">
        <v>708</v>
      </c>
      <c r="V47" s="487">
        <v>0</v>
      </c>
      <c r="W47" s="487">
        <v>0</v>
      </c>
      <c r="X47" s="487">
        <v>17.6</v>
      </c>
      <c r="Y47" s="487">
        <v>0</v>
      </c>
      <c r="Z47" s="487">
        <v>19.6</v>
      </c>
      <c r="AA47" s="487">
        <v>15.4</v>
      </c>
      <c r="AB47" s="487">
        <v>17.9</v>
      </c>
      <c r="AC47" s="489"/>
      <c r="AD47" s="490"/>
    </row>
    <row r="48" spans="1:30" ht="12.75">
      <c r="A48" s="487">
        <v>2001</v>
      </c>
      <c r="B48" s="487" t="s">
        <v>680</v>
      </c>
      <c r="C48" s="487" t="s">
        <v>707</v>
      </c>
      <c r="D48" s="487">
        <v>0</v>
      </c>
      <c r="E48" s="487" t="s">
        <v>708</v>
      </c>
      <c r="F48" s="487">
        <v>0</v>
      </c>
      <c r="G48" s="487">
        <v>0</v>
      </c>
      <c r="H48" s="487">
        <v>0</v>
      </c>
      <c r="I48" s="487" t="s">
        <v>708</v>
      </c>
      <c r="J48" s="487">
        <v>0</v>
      </c>
      <c r="K48" s="487">
        <v>0</v>
      </c>
      <c r="L48" s="487" t="s">
        <v>709</v>
      </c>
      <c r="M48" s="487">
        <v>0</v>
      </c>
      <c r="N48" s="487">
        <v>0</v>
      </c>
      <c r="O48" s="487">
        <v>0</v>
      </c>
      <c r="P48" s="487">
        <v>0</v>
      </c>
      <c r="Q48" s="487">
        <v>0</v>
      </c>
      <c r="R48" s="487" t="s">
        <v>707</v>
      </c>
      <c r="S48" s="487">
        <v>0</v>
      </c>
      <c r="T48" s="487" t="s">
        <v>708</v>
      </c>
      <c r="U48" s="487" t="s">
        <v>708</v>
      </c>
      <c r="V48" s="487">
        <v>0</v>
      </c>
      <c r="W48" s="487">
        <v>0</v>
      </c>
      <c r="X48" s="487">
        <v>29.4</v>
      </c>
      <c r="Y48" s="487">
        <v>0</v>
      </c>
      <c r="Z48" s="487">
        <v>0</v>
      </c>
      <c r="AA48" s="487">
        <v>22.6</v>
      </c>
      <c r="AB48" s="487">
        <v>28.6</v>
      </c>
      <c r="AC48" s="489"/>
      <c r="AD48" s="490"/>
    </row>
    <row r="49" spans="1:30" ht="12.75">
      <c r="A49" s="487">
        <v>2002</v>
      </c>
      <c r="B49" s="487" t="s">
        <v>680</v>
      </c>
      <c r="C49" s="487" t="s">
        <v>707</v>
      </c>
      <c r="D49" s="487">
        <v>0</v>
      </c>
      <c r="E49" s="487">
        <v>0</v>
      </c>
      <c r="F49" s="487">
        <v>0</v>
      </c>
      <c r="G49" s="487">
        <v>0</v>
      </c>
      <c r="H49" s="487">
        <v>0</v>
      </c>
      <c r="I49" s="487" t="s">
        <v>708</v>
      </c>
      <c r="J49" s="487">
        <v>0</v>
      </c>
      <c r="K49" s="487">
        <v>0</v>
      </c>
      <c r="L49" s="487" t="s">
        <v>709</v>
      </c>
      <c r="M49" s="487">
        <v>0</v>
      </c>
      <c r="N49" s="487">
        <v>0</v>
      </c>
      <c r="O49" s="487">
        <v>0</v>
      </c>
      <c r="P49" s="487">
        <v>0</v>
      </c>
      <c r="Q49" s="487">
        <v>0</v>
      </c>
      <c r="R49" s="487">
        <v>0</v>
      </c>
      <c r="S49" s="487">
        <v>0</v>
      </c>
      <c r="T49" s="487" t="s">
        <v>708</v>
      </c>
      <c r="U49" s="487" t="s">
        <v>708</v>
      </c>
      <c r="V49" s="487">
        <v>0</v>
      </c>
      <c r="W49" s="487" t="s">
        <v>707</v>
      </c>
      <c r="X49" s="487">
        <v>25.4</v>
      </c>
      <c r="Y49" s="487">
        <v>0</v>
      </c>
      <c r="Z49" s="487">
        <v>0</v>
      </c>
      <c r="AA49" s="487">
        <v>13.4</v>
      </c>
      <c r="AB49" s="487">
        <v>24.2</v>
      </c>
      <c r="AC49" s="489"/>
      <c r="AD49" s="490"/>
    </row>
    <row r="50" spans="1:30" ht="12.75">
      <c r="A50" s="487">
        <v>2003</v>
      </c>
      <c r="B50" s="487" t="s">
        <v>680</v>
      </c>
      <c r="C50" s="487">
        <v>0</v>
      </c>
      <c r="D50" s="487">
        <v>0</v>
      </c>
      <c r="E50" s="487">
        <v>0</v>
      </c>
      <c r="F50" s="487">
        <v>0</v>
      </c>
      <c r="G50" s="487">
        <v>0</v>
      </c>
      <c r="H50" s="487">
        <v>0</v>
      </c>
      <c r="I50" s="487">
        <v>0</v>
      </c>
      <c r="J50" s="487">
        <v>0</v>
      </c>
      <c r="K50" s="487">
        <v>0</v>
      </c>
      <c r="L50" s="487" t="s">
        <v>709</v>
      </c>
      <c r="M50" s="487">
        <v>0</v>
      </c>
      <c r="N50" s="487">
        <v>0</v>
      </c>
      <c r="O50" s="487">
        <v>0</v>
      </c>
      <c r="P50" s="487">
        <v>0</v>
      </c>
      <c r="Q50" s="487">
        <v>0</v>
      </c>
      <c r="R50" s="487">
        <v>0</v>
      </c>
      <c r="S50" s="487">
        <v>0</v>
      </c>
      <c r="T50" s="487" t="s">
        <v>708</v>
      </c>
      <c r="U50" s="487" t="s">
        <v>708</v>
      </c>
      <c r="V50" s="487">
        <v>0</v>
      </c>
      <c r="W50" s="487" t="s">
        <v>707</v>
      </c>
      <c r="X50" s="487">
        <v>8.2</v>
      </c>
      <c r="Y50" s="487">
        <v>0</v>
      </c>
      <c r="Z50" s="487">
        <v>0</v>
      </c>
      <c r="AA50" s="487">
        <v>9.1</v>
      </c>
      <c r="AB50" s="487">
        <v>8.3</v>
      </c>
      <c r="AC50" s="489"/>
      <c r="AD50" s="490"/>
    </row>
    <row r="51" spans="1:30" ht="12.75">
      <c r="A51" s="487">
        <v>2004</v>
      </c>
      <c r="B51" s="487" t="s">
        <v>680</v>
      </c>
      <c r="C51" s="487">
        <v>0</v>
      </c>
      <c r="D51" s="487">
        <v>0</v>
      </c>
      <c r="E51" s="487">
        <v>0</v>
      </c>
      <c r="F51" s="487">
        <v>0</v>
      </c>
      <c r="G51" s="487">
        <v>0</v>
      </c>
      <c r="H51" s="487">
        <v>0</v>
      </c>
      <c r="I51" s="487">
        <v>0</v>
      </c>
      <c r="J51" s="487">
        <v>0</v>
      </c>
      <c r="K51" s="487">
        <v>0</v>
      </c>
      <c r="L51" s="487" t="s">
        <v>709</v>
      </c>
      <c r="M51" s="487">
        <v>0</v>
      </c>
      <c r="N51" s="487">
        <v>0</v>
      </c>
      <c r="O51" s="487">
        <v>0</v>
      </c>
      <c r="P51" s="487">
        <v>0</v>
      </c>
      <c r="Q51" s="487">
        <v>0</v>
      </c>
      <c r="R51" s="487">
        <v>0</v>
      </c>
      <c r="S51" s="487">
        <v>0</v>
      </c>
      <c r="T51" s="487">
        <v>0</v>
      </c>
      <c r="U51" s="487">
        <v>0</v>
      </c>
      <c r="V51" s="487">
        <v>0</v>
      </c>
      <c r="W51" s="487" t="s">
        <v>707</v>
      </c>
      <c r="X51" s="487">
        <v>0</v>
      </c>
      <c r="Y51" s="487">
        <v>0</v>
      </c>
      <c r="Z51" s="487">
        <v>0</v>
      </c>
      <c r="AA51" s="487">
        <v>13.5</v>
      </c>
      <c r="AB51" s="487">
        <v>0</v>
      </c>
      <c r="AC51" s="489"/>
      <c r="AD51" s="490"/>
    </row>
    <row r="52" spans="1:30" ht="12.75">
      <c r="A52" s="487">
        <v>2005</v>
      </c>
      <c r="B52" s="487" t="s">
        <v>680</v>
      </c>
      <c r="C52" s="487">
        <v>0</v>
      </c>
      <c r="D52" s="487">
        <v>0</v>
      </c>
      <c r="E52" s="487">
        <v>0</v>
      </c>
      <c r="F52" s="487">
        <v>0</v>
      </c>
      <c r="G52" s="487">
        <v>0</v>
      </c>
      <c r="H52" s="487">
        <v>0</v>
      </c>
      <c r="I52" s="487">
        <v>0</v>
      </c>
      <c r="J52" s="487">
        <v>0</v>
      </c>
      <c r="K52" s="487">
        <v>0</v>
      </c>
      <c r="L52" s="487" t="s">
        <v>709</v>
      </c>
      <c r="M52" s="487">
        <v>0</v>
      </c>
      <c r="N52" s="487">
        <v>0</v>
      </c>
      <c r="O52" s="487">
        <v>0</v>
      </c>
      <c r="P52" s="487">
        <v>0</v>
      </c>
      <c r="Q52" s="487">
        <v>0</v>
      </c>
      <c r="R52" s="487">
        <v>0</v>
      </c>
      <c r="S52" s="487">
        <v>0</v>
      </c>
      <c r="T52" s="487">
        <v>0</v>
      </c>
      <c r="U52" s="487">
        <v>0</v>
      </c>
      <c r="V52" s="487">
        <v>0</v>
      </c>
      <c r="W52" s="487" t="s">
        <v>707</v>
      </c>
      <c r="X52" s="487">
        <v>3.6</v>
      </c>
      <c r="Y52" s="487">
        <v>0</v>
      </c>
      <c r="Z52" s="487">
        <v>0</v>
      </c>
      <c r="AA52" s="487">
        <v>11.7</v>
      </c>
      <c r="AB52" s="487">
        <v>4.5</v>
      </c>
      <c r="AC52" s="489"/>
      <c r="AD52" s="490"/>
    </row>
    <row r="53" spans="1:30" ht="12.75">
      <c r="A53" s="487">
        <v>2006</v>
      </c>
      <c r="B53" s="487" t="s">
        <v>354</v>
      </c>
      <c r="C53" s="487">
        <v>0</v>
      </c>
      <c r="D53" s="487">
        <v>0</v>
      </c>
      <c r="E53" s="487">
        <v>0</v>
      </c>
      <c r="F53" s="487">
        <v>0</v>
      </c>
      <c r="G53" s="487">
        <v>0</v>
      </c>
      <c r="H53" s="487">
        <v>0</v>
      </c>
      <c r="I53" s="487">
        <v>0</v>
      </c>
      <c r="J53" s="487">
        <v>0</v>
      </c>
      <c r="K53" s="487">
        <v>0</v>
      </c>
      <c r="L53" s="487" t="s">
        <v>709</v>
      </c>
      <c r="M53" s="487">
        <v>0</v>
      </c>
      <c r="N53" s="487">
        <v>0</v>
      </c>
      <c r="O53" s="487">
        <v>0</v>
      </c>
      <c r="P53" s="487">
        <v>0</v>
      </c>
      <c r="Q53" s="487">
        <v>0</v>
      </c>
      <c r="R53" s="487">
        <v>0</v>
      </c>
      <c r="S53" s="487">
        <v>0</v>
      </c>
      <c r="T53" s="487">
        <v>0</v>
      </c>
      <c r="U53" s="487">
        <v>0</v>
      </c>
      <c r="V53" s="487">
        <v>0</v>
      </c>
      <c r="W53" s="487" t="s">
        <v>707</v>
      </c>
      <c r="X53" s="487">
        <v>2.4</v>
      </c>
      <c r="Y53" s="487">
        <v>0</v>
      </c>
      <c r="Z53" s="487">
        <v>0</v>
      </c>
      <c r="AA53" s="487">
        <v>2.1</v>
      </c>
      <c r="AB53" s="487">
        <v>2.4</v>
      </c>
      <c r="AC53" s="489"/>
      <c r="AD53" s="490"/>
    </row>
    <row r="54" ht="12.75">
      <c r="A54" s="483" t="s">
        <v>204</v>
      </c>
    </row>
    <row r="55" ht="12.75">
      <c r="A55" s="491" t="s">
        <v>74</v>
      </c>
    </row>
  </sheetData>
  <hyperlinks>
    <hyperlink ref="A1" location="Indice!A1" display="Volver"/>
  </hyperlinks>
  <printOptions/>
  <pageMargins left="0.32" right="0.3" top="1" bottom="1" header="0" footer="0"/>
  <pageSetup fitToHeight="1" fitToWidth="1" horizontalDpi="600" verticalDpi="600" orientation="landscape" scale="3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workbookViewId="0" topLeftCell="A1">
      <selection activeCell="A1" sqref="A1"/>
    </sheetView>
  </sheetViews>
  <sheetFormatPr defaultColWidth="11.421875" defaultRowHeight="12.75"/>
  <cols>
    <col min="1" max="2" width="11.421875" style="475" customWidth="1"/>
    <col min="3" max="5" width="12.7109375" style="475" customWidth="1"/>
    <col min="6" max="6" width="14.28125" style="475" customWidth="1"/>
    <col min="7" max="7" width="13.421875" style="475" customWidth="1"/>
    <col min="8" max="8" width="17.140625" style="475" customWidth="1"/>
    <col min="9" max="15" width="12.7109375" style="475" customWidth="1"/>
    <col min="16" max="16384" width="11.421875" style="475" customWidth="1"/>
  </cols>
  <sheetData>
    <row r="1" ht="12.75">
      <c r="A1" s="492" t="s">
        <v>1107</v>
      </c>
    </row>
    <row r="2" ht="12.75">
      <c r="A2" s="529" t="s">
        <v>1026</v>
      </c>
    </row>
    <row r="3" ht="12.75">
      <c r="A3" s="530" t="s">
        <v>1027</v>
      </c>
    </row>
    <row r="5" ht="12.75">
      <c r="A5" s="476" t="s">
        <v>662</v>
      </c>
    </row>
    <row r="6" ht="12.75">
      <c r="A6" s="476" t="s">
        <v>712</v>
      </c>
    </row>
    <row r="7" ht="12.75">
      <c r="A7" s="475" t="s">
        <v>204</v>
      </c>
    </row>
    <row r="8" ht="12.75">
      <c r="A8" s="475" t="s">
        <v>669</v>
      </c>
    </row>
    <row r="9" ht="12.75">
      <c r="A9" s="475" t="s">
        <v>204</v>
      </c>
    </row>
    <row r="10" spans="1:15" s="477" customFormat="1" ht="12">
      <c r="A10" s="477" t="s">
        <v>676</v>
      </c>
      <c r="B10" s="477" t="s">
        <v>677</v>
      </c>
      <c r="C10" s="478" t="s">
        <v>713</v>
      </c>
      <c r="D10" s="478" t="s">
        <v>714</v>
      </c>
      <c r="E10" s="478" t="s">
        <v>715</v>
      </c>
      <c r="F10" s="478" t="s">
        <v>716</v>
      </c>
      <c r="G10" s="478" t="s">
        <v>717</v>
      </c>
      <c r="H10" s="478" t="s">
        <v>718</v>
      </c>
      <c r="I10" s="478" t="s">
        <v>719</v>
      </c>
      <c r="J10" s="478" t="s">
        <v>720</v>
      </c>
      <c r="K10" s="478" t="s">
        <v>721</v>
      </c>
      <c r="L10" s="478" t="s">
        <v>722</v>
      </c>
      <c r="M10" s="478" t="s">
        <v>723</v>
      </c>
      <c r="N10" s="478" t="s">
        <v>702</v>
      </c>
      <c r="O10" s="478" t="s">
        <v>706</v>
      </c>
    </row>
    <row r="11" spans="1:17" ht="12.75">
      <c r="A11" s="479">
        <v>2000</v>
      </c>
      <c r="B11" s="479" t="s">
        <v>680</v>
      </c>
      <c r="C11" s="479">
        <v>49</v>
      </c>
      <c r="D11" s="479">
        <v>424</v>
      </c>
      <c r="E11" s="479">
        <v>106</v>
      </c>
      <c r="F11" s="479">
        <v>400</v>
      </c>
      <c r="G11" s="479">
        <v>306</v>
      </c>
      <c r="H11" s="479">
        <v>0</v>
      </c>
      <c r="I11" s="479">
        <v>417</v>
      </c>
      <c r="J11" s="479">
        <v>871</v>
      </c>
      <c r="K11" s="479">
        <v>472</v>
      </c>
      <c r="L11" s="479">
        <v>374</v>
      </c>
      <c r="M11" s="479">
        <v>162</v>
      </c>
      <c r="N11" s="479">
        <v>349</v>
      </c>
      <c r="O11" s="480">
        <v>3936</v>
      </c>
      <c r="P11" s="481"/>
      <c r="Q11" s="482"/>
    </row>
    <row r="12" spans="1:17" ht="12.75">
      <c r="A12" s="479">
        <v>2001</v>
      </c>
      <c r="B12" s="479" t="s">
        <v>680</v>
      </c>
      <c r="C12" s="479">
        <v>65</v>
      </c>
      <c r="D12" s="479">
        <v>786</v>
      </c>
      <c r="E12" s="479">
        <v>94</v>
      </c>
      <c r="F12" s="479">
        <v>497</v>
      </c>
      <c r="G12" s="479">
        <v>249</v>
      </c>
      <c r="H12" s="479">
        <v>0</v>
      </c>
      <c r="I12" s="479">
        <v>596</v>
      </c>
      <c r="J12" s="479">
        <v>1923</v>
      </c>
      <c r="K12" s="479">
        <v>682</v>
      </c>
      <c r="L12" s="479">
        <v>323</v>
      </c>
      <c r="M12" s="479">
        <v>181</v>
      </c>
      <c r="N12" s="479">
        <v>482</v>
      </c>
      <c r="O12" s="480">
        <v>5884</v>
      </c>
      <c r="P12" s="481"/>
      <c r="Q12" s="482"/>
    </row>
    <row r="13" spans="1:17" ht="12.75">
      <c r="A13" s="479">
        <v>2002</v>
      </c>
      <c r="B13" s="479" t="s">
        <v>680</v>
      </c>
      <c r="C13" s="479">
        <v>0</v>
      </c>
      <c r="D13" s="479">
        <v>1062</v>
      </c>
      <c r="E13" s="479">
        <v>1326</v>
      </c>
      <c r="F13" s="479">
        <v>528</v>
      </c>
      <c r="G13" s="479">
        <v>464</v>
      </c>
      <c r="H13" s="479">
        <v>353</v>
      </c>
      <c r="I13" s="479">
        <v>0</v>
      </c>
      <c r="J13" s="480">
        <v>1098</v>
      </c>
      <c r="K13" s="479">
        <v>1184</v>
      </c>
      <c r="L13" s="479">
        <v>174</v>
      </c>
      <c r="M13" s="479">
        <v>504</v>
      </c>
      <c r="N13" s="479">
        <v>0</v>
      </c>
      <c r="O13" s="480">
        <v>6696</v>
      </c>
      <c r="P13" s="481"/>
      <c r="Q13" s="482"/>
    </row>
    <row r="14" spans="1:17" ht="12.75">
      <c r="A14" s="479">
        <v>2003</v>
      </c>
      <c r="B14" s="479" t="s">
        <v>680</v>
      </c>
      <c r="C14" s="479">
        <v>0</v>
      </c>
      <c r="D14" s="480">
        <v>1318</v>
      </c>
      <c r="E14" s="480">
        <v>1437</v>
      </c>
      <c r="F14" s="479">
        <v>610</v>
      </c>
      <c r="G14" s="479">
        <v>494</v>
      </c>
      <c r="H14" s="479">
        <v>336</v>
      </c>
      <c r="I14" s="479">
        <v>0</v>
      </c>
      <c r="J14" s="480">
        <v>1394</v>
      </c>
      <c r="K14" s="480">
        <v>2405</v>
      </c>
      <c r="L14" s="479">
        <v>233</v>
      </c>
      <c r="M14" s="479">
        <v>767</v>
      </c>
      <c r="N14" s="479">
        <v>0</v>
      </c>
      <c r="O14" s="480">
        <v>8998</v>
      </c>
      <c r="P14" s="481"/>
      <c r="Q14" s="482"/>
    </row>
    <row r="15" spans="1:17" ht="12.75">
      <c r="A15" s="479">
        <v>2004</v>
      </c>
      <c r="B15" s="479" t="s">
        <v>680</v>
      </c>
      <c r="C15" s="479">
        <v>0</v>
      </c>
      <c r="D15" s="480">
        <v>1650</v>
      </c>
      <c r="E15" s="480">
        <v>2274</v>
      </c>
      <c r="F15" s="479">
        <v>522</v>
      </c>
      <c r="G15" s="479">
        <v>611</v>
      </c>
      <c r="H15" s="479">
        <v>333</v>
      </c>
      <c r="I15" s="479">
        <v>0</v>
      </c>
      <c r="J15" s="480">
        <v>1624</v>
      </c>
      <c r="K15" s="480">
        <v>4146</v>
      </c>
      <c r="L15" s="479">
        <v>351</v>
      </c>
      <c r="M15" s="479">
        <v>808</v>
      </c>
      <c r="N15" s="479">
        <v>0</v>
      </c>
      <c r="O15" s="480">
        <v>12324</v>
      </c>
      <c r="P15" s="481"/>
      <c r="Q15" s="482"/>
    </row>
    <row r="16" spans="1:17" ht="12.75">
      <c r="A16" s="479">
        <v>2005</v>
      </c>
      <c r="B16" s="479" t="s">
        <v>680</v>
      </c>
      <c r="C16" s="479">
        <v>0</v>
      </c>
      <c r="D16" s="480">
        <v>1388</v>
      </c>
      <c r="E16" s="480">
        <v>921</v>
      </c>
      <c r="F16" s="479">
        <v>717</v>
      </c>
      <c r="G16" s="479">
        <v>594</v>
      </c>
      <c r="H16" s="479">
        <v>284</v>
      </c>
      <c r="I16" s="479">
        <v>0</v>
      </c>
      <c r="J16" s="480">
        <v>1977</v>
      </c>
      <c r="K16" s="480">
        <v>5720</v>
      </c>
      <c r="L16" s="479">
        <v>437</v>
      </c>
      <c r="M16" s="479">
        <v>777</v>
      </c>
      <c r="N16" s="479">
        <v>0</v>
      </c>
      <c r="O16" s="480">
        <v>12820</v>
      </c>
      <c r="P16" s="481"/>
      <c r="Q16" s="482"/>
    </row>
    <row r="17" spans="1:17" ht="12.75">
      <c r="A17" s="479">
        <v>2006</v>
      </c>
      <c r="B17" s="479" t="s">
        <v>354</v>
      </c>
      <c r="C17" s="479">
        <v>0</v>
      </c>
      <c r="D17" s="480">
        <v>1197</v>
      </c>
      <c r="E17" s="479">
        <v>591</v>
      </c>
      <c r="F17" s="479">
        <v>733</v>
      </c>
      <c r="G17" s="479">
        <v>559</v>
      </c>
      <c r="H17" s="479">
        <v>290</v>
      </c>
      <c r="I17" s="479">
        <v>0</v>
      </c>
      <c r="J17" s="480">
        <v>2119</v>
      </c>
      <c r="K17" s="480">
        <v>7897</v>
      </c>
      <c r="L17" s="479">
        <v>164</v>
      </c>
      <c r="M17" s="479">
        <v>778</v>
      </c>
      <c r="N17" s="479">
        <v>0</v>
      </c>
      <c r="O17" s="480">
        <v>14332</v>
      </c>
      <c r="P17" s="481"/>
      <c r="Q17" s="482"/>
    </row>
    <row r="18" spans="1:17" ht="12.75">
      <c r="A18" s="475" t="s">
        <v>204</v>
      </c>
      <c r="P18" s="481"/>
      <c r="Q18" s="481"/>
    </row>
    <row r="19" spans="1:17" ht="12.75">
      <c r="A19" s="475" t="s">
        <v>204</v>
      </c>
      <c r="P19" s="481"/>
      <c r="Q19" s="481"/>
    </row>
    <row r="20" spans="1:17" ht="12.75">
      <c r="A20" s="475" t="s">
        <v>666</v>
      </c>
      <c r="P20" s="481"/>
      <c r="Q20" s="481"/>
    </row>
    <row r="21" spans="1:17" ht="12.75">
      <c r="A21" s="475" t="s">
        <v>204</v>
      </c>
      <c r="P21" s="481"/>
      <c r="Q21" s="481"/>
    </row>
    <row r="22" spans="1:17" ht="12.75">
      <c r="A22" s="477" t="s">
        <v>676</v>
      </c>
      <c r="B22" s="477" t="s">
        <v>677</v>
      </c>
      <c r="C22" s="478" t="s">
        <v>713</v>
      </c>
      <c r="D22" s="478" t="s">
        <v>714</v>
      </c>
      <c r="E22" s="478" t="s">
        <v>715</v>
      </c>
      <c r="F22" s="478" t="s">
        <v>716</v>
      </c>
      <c r="G22" s="478" t="s">
        <v>717</v>
      </c>
      <c r="H22" s="478" t="s">
        <v>718</v>
      </c>
      <c r="I22" s="478" t="s">
        <v>719</v>
      </c>
      <c r="J22" s="478" t="s">
        <v>720</v>
      </c>
      <c r="K22" s="478" t="s">
        <v>721</v>
      </c>
      <c r="L22" s="478" t="s">
        <v>722</v>
      </c>
      <c r="M22" s="478" t="s">
        <v>723</v>
      </c>
      <c r="N22" s="478" t="s">
        <v>702</v>
      </c>
      <c r="O22" s="478" t="s">
        <v>706</v>
      </c>
      <c r="P22" s="481"/>
      <c r="Q22" s="481"/>
    </row>
    <row r="23" spans="1:17" ht="12.75">
      <c r="A23" s="479">
        <v>2000</v>
      </c>
      <c r="B23" s="479" t="s">
        <v>680</v>
      </c>
      <c r="C23" s="479">
        <v>46</v>
      </c>
      <c r="D23" s="479">
        <v>342</v>
      </c>
      <c r="E23" s="479">
        <v>59</v>
      </c>
      <c r="F23" s="479">
        <v>243</v>
      </c>
      <c r="G23" s="479">
        <v>293</v>
      </c>
      <c r="H23" s="479">
        <v>0</v>
      </c>
      <c r="I23" s="479">
        <v>373</v>
      </c>
      <c r="J23" s="479">
        <v>595</v>
      </c>
      <c r="K23" s="479">
        <v>438</v>
      </c>
      <c r="L23" s="479">
        <v>338</v>
      </c>
      <c r="M23" s="479">
        <v>150</v>
      </c>
      <c r="N23" s="479">
        <v>333</v>
      </c>
      <c r="O23" s="480">
        <v>3217</v>
      </c>
      <c r="P23" s="481"/>
      <c r="Q23" s="482"/>
    </row>
    <row r="24" spans="1:17" ht="12.75">
      <c r="A24" s="479">
        <v>2001</v>
      </c>
      <c r="B24" s="479" t="s">
        <v>680</v>
      </c>
      <c r="C24" s="479">
        <v>62</v>
      </c>
      <c r="D24" s="479">
        <v>662</v>
      </c>
      <c r="E24" s="479">
        <v>63</v>
      </c>
      <c r="F24" s="479">
        <v>283</v>
      </c>
      <c r="G24" s="479">
        <v>234</v>
      </c>
      <c r="H24" s="479">
        <v>0</v>
      </c>
      <c r="I24" s="479">
        <v>346</v>
      </c>
      <c r="J24" s="479">
        <v>750</v>
      </c>
      <c r="K24" s="479">
        <v>658</v>
      </c>
      <c r="L24" s="479">
        <v>311</v>
      </c>
      <c r="M24" s="479">
        <v>175</v>
      </c>
      <c r="N24" s="479">
        <v>429</v>
      </c>
      <c r="O24" s="480">
        <v>3980</v>
      </c>
      <c r="P24" s="481"/>
      <c r="Q24" s="482"/>
    </row>
    <row r="25" spans="1:17" ht="12.75">
      <c r="A25" s="479">
        <v>2002</v>
      </c>
      <c r="B25" s="479" t="s">
        <v>680</v>
      </c>
      <c r="C25" s="479">
        <v>0</v>
      </c>
      <c r="D25" s="479">
        <v>920</v>
      </c>
      <c r="E25" s="479">
        <v>1075</v>
      </c>
      <c r="F25" s="479">
        <v>292</v>
      </c>
      <c r="G25" s="479">
        <v>411</v>
      </c>
      <c r="H25" s="479">
        <v>88</v>
      </c>
      <c r="I25" s="479">
        <v>0</v>
      </c>
      <c r="J25" s="479">
        <v>787</v>
      </c>
      <c r="K25" s="479">
        <v>1050</v>
      </c>
      <c r="L25" s="479">
        <v>164</v>
      </c>
      <c r="M25" s="479">
        <v>441</v>
      </c>
      <c r="N25" s="479">
        <v>0</v>
      </c>
      <c r="O25" s="480">
        <v>5232</v>
      </c>
      <c r="P25" s="481"/>
      <c r="Q25" s="482"/>
    </row>
    <row r="26" spans="1:17" ht="12.75">
      <c r="A26" s="479">
        <v>2003</v>
      </c>
      <c r="B26" s="479" t="s">
        <v>680</v>
      </c>
      <c r="C26" s="479">
        <v>0</v>
      </c>
      <c r="D26" s="479">
        <v>1182</v>
      </c>
      <c r="E26" s="480">
        <v>1212</v>
      </c>
      <c r="F26" s="479">
        <v>369</v>
      </c>
      <c r="G26" s="479">
        <v>458</v>
      </c>
      <c r="H26" s="479">
        <v>39</v>
      </c>
      <c r="I26" s="479">
        <v>0</v>
      </c>
      <c r="J26" s="479">
        <v>946</v>
      </c>
      <c r="K26" s="480">
        <v>2235</v>
      </c>
      <c r="L26" s="479">
        <v>217</v>
      </c>
      <c r="M26" s="479">
        <v>727</v>
      </c>
      <c r="N26" s="479">
        <v>0</v>
      </c>
      <c r="O26" s="480">
        <v>7390</v>
      </c>
      <c r="P26" s="481"/>
      <c r="Q26" s="482"/>
    </row>
    <row r="27" spans="1:17" ht="12.75">
      <c r="A27" s="479">
        <v>2004</v>
      </c>
      <c r="B27" s="479" t="s">
        <v>680</v>
      </c>
      <c r="C27" s="479">
        <v>0</v>
      </c>
      <c r="D27" s="480">
        <v>1460</v>
      </c>
      <c r="E27" s="480">
        <v>1887</v>
      </c>
      <c r="F27" s="479">
        <v>278</v>
      </c>
      <c r="G27" s="479">
        <v>561</v>
      </c>
      <c r="H27" s="479">
        <v>28</v>
      </c>
      <c r="I27" s="479">
        <v>0</v>
      </c>
      <c r="J27" s="479">
        <v>1068</v>
      </c>
      <c r="K27" s="480">
        <v>4019</v>
      </c>
      <c r="L27" s="479">
        <v>274</v>
      </c>
      <c r="M27" s="479">
        <v>805</v>
      </c>
      <c r="N27" s="479">
        <v>0</v>
      </c>
      <c r="O27" s="480">
        <v>10385</v>
      </c>
      <c r="P27" s="481"/>
      <c r="Q27" s="482"/>
    </row>
    <row r="28" spans="1:17" ht="12.75">
      <c r="A28" s="479">
        <v>2005</v>
      </c>
      <c r="B28" s="479" t="s">
        <v>680</v>
      </c>
      <c r="C28" s="479">
        <v>0</v>
      </c>
      <c r="D28" s="480">
        <v>1259</v>
      </c>
      <c r="E28" s="480">
        <v>696</v>
      </c>
      <c r="F28" s="479">
        <v>354</v>
      </c>
      <c r="G28" s="479">
        <v>550</v>
      </c>
      <c r="H28" s="479">
        <v>35</v>
      </c>
      <c r="I28" s="479">
        <v>0</v>
      </c>
      <c r="J28" s="480">
        <v>1237</v>
      </c>
      <c r="K28" s="480">
        <v>5594</v>
      </c>
      <c r="L28" s="479">
        <v>403</v>
      </c>
      <c r="M28" s="479">
        <v>772</v>
      </c>
      <c r="N28" s="479">
        <v>0</v>
      </c>
      <c r="O28" s="480">
        <v>10903</v>
      </c>
      <c r="P28" s="481"/>
      <c r="Q28" s="482"/>
    </row>
    <row r="29" spans="1:17" ht="12.75">
      <c r="A29" s="479">
        <v>2006</v>
      </c>
      <c r="B29" s="479" t="s">
        <v>354</v>
      </c>
      <c r="C29" s="479">
        <v>0</v>
      </c>
      <c r="D29" s="480">
        <v>1161</v>
      </c>
      <c r="E29" s="479">
        <v>446</v>
      </c>
      <c r="F29" s="479">
        <v>382</v>
      </c>
      <c r="G29" s="479">
        <v>510</v>
      </c>
      <c r="H29" s="479">
        <v>30</v>
      </c>
      <c r="I29" s="479">
        <v>0</v>
      </c>
      <c r="J29" s="480">
        <v>1340</v>
      </c>
      <c r="K29" s="480">
        <v>7709</v>
      </c>
      <c r="L29" s="479">
        <v>139</v>
      </c>
      <c r="M29" s="479">
        <v>771</v>
      </c>
      <c r="N29" s="479">
        <v>0</v>
      </c>
      <c r="O29" s="480">
        <v>12493</v>
      </c>
      <c r="P29" s="481"/>
      <c r="Q29" s="482"/>
    </row>
    <row r="30" spans="1:17" ht="12.75">
      <c r="A30" s="475" t="s">
        <v>204</v>
      </c>
      <c r="P30" s="481"/>
      <c r="Q30" s="481"/>
    </row>
    <row r="31" spans="1:17" ht="12.75">
      <c r="A31" s="475" t="s">
        <v>204</v>
      </c>
      <c r="P31" s="481"/>
      <c r="Q31" s="481"/>
    </row>
    <row r="32" spans="1:17" ht="12.75">
      <c r="A32" s="475" t="s">
        <v>667</v>
      </c>
      <c r="P32" s="481"/>
      <c r="Q32" s="481"/>
    </row>
    <row r="33" spans="1:17" ht="12.75">
      <c r="A33" s="475" t="s">
        <v>204</v>
      </c>
      <c r="P33" s="481"/>
      <c r="Q33" s="481"/>
    </row>
    <row r="34" spans="1:17" ht="12.75">
      <c r="A34" s="477" t="s">
        <v>676</v>
      </c>
      <c r="B34" s="477" t="s">
        <v>677</v>
      </c>
      <c r="C34" s="478" t="s">
        <v>713</v>
      </c>
      <c r="D34" s="478" t="s">
        <v>714</v>
      </c>
      <c r="E34" s="478" t="s">
        <v>715</v>
      </c>
      <c r="F34" s="478" t="s">
        <v>716</v>
      </c>
      <c r="G34" s="478" t="s">
        <v>717</v>
      </c>
      <c r="H34" s="478" t="s">
        <v>718</v>
      </c>
      <c r="I34" s="478" t="s">
        <v>719</v>
      </c>
      <c r="J34" s="478" t="s">
        <v>720</v>
      </c>
      <c r="K34" s="478" t="s">
        <v>721</v>
      </c>
      <c r="L34" s="478" t="s">
        <v>722</v>
      </c>
      <c r="M34" s="478" t="s">
        <v>723</v>
      </c>
      <c r="N34" s="478" t="s">
        <v>702</v>
      </c>
      <c r="O34" s="478" t="s">
        <v>706</v>
      </c>
      <c r="P34" s="481"/>
      <c r="Q34" s="481"/>
    </row>
    <row r="35" spans="1:17" ht="12.75">
      <c r="A35" s="479">
        <v>2000</v>
      </c>
      <c r="B35" s="479" t="s">
        <v>680</v>
      </c>
      <c r="C35" s="479">
        <v>-7</v>
      </c>
      <c r="D35" s="479">
        <v>160</v>
      </c>
      <c r="E35" s="479">
        <v>6</v>
      </c>
      <c r="F35" s="479">
        <v>52</v>
      </c>
      <c r="G35" s="479">
        <v>-89</v>
      </c>
      <c r="H35" s="479">
        <v>0</v>
      </c>
      <c r="I35" s="479">
        <v>52</v>
      </c>
      <c r="J35" s="479">
        <v>132</v>
      </c>
      <c r="K35" s="479">
        <v>122</v>
      </c>
      <c r="L35" s="479">
        <v>192</v>
      </c>
      <c r="M35" s="479">
        <v>30</v>
      </c>
      <c r="N35" s="479">
        <v>84</v>
      </c>
      <c r="O35" s="480">
        <v>736</v>
      </c>
      <c r="P35" s="481"/>
      <c r="Q35" s="482"/>
    </row>
    <row r="36" spans="1:17" ht="12.75">
      <c r="A36" s="479">
        <v>2001</v>
      </c>
      <c r="B36" s="479" t="s">
        <v>680</v>
      </c>
      <c r="C36" s="479">
        <v>15</v>
      </c>
      <c r="D36" s="479">
        <v>309</v>
      </c>
      <c r="E36" s="479">
        <v>3</v>
      </c>
      <c r="F36" s="479">
        <v>86</v>
      </c>
      <c r="G36" s="479">
        <v>-68</v>
      </c>
      <c r="H36" s="479">
        <v>0</v>
      </c>
      <c r="I36" s="479">
        <v>179</v>
      </c>
      <c r="J36" s="479">
        <v>136</v>
      </c>
      <c r="K36" s="479">
        <v>205</v>
      </c>
      <c r="L36" s="479">
        <v>170</v>
      </c>
      <c r="M36" s="479">
        <v>20</v>
      </c>
      <c r="N36" s="479">
        <v>385</v>
      </c>
      <c r="O36" s="479">
        <v>1444</v>
      </c>
      <c r="P36" s="481"/>
      <c r="Q36" s="482"/>
    </row>
    <row r="37" spans="1:17" ht="12.75">
      <c r="A37" s="479">
        <v>2002</v>
      </c>
      <c r="B37" s="479" t="s">
        <v>680</v>
      </c>
      <c r="C37" s="479">
        <v>0</v>
      </c>
      <c r="D37" s="479">
        <v>495</v>
      </c>
      <c r="E37" s="479">
        <v>652</v>
      </c>
      <c r="F37" s="479">
        <v>89</v>
      </c>
      <c r="G37" s="479">
        <v>169</v>
      </c>
      <c r="H37" s="479">
        <v>-152</v>
      </c>
      <c r="I37" s="479">
        <v>0</v>
      </c>
      <c r="J37" s="479">
        <v>14</v>
      </c>
      <c r="K37" s="479">
        <v>371</v>
      </c>
      <c r="L37" s="479">
        <v>20</v>
      </c>
      <c r="M37" s="479">
        <v>261</v>
      </c>
      <c r="N37" s="479">
        <v>0</v>
      </c>
      <c r="O37" s="480">
        <v>1922</v>
      </c>
      <c r="P37" s="481"/>
      <c r="Q37" s="482"/>
    </row>
    <row r="38" spans="1:17" ht="12.75">
      <c r="A38" s="479">
        <v>2003</v>
      </c>
      <c r="B38" s="479" t="s">
        <v>680</v>
      </c>
      <c r="C38" s="479">
        <v>0</v>
      </c>
      <c r="D38" s="479">
        <v>649</v>
      </c>
      <c r="E38" s="479">
        <v>781</v>
      </c>
      <c r="F38" s="479">
        <v>164</v>
      </c>
      <c r="G38" s="479">
        <v>43</v>
      </c>
      <c r="H38" s="479">
        <v>-141</v>
      </c>
      <c r="I38" s="479">
        <v>0</v>
      </c>
      <c r="J38" s="479">
        <v>150</v>
      </c>
      <c r="K38" s="479">
        <v>1175</v>
      </c>
      <c r="L38" s="479">
        <v>52</v>
      </c>
      <c r="M38" s="479">
        <v>281</v>
      </c>
      <c r="N38" s="479">
        <v>0</v>
      </c>
      <c r="O38" s="480">
        <v>3156</v>
      </c>
      <c r="P38" s="481"/>
      <c r="Q38" s="482"/>
    </row>
    <row r="39" spans="1:17" ht="12.75">
      <c r="A39" s="479">
        <v>2004</v>
      </c>
      <c r="B39" s="479" t="s">
        <v>680</v>
      </c>
      <c r="C39" s="479">
        <v>0</v>
      </c>
      <c r="D39" s="479">
        <v>761</v>
      </c>
      <c r="E39" s="479">
        <v>1755</v>
      </c>
      <c r="F39" s="479">
        <v>68</v>
      </c>
      <c r="G39" s="479">
        <v>91</v>
      </c>
      <c r="H39" s="479">
        <v>-65</v>
      </c>
      <c r="I39" s="479">
        <v>0</v>
      </c>
      <c r="J39" s="479">
        <v>98</v>
      </c>
      <c r="K39" s="480">
        <v>1728</v>
      </c>
      <c r="L39" s="479">
        <v>125</v>
      </c>
      <c r="M39" s="479">
        <v>59</v>
      </c>
      <c r="N39" s="479">
        <v>0</v>
      </c>
      <c r="O39" s="480">
        <v>4623</v>
      </c>
      <c r="P39" s="481"/>
      <c r="Q39" s="482"/>
    </row>
    <row r="40" spans="1:17" ht="12.75">
      <c r="A40" s="479">
        <v>2005</v>
      </c>
      <c r="B40" s="479" t="s">
        <v>680</v>
      </c>
      <c r="C40" s="479">
        <v>0</v>
      </c>
      <c r="D40" s="479">
        <v>368</v>
      </c>
      <c r="E40" s="480">
        <v>400</v>
      </c>
      <c r="F40" s="479">
        <v>66</v>
      </c>
      <c r="G40" s="479">
        <v>-32</v>
      </c>
      <c r="H40" s="479">
        <v>-44</v>
      </c>
      <c r="I40" s="479">
        <v>0</v>
      </c>
      <c r="J40" s="479">
        <v>130</v>
      </c>
      <c r="K40" s="480">
        <v>1429</v>
      </c>
      <c r="L40" s="479">
        <v>250</v>
      </c>
      <c r="M40" s="479">
        <v>-62</v>
      </c>
      <c r="N40" s="479">
        <v>0</v>
      </c>
      <c r="O40" s="480">
        <v>2506</v>
      </c>
      <c r="P40" s="481"/>
      <c r="Q40" s="482"/>
    </row>
    <row r="41" spans="1:17" ht="12.75">
      <c r="A41" s="479">
        <v>2006</v>
      </c>
      <c r="B41" s="479" t="s">
        <v>354</v>
      </c>
      <c r="C41" s="479">
        <v>0</v>
      </c>
      <c r="D41" s="479">
        <v>-94</v>
      </c>
      <c r="E41" s="479">
        <v>1</v>
      </c>
      <c r="F41" s="479">
        <v>29</v>
      </c>
      <c r="G41" s="479">
        <v>-38</v>
      </c>
      <c r="H41" s="479">
        <v>-4</v>
      </c>
      <c r="I41" s="479">
        <v>0</v>
      </c>
      <c r="J41" s="479">
        <v>103</v>
      </c>
      <c r="K41" s="480">
        <v>2132</v>
      </c>
      <c r="L41" s="479">
        <v>-12</v>
      </c>
      <c r="M41" s="479">
        <v>1</v>
      </c>
      <c r="N41" s="479">
        <v>0</v>
      </c>
      <c r="O41" s="480">
        <v>2119</v>
      </c>
      <c r="P41" s="481"/>
      <c r="Q41" s="482"/>
    </row>
    <row r="42" spans="1:17" ht="12.75">
      <c r="A42" s="475" t="s">
        <v>204</v>
      </c>
      <c r="P42" s="481"/>
      <c r="Q42" s="481"/>
    </row>
    <row r="43" spans="1:17" ht="12.75">
      <c r="A43" s="475" t="s">
        <v>204</v>
      </c>
      <c r="P43" s="481"/>
      <c r="Q43" s="481"/>
    </row>
    <row r="44" spans="1:17" ht="12.75">
      <c r="A44" s="475" t="s">
        <v>711</v>
      </c>
      <c r="P44" s="481"/>
      <c r="Q44" s="481"/>
    </row>
    <row r="45" spans="1:17" ht="12.75">
      <c r="A45" s="475" t="s">
        <v>204</v>
      </c>
      <c r="P45" s="481"/>
      <c r="Q45" s="481"/>
    </row>
    <row r="46" spans="1:17" ht="12.75">
      <c r="A46" s="477" t="s">
        <v>676</v>
      </c>
      <c r="B46" s="477" t="s">
        <v>677</v>
      </c>
      <c r="C46" s="478" t="s">
        <v>713</v>
      </c>
      <c r="D46" s="478" t="s">
        <v>714</v>
      </c>
      <c r="E46" s="478" t="s">
        <v>715</v>
      </c>
      <c r="F46" s="478" t="s">
        <v>716</v>
      </c>
      <c r="G46" s="478" t="s">
        <v>717</v>
      </c>
      <c r="H46" s="478" t="s">
        <v>718</v>
      </c>
      <c r="I46" s="478" t="s">
        <v>719</v>
      </c>
      <c r="J46" s="478" t="s">
        <v>720</v>
      </c>
      <c r="K46" s="478" t="s">
        <v>721</v>
      </c>
      <c r="L46" s="478" t="s">
        <v>722</v>
      </c>
      <c r="M46" s="478" t="s">
        <v>723</v>
      </c>
      <c r="N46" s="478" t="s">
        <v>702</v>
      </c>
      <c r="O46" s="478" t="s">
        <v>706</v>
      </c>
      <c r="P46" s="481"/>
      <c r="Q46" s="481"/>
    </row>
    <row r="47" spans="1:17" ht="12.75">
      <c r="A47" s="479">
        <v>2000</v>
      </c>
      <c r="B47" s="479" t="s">
        <v>680</v>
      </c>
      <c r="C47" s="479">
        <v>0</v>
      </c>
      <c r="D47" s="479">
        <v>87.9</v>
      </c>
      <c r="E47" s="479">
        <v>12</v>
      </c>
      <c r="F47" s="479">
        <v>27.5</v>
      </c>
      <c r="G47" s="479">
        <v>0</v>
      </c>
      <c r="H47" s="479">
        <v>0</v>
      </c>
      <c r="I47" s="479">
        <v>16.3</v>
      </c>
      <c r="J47" s="479">
        <v>28.7</v>
      </c>
      <c r="K47" s="479">
        <v>38.7</v>
      </c>
      <c r="L47" s="479">
        <v>130.9</v>
      </c>
      <c r="M47" s="479">
        <v>25.5</v>
      </c>
      <c r="N47" s="479">
        <v>34.1</v>
      </c>
      <c r="O47" s="479">
        <v>29.7</v>
      </c>
      <c r="P47" s="481"/>
      <c r="Q47" s="482"/>
    </row>
    <row r="48" spans="1:17" ht="12.75">
      <c r="A48" s="479">
        <v>2001</v>
      </c>
      <c r="B48" s="479" t="s">
        <v>680</v>
      </c>
      <c r="C48" s="479">
        <v>31.7</v>
      </c>
      <c r="D48" s="479">
        <v>87.4</v>
      </c>
      <c r="E48" s="479">
        <v>4.9</v>
      </c>
      <c r="F48" s="479">
        <v>44</v>
      </c>
      <c r="G48" s="479">
        <v>0</v>
      </c>
      <c r="H48" s="479">
        <v>0</v>
      </c>
      <c r="I48" s="479">
        <v>107.5</v>
      </c>
      <c r="J48" s="479">
        <v>22.2</v>
      </c>
      <c r="K48" s="479">
        <v>45.5</v>
      </c>
      <c r="L48" s="479">
        <v>121.1</v>
      </c>
      <c r="M48" s="479">
        <v>13.2</v>
      </c>
      <c r="N48" s="479">
        <v>869.4</v>
      </c>
      <c r="O48" s="479">
        <v>56.9</v>
      </c>
      <c r="P48" s="481"/>
      <c r="Q48" s="482"/>
    </row>
    <row r="49" spans="1:17" ht="12.75">
      <c r="A49" s="479">
        <v>2002</v>
      </c>
      <c r="B49" s="479" t="s">
        <v>680</v>
      </c>
      <c r="C49" s="479">
        <v>0</v>
      </c>
      <c r="D49" s="479">
        <v>116.4</v>
      </c>
      <c r="E49" s="479">
        <v>154.3</v>
      </c>
      <c r="F49" s="479">
        <v>44.2</v>
      </c>
      <c r="G49" s="479">
        <v>70.3</v>
      </c>
      <c r="H49" s="479">
        <v>0</v>
      </c>
      <c r="I49" s="479">
        <v>0</v>
      </c>
      <c r="J49" s="479">
        <v>1.9</v>
      </c>
      <c r="K49" s="479">
        <v>54.8</v>
      </c>
      <c r="L49" s="479">
        <v>13.9</v>
      </c>
      <c r="M49" s="479">
        <v>144.5</v>
      </c>
      <c r="N49" s="479">
        <v>0</v>
      </c>
      <c r="O49" s="479">
        <v>58.1</v>
      </c>
      <c r="P49" s="481"/>
      <c r="Q49" s="482"/>
    </row>
    <row r="50" spans="1:17" ht="12.75">
      <c r="A50" s="479">
        <v>2003</v>
      </c>
      <c r="B50" s="479" t="s">
        <v>680</v>
      </c>
      <c r="C50" s="479">
        <v>0</v>
      </c>
      <c r="D50" s="479">
        <v>121.9</v>
      </c>
      <c r="E50" s="479">
        <v>181.4</v>
      </c>
      <c r="F50" s="479">
        <v>80.2</v>
      </c>
      <c r="G50" s="479">
        <v>10.4</v>
      </c>
      <c r="H50" s="479">
        <v>0</v>
      </c>
      <c r="I50" s="479">
        <v>0</v>
      </c>
      <c r="J50" s="479">
        <v>18.9</v>
      </c>
      <c r="K50" s="479">
        <v>110.8</v>
      </c>
      <c r="L50" s="479">
        <v>31.4</v>
      </c>
      <c r="M50" s="479">
        <v>63.1</v>
      </c>
      <c r="N50" s="479">
        <v>0</v>
      </c>
      <c r="O50" s="479">
        <v>74.6</v>
      </c>
      <c r="P50" s="481"/>
      <c r="Q50" s="482"/>
    </row>
    <row r="51" spans="1:17" ht="12.75">
      <c r="A51" s="479">
        <v>2004</v>
      </c>
      <c r="B51" s="479" t="s">
        <v>680</v>
      </c>
      <c r="C51" s="479">
        <v>0</v>
      </c>
      <c r="D51" s="479">
        <v>109</v>
      </c>
      <c r="E51" s="479">
        <v>1328.1</v>
      </c>
      <c r="F51" s="479">
        <v>32.7</v>
      </c>
      <c r="G51" s="479">
        <v>19.5</v>
      </c>
      <c r="H51" s="479">
        <v>0</v>
      </c>
      <c r="I51" s="479">
        <v>0</v>
      </c>
      <c r="J51" s="479">
        <v>10.2</v>
      </c>
      <c r="K51" s="479">
        <v>75.4</v>
      </c>
      <c r="L51" s="479">
        <v>84.2</v>
      </c>
      <c r="M51" s="479">
        <v>7.9</v>
      </c>
      <c r="N51" s="479">
        <v>0</v>
      </c>
      <c r="O51" s="479">
        <v>80.2</v>
      </c>
      <c r="P51" s="481"/>
      <c r="Q51" s="482"/>
    </row>
    <row r="52" spans="1:17" ht="12.75">
      <c r="A52" s="479">
        <v>2005</v>
      </c>
      <c r="B52" s="479" t="s">
        <v>680</v>
      </c>
      <c r="C52" s="479">
        <v>0</v>
      </c>
      <c r="D52" s="479">
        <v>41.4</v>
      </c>
      <c r="E52" s="479">
        <v>134.9</v>
      </c>
      <c r="F52" s="479">
        <v>23</v>
      </c>
      <c r="G52" s="479">
        <v>0</v>
      </c>
      <c r="H52" s="479">
        <v>0</v>
      </c>
      <c r="I52" s="479">
        <v>0</v>
      </c>
      <c r="J52" s="479">
        <v>11.7</v>
      </c>
      <c r="K52" s="479">
        <v>34.3</v>
      </c>
      <c r="L52" s="479">
        <v>163.2</v>
      </c>
      <c r="M52" s="479">
        <v>0</v>
      </c>
      <c r="N52" s="479">
        <v>0</v>
      </c>
      <c r="O52" s="479">
        <v>29.9</v>
      </c>
      <c r="P52" s="481"/>
      <c r="Q52" s="482"/>
    </row>
    <row r="53" spans="1:17" ht="12.75">
      <c r="A53" s="479">
        <v>2006</v>
      </c>
      <c r="B53" s="479" t="s">
        <v>354</v>
      </c>
      <c r="C53" s="479">
        <v>0</v>
      </c>
      <c r="D53" s="479">
        <v>0</v>
      </c>
      <c r="E53" s="479">
        <v>0.3</v>
      </c>
      <c r="F53" s="479">
        <v>8.2</v>
      </c>
      <c r="G53" s="479">
        <v>0</v>
      </c>
      <c r="H53" s="479">
        <v>0</v>
      </c>
      <c r="I53" s="479">
        <v>0</v>
      </c>
      <c r="J53" s="479">
        <v>8.4</v>
      </c>
      <c r="K53" s="479">
        <v>38.2</v>
      </c>
      <c r="L53" s="479">
        <v>0</v>
      </c>
      <c r="M53" s="479">
        <v>0.3</v>
      </c>
      <c r="N53" s="479">
        <v>0</v>
      </c>
      <c r="O53" s="479">
        <v>20.4</v>
      </c>
      <c r="P53" s="481"/>
      <c r="Q53" s="482"/>
    </row>
    <row r="54" ht="12.75">
      <c r="A54" s="475" t="s">
        <v>204</v>
      </c>
    </row>
    <row r="55" ht="12.75">
      <c r="A55" s="491" t="s">
        <v>74</v>
      </c>
    </row>
  </sheetData>
  <hyperlinks>
    <hyperlink ref="A1" location="Indice!A1" display="Volver"/>
  </hyperlinks>
  <printOptions/>
  <pageMargins left="0.47" right="0.44" top="1" bottom="1" header="0" footer="0"/>
  <pageSetup fitToHeight="1" fitToWidth="1" horizontalDpi="600" verticalDpi="600" orientation="landscape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1">
      <selection activeCell="A1" sqref="A1"/>
    </sheetView>
  </sheetViews>
  <sheetFormatPr defaultColWidth="11.421875" defaultRowHeight="12.75"/>
  <cols>
    <col min="1" max="2" width="11.421875" style="468" customWidth="1"/>
    <col min="3" max="8" width="12.7109375" style="468" customWidth="1"/>
    <col min="9" max="16384" width="11.421875" style="468" customWidth="1"/>
  </cols>
  <sheetData>
    <row r="1" ht="12.75">
      <c r="A1" s="492" t="s">
        <v>1107</v>
      </c>
    </row>
    <row r="2" ht="12.75">
      <c r="A2" s="529" t="s">
        <v>1026</v>
      </c>
    </row>
    <row r="3" ht="12.75">
      <c r="A3" s="530" t="s">
        <v>1027</v>
      </c>
    </row>
    <row r="5" ht="12.75">
      <c r="A5" s="469" t="s">
        <v>662</v>
      </c>
    </row>
    <row r="6" ht="12.75">
      <c r="A6" s="469" t="s">
        <v>724</v>
      </c>
    </row>
    <row r="7" ht="12.75">
      <c r="A7" s="468" t="s">
        <v>204</v>
      </c>
    </row>
    <row r="8" ht="12.75">
      <c r="A8" s="468" t="s">
        <v>669</v>
      </c>
    </row>
    <row r="9" ht="12.75">
      <c r="A9" s="468" t="s">
        <v>204</v>
      </c>
    </row>
    <row r="10" spans="1:8" ht="12.75">
      <c r="A10" s="468" t="s">
        <v>676</v>
      </c>
      <c r="B10" s="468" t="s">
        <v>677</v>
      </c>
      <c r="C10" s="470" t="s">
        <v>725</v>
      </c>
      <c r="D10" s="470" t="s">
        <v>726</v>
      </c>
      <c r="E10" s="470" t="s">
        <v>727</v>
      </c>
      <c r="F10" s="470" t="s">
        <v>728</v>
      </c>
      <c r="G10" s="470" t="s">
        <v>705</v>
      </c>
      <c r="H10" s="470" t="s">
        <v>706</v>
      </c>
    </row>
    <row r="11" spans="1:10" ht="12.75">
      <c r="A11" s="471">
        <v>2000</v>
      </c>
      <c r="B11" s="471" t="s">
        <v>680</v>
      </c>
      <c r="C11" s="471">
        <v>0</v>
      </c>
      <c r="D11" s="471">
        <v>0</v>
      </c>
      <c r="E11" s="471">
        <v>674</v>
      </c>
      <c r="F11" s="472">
        <v>596425</v>
      </c>
      <c r="G11" s="472">
        <v>6053</v>
      </c>
      <c r="H11" s="472">
        <v>603153</v>
      </c>
      <c r="I11" s="473"/>
      <c r="J11" s="474"/>
    </row>
    <row r="12" spans="1:10" ht="12.75">
      <c r="A12" s="471">
        <v>2001</v>
      </c>
      <c r="B12" s="471" t="s">
        <v>680</v>
      </c>
      <c r="C12" s="471">
        <v>3203</v>
      </c>
      <c r="D12" s="471">
        <v>0</v>
      </c>
      <c r="E12" s="471">
        <v>689</v>
      </c>
      <c r="F12" s="472">
        <v>575911</v>
      </c>
      <c r="G12" s="472">
        <v>5006</v>
      </c>
      <c r="H12" s="472">
        <v>584811</v>
      </c>
      <c r="I12" s="473"/>
      <c r="J12" s="474"/>
    </row>
    <row r="13" spans="1:10" ht="12.75">
      <c r="A13" s="471">
        <v>2002</v>
      </c>
      <c r="B13" s="471" t="s">
        <v>680</v>
      </c>
      <c r="C13" s="472">
        <v>2653</v>
      </c>
      <c r="D13" s="471">
        <v>0</v>
      </c>
      <c r="E13" s="471">
        <v>0</v>
      </c>
      <c r="F13" s="472">
        <v>689725</v>
      </c>
      <c r="G13" s="472">
        <v>13705</v>
      </c>
      <c r="H13" s="472">
        <v>706083</v>
      </c>
      <c r="I13" s="473"/>
      <c r="J13" s="474"/>
    </row>
    <row r="14" spans="1:10" ht="12.75">
      <c r="A14" s="471">
        <v>2003</v>
      </c>
      <c r="B14" s="471" t="s">
        <v>680</v>
      </c>
      <c r="C14" s="472">
        <v>3406</v>
      </c>
      <c r="D14" s="471">
        <v>0</v>
      </c>
      <c r="E14" s="471">
        <v>0</v>
      </c>
      <c r="F14" s="472">
        <v>1006075</v>
      </c>
      <c r="G14" s="472">
        <v>2478</v>
      </c>
      <c r="H14" s="472">
        <v>1011960</v>
      </c>
      <c r="I14" s="473"/>
      <c r="J14" s="474"/>
    </row>
    <row r="15" spans="1:10" ht="12.75">
      <c r="A15" s="471">
        <v>2004</v>
      </c>
      <c r="B15" s="471" t="s">
        <v>680</v>
      </c>
      <c r="C15" s="472">
        <v>3961</v>
      </c>
      <c r="D15" s="471">
        <v>4183</v>
      </c>
      <c r="E15" s="471">
        <v>0</v>
      </c>
      <c r="F15" s="472">
        <v>862778</v>
      </c>
      <c r="G15" s="472">
        <v>2847</v>
      </c>
      <c r="H15" s="472">
        <v>873771</v>
      </c>
      <c r="I15" s="473"/>
      <c r="J15" s="474"/>
    </row>
    <row r="16" spans="1:10" ht="12.75">
      <c r="A16" s="471">
        <v>2005</v>
      </c>
      <c r="B16" s="471" t="s">
        <v>680</v>
      </c>
      <c r="C16" s="472">
        <v>7595</v>
      </c>
      <c r="D16" s="472">
        <v>2779</v>
      </c>
      <c r="E16" s="471">
        <v>0</v>
      </c>
      <c r="F16" s="472">
        <v>931144</v>
      </c>
      <c r="G16" s="472">
        <v>7793</v>
      </c>
      <c r="H16" s="472">
        <v>949313</v>
      </c>
      <c r="I16" s="473"/>
      <c r="J16" s="474"/>
    </row>
    <row r="17" spans="1:10" ht="12.75">
      <c r="A17" s="471">
        <v>2006</v>
      </c>
      <c r="B17" s="471" t="s">
        <v>354</v>
      </c>
      <c r="C17" s="472">
        <v>7698</v>
      </c>
      <c r="D17" s="472">
        <v>2225</v>
      </c>
      <c r="E17" s="471">
        <v>0</v>
      </c>
      <c r="F17" s="472">
        <v>841946</v>
      </c>
      <c r="G17" s="472">
        <v>6041</v>
      </c>
      <c r="H17" s="472">
        <v>857911</v>
      </c>
      <c r="I17" s="473"/>
      <c r="J17" s="474"/>
    </row>
    <row r="18" spans="1:10" ht="12.75">
      <c r="A18" s="468" t="s">
        <v>204</v>
      </c>
      <c r="I18" s="473"/>
      <c r="J18" s="473"/>
    </row>
    <row r="19" spans="1:10" ht="12.75">
      <c r="A19" s="468" t="s">
        <v>204</v>
      </c>
      <c r="I19" s="473"/>
      <c r="J19" s="473"/>
    </row>
    <row r="20" spans="1:10" ht="12.75">
      <c r="A20" s="468" t="s">
        <v>666</v>
      </c>
      <c r="I20" s="473"/>
      <c r="J20" s="473"/>
    </row>
    <row r="21" spans="1:10" ht="12.75">
      <c r="A21" s="468" t="s">
        <v>204</v>
      </c>
      <c r="I21" s="473"/>
      <c r="J21" s="473"/>
    </row>
    <row r="22" spans="1:10" ht="12.75">
      <c r="A22" s="468" t="s">
        <v>676</v>
      </c>
      <c r="B22" s="468" t="s">
        <v>677</v>
      </c>
      <c r="C22" s="470" t="s">
        <v>725</v>
      </c>
      <c r="D22" s="470" t="s">
        <v>726</v>
      </c>
      <c r="E22" s="470" t="s">
        <v>727</v>
      </c>
      <c r="F22" s="470" t="s">
        <v>728</v>
      </c>
      <c r="G22" s="470" t="s">
        <v>705</v>
      </c>
      <c r="H22" s="470" t="s">
        <v>706</v>
      </c>
      <c r="I22" s="473"/>
      <c r="J22" s="473"/>
    </row>
    <row r="23" spans="1:10" ht="12.75">
      <c r="A23" s="471">
        <v>2000</v>
      </c>
      <c r="B23" s="471" t="s">
        <v>680</v>
      </c>
      <c r="C23" s="471">
        <v>0</v>
      </c>
      <c r="D23" s="471">
        <v>0</v>
      </c>
      <c r="E23" s="471">
        <v>336</v>
      </c>
      <c r="F23" s="472">
        <v>49621</v>
      </c>
      <c r="G23" s="471">
        <v>544</v>
      </c>
      <c r="H23" s="472">
        <v>50502</v>
      </c>
      <c r="I23" s="473"/>
      <c r="J23" s="474"/>
    </row>
    <row r="24" spans="1:10" ht="12.75">
      <c r="A24" s="471">
        <v>2001</v>
      </c>
      <c r="B24" s="471" t="s">
        <v>680</v>
      </c>
      <c r="C24" s="471">
        <v>853</v>
      </c>
      <c r="D24" s="471">
        <v>0</v>
      </c>
      <c r="E24" s="471">
        <v>343</v>
      </c>
      <c r="F24" s="472">
        <v>59954</v>
      </c>
      <c r="G24" s="471">
        <v>665</v>
      </c>
      <c r="H24" s="472">
        <v>61816</v>
      </c>
      <c r="I24" s="473"/>
      <c r="J24" s="474"/>
    </row>
    <row r="25" spans="1:10" ht="12.75">
      <c r="A25" s="471">
        <v>2002</v>
      </c>
      <c r="B25" s="471" t="s">
        <v>680</v>
      </c>
      <c r="C25" s="471">
        <v>1746</v>
      </c>
      <c r="D25" s="471">
        <v>0</v>
      </c>
      <c r="E25" s="471">
        <v>0</v>
      </c>
      <c r="F25" s="472">
        <v>80134</v>
      </c>
      <c r="G25" s="471">
        <v>778</v>
      </c>
      <c r="H25" s="472">
        <v>82660</v>
      </c>
      <c r="I25" s="473"/>
      <c r="J25" s="474"/>
    </row>
    <row r="26" spans="1:10" ht="12.75">
      <c r="A26" s="471">
        <v>2003</v>
      </c>
      <c r="B26" s="471" t="s">
        <v>680</v>
      </c>
      <c r="C26" s="472">
        <v>2567</v>
      </c>
      <c r="D26" s="471">
        <v>0</v>
      </c>
      <c r="E26" s="471">
        <v>0</v>
      </c>
      <c r="F26" s="472">
        <v>95326</v>
      </c>
      <c r="G26" s="471">
        <v>837</v>
      </c>
      <c r="H26" s="472">
        <v>98730</v>
      </c>
      <c r="I26" s="473"/>
      <c r="J26" s="474"/>
    </row>
    <row r="27" spans="1:10" ht="12.75">
      <c r="A27" s="471">
        <v>2004</v>
      </c>
      <c r="B27" s="471" t="s">
        <v>680</v>
      </c>
      <c r="C27" s="472">
        <v>3702</v>
      </c>
      <c r="D27" s="471">
        <v>1518</v>
      </c>
      <c r="E27" s="471">
        <v>0</v>
      </c>
      <c r="F27" s="472">
        <v>118257</v>
      </c>
      <c r="G27" s="471">
        <v>356</v>
      </c>
      <c r="H27" s="472">
        <v>123835</v>
      </c>
      <c r="I27" s="473"/>
      <c r="J27" s="474"/>
    </row>
    <row r="28" spans="1:10" ht="12.75">
      <c r="A28" s="471">
        <v>2005</v>
      </c>
      <c r="B28" s="471" t="s">
        <v>680</v>
      </c>
      <c r="C28" s="472">
        <v>4402</v>
      </c>
      <c r="D28" s="472">
        <v>1594</v>
      </c>
      <c r="E28" s="471">
        <v>0</v>
      </c>
      <c r="F28" s="472">
        <v>134649</v>
      </c>
      <c r="G28" s="471">
        <v>309</v>
      </c>
      <c r="H28" s="472">
        <v>140955</v>
      </c>
      <c r="I28" s="473"/>
      <c r="J28" s="474"/>
    </row>
    <row r="29" spans="1:10" ht="12.75">
      <c r="A29" s="471">
        <v>2006</v>
      </c>
      <c r="B29" s="471" t="s">
        <v>354</v>
      </c>
      <c r="C29" s="472">
        <v>4520</v>
      </c>
      <c r="D29" s="472">
        <v>1566</v>
      </c>
      <c r="E29" s="471">
        <v>0</v>
      </c>
      <c r="F29" s="472">
        <v>140511</v>
      </c>
      <c r="G29" s="471">
        <v>326</v>
      </c>
      <c r="H29" s="472">
        <v>146924</v>
      </c>
      <c r="I29" s="473"/>
      <c r="J29" s="474"/>
    </row>
    <row r="30" spans="1:10" ht="12.75">
      <c r="A30" s="468" t="s">
        <v>204</v>
      </c>
      <c r="I30" s="473"/>
      <c r="J30" s="473"/>
    </row>
    <row r="31" spans="1:10" ht="12.75">
      <c r="A31" s="468" t="s">
        <v>204</v>
      </c>
      <c r="I31" s="473"/>
      <c r="J31" s="473"/>
    </row>
    <row r="32" spans="1:10" ht="12.75">
      <c r="A32" s="468" t="s">
        <v>667</v>
      </c>
      <c r="I32" s="473"/>
      <c r="J32" s="473"/>
    </row>
    <row r="33" spans="1:10" ht="12.75">
      <c r="A33" s="468" t="s">
        <v>204</v>
      </c>
      <c r="I33" s="473"/>
      <c r="J33" s="473"/>
    </row>
    <row r="34" spans="1:10" ht="12.75">
      <c r="A34" s="468" t="s">
        <v>676</v>
      </c>
      <c r="B34" s="468" t="s">
        <v>677</v>
      </c>
      <c r="C34" s="470" t="s">
        <v>725</v>
      </c>
      <c r="D34" s="470" t="s">
        <v>726</v>
      </c>
      <c r="E34" s="470" t="s">
        <v>727</v>
      </c>
      <c r="F34" s="470" t="s">
        <v>728</v>
      </c>
      <c r="G34" s="470" t="s">
        <v>705</v>
      </c>
      <c r="H34" s="470" t="s">
        <v>706</v>
      </c>
      <c r="I34" s="473"/>
      <c r="J34" s="473"/>
    </row>
    <row r="35" spans="1:10" ht="12.75">
      <c r="A35" s="471">
        <v>2000</v>
      </c>
      <c r="B35" s="471" t="s">
        <v>680</v>
      </c>
      <c r="C35" s="471">
        <v>0</v>
      </c>
      <c r="D35" s="471">
        <v>0</v>
      </c>
      <c r="E35" s="471">
        <v>5</v>
      </c>
      <c r="F35" s="472">
        <v>6749</v>
      </c>
      <c r="G35" s="471">
        <v>129</v>
      </c>
      <c r="H35" s="472">
        <v>6884</v>
      </c>
      <c r="I35" s="473"/>
      <c r="J35" s="474"/>
    </row>
    <row r="36" spans="1:10" ht="12.75">
      <c r="A36" s="471">
        <v>2001</v>
      </c>
      <c r="B36" s="471" t="s">
        <v>680</v>
      </c>
      <c r="C36" s="471">
        <v>263</v>
      </c>
      <c r="D36" s="471">
        <v>0</v>
      </c>
      <c r="E36" s="471">
        <v>-3</v>
      </c>
      <c r="F36" s="472">
        <v>8794</v>
      </c>
      <c r="G36" s="471">
        <v>104</v>
      </c>
      <c r="H36" s="472">
        <v>9159</v>
      </c>
      <c r="I36" s="473"/>
      <c r="J36" s="474"/>
    </row>
    <row r="37" spans="1:10" ht="12.75">
      <c r="A37" s="471">
        <v>2002</v>
      </c>
      <c r="B37" s="471" t="s">
        <v>680</v>
      </c>
      <c r="C37" s="471">
        <v>867</v>
      </c>
      <c r="D37" s="471">
        <v>0</v>
      </c>
      <c r="E37" s="471">
        <v>0</v>
      </c>
      <c r="F37" s="472">
        <v>18382</v>
      </c>
      <c r="G37" s="471">
        <v>93</v>
      </c>
      <c r="H37" s="472">
        <v>19343</v>
      </c>
      <c r="I37" s="473"/>
      <c r="J37" s="474"/>
    </row>
    <row r="38" spans="1:10" ht="12.75">
      <c r="A38" s="471">
        <v>2003</v>
      </c>
      <c r="B38" s="471" t="s">
        <v>680</v>
      </c>
      <c r="C38" s="471">
        <v>803</v>
      </c>
      <c r="D38" s="471">
        <v>0</v>
      </c>
      <c r="E38" s="471">
        <v>0</v>
      </c>
      <c r="F38" s="472">
        <v>14390</v>
      </c>
      <c r="G38" s="471">
        <v>50</v>
      </c>
      <c r="H38" s="472">
        <v>15243</v>
      </c>
      <c r="I38" s="473"/>
      <c r="J38" s="474"/>
    </row>
    <row r="39" spans="1:10" ht="12.75">
      <c r="A39" s="471">
        <v>2004</v>
      </c>
      <c r="B39" s="471" t="s">
        <v>680</v>
      </c>
      <c r="C39" s="471">
        <v>1071</v>
      </c>
      <c r="D39" s="471">
        <v>46</v>
      </c>
      <c r="E39" s="471">
        <v>0</v>
      </c>
      <c r="F39" s="472">
        <v>20547</v>
      </c>
      <c r="G39" s="471">
        <v>34</v>
      </c>
      <c r="H39" s="472">
        <v>21700</v>
      </c>
      <c r="I39" s="473"/>
      <c r="J39" s="474"/>
    </row>
    <row r="40" spans="1:10" ht="12.75">
      <c r="A40" s="471">
        <v>2005</v>
      </c>
      <c r="B40" s="471" t="s">
        <v>680</v>
      </c>
      <c r="C40" s="472">
        <v>566</v>
      </c>
      <c r="D40" s="471">
        <v>21</v>
      </c>
      <c r="E40" s="471">
        <v>0</v>
      </c>
      <c r="F40" s="472">
        <v>12135</v>
      </c>
      <c r="G40" s="471">
        <v>28</v>
      </c>
      <c r="H40" s="472">
        <v>12751</v>
      </c>
      <c r="I40" s="473"/>
      <c r="J40" s="474"/>
    </row>
    <row r="41" spans="1:10" ht="12.75">
      <c r="A41" s="471">
        <v>2006</v>
      </c>
      <c r="B41" s="471" t="s">
        <v>354</v>
      </c>
      <c r="C41" s="471">
        <v>131</v>
      </c>
      <c r="D41" s="471">
        <v>-23</v>
      </c>
      <c r="E41" s="471">
        <v>0</v>
      </c>
      <c r="F41" s="472">
        <v>6265</v>
      </c>
      <c r="G41" s="471">
        <v>18</v>
      </c>
      <c r="H41" s="472">
        <v>6391</v>
      </c>
      <c r="I41" s="473"/>
      <c r="J41" s="474"/>
    </row>
    <row r="42" spans="1:10" ht="12.75">
      <c r="A42" s="468" t="s">
        <v>204</v>
      </c>
      <c r="I42" s="473"/>
      <c r="J42" s="473"/>
    </row>
    <row r="43" spans="1:10" ht="12.75">
      <c r="A43" s="468" t="s">
        <v>204</v>
      </c>
      <c r="I43" s="473"/>
      <c r="J43" s="473"/>
    </row>
    <row r="44" spans="1:10" ht="12.75">
      <c r="A44" s="468" t="s">
        <v>711</v>
      </c>
      <c r="I44" s="473"/>
      <c r="J44" s="473"/>
    </row>
    <row r="45" spans="1:10" ht="12.75">
      <c r="A45" s="468" t="s">
        <v>204</v>
      </c>
      <c r="I45" s="473"/>
      <c r="J45" s="473"/>
    </row>
    <row r="46" spans="1:10" ht="12.75">
      <c r="A46" s="468" t="s">
        <v>676</v>
      </c>
      <c r="B46" s="468" t="s">
        <v>677</v>
      </c>
      <c r="C46" s="470" t="s">
        <v>725</v>
      </c>
      <c r="D46" s="470" t="s">
        <v>726</v>
      </c>
      <c r="E46" s="470" t="s">
        <v>727</v>
      </c>
      <c r="F46" s="470" t="s">
        <v>728</v>
      </c>
      <c r="G46" s="470" t="s">
        <v>705</v>
      </c>
      <c r="H46" s="470" t="s">
        <v>706</v>
      </c>
      <c r="I46" s="473"/>
      <c r="J46" s="473"/>
    </row>
    <row r="47" spans="1:10" ht="12.75">
      <c r="A47" s="471">
        <v>2000</v>
      </c>
      <c r="B47" s="471" t="s">
        <v>680</v>
      </c>
      <c r="C47" s="471">
        <v>0</v>
      </c>
      <c r="D47" s="471">
        <v>0</v>
      </c>
      <c r="E47" s="471">
        <v>1.7</v>
      </c>
      <c r="F47" s="471">
        <v>15.7</v>
      </c>
      <c r="G47" s="471">
        <v>31.3</v>
      </c>
      <c r="H47" s="471">
        <v>15.8</v>
      </c>
      <c r="I47" s="473"/>
      <c r="J47" s="474"/>
    </row>
    <row r="48" spans="1:10" ht="12.75">
      <c r="A48" s="471">
        <v>2001</v>
      </c>
      <c r="B48" s="471" t="s">
        <v>680</v>
      </c>
      <c r="C48" s="471">
        <v>44.8</v>
      </c>
      <c r="D48" s="471">
        <v>0</v>
      </c>
      <c r="E48" s="471">
        <v>0</v>
      </c>
      <c r="F48" s="471">
        <v>17.2</v>
      </c>
      <c r="G48" s="471">
        <v>18.5</v>
      </c>
      <c r="H48" s="471">
        <v>17.4</v>
      </c>
      <c r="I48" s="473"/>
      <c r="J48" s="474"/>
    </row>
    <row r="49" spans="1:10" ht="12.75">
      <c r="A49" s="471">
        <v>2002</v>
      </c>
      <c r="B49" s="471" t="s">
        <v>680</v>
      </c>
      <c r="C49" s="471">
        <v>98.8</v>
      </c>
      <c r="D49" s="471">
        <v>0</v>
      </c>
      <c r="E49" s="471">
        <v>0</v>
      </c>
      <c r="F49" s="471">
        <v>29.8</v>
      </c>
      <c r="G49" s="471">
        <v>13.7</v>
      </c>
      <c r="H49" s="471">
        <v>30.6</v>
      </c>
      <c r="I49" s="473"/>
      <c r="J49" s="474"/>
    </row>
    <row r="50" spans="1:10" ht="12.75">
      <c r="A50" s="471">
        <v>2003</v>
      </c>
      <c r="B50" s="471" t="s">
        <v>680</v>
      </c>
      <c r="C50" s="471">
        <v>45.5</v>
      </c>
      <c r="D50" s="471">
        <v>0</v>
      </c>
      <c r="E50" s="471">
        <v>0</v>
      </c>
      <c r="F50" s="471">
        <v>17.8</v>
      </c>
      <c r="G50" s="471">
        <v>6.4</v>
      </c>
      <c r="H50" s="471">
        <v>18.3</v>
      </c>
      <c r="I50" s="473"/>
      <c r="J50" s="474"/>
    </row>
    <row r="51" spans="1:10" ht="12.75">
      <c r="A51" s="471">
        <v>2004</v>
      </c>
      <c r="B51" s="471" t="s">
        <v>680</v>
      </c>
      <c r="C51" s="471">
        <v>40.7</v>
      </c>
      <c r="D51" s="471">
        <v>3.2</v>
      </c>
      <c r="E51" s="471">
        <v>0</v>
      </c>
      <c r="F51" s="471">
        <v>21</v>
      </c>
      <c r="G51" s="471">
        <v>10.7</v>
      </c>
      <c r="H51" s="471">
        <v>21.2</v>
      </c>
      <c r="I51" s="473"/>
      <c r="J51" s="474"/>
    </row>
    <row r="52" spans="1:10" ht="12.75">
      <c r="A52" s="471">
        <v>2005</v>
      </c>
      <c r="B52" s="471" t="s">
        <v>680</v>
      </c>
      <c r="C52" s="471">
        <v>14.8</v>
      </c>
      <c r="D52" s="471">
        <v>1.4</v>
      </c>
      <c r="E52" s="471">
        <v>0</v>
      </c>
      <c r="F52" s="471">
        <v>9.9</v>
      </c>
      <c r="G52" s="471">
        <v>10.3</v>
      </c>
      <c r="H52" s="471">
        <v>9.9</v>
      </c>
      <c r="I52" s="473"/>
      <c r="J52" s="474"/>
    </row>
    <row r="53" spans="1:10" ht="12.75">
      <c r="A53" s="471">
        <v>2006</v>
      </c>
      <c r="B53" s="471" t="s">
        <v>354</v>
      </c>
      <c r="C53" s="471">
        <v>3</v>
      </c>
      <c r="D53" s="471">
        <v>0</v>
      </c>
      <c r="E53" s="471">
        <v>0</v>
      </c>
      <c r="F53" s="471">
        <v>4.7</v>
      </c>
      <c r="G53" s="471">
        <v>5.8</v>
      </c>
      <c r="H53" s="471">
        <v>4.5</v>
      </c>
      <c r="I53" s="473"/>
      <c r="J53" s="474"/>
    </row>
    <row r="54" ht="12.75">
      <c r="A54" s="468" t="s">
        <v>204</v>
      </c>
    </row>
    <row r="55" ht="12.75">
      <c r="A55" s="491" t="s">
        <v>74</v>
      </c>
    </row>
  </sheetData>
  <hyperlinks>
    <hyperlink ref="A1" location="Indice!A1" display="Volver"/>
  </hyperlinks>
  <printOptions/>
  <pageMargins left="0.7874015748031497" right="0.7874015748031497" top="0.984251968503937" bottom="0.984251968503937" header="0" footer="0"/>
  <pageSetup horizontalDpi="600" verticalDpi="600" orientation="portrait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460" customWidth="1"/>
  </cols>
  <sheetData>
    <row r="1" ht="12.75">
      <c r="A1" s="492" t="s">
        <v>1107</v>
      </c>
    </row>
    <row r="2" ht="12.75">
      <c r="A2" s="529" t="s">
        <v>1026</v>
      </c>
    </row>
    <row r="3" ht="12.75">
      <c r="A3" s="530" t="s">
        <v>1027</v>
      </c>
    </row>
    <row r="4" ht="12.75">
      <c r="A4" s="528"/>
    </row>
    <row r="5" ht="12.75">
      <c r="A5" s="461" t="s">
        <v>662</v>
      </c>
    </row>
    <row r="6" ht="12.75">
      <c r="A6" s="461" t="s">
        <v>729</v>
      </c>
    </row>
    <row r="7" ht="12.75">
      <c r="A7" s="460" t="s">
        <v>204</v>
      </c>
    </row>
    <row r="8" ht="12.75">
      <c r="A8" s="460" t="s">
        <v>669</v>
      </c>
    </row>
    <row r="9" ht="12.75">
      <c r="A9" s="460" t="s">
        <v>204</v>
      </c>
    </row>
    <row r="10" spans="1:14" s="462" customFormat="1" ht="12">
      <c r="A10" s="462" t="s">
        <v>676</v>
      </c>
      <c r="B10" s="462" t="s">
        <v>677</v>
      </c>
      <c r="C10" s="463" t="s">
        <v>714</v>
      </c>
      <c r="D10" s="463" t="s">
        <v>715</v>
      </c>
      <c r="E10" s="463" t="s">
        <v>731</v>
      </c>
      <c r="F10" s="463" t="s">
        <v>732</v>
      </c>
      <c r="G10" s="463" t="s">
        <v>721</v>
      </c>
      <c r="H10" s="463" t="s">
        <v>733</v>
      </c>
      <c r="I10" s="463" t="s">
        <v>722</v>
      </c>
      <c r="J10" s="463" t="s">
        <v>734</v>
      </c>
      <c r="K10" s="463" t="s">
        <v>723</v>
      </c>
      <c r="L10" s="463" t="s">
        <v>702</v>
      </c>
      <c r="M10" s="463" t="s">
        <v>704</v>
      </c>
      <c r="N10" s="463" t="s">
        <v>706</v>
      </c>
    </row>
    <row r="11" spans="1:16" ht="12.75">
      <c r="A11" s="464">
        <v>2000</v>
      </c>
      <c r="B11" s="464" t="s">
        <v>680</v>
      </c>
      <c r="C11" s="465">
        <v>43888</v>
      </c>
      <c r="D11" s="465">
        <v>140215</v>
      </c>
      <c r="E11" s="465">
        <v>65683</v>
      </c>
      <c r="F11" s="465">
        <v>10153</v>
      </c>
      <c r="G11" s="465">
        <v>78425</v>
      </c>
      <c r="H11" s="465">
        <v>100207</v>
      </c>
      <c r="I11" s="465">
        <v>31884</v>
      </c>
      <c r="J11" s="465">
        <v>0</v>
      </c>
      <c r="K11" s="465">
        <v>47332</v>
      </c>
      <c r="L11" s="465">
        <v>101936</v>
      </c>
      <c r="M11" s="465">
        <v>120547</v>
      </c>
      <c r="N11" s="465">
        <v>740275</v>
      </c>
      <c r="O11" s="466"/>
      <c r="P11" s="467"/>
    </row>
    <row r="12" spans="1:16" ht="12.75">
      <c r="A12" s="464">
        <v>2001</v>
      </c>
      <c r="B12" s="464" t="s">
        <v>680</v>
      </c>
      <c r="C12" s="465">
        <v>78599</v>
      </c>
      <c r="D12" s="465">
        <v>201038</v>
      </c>
      <c r="E12" s="465">
        <v>65485</v>
      </c>
      <c r="F12" s="465">
        <v>43871</v>
      </c>
      <c r="G12" s="465">
        <v>89540</v>
      </c>
      <c r="H12" s="465">
        <v>91420</v>
      </c>
      <c r="I12" s="465">
        <v>36890</v>
      </c>
      <c r="J12" s="465">
        <v>0</v>
      </c>
      <c r="K12" s="465">
        <v>33007</v>
      </c>
      <c r="L12" s="465">
        <v>131575</v>
      </c>
      <c r="M12" s="465">
        <v>72737</v>
      </c>
      <c r="N12" s="465">
        <v>844166</v>
      </c>
      <c r="O12" s="466"/>
      <c r="P12" s="467"/>
    </row>
    <row r="13" spans="1:16" ht="12.75">
      <c r="A13" s="464">
        <v>2002</v>
      </c>
      <c r="B13" s="464" t="s">
        <v>680</v>
      </c>
      <c r="C13" s="465">
        <v>117308</v>
      </c>
      <c r="D13" s="465">
        <v>278958</v>
      </c>
      <c r="E13" s="465">
        <v>0</v>
      </c>
      <c r="F13" s="465">
        <v>56589</v>
      </c>
      <c r="G13" s="465">
        <v>136196</v>
      </c>
      <c r="H13" s="465">
        <v>107594</v>
      </c>
      <c r="I13" s="465">
        <v>56367</v>
      </c>
      <c r="J13" s="465">
        <v>0</v>
      </c>
      <c r="K13" s="465">
        <v>38551</v>
      </c>
      <c r="L13" s="465">
        <v>48385</v>
      </c>
      <c r="M13" s="465">
        <v>96270</v>
      </c>
      <c r="N13" s="465">
        <v>936222</v>
      </c>
      <c r="O13" s="466"/>
      <c r="P13" s="467"/>
    </row>
    <row r="14" spans="1:16" ht="12.75">
      <c r="A14" s="464">
        <v>2003</v>
      </c>
      <c r="B14" s="464" t="s">
        <v>680</v>
      </c>
      <c r="C14" s="465">
        <v>181262</v>
      </c>
      <c r="D14" s="465">
        <v>783371</v>
      </c>
      <c r="E14" s="465">
        <v>0</v>
      </c>
      <c r="F14" s="465">
        <v>81717</v>
      </c>
      <c r="G14" s="465">
        <v>117974</v>
      </c>
      <c r="H14" s="465">
        <v>132531</v>
      </c>
      <c r="I14" s="465">
        <v>71228</v>
      </c>
      <c r="J14" s="465">
        <v>0</v>
      </c>
      <c r="K14" s="465">
        <v>37575</v>
      </c>
      <c r="L14" s="465">
        <v>31521</v>
      </c>
      <c r="M14" s="465">
        <v>157219</v>
      </c>
      <c r="N14" s="465">
        <v>1594402</v>
      </c>
      <c r="O14" s="466"/>
      <c r="P14" s="467"/>
    </row>
    <row r="15" spans="1:16" ht="12.75">
      <c r="A15" s="464">
        <v>2004</v>
      </c>
      <c r="B15" s="464" t="s">
        <v>680</v>
      </c>
      <c r="C15" s="465">
        <v>344908</v>
      </c>
      <c r="D15" s="465">
        <v>551910</v>
      </c>
      <c r="E15" s="465">
        <v>0</v>
      </c>
      <c r="F15" s="465">
        <v>149808</v>
      </c>
      <c r="G15" s="465">
        <v>206837</v>
      </c>
      <c r="H15" s="465">
        <v>147831</v>
      </c>
      <c r="I15" s="465">
        <v>168351</v>
      </c>
      <c r="J15" s="465">
        <v>0</v>
      </c>
      <c r="K15" s="465">
        <v>25558</v>
      </c>
      <c r="L15" s="465">
        <v>35992</v>
      </c>
      <c r="M15" s="465">
        <v>355003</v>
      </c>
      <c r="N15" s="465">
        <v>1986202</v>
      </c>
      <c r="O15" s="466"/>
      <c r="P15" s="467"/>
    </row>
    <row r="16" spans="1:16" ht="12.75">
      <c r="A16" s="464">
        <v>2005</v>
      </c>
      <c r="B16" s="464" t="s">
        <v>680</v>
      </c>
      <c r="C16" s="465">
        <v>286587</v>
      </c>
      <c r="D16" s="465">
        <v>590556</v>
      </c>
      <c r="E16" s="465">
        <v>0</v>
      </c>
      <c r="F16" s="465">
        <v>164873</v>
      </c>
      <c r="G16" s="465">
        <v>138802</v>
      </c>
      <c r="H16" s="465">
        <v>159573</v>
      </c>
      <c r="I16" s="465">
        <v>157902</v>
      </c>
      <c r="J16" s="465">
        <v>83906</v>
      </c>
      <c r="K16" s="465">
        <v>13628</v>
      </c>
      <c r="L16" s="465">
        <v>29751</v>
      </c>
      <c r="M16" s="465">
        <v>399156</v>
      </c>
      <c r="N16" s="465">
        <v>2024739</v>
      </c>
      <c r="O16" s="466"/>
      <c r="P16" s="467"/>
    </row>
    <row r="17" spans="1:16" ht="12.75">
      <c r="A17" s="464">
        <v>2006</v>
      </c>
      <c r="B17" s="464" t="s">
        <v>354</v>
      </c>
      <c r="C17" s="465">
        <v>265553</v>
      </c>
      <c r="D17" s="465">
        <v>539511</v>
      </c>
      <c r="E17" s="465">
        <v>0</v>
      </c>
      <c r="F17" s="465">
        <v>172564</v>
      </c>
      <c r="G17" s="465">
        <v>121501</v>
      </c>
      <c r="H17" s="465">
        <v>167187</v>
      </c>
      <c r="I17" s="465">
        <v>194197</v>
      </c>
      <c r="J17" s="465">
        <v>109660</v>
      </c>
      <c r="K17" s="465">
        <v>31331</v>
      </c>
      <c r="L17" s="465">
        <v>48826</v>
      </c>
      <c r="M17" s="465">
        <v>298027</v>
      </c>
      <c r="N17" s="465">
        <v>1948361</v>
      </c>
      <c r="O17" s="466"/>
      <c r="P17" s="467"/>
    </row>
    <row r="18" spans="1:16" ht="12.75">
      <c r="A18" s="460" t="s">
        <v>204</v>
      </c>
      <c r="O18" s="466"/>
      <c r="P18" s="466"/>
    </row>
    <row r="19" spans="1:16" ht="12.75">
      <c r="A19" s="460" t="s">
        <v>204</v>
      </c>
      <c r="O19" s="466"/>
      <c r="P19" s="466"/>
    </row>
    <row r="20" spans="1:16" ht="12.75">
      <c r="A20" s="460" t="s">
        <v>666</v>
      </c>
      <c r="O20" s="466"/>
      <c r="P20" s="466"/>
    </row>
    <row r="21" spans="1:16" ht="12.75">
      <c r="A21" s="460" t="s">
        <v>204</v>
      </c>
      <c r="O21" s="466"/>
      <c r="P21" s="466"/>
    </row>
    <row r="22" spans="1:16" ht="12.75">
      <c r="A22" s="460" t="s">
        <v>676</v>
      </c>
      <c r="B22" s="460" t="s">
        <v>677</v>
      </c>
      <c r="C22" s="463" t="s">
        <v>714</v>
      </c>
      <c r="D22" s="463" t="s">
        <v>715</v>
      </c>
      <c r="E22" s="463" t="s">
        <v>731</v>
      </c>
      <c r="F22" s="463" t="s">
        <v>732</v>
      </c>
      <c r="G22" s="463" t="s">
        <v>721</v>
      </c>
      <c r="H22" s="463" t="s">
        <v>733</v>
      </c>
      <c r="I22" s="463" t="s">
        <v>722</v>
      </c>
      <c r="J22" s="463" t="s">
        <v>734</v>
      </c>
      <c r="K22" s="463" t="s">
        <v>723</v>
      </c>
      <c r="L22" s="463" t="s">
        <v>702</v>
      </c>
      <c r="M22" s="463" t="s">
        <v>704</v>
      </c>
      <c r="N22" s="463" t="s">
        <v>706</v>
      </c>
      <c r="O22" s="466"/>
      <c r="P22" s="466"/>
    </row>
    <row r="23" spans="1:16" ht="12.75">
      <c r="A23" s="464">
        <v>2000</v>
      </c>
      <c r="B23" s="464" t="s">
        <v>680</v>
      </c>
      <c r="C23" s="465">
        <v>5790</v>
      </c>
      <c r="D23" s="465">
        <v>11803</v>
      </c>
      <c r="E23" s="465">
        <v>7325</v>
      </c>
      <c r="F23" s="465">
        <v>5467</v>
      </c>
      <c r="G23" s="465">
        <v>3167</v>
      </c>
      <c r="H23" s="465">
        <v>12314</v>
      </c>
      <c r="I23" s="465">
        <v>4481</v>
      </c>
      <c r="J23" s="465">
        <v>0</v>
      </c>
      <c r="K23" s="465">
        <v>3293</v>
      </c>
      <c r="L23" s="465">
        <v>6305</v>
      </c>
      <c r="M23" s="465">
        <v>3633</v>
      </c>
      <c r="N23" s="465">
        <v>63583</v>
      </c>
      <c r="O23" s="466"/>
      <c r="P23" s="467"/>
    </row>
    <row r="24" spans="1:16" ht="12.75">
      <c r="A24" s="464">
        <v>2001</v>
      </c>
      <c r="B24" s="464" t="s">
        <v>680</v>
      </c>
      <c r="C24" s="465">
        <v>7721</v>
      </c>
      <c r="D24" s="465">
        <v>13370</v>
      </c>
      <c r="E24" s="465">
        <v>7379</v>
      </c>
      <c r="F24" s="465">
        <v>5956</v>
      </c>
      <c r="G24" s="465">
        <v>6858</v>
      </c>
      <c r="H24" s="465">
        <v>16658</v>
      </c>
      <c r="I24" s="465">
        <v>4742</v>
      </c>
      <c r="J24" s="465">
        <v>0</v>
      </c>
      <c r="K24" s="465">
        <v>3961</v>
      </c>
      <c r="L24" s="465">
        <v>6553</v>
      </c>
      <c r="M24" s="465">
        <v>3596</v>
      </c>
      <c r="N24" s="465">
        <v>76799</v>
      </c>
      <c r="O24" s="466"/>
      <c r="P24" s="467"/>
    </row>
    <row r="25" spans="1:16" ht="12.75">
      <c r="A25" s="464">
        <v>2002</v>
      </c>
      <c r="B25" s="464" t="s">
        <v>680</v>
      </c>
      <c r="C25" s="465">
        <v>10257</v>
      </c>
      <c r="D25" s="465">
        <v>20741</v>
      </c>
      <c r="E25" s="465">
        <v>0</v>
      </c>
      <c r="F25" s="465">
        <v>6861</v>
      </c>
      <c r="G25" s="465">
        <v>8513</v>
      </c>
      <c r="H25" s="465">
        <v>21183</v>
      </c>
      <c r="I25" s="465">
        <v>6022</v>
      </c>
      <c r="J25" s="465">
        <v>0</v>
      </c>
      <c r="K25" s="465">
        <v>5210</v>
      </c>
      <c r="L25" s="465">
        <v>7325</v>
      </c>
      <c r="M25" s="465">
        <v>5740</v>
      </c>
      <c r="N25" s="465">
        <v>91858</v>
      </c>
      <c r="O25" s="466"/>
      <c r="P25" s="467"/>
    </row>
    <row r="26" spans="1:16" ht="12.75">
      <c r="A26" s="464">
        <v>2003</v>
      </c>
      <c r="B26" s="464" t="s">
        <v>680</v>
      </c>
      <c r="C26" s="465">
        <v>13488</v>
      </c>
      <c r="D26" s="465">
        <v>29959</v>
      </c>
      <c r="E26" s="465">
        <v>0</v>
      </c>
      <c r="F26" s="465">
        <v>7050</v>
      </c>
      <c r="G26" s="465">
        <v>10104</v>
      </c>
      <c r="H26" s="465">
        <v>26923</v>
      </c>
      <c r="I26" s="465">
        <v>7710</v>
      </c>
      <c r="J26" s="465">
        <v>0</v>
      </c>
      <c r="K26" s="465">
        <v>6067</v>
      </c>
      <c r="L26" s="465">
        <v>7421</v>
      </c>
      <c r="M26" s="465">
        <v>8198</v>
      </c>
      <c r="N26" s="465">
        <v>116924</v>
      </c>
      <c r="O26" s="466"/>
      <c r="P26" s="467"/>
    </row>
    <row r="27" spans="1:16" ht="12.75">
      <c r="A27" s="464">
        <v>2004</v>
      </c>
      <c r="B27" s="464" t="s">
        <v>680</v>
      </c>
      <c r="C27" s="465">
        <v>18336</v>
      </c>
      <c r="D27" s="465">
        <v>34956</v>
      </c>
      <c r="E27" s="465">
        <v>0</v>
      </c>
      <c r="F27" s="465">
        <v>9207</v>
      </c>
      <c r="G27" s="465">
        <v>12109</v>
      </c>
      <c r="H27" s="465">
        <v>30923</v>
      </c>
      <c r="I27" s="465">
        <v>12261</v>
      </c>
      <c r="J27" s="465">
        <v>0</v>
      </c>
      <c r="K27" s="465">
        <v>6770</v>
      </c>
      <c r="L27" s="465">
        <v>8194</v>
      </c>
      <c r="M27" s="465">
        <v>14414</v>
      </c>
      <c r="N27" s="465">
        <v>147175</v>
      </c>
      <c r="O27" s="466"/>
      <c r="P27" s="467"/>
    </row>
    <row r="28" spans="1:16" ht="12.75">
      <c r="A28" s="464">
        <v>2005</v>
      </c>
      <c r="B28" s="464" t="s">
        <v>680</v>
      </c>
      <c r="C28" s="465">
        <v>22722</v>
      </c>
      <c r="D28" s="465">
        <v>40462</v>
      </c>
      <c r="E28" s="465">
        <v>0</v>
      </c>
      <c r="F28" s="465">
        <v>11824</v>
      </c>
      <c r="G28" s="465">
        <v>13539</v>
      </c>
      <c r="H28" s="465">
        <v>34881</v>
      </c>
      <c r="I28" s="465">
        <v>16387</v>
      </c>
      <c r="J28" s="465">
        <v>6369</v>
      </c>
      <c r="K28" s="465">
        <v>5970</v>
      </c>
      <c r="L28" s="465">
        <v>9231</v>
      </c>
      <c r="M28" s="465">
        <v>17180</v>
      </c>
      <c r="N28" s="465">
        <v>178570</v>
      </c>
      <c r="O28" s="466"/>
      <c r="P28" s="467"/>
    </row>
    <row r="29" spans="1:16" ht="12.75">
      <c r="A29" s="464">
        <v>2006</v>
      </c>
      <c r="B29" s="464" t="s">
        <v>354</v>
      </c>
      <c r="C29" s="465">
        <v>23701</v>
      </c>
      <c r="D29" s="465">
        <v>39903</v>
      </c>
      <c r="E29" s="465">
        <v>0</v>
      </c>
      <c r="F29" s="465">
        <v>12082</v>
      </c>
      <c r="G29" s="465">
        <v>13747</v>
      </c>
      <c r="H29" s="465">
        <v>35527</v>
      </c>
      <c r="I29" s="465">
        <v>16775</v>
      </c>
      <c r="J29" s="465">
        <v>6834</v>
      </c>
      <c r="K29" s="465">
        <v>6040</v>
      </c>
      <c r="L29" s="465">
        <v>9425</v>
      </c>
      <c r="M29" s="465">
        <v>17422</v>
      </c>
      <c r="N29" s="465">
        <v>181460</v>
      </c>
      <c r="O29" s="466"/>
      <c r="P29" s="467"/>
    </row>
    <row r="30" spans="1:16" ht="12.75">
      <c r="A30" s="460" t="s">
        <v>204</v>
      </c>
      <c r="O30" s="466"/>
      <c r="P30" s="466"/>
    </row>
    <row r="31" spans="1:16" ht="12.75">
      <c r="A31" s="460" t="s">
        <v>204</v>
      </c>
      <c r="O31" s="466"/>
      <c r="P31" s="466"/>
    </row>
    <row r="32" spans="1:16" ht="12.75">
      <c r="A32" s="460" t="s">
        <v>667</v>
      </c>
      <c r="O32" s="466"/>
      <c r="P32" s="466"/>
    </row>
    <row r="33" spans="1:16" ht="12.75">
      <c r="A33" s="460" t="s">
        <v>204</v>
      </c>
      <c r="O33" s="466"/>
      <c r="P33" s="466"/>
    </row>
    <row r="34" spans="1:16" ht="12.75">
      <c r="A34" s="460" t="s">
        <v>676</v>
      </c>
      <c r="B34" s="460" t="s">
        <v>677</v>
      </c>
      <c r="C34" s="463" t="s">
        <v>714</v>
      </c>
      <c r="D34" s="463" t="s">
        <v>715</v>
      </c>
      <c r="E34" s="463" t="s">
        <v>731</v>
      </c>
      <c r="F34" s="463" t="s">
        <v>732</v>
      </c>
      <c r="G34" s="463" t="s">
        <v>721</v>
      </c>
      <c r="H34" s="463" t="s">
        <v>733</v>
      </c>
      <c r="I34" s="463" t="s">
        <v>722</v>
      </c>
      <c r="J34" s="463" t="s">
        <v>734</v>
      </c>
      <c r="K34" s="463" t="s">
        <v>723</v>
      </c>
      <c r="L34" s="463" t="s">
        <v>702</v>
      </c>
      <c r="M34" s="463" t="s">
        <v>704</v>
      </c>
      <c r="N34" s="463" t="s">
        <v>706</v>
      </c>
      <c r="O34" s="466"/>
      <c r="P34" s="466"/>
    </row>
    <row r="35" spans="1:16" ht="12.75">
      <c r="A35" s="464">
        <v>2000</v>
      </c>
      <c r="B35" s="464" t="s">
        <v>680</v>
      </c>
      <c r="C35" s="465">
        <v>1403</v>
      </c>
      <c r="D35" s="465">
        <v>3102</v>
      </c>
      <c r="E35" s="465">
        <v>1582</v>
      </c>
      <c r="F35" s="465">
        <v>574</v>
      </c>
      <c r="G35" s="465">
        <v>468</v>
      </c>
      <c r="H35" s="465">
        <v>1715</v>
      </c>
      <c r="I35" s="465">
        <v>635</v>
      </c>
      <c r="J35" s="465">
        <v>0</v>
      </c>
      <c r="K35" s="465">
        <v>562</v>
      </c>
      <c r="L35" s="465">
        <v>1420</v>
      </c>
      <c r="M35" s="465">
        <v>976</v>
      </c>
      <c r="N35" s="465">
        <v>12441</v>
      </c>
      <c r="O35" s="466"/>
      <c r="P35" s="467"/>
    </row>
    <row r="36" spans="1:16" ht="12.75">
      <c r="A36" s="464">
        <v>2001</v>
      </c>
      <c r="B36" s="464" t="s">
        <v>680</v>
      </c>
      <c r="C36" s="465">
        <v>1751</v>
      </c>
      <c r="D36" s="465">
        <v>4442</v>
      </c>
      <c r="E36" s="465">
        <v>1455</v>
      </c>
      <c r="F36" s="465">
        <v>912</v>
      </c>
      <c r="G36" s="465">
        <v>560</v>
      </c>
      <c r="H36" s="465">
        <v>3961</v>
      </c>
      <c r="I36" s="465">
        <v>800</v>
      </c>
      <c r="J36" s="465">
        <v>0</v>
      </c>
      <c r="K36" s="465">
        <v>854</v>
      </c>
      <c r="L36" s="465">
        <v>1603</v>
      </c>
      <c r="M36" s="465">
        <v>771</v>
      </c>
      <c r="N36" s="465">
        <v>17113</v>
      </c>
      <c r="O36" s="466"/>
      <c r="P36" s="467"/>
    </row>
    <row r="37" spans="1:16" ht="12.75">
      <c r="A37" s="464">
        <v>2002</v>
      </c>
      <c r="B37" s="464" t="s">
        <v>680</v>
      </c>
      <c r="C37" s="465">
        <v>2305</v>
      </c>
      <c r="D37" s="465">
        <v>5492</v>
      </c>
      <c r="E37" s="465">
        <v>0</v>
      </c>
      <c r="F37" s="465">
        <v>1667</v>
      </c>
      <c r="G37" s="465">
        <v>1449</v>
      </c>
      <c r="H37" s="465">
        <v>4025</v>
      </c>
      <c r="I37" s="465">
        <v>1137</v>
      </c>
      <c r="J37" s="465">
        <v>0</v>
      </c>
      <c r="K37" s="465">
        <v>1130</v>
      </c>
      <c r="L37" s="465">
        <v>221</v>
      </c>
      <c r="M37" s="465">
        <v>2035</v>
      </c>
      <c r="N37" s="465">
        <v>19465</v>
      </c>
      <c r="O37" s="466"/>
      <c r="P37" s="467"/>
    </row>
    <row r="38" spans="1:16" ht="12.75">
      <c r="A38" s="464">
        <v>2003</v>
      </c>
      <c r="B38" s="464" t="s">
        <v>680</v>
      </c>
      <c r="C38" s="465">
        <v>3128</v>
      </c>
      <c r="D38" s="465">
        <v>9010</v>
      </c>
      <c r="E38" s="465">
        <v>0</v>
      </c>
      <c r="F38" s="465">
        <v>1778</v>
      </c>
      <c r="G38" s="465">
        <v>1505</v>
      </c>
      <c r="H38" s="465">
        <v>5527</v>
      </c>
      <c r="I38" s="465">
        <v>1627</v>
      </c>
      <c r="J38" s="465">
        <v>0</v>
      </c>
      <c r="K38" s="465">
        <v>804</v>
      </c>
      <c r="L38" s="465">
        <v>22</v>
      </c>
      <c r="M38" s="465">
        <v>2401</v>
      </c>
      <c r="N38" s="465">
        <v>25805</v>
      </c>
      <c r="O38" s="466"/>
      <c r="P38" s="467"/>
    </row>
    <row r="39" spans="1:16" ht="12.75">
      <c r="A39" s="464">
        <v>2004</v>
      </c>
      <c r="B39" s="464" t="s">
        <v>680</v>
      </c>
      <c r="C39" s="465">
        <v>4510</v>
      </c>
      <c r="D39" s="465">
        <v>9802</v>
      </c>
      <c r="E39" s="465">
        <v>0</v>
      </c>
      <c r="F39" s="465">
        <v>1980</v>
      </c>
      <c r="G39" s="465">
        <v>1752</v>
      </c>
      <c r="H39" s="465">
        <v>3327</v>
      </c>
      <c r="I39" s="465">
        <v>2819</v>
      </c>
      <c r="J39" s="465">
        <v>0</v>
      </c>
      <c r="K39" s="465">
        <v>551</v>
      </c>
      <c r="L39" s="465">
        <v>587</v>
      </c>
      <c r="M39" s="465">
        <v>4501</v>
      </c>
      <c r="N39" s="465">
        <v>29834</v>
      </c>
      <c r="O39" s="466"/>
      <c r="P39" s="467"/>
    </row>
    <row r="40" spans="1:16" ht="12.75">
      <c r="A40" s="464">
        <v>2005</v>
      </c>
      <c r="B40" s="464" t="s">
        <v>680</v>
      </c>
      <c r="C40" s="465">
        <v>3725</v>
      </c>
      <c r="D40" s="465">
        <v>9475</v>
      </c>
      <c r="E40" s="465">
        <v>0</v>
      </c>
      <c r="F40" s="465">
        <v>2258</v>
      </c>
      <c r="G40" s="465">
        <v>994</v>
      </c>
      <c r="H40" s="465">
        <v>2844</v>
      </c>
      <c r="I40" s="465">
        <v>3685</v>
      </c>
      <c r="J40" s="465">
        <v>869</v>
      </c>
      <c r="K40" s="465">
        <v>513</v>
      </c>
      <c r="L40" s="465">
        <v>741</v>
      </c>
      <c r="M40" s="465">
        <v>2247</v>
      </c>
      <c r="N40" s="465">
        <v>27354</v>
      </c>
      <c r="O40" s="466"/>
      <c r="P40" s="467"/>
    </row>
    <row r="41" spans="1:16" ht="12.75">
      <c r="A41" s="464">
        <v>2006</v>
      </c>
      <c r="B41" s="464" t="s">
        <v>354</v>
      </c>
      <c r="C41" s="465">
        <v>1046</v>
      </c>
      <c r="D41" s="465">
        <v>2062</v>
      </c>
      <c r="E41" s="465">
        <v>0</v>
      </c>
      <c r="F41" s="465">
        <v>293</v>
      </c>
      <c r="G41" s="465">
        <v>247</v>
      </c>
      <c r="H41" s="465">
        <v>750</v>
      </c>
      <c r="I41" s="465">
        <v>437</v>
      </c>
      <c r="J41" s="465">
        <v>484</v>
      </c>
      <c r="K41" s="465">
        <v>87</v>
      </c>
      <c r="L41" s="465">
        <v>221</v>
      </c>
      <c r="M41" s="465">
        <v>293</v>
      </c>
      <c r="N41" s="465">
        <v>5926</v>
      </c>
      <c r="O41" s="466"/>
      <c r="P41" s="467"/>
    </row>
    <row r="42" spans="1:16" ht="12.75">
      <c r="A42" s="460" t="s">
        <v>204</v>
      </c>
      <c r="O42" s="466"/>
      <c r="P42" s="466"/>
    </row>
    <row r="43" spans="1:16" ht="12.75">
      <c r="A43" s="460" t="s">
        <v>204</v>
      </c>
      <c r="O43" s="466"/>
      <c r="P43" s="466"/>
    </row>
    <row r="44" spans="1:16" ht="12.75">
      <c r="A44" s="460" t="s">
        <v>711</v>
      </c>
      <c r="O44" s="466"/>
      <c r="P44" s="466"/>
    </row>
    <row r="45" spans="1:16" ht="12.75">
      <c r="A45" s="460" t="s">
        <v>204</v>
      </c>
      <c r="O45" s="466"/>
      <c r="P45" s="466"/>
    </row>
    <row r="46" spans="1:16" ht="12.75">
      <c r="A46" s="460" t="s">
        <v>676</v>
      </c>
      <c r="B46" s="460" t="s">
        <v>677</v>
      </c>
      <c r="C46" s="463" t="s">
        <v>714</v>
      </c>
      <c r="D46" s="463" t="s">
        <v>715</v>
      </c>
      <c r="E46" s="463" t="s">
        <v>731</v>
      </c>
      <c r="F46" s="463" t="s">
        <v>732</v>
      </c>
      <c r="G46" s="463" t="s">
        <v>721</v>
      </c>
      <c r="H46" s="463" t="s">
        <v>733</v>
      </c>
      <c r="I46" s="463" t="s">
        <v>722</v>
      </c>
      <c r="J46" s="463" t="s">
        <v>734</v>
      </c>
      <c r="K46" s="463" t="s">
        <v>723</v>
      </c>
      <c r="L46" s="463" t="s">
        <v>702</v>
      </c>
      <c r="M46" s="463" t="s">
        <v>704</v>
      </c>
      <c r="N46" s="463" t="s">
        <v>706</v>
      </c>
      <c r="O46" s="466"/>
      <c r="P46" s="466"/>
    </row>
    <row r="47" spans="1:16" ht="12.75">
      <c r="A47" s="464">
        <v>2000</v>
      </c>
      <c r="B47" s="464" t="s">
        <v>680</v>
      </c>
      <c r="C47" s="586">
        <v>32</v>
      </c>
      <c r="D47" s="586">
        <v>35.7</v>
      </c>
      <c r="E47" s="586">
        <v>27.6</v>
      </c>
      <c r="F47" s="586">
        <v>11.7</v>
      </c>
      <c r="G47" s="586">
        <v>17.3</v>
      </c>
      <c r="H47" s="586">
        <v>16.2</v>
      </c>
      <c r="I47" s="586">
        <v>16.5</v>
      </c>
      <c r="J47" s="586">
        <v>0</v>
      </c>
      <c r="K47" s="586">
        <v>20.6</v>
      </c>
      <c r="L47" s="586">
        <v>29.1</v>
      </c>
      <c r="M47" s="586">
        <v>36.7</v>
      </c>
      <c r="N47" s="586">
        <v>24.3</v>
      </c>
      <c r="O47" s="466"/>
      <c r="P47" s="467"/>
    </row>
    <row r="48" spans="1:16" ht="12.75">
      <c r="A48" s="464">
        <v>2001</v>
      </c>
      <c r="B48" s="464" t="s">
        <v>680</v>
      </c>
      <c r="C48" s="586">
        <v>29.3</v>
      </c>
      <c r="D48" s="586">
        <v>49.8</v>
      </c>
      <c r="E48" s="586">
        <v>24.6</v>
      </c>
      <c r="F48" s="586">
        <v>18.1</v>
      </c>
      <c r="G48" s="586">
        <v>8.9</v>
      </c>
      <c r="H48" s="586">
        <v>31.2</v>
      </c>
      <c r="I48" s="586">
        <v>20.3</v>
      </c>
      <c r="J48" s="586">
        <v>0</v>
      </c>
      <c r="K48" s="586">
        <v>27.5</v>
      </c>
      <c r="L48" s="586">
        <v>32.4</v>
      </c>
      <c r="M48" s="586">
        <v>27.3</v>
      </c>
      <c r="N48" s="586">
        <v>28.7</v>
      </c>
      <c r="O48" s="466"/>
      <c r="P48" s="467"/>
    </row>
    <row r="49" spans="1:16" ht="12.75">
      <c r="A49" s="464">
        <v>2002</v>
      </c>
      <c r="B49" s="464" t="s">
        <v>680</v>
      </c>
      <c r="C49" s="586">
        <v>29</v>
      </c>
      <c r="D49" s="586">
        <v>36</v>
      </c>
      <c r="E49" s="586">
        <v>0</v>
      </c>
      <c r="F49" s="586">
        <v>32.1</v>
      </c>
      <c r="G49" s="586">
        <v>20.5</v>
      </c>
      <c r="H49" s="586">
        <v>23.5</v>
      </c>
      <c r="I49" s="586">
        <v>23.3</v>
      </c>
      <c r="J49" s="586">
        <v>0</v>
      </c>
      <c r="K49" s="586">
        <v>27.7</v>
      </c>
      <c r="L49" s="586">
        <v>3.1</v>
      </c>
      <c r="M49" s="586">
        <v>54.9</v>
      </c>
      <c r="N49" s="586">
        <v>26.9</v>
      </c>
      <c r="O49" s="466"/>
      <c r="P49" s="467"/>
    </row>
    <row r="50" spans="1:16" ht="12.75">
      <c r="A50" s="464">
        <v>2003</v>
      </c>
      <c r="B50" s="464" t="s">
        <v>680</v>
      </c>
      <c r="C50" s="586">
        <v>30.2</v>
      </c>
      <c r="D50" s="586">
        <v>43</v>
      </c>
      <c r="E50" s="586">
        <v>0</v>
      </c>
      <c r="F50" s="586">
        <v>33.7</v>
      </c>
      <c r="G50" s="586">
        <v>17.5</v>
      </c>
      <c r="H50" s="586">
        <v>25.8</v>
      </c>
      <c r="I50" s="586">
        <v>26.8</v>
      </c>
      <c r="J50" s="586">
        <v>0</v>
      </c>
      <c r="K50" s="586">
        <v>15.3</v>
      </c>
      <c r="L50" s="586">
        <v>0.3</v>
      </c>
      <c r="M50" s="586">
        <v>41.4</v>
      </c>
      <c r="N50" s="586">
        <v>28.3</v>
      </c>
      <c r="O50" s="466"/>
      <c r="P50" s="467"/>
    </row>
    <row r="51" spans="1:16" ht="12.75">
      <c r="A51" s="464">
        <v>2004</v>
      </c>
      <c r="B51" s="464" t="s">
        <v>680</v>
      </c>
      <c r="C51" s="586">
        <v>32.6</v>
      </c>
      <c r="D51" s="586">
        <v>39</v>
      </c>
      <c r="E51" s="586">
        <v>0</v>
      </c>
      <c r="F51" s="586">
        <v>27.4</v>
      </c>
      <c r="G51" s="586">
        <v>16.9</v>
      </c>
      <c r="H51" s="586">
        <v>12.1</v>
      </c>
      <c r="I51" s="586">
        <v>29.9</v>
      </c>
      <c r="J51" s="586">
        <v>0</v>
      </c>
      <c r="K51" s="586">
        <v>8.9</v>
      </c>
      <c r="L51" s="586">
        <v>7.7</v>
      </c>
      <c r="M51" s="586">
        <v>45.4</v>
      </c>
      <c r="N51" s="586">
        <v>25.4</v>
      </c>
      <c r="O51" s="466"/>
      <c r="P51" s="467"/>
    </row>
    <row r="52" spans="1:16" ht="12.75">
      <c r="A52" s="464">
        <v>2005</v>
      </c>
      <c r="B52" s="464" t="s">
        <v>680</v>
      </c>
      <c r="C52" s="586">
        <v>19.6</v>
      </c>
      <c r="D52" s="586">
        <v>30.6</v>
      </c>
      <c r="E52" s="586">
        <v>0</v>
      </c>
      <c r="F52" s="586">
        <v>23.6</v>
      </c>
      <c r="G52" s="586">
        <v>7.9</v>
      </c>
      <c r="H52" s="586">
        <v>8.9</v>
      </c>
      <c r="I52" s="586">
        <v>29</v>
      </c>
      <c r="J52" s="586">
        <v>15.8</v>
      </c>
      <c r="K52" s="586">
        <v>9.4</v>
      </c>
      <c r="L52" s="586">
        <v>8.7</v>
      </c>
      <c r="M52" s="586">
        <v>15</v>
      </c>
      <c r="N52" s="586">
        <v>18.1</v>
      </c>
      <c r="O52" s="466"/>
      <c r="P52" s="467"/>
    </row>
    <row r="53" spans="1:16" ht="12.75">
      <c r="A53" s="464">
        <v>2006</v>
      </c>
      <c r="B53" s="464" t="s">
        <v>354</v>
      </c>
      <c r="C53" s="586">
        <v>4.6</v>
      </c>
      <c r="D53" s="586">
        <v>5.5</v>
      </c>
      <c r="E53" s="586">
        <v>0</v>
      </c>
      <c r="F53" s="586">
        <v>2.5</v>
      </c>
      <c r="G53" s="586">
        <v>1.8</v>
      </c>
      <c r="H53" s="586">
        <v>2.2</v>
      </c>
      <c r="I53" s="586">
        <v>2.7</v>
      </c>
      <c r="J53" s="586">
        <v>7.6</v>
      </c>
      <c r="K53" s="586">
        <v>1.5</v>
      </c>
      <c r="L53" s="586">
        <v>2.4</v>
      </c>
      <c r="M53" s="586">
        <v>1.7</v>
      </c>
      <c r="N53" s="586">
        <v>3.4</v>
      </c>
      <c r="O53" s="466"/>
      <c r="P53" s="467"/>
    </row>
    <row r="54" ht="12.75">
      <c r="A54" s="460" t="s">
        <v>204</v>
      </c>
    </row>
    <row r="55" ht="12.75">
      <c r="A55" s="491" t="s">
        <v>74</v>
      </c>
    </row>
  </sheetData>
  <hyperlinks>
    <hyperlink ref="A1" location="Indice!A1" display="Volver"/>
  </hyperlinks>
  <printOptions/>
  <pageMargins left="0.75" right="0.75" top="1" bottom="1" header="0" footer="0"/>
  <pageSetup fitToHeight="1" fitToWidth="1" horizontalDpi="600" verticalDpi="600" orientation="landscape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9"/>
  <sheetViews>
    <sheetView zoomScale="85" zoomScaleNormal="85" workbookViewId="0" topLeftCell="A1">
      <selection activeCell="A1" sqref="A1"/>
    </sheetView>
  </sheetViews>
  <sheetFormatPr defaultColWidth="11.421875" defaultRowHeight="12.75"/>
  <cols>
    <col min="1" max="16384" width="11.421875" style="452" customWidth="1"/>
  </cols>
  <sheetData>
    <row r="1" ht="12.75">
      <c r="A1" s="492" t="s">
        <v>1107</v>
      </c>
    </row>
    <row r="2" ht="12.75">
      <c r="A2" s="529" t="s">
        <v>1026</v>
      </c>
    </row>
    <row r="3" ht="12.75">
      <c r="A3" s="530" t="s">
        <v>1027</v>
      </c>
    </row>
    <row r="5" ht="12.75">
      <c r="A5" s="453" t="s">
        <v>662</v>
      </c>
    </row>
    <row r="6" ht="12.75">
      <c r="A6" s="453" t="s">
        <v>735</v>
      </c>
    </row>
    <row r="7" ht="12.75">
      <c r="A7" s="452" t="s">
        <v>204</v>
      </c>
    </row>
    <row r="8" ht="12.75">
      <c r="A8" s="452" t="s">
        <v>669</v>
      </c>
    </row>
    <row r="9" ht="12.75">
      <c r="A9" s="452" t="s">
        <v>204</v>
      </c>
    </row>
    <row r="10" spans="1:14" s="454" customFormat="1" ht="12">
      <c r="A10" s="454" t="s">
        <v>676</v>
      </c>
      <c r="B10" s="454" t="s">
        <v>677</v>
      </c>
      <c r="C10" s="455" t="s">
        <v>736</v>
      </c>
      <c r="D10" s="455" t="s">
        <v>714</v>
      </c>
      <c r="E10" s="455" t="s">
        <v>715</v>
      </c>
      <c r="F10" s="455" t="s">
        <v>737</v>
      </c>
      <c r="G10" s="455" t="s">
        <v>738</v>
      </c>
      <c r="H10" s="455" t="s">
        <v>733</v>
      </c>
      <c r="I10" s="455" t="s">
        <v>722</v>
      </c>
      <c r="J10" s="455" t="s">
        <v>723</v>
      </c>
      <c r="K10" s="455" t="s">
        <v>728</v>
      </c>
      <c r="L10" s="455" t="s">
        <v>739</v>
      </c>
      <c r="M10" s="455" t="s">
        <v>704</v>
      </c>
      <c r="N10" s="455" t="s">
        <v>706</v>
      </c>
    </row>
    <row r="11" spans="1:16" ht="12.75">
      <c r="A11" s="456">
        <v>2000</v>
      </c>
      <c r="B11" s="456" t="s">
        <v>680</v>
      </c>
      <c r="C11" s="457">
        <v>0</v>
      </c>
      <c r="D11" s="457">
        <v>4042</v>
      </c>
      <c r="E11" s="457">
        <v>6896</v>
      </c>
      <c r="F11" s="457">
        <v>3405</v>
      </c>
      <c r="G11" s="457">
        <v>2927</v>
      </c>
      <c r="H11" s="457">
        <v>2049</v>
      </c>
      <c r="I11" s="457">
        <v>2632</v>
      </c>
      <c r="J11" s="457">
        <v>1951</v>
      </c>
      <c r="K11" s="457">
        <v>7424</v>
      </c>
      <c r="L11" s="457">
        <v>4928</v>
      </c>
      <c r="M11" s="457">
        <v>2202</v>
      </c>
      <c r="N11" s="457">
        <v>38461</v>
      </c>
      <c r="O11" s="458"/>
      <c r="P11" s="459"/>
    </row>
    <row r="12" spans="1:16" ht="12.75">
      <c r="A12" s="456">
        <v>2001</v>
      </c>
      <c r="B12" s="456" t="s">
        <v>680</v>
      </c>
      <c r="C12" s="457">
        <v>352</v>
      </c>
      <c r="D12" s="457">
        <v>6559</v>
      </c>
      <c r="E12" s="457">
        <v>8436</v>
      </c>
      <c r="F12" s="457">
        <v>2998</v>
      </c>
      <c r="G12" s="457">
        <v>4223</v>
      </c>
      <c r="H12" s="457">
        <v>2639</v>
      </c>
      <c r="I12" s="457">
        <v>3345</v>
      </c>
      <c r="J12" s="457">
        <v>2278</v>
      </c>
      <c r="K12" s="457">
        <v>10268</v>
      </c>
      <c r="L12" s="457">
        <v>4842</v>
      </c>
      <c r="M12" s="457">
        <v>2193</v>
      </c>
      <c r="N12" s="457">
        <v>48138</v>
      </c>
      <c r="O12" s="458"/>
      <c r="P12" s="459"/>
    </row>
    <row r="13" spans="1:16" ht="12.75">
      <c r="A13" s="456">
        <v>2002</v>
      </c>
      <c r="B13" s="456" t="s">
        <v>680</v>
      </c>
      <c r="C13" s="457">
        <v>0</v>
      </c>
      <c r="D13" s="457">
        <v>6742</v>
      </c>
      <c r="E13" s="457">
        <v>0</v>
      </c>
      <c r="F13" s="457">
        <v>0</v>
      </c>
      <c r="G13" s="457">
        <v>5879</v>
      </c>
      <c r="H13" s="457">
        <v>2143</v>
      </c>
      <c r="I13" s="457">
        <v>2809</v>
      </c>
      <c r="J13" s="457">
        <v>3301</v>
      </c>
      <c r="K13" s="457">
        <v>14896</v>
      </c>
      <c r="L13" s="457">
        <v>0</v>
      </c>
      <c r="M13" s="457">
        <v>3586</v>
      </c>
      <c r="N13" s="457">
        <v>39359</v>
      </c>
      <c r="O13" s="458"/>
      <c r="P13" s="459"/>
    </row>
    <row r="14" spans="1:16" ht="12.75">
      <c r="A14" s="456">
        <v>2003</v>
      </c>
      <c r="B14" s="456" t="s">
        <v>680</v>
      </c>
      <c r="C14" s="457">
        <v>0</v>
      </c>
      <c r="D14" s="457">
        <v>16267</v>
      </c>
      <c r="E14" s="457">
        <v>0</v>
      </c>
      <c r="F14" s="457">
        <v>0</v>
      </c>
      <c r="G14" s="457">
        <v>0</v>
      </c>
      <c r="H14" s="457">
        <v>1634</v>
      </c>
      <c r="I14" s="457">
        <v>2072</v>
      </c>
      <c r="J14" s="457">
        <v>3252</v>
      </c>
      <c r="K14" s="457">
        <v>0</v>
      </c>
      <c r="L14" s="457">
        <v>0</v>
      </c>
      <c r="M14" s="457">
        <v>0</v>
      </c>
      <c r="N14" s="457">
        <v>23227</v>
      </c>
      <c r="O14" s="458"/>
      <c r="P14" s="459"/>
    </row>
    <row r="15" spans="1:16" ht="12.75">
      <c r="A15" s="456">
        <v>2004</v>
      </c>
      <c r="B15" s="456" t="s">
        <v>680</v>
      </c>
      <c r="C15" s="457">
        <v>0</v>
      </c>
      <c r="D15" s="457">
        <v>15932</v>
      </c>
      <c r="E15" s="457">
        <v>0</v>
      </c>
      <c r="F15" s="457">
        <v>0</v>
      </c>
      <c r="G15" s="457">
        <v>0</v>
      </c>
      <c r="H15" s="457">
        <v>4088</v>
      </c>
      <c r="I15" s="457">
        <v>0</v>
      </c>
      <c r="J15" s="457">
        <v>3579</v>
      </c>
      <c r="K15" s="457">
        <v>0</v>
      </c>
      <c r="L15" s="457">
        <v>0</v>
      </c>
      <c r="M15" s="457">
        <v>0</v>
      </c>
      <c r="N15" s="457">
        <v>23600</v>
      </c>
      <c r="O15" s="458"/>
      <c r="P15" s="459"/>
    </row>
    <row r="16" spans="1:16" ht="12.75">
      <c r="A16" s="456">
        <v>2005</v>
      </c>
      <c r="B16" s="456" t="s">
        <v>680</v>
      </c>
      <c r="C16" s="457">
        <v>0</v>
      </c>
      <c r="D16" s="457">
        <v>16184</v>
      </c>
      <c r="E16" s="457">
        <v>0</v>
      </c>
      <c r="F16" s="457">
        <v>0</v>
      </c>
      <c r="G16" s="457">
        <v>0</v>
      </c>
      <c r="H16" s="457">
        <v>0</v>
      </c>
      <c r="I16" s="457">
        <v>0</v>
      </c>
      <c r="J16" s="457">
        <v>4740</v>
      </c>
      <c r="K16" s="457">
        <v>0</v>
      </c>
      <c r="L16" s="457">
        <v>0</v>
      </c>
      <c r="M16" s="457">
        <v>0</v>
      </c>
      <c r="N16" s="457">
        <v>20925</v>
      </c>
      <c r="O16" s="458"/>
      <c r="P16" s="459"/>
    </row>
    <row r="17" spans="1:16" ht="12.75">
      <c r="A17" s="456">
        <v>2006</v>
      </c>
      <c r="B17" s="456" t="s">
        <v>354</v>
      </c>
      <c r="C17" s="457">
        <v>0</v>
      </c>
      <c r="D17" s="457">
        <v>19436</v>
      </c>
      <c r="E17" s="457">
        <v>0</v>
      </c>
      <c r="F17" s="457">
        <v>0</v>
      </c>
      <c r="G17" s="457">
        <v>0</v>
      </c>
      <c r="H17" s="457">
        <v>0</v>
      </c>
      <c r="I17" s="457">
        <v>0</v>
      </c>
      <c r="J17" s="457">
        <v>3360</v>
      </c>
      <c r="K17" s="457">
        <v>0</v>
      </c>
      <c r="L17" s="457">
        <v>0</v>
      </c>
      <c r="M17" s="457">
        <v>0</v>
      </c>
      <c r="N17" s="457">
        <v>22796</v>
      </c>
      <c r="O17" s="458"/>
      <c r="P17" s="459"/>
    </row>
    <row r="18" spans="1:16" ht="12.75">
      <c r="A18" s="452" t="s">
        <v>204</v>
      </c>
      <c r="O18" s="458"/>
      <c r="P18" s="458"/>
    </row>
    <row r="19" spans="1:16" ht="12.75">
      <c r="A19" s="452" t="s">
        <v>204</v>
      </c>
      <c r="O19" s="458"/>
      <c r="P19" s="458"/>
    </row>
    <row r="20" spans="1:16" ht="12.75">
      <c r="A20" s="452" t="s">
        <v>666</v>
      </c>
      <c r="O20" s="458"/>
      <c r="P20" s="458"/>
    </row>
    <row r="21" spans="1:16" ht="12.75">
      <c r="A21" s="452" t="s">
        <v>204</v>
      </c>
      <c r="O21" s="458"/>
      <c r="P21" s="458"/>
    </row>
    <row r="22" spans="1:16" ht="12.75">
      <c r="A22" s="452" t="s">
        <v>676</v>
      </c>
      <c r="B22" s="452" t="s">
        <v>677</v>
      </c>
      <c r="C22" s="455" t="s">
        <v>736</v>
      </c>
      <c r="D22" s="455" t="s">
        <v>714</v>
      </c>
      <c r="E22" s="455" t="s">
        <v>715</v>
      </c>
      <c r="F22" s="455" t="s">
        <v>737</v>
      </c>
      <c r="G22" s="455" t="s">
        <v>738</v>
      </c>
      <c r="H22" s="455" t="s">
        <v>733</v>
      </c>
      <c r="I22" s="455" t="s">
        <v>722</v>
      </c>
      <c r="J22" s="455" t="s">
        <v>723</v>
      </c>
      <c r="K22" s="455" t="s">
        <v>728</v>
      </c>
      <c r="L22" s="455" t="s">
        <v>739</v>
      </c>
      <c r="M22" s="455" t="s">
        <v>704</v>
      </c>
      <c r="N22" s="455" t="s">
        <v>706</v>
      </c>
      <c r="O22" s="458"/>
      <c r="P22" s="458"/>
    </row>
    <row r="23" spans="1:16" ht="12.75">
      <c r="A23" s="456">
        <v>2000</v>
      </c>
      <c r="B23" s="456" t="s">
        <v>680</v>
      </c>
      <c r="C23" s="457">
        <v>0</v>
      </c>
      <c r="D23" s="457">
        <v>3618</v>
      </c>
      <c r="E23" s="457">
        <v>6317</v>
      </c>
      <c r="F23" s="457">
        <v>2976</v>
      </c>
      <c r="G23" s="457">
        <v>2743</v>
      </c>
      <c r="H23" s="457">
        <v>1824</v>
      </c>
      <c r="I23" s="457">
        <v>2091</v>
      </c>
      <c r="J23" s="457">
        <v>1826</v>
      </c>
      <c r="K23" s="457">
        <v>6486</v>
      </c>
      <c r="L23" s="457">
        <v>4326</v>
      </c>
      <c r="M23" s="457">
        <v>2043</v>
      </c>
      <c r="N23" s="457">
        <v>34255</v>
      </c>
      <c r="O23" s="458"/>
      <c r="P23" s="459"/>
    </row>
    <row r="24" spans="1:16" ht="12.75">
      <c r="A24" s="456">
        <v>2001</v>
      </c>
      <c r="B24" s="456" t="s">
        <v>680</v>
      </c>
      <c r="C24" s="457">
        <v>341</v>
      </c>
      <c r="D24" s="457">
        <v>5188</v>
      </c>
      <c r="E24" s="457">
        <v>8002</v>
      </c>
      <c r="F24" s="457">
        <v>2792</v>
      </c>
      <c r="G24" s="457">
        <v>4030</v>
      </c>
      <c r="H24" s="457">
        <v>2350</v>
      </c>
      <c r="I24" s="457">
        <v>2854</v>
      </c>
      <c r="J24" s="457">
        <v>2128</v>
      </c>
      <c r="K24" s="457">
        <v>9622</v>
      </c>
      <c r="L24" s="457">
        <v>4337</v>
      </c>
      <c r="M24" s="457">
        <v>2089</v>
      </c>
      <c r="N24" s="457">
        <v>43737</v>
      </c>
      <c r="O24" s="458"/>
      <c r="P24" s="459"/>
    </row>
    <row r="25" spans="1:16" ht="12.75">
      <c r="A25" s="456">
        <v>2002</v>
      </c>
      <c r="B25" s="456" t="s">
        <v>680</v>
      </c>
      <c r="C25" s="457">
        <v>0</v>
      </c>
      <c r="D25" s="457">
        <v>4747</v>
      </c>
      <c r="E25" s="457">
        <v>0</v>
      </c>
      <c r="F25" s="457">
        <v>0</v>
      </c>
      <c r="G25" s="457">
        <v>5576</v>
      </c>
      <c r="H25" s="457">
        <v>1863</v>
      </c>
      <c r="I25" s="457">
        <v>2614</v>
      </c>
      <c r="J25" s="457">
        <v>2989</v>
      </c>
      <c r="K25" s="457">
        <v>14063</v>
      </c>
      <c r="L25" s="457">
        <v>0</v>
      </c>
      <c r="M25" s="457">
        <v>3179</v>
      </c>
      <c r="N25" s="457">
        <v>35034</v>
      </c>
      <c r="O25" s="458"/>
      <c r="P25" s="459"/>
    </row>
    <row r="26" spans="1:16" ht="12.75">
      <c r="A26" s="456">
        <v>2003</v>
      </c>
      <c r="B26" s="456" t="s">
        <v>680</v>
      </c>
      <c r="C26" s="457">
        <v>0</v>
      </c>
      <c r="D26" s="457">
        <v>8506</v>
      </c>
      <c r="E26" s="457">
        <v>0</v>
      </c>
      <c r="F26" s="457">
        <v>0</v>
      </c>
      <c r="G26" s="457">
        <v>0</v>
      </c>
      <c r="H26" s="457">
        <v>1282</v>
      </c>
      <c r="I26" s="457">
        <v>1859</v>
      </c>
      <c r="J26" s="457">
        <v>3079</v>
      </c>
      <c r="K26" s="457">
        <v>0</v>
      </c>
      <c r="L26" s="457">
        <v>0</v>
      </c>
      <c r="M26" s="457">
        <v>0</v>
      </c>
      <c r="N26" s="457">
        <v>14727</v>
      </c>
      <c r="O26" s="458"/>
      <c r="P26" s="459"/>
    </row>
    <row r="27" spans="1:16" ht="12.75">
      <c r="A27" s="456">
        <v>2004</v>
      </c>
      <c r="B27" s="456" t="s">
        <v>680</v>
      </c>
      <c r="C27" s="457">
        <v>0</v>
      </c>
      <c r="D27" s="457">
        <v>13726</v>
      </c>
      <c r="E27" s="457">
        <v>0</v>
      </c>
      <c r="F27" s="457">
        <v>0</v>
      </c>
      <c r="G27" s="457">
        <v>0</v>
      </c>
      <c r="H27" s="457">
        <v>3515</v>
      </c>
      <c r="I27" s="457">
        <v>0</v>
      </c>
      <c r="J27" s="457">
        <v>3398</v>
      </c>
      <c r="K27" s="457">
        <v>0</v>
      </c>
      <c r="L27" s="457">
        <v>0</v>
      </c>
      <c r="M27" s="457">
        <v>0</v>
      </c>
      <c r="N27" s="457">
        <v>20640</v>
      </c>
      <c r="O27" s="458"/>
      <c r="P27" s="459"/>
    </row>
    <row r="28" spans="1:16" ht="12.75">
      <c r="A28" s="456">
        <v>2005</v>
      </c>
      <c r="B28" s="456" t="s">
        <v>680</v>
      </c>
      <c r="C28" s="457">
        <v>0</v>
      </c>
      <c r="D28" s="457">
        <v>15360</v>
      </c>
      <c r="E28" s="457">
        <v>0</v>
      </c>
      <c r="F28" s="457">
        <v>0</v>
      </c>
      <c r="G28" s="457">
        <v>0</v>
      </c>
      <c r="H28" s="457">
        <v>0</v>
      </c>
      <c r="I28" s="457">
        <v>0</v>
      </c>
      <c r="J28" s="457">
        <v>4397</v>
      </c>
      <c r="K28" s="457">
        <v>0</v>
      </c>
      <c r="L28" s="457">
        <v>0</v>
      </c>
      <c r="M28" s="457">
        <v>0</v>
      </c>
      <c r="N28" s="457">
        <v>19757</v>
      </c>
      <c r="O28" s="458"/>
      <c r="P28" s="459"/>
    </row>
    <row r="29" spans="1:16" ht="12.75">
      <c r="A29" s="456">
        <v>2006</v>
      </c>
      <c r="B29" s="456" t="s">
        <v>354</v>
      </c>
      <c r="C29" s="457">
        <v>0</v>
      </c>
      <c r="D29" s="457">
        <v>16330</v>
      </c>
      <c r="E29" s="457">
        <v>0</v>
      </c>
      <c r="F29" s="457">
        <v>0</v>
      </c>
      <c r="G29" s="457">
        <v>0</v>
      </c>
      <c r="H29" s="457">
        <v>0</v>
      </c>
      <c r="I29" s="457">
        <v>0</v>
      </c>
      <c r="J29" s="457">
        <v>2955</v>
      </c>
      <c r="K29" s="457">
        <v>0</v>
      </c>
      <c r="L29" s="457">
        <v>0</v>
      </c>
      <c r="M29" s="457">
        <v>0</v>
      </c>
      <c r="N29" s="457">
        <v>19286</v>
      </c>
      <c r="O29" s="458"/>
      <c r="P29" s="459"/>
    </row>
    <row r="30" spans="1:16" ht="12.75">
      <c r="A30" s="452" t="s">
        <v>204</v>
      </c>
      <c r="O30" s="458"/>
      <c r="P30" s="458"/>
    </row>
    <row r="31" spans="1:16" ht="12.75">
      <c r="A31" s="452" t="s">
        <v>204</v>
      </c>
      <c r="O31" s="458"/>
      <c r="P31" s="458"/>
    </row>
    <row r="32" spans="1:16" ht="12.75">
      <c r="A32" s="452" t="s">
        <v>667</v>
      </c>
      <c r="O32" s="458"/>
      <c r="P32" s="458"/>
    </row>
    <row r="33" spans="1:16" ht="12.75">
      <c r="A33" s="452" t="s">
        <v>204</v>
      </c>
      <c r="O33" s="458"/>
      <c r="P33" s="458"/>
    </row>
    <row r="34" spans="1:16" ht="12.75">
      <c r="A34" s="452" t="s">
        <v>676</v>
      </c>
      <c r="B34" s="452" t="s">
        <v>677</v>
      </c>
      <c r="C34" s="455" t="s">
        <v>736</v>
      </c>
      <c r="D34" s="455" t="s">
        <v>714</v>
      </c>
      <c r="E34" s="455" t="s">
        <v>715</v>
      </c>
      <c r="F34" s="455" t="s">
        <v>737</v>
      </c>
      <c r="G34" s="455" t="s">
        <v>738</v>
      </c>
      <c r="H34" s="455" t="s">
        <v>733</v>
      </c>
      <c r="I34" s="455" t="s">
        <v>722</v>
      </c>
      <c r="J34" s="455" t="s">
        <v>723</v>
      </c>
      <c r="K34" s="455" t="s">
        <v>728</v>
      </c>
      <c r="L34" s="455" t="s">
        <v>739</v>
      </c>
      <c r="M34" s="455" t="s">
        <v>704</v>
      </c>
      <c r="N34" s="455" t="s">
        <v>706</v>
      </c>
      <c r="O34" s="458"/>
      <c r="P34" s="458"/>
    </row>
    <row r="35" spans="1:16" ht="12.75">
      <c r="A35" s="456">
        <v>2000</v>
      </c>
      <c r="B35" s="456" t="s">
        <v>680</v>
      </c>
      <c r="C35" s="457">
        <v>0</v>
      </c>
      <c r="D35" s="457">
        <v>1325</v>
      </c>
      <c r="E35" s="457">
        <v>2582</v>
      </c>
      <c r="F35" s="457">
        <v>1031</v>
      </c>
      <c r="G35" s="457">
        <v>944</v>
      </c>
      <c r="H35" s="457">
        <v>353</v>
      </c>
      <c r="I35" s="457">
        <v>951</v>
      </c>
      <c r="J35" s="457">
        <v>312</v>
      </c>
      <c r="K35" s="457">
        <v>2568</v>
      </c>
      <c r="L35" s="457">
        <v>2796</v>
      </c>
      <c r="M35" s="457">
        <v>830</v>
      </c>
      <c r="N35" s="457">
        <v>13698</v>
      </c>
      <c r="O35" s="458"/>
      <c r="P35" s="459"/>
    </row>
    <row r="36" spans="1:16" ht="12.75">
      <c r="A36" s="456">
        <v>2001</v>
      </c>
      <c r="B36" s="456" t="s">
        <v>680</v>
      </c>
      <c r="C36" s="457">
        <v>-47</v>
      </c>
      <c r="D36" s="457">
        <v>2357</v>
      </c>
      <c r="E36" s="457">
        <v>3074</v>
      </c>
      <c r="F36" s="457">
        <v>958</v>
      </c>
      <c r="G36" s="457">
        <v>1201</v>
      </c>
      <c r="H36" s="457">
        <v>468</v>
      </c>
      <c r="I36" s="457">
        <v>1416</v>
      </c>
      <c r="J36" s="457">
        <v>565</v>
      </c>
      <c r="K36" s="457">
        <v>2934</v>
      </c>
      <c r="L36" s="457">
        <v>3176</v>
      </c>
      <c r="M36" s="457">
        <v>832</v>
      </c>
      <c r="N36" s="457">
        <v>16940</v>
      </c>
      <c r="O36" s="458"/>
      <c r="P36" s="459"/>
    </row>
    <row r="37" spans="1:16" ht="12.75">
      <c r="A37" s="456">
        <v>2002</v>
      </c>
      <c r="B37" s="456" t="s">
        <v>680</v>
      </c>
      <c r="C37" s="457">
        <v>0</v>
      </c>
      <c r="D37" s="457">
        <v>2903</v>
      </c>
      <c r="E37" s="457">
        <v>0</v>
      </c>
      <c r="F37" s="457">
        <v>0</v>
      </c>
      <c r="G37" s="457">
        <v>1425</v>
      </c>
      <c r="H37" s="457">
        <v>662</v>
      </c>
      <c r="I37" s="457">
        <v>1151</v>
      </c>
      <c r="J37" s="457">
        <v>1211</v>
      </c>
      <c r="K37" s="457">
        <v>4152</v>
      </c>
      <c r="L37" s="457">
        <v>0</v>
      </c>
      <c r="M37" s="457">
        <v>1027</v>
      </c>
      <c r="N37" s="457">
        <v>12533</v>
      </c>
      <c r="O37" s="458"/>
      <c r="P37" s="459"/>
    </row>
    <row r="38" spans="1:16" ht="12.75">
      <c r="A38" s="456">
        <v>2003</v>
      </c>
      <c r="B38" s="456" t="s">
        <v>680</v>
      </c>
      <c r="C38" s="457">
        <v>0</v>
      </c>
      <c r="D38" s="457">
        <v>3710</v>
      </c>
      <c r="E38" s="457">
        <v>0</v>
      </c>
      <c r="F38" s="457">
        <v>0</v>
      </c>
      <c r="G38" s="457">
        <v>0</v>
      </c>
      <c r="H38" s="457">
        <v>1207</v>
      </c>
      <c r="I38" s="457">
        <v>380</v>
      </c>
      <c r="J38" s="457">
        <v>1062</v>
      </c>
      <c r="K38" s="457">
        <v>0</v>
      </c>
      <c r="L38" s="457">
        <v>0</v>
      </c>
      <c r="M38" s="457">
        <v>0</v>
      </c>
      <c r="N38" s="457">
        <v>6360</v>
      </c>
      <c r="O38" s="458"/>
      <c r="P38" s="459"/>
    </row>
    <row r="39" spans="1:16" ht="12.75">
      <c r="A39" s="456">
        <v>2004</v>
      </c>
      <c r="B39" s="456" t="s">
        <v>680</v>
      </c>
      <c r="C39" s="457">
        <v>0</v>
      </c>
      <c r="D39" s="457">
        <v>5007</v>
      </c>
      <c r="E39" s="457">
        <v>0</v>
      </c>
      <c r="F39" s="457">
        <v>0</v>
      </c>
      <c r="G39" s="457">
        <v>0</v>
      </c>
      <c r="H39" s="457">
        <v>2190</v>
      </c>
      <c r="I39" s="457">
        <v>0</v>
      </c>
      <c r="J39" s="457">
        <v>1332</v>
      </c>
      <c r="K39" s="457">
        <v>0</v>
      </c>
      <c r="L39" s="457">
        <v>0</v>
      </c>
      <c r="M39" s="457">
        <v>0</v>
      </c>
      <c r="N39" s="457">
        <v>8529</v>
      </c>
      <c r="O39" s="458"/>
      <c r="P39" s="459"/>
    </row>
    <row r="40" spans="1:16" ht="12.75">
      <c r="A40" s="456">
        <v>2005</v>
      </c>
      <c r="B40" s="456" t="s">
        <v>680</v>
      </c>
      <c r="C40" s="457">
        <v>0</v>
      </c>
      <c r="D40" s="457">
        <v>4139</v>
      </c>
      <c r="E40" s="457">
        <v>0</v>
      </c>
      <c r="F40" s="457">
        <v>0</v>
      </c>
      <c r="G40" s="457">
        <v>0</v>
      </c>
      <c r="H40" s="457">
        <v>0</v>
      </c>
      <c r="I40" s="457">
        <v>0</v>
      </c>
      <c r="J40" s="457">
        <v>2442</v>
      </c>
      <c r="K40" s="457">
        <v>0</v>
      </c>
      <c r="L40" s="457">
        <v>0</v>
      </c>
      <c r="M40" s="457">
        <v>0</v>
      </c>
      <c r="N40" s="457">
        <v>6582</v>
      </c>
      <c r="O40" s="458"/>
      <c r="P40" s="459"/>
    </row>
    <row r="41" spans="1:16" ht="12.75">
      <c r="A41" s="456">
        <v>2006</v>
      </c>
      <c r="B41" s="456" t="s">
        <v>354</v>
      </c>
      <c r="C41" s="457">
        <v>0</v>
      </c>
      <c r="D41" s="457">
        <v>1025</v>
      </c>
      <c r="E41" s="457">
        <v>0</v>
      </c>
      <c r="F41" s="457">
        <v>0</v>
      </c>
      <c r="G41" s="457">
        <v>0</v>
      </c>
      <c r="H41" s="457">
        <v>0</v>
      </c>
      <c r="I41" s="457">
        <v>0</v>
      </c>
      <c r="J41" s="457">
        <v>571</v>
      </c>
      <c r="K41" s="457">
        <v>0</v>
      </c>
      <c r="L41" s="457">
        <v>0</v>
      </c>
      <c r="M41" s="457">
        <v>0</v>
      </c>
      <c r="N41" s="457">
        <v>1597</v>
      </c>
      <c r="O41" s="458"/>
      <c r="P41" s="459"/>
    </row>
    <row r="42" spans="1:16" ht="12.75">
      <c r="A42" s="452" t="s">
        <v>204</v>
      </c>
      <c r="O42" s="458"/>
      <c r="P42" s="458"/>
    </row>
    <row r="43" spans="1:16" ht="12.75">
      <c r="A43" s="452" t="s">
        <v>204</v>
      </c>
      <c r="O43" s="458"/>
      <c r="P43" s="458"/>
    </row>
    <row r="44" spans="1:16" ht="12.75">
      <c r="A44" s="452" t="s">
        <v>711</v>
      </c>
      <c r="O44" s="458"/>
      <c r="P44" s="458"/>
    </row>
    <row r="45" spans="1:16" ht="12.75">
      <c r="A45" s="452" t="s">
        <v>204</v>
      </c>
      <c r="O45" s="458"/>
      <c r="P45" s="458"/>
    </row>
    <row r="46" spans="1:16" ht="12.75">
      <c r="A46" s="452" t="s">
        <v>676</v>
      </c>
      <c r="B46" s="452" t="s">
        <v>677</v>
      </c>
      <c r="C46" s="455" t="s">
        <v>736</v>
      </c>
      <c r="D46" s="455" t="s">
        <v>714</v>
      </c>
      <c r="E46" s="455" t="s">
        <v>715</v>
      </c>
      <c r="F46" s="455" t="s">
        <v>737</v>
      </c>
      <c r="G46" s="455" t="s">
        <v>738</v>
      </c>
      <c r="H46" s="455" t="s">
        <v>733</v>
      </c>
      <c r="I46" s="455" t="s">
        <v>722</v>
      </c>
      <c r="J46" s="455" t="s">
        <v>723</v>
      </c>
      <c r="K46" s="455" t="s">
        <v>728</v>
      </c>
      <c r="L46" s="455" t="s">
        <v>739</v>
      </c>
      <c r="M46" s="455" t="s">
        <v>704</v>
      </c>
      <c r="N46" s="455" t="s">
        <v>706</v>
      </c>
      <c r="O46" s="458"/>
      <c r="P46" s="458"/>
    </row>
    <row r="47" spans="1:16" ht="12.75">
      <c r="A47" s="456">
        <v>2000</v>
      </c>
      <c r="B47" s="456" t="s">
        <v>680</v>
      </c>
      <c r="C47" s="587">
        <v>0</v>
      </c>
      <c r="D47" s="587">
        <v>57.8</v>
      </c>
      <c r="E47" s="587">
        <v>69.2</v>
      </c>
      <c r="F47" s="587">
        <v>53.1</v>
      </c>
      <c r="G47" s="587">
        <v>52.5</v>
      </c>
      <c r="H47" s="587">
        <v>24</v>
      </c>
      <c r="I47" s="587">
        <v>83.5</v>
      </c>
      <c r="J47" s="587">
        <v>20.6</v>
      </c>
      <c r="K47" s="587">
        <v>65.6</v>
      </c>
      <c r="L47" s="587">
        <v>182.7</v>
      </c>
      <c r="M47" s="587">
        <v>68.5</v>
      </c>
      <c r="N47" s="587">
        <v>66.6</v>
      </c>
      <c r="O47" s="458"/>
      <c r="P47" s="459"/>
    </row>
    <row r="48" spans="1:16" ht="12.75">
      <c r="A48" s="456">
        <v>2001</v>
      </c>
      <c r="B48" s="456" t="s">
        <v>680</v>
      </c>
      <c r="C48" s="587">
        <v>0</v>
      </c>
      <c r="D48" s="587">
        <v>83.3</v>
      </c>
      <c r="E48" s="587">
        <v>62.4</v>
      </c>
      <c r="F48" s="587">
        <v>52.3</v>
      </c>
      <c r="G48" s="587">
        <v>42.5</v>
      </c>
      <c r="H48" s="587">
        <v>24.9</v>
      </c>
      <c r="I48" s="587">
        <v>98.5</v>
      </c>
      <c r="J48" s="587">
        <v>36.2</v>
      </c>
      <c r="K48" s="587">
        <v>43.9</v>
      </c>
      <c r="L48" s="587">
        <v>273.7</v>
      </c>
      <c r="M48" s="587">
        <v>66.3</v>
      </c>
      <c r="N48" s="587">
        <v>63.2</v>
      </c>
      <c r="O48" s="458"/>
      <c r="P48" s="459"/>
    </row>
    <row r="49" spans="1:16" ht="12.75">
      <c r="A49" s="456">
        <v>2002</v>
      </c>
      <c r="B49" s="456" t="s">
        <v>680</v>
      </c>
      <c r="C49" s="587">
        <v>0</v>
      </c>
      <c r="D49" s="587">
        <v>157.4</v>
      </c>
      <c r="E49" s="587">
        <v>0</v>
      </c>
      <c r="F49" s="587">
        <v>0</v>
      </c>
      <c r="G49" s="587">
        <v>34.3</v>
      </c>
      <c r="H49" s="587">
        <v>55.1</v>
      </c>
      <c r="I49" s="587">
        <v>78.8</v>
      </c>
      <c r="J49" s="587">
        <v>68.1</v>
      </c>
      <c r="K49" s="587">
        <v>41.9</v>
      </c>
      <c r="L49" s="587">
        <v>0</v>
      </c>
      <c r="M49" s="587">
        <v>47.7</v>
      </c>
      <c r="N49" s="587">
        <v>55.7</v>
      </c>
      <c r="O49" s="458"/>
      <c r="P49" s="459"/>
    </row>
    <row r="50" spans="1:16" ht="12.75">
      <c r="A50" s="456">
        <v>2003</v>
      </c>
      <c r="B50" s="456" t="s">
        <v>680</v>
      </c>
      <c r="C50" s="587">
        <v>0</v>
      </c>
      <c r="D50" s="587">
        <v>77.4</v>
      </c>
      <c r="E50" s="587">
        <v>0</v>
      </c>
      <c r="F50" s="587">
        <v>0</v>
      </c>
      <c r="G50" s="587">
        <v>0</v>
      </c>
      <c r="H50" s="587">
        <v>1598.8</v>
      </c>
      <c r="I50" s="587">
        <v>25.7</v>
      </c>
      <c r="J50" s="587">
        <v>52.7</v>
      </c>
      <c r="K50" s="587">
        <v>0</v>
      </c>
      <c r="L50" s="587">
        <v>0</v>
      </c>
      <c r="M50" s="587">
        <v>0</v>
      </c>
      <c r="N50" s="587">
        <v>76</v>
      </c>
      <c r="O50" s="458"/>
      <c r="P50" s="459"/>
    </row>
    <row r="51" spans="1:16" ht="12.75">
      <c r="A51" s="456">
        <v>2004</v>
      </c>
      <c r="B51" s="456" t="s">
        <v>680</v>
      </c>
      <c r="C51" s="587">
        <v>0</v>
      </c>
      <c r="D51" s="587">
        <v>57.4</v>
      </c>
      <c r="E51" s="587">
        <v>0</v>
      </c>
      <c r="F51" s="587">
        <v>0</v>
      </c>
      <c r="G51" s="587">
        <v>0</v>
      </c>
      <c r="H51" s="587">
        <v>165.2</v>
      </c>
      <c r="I51" s="587">
        <v>0</v>
      </c>
      <c r="J51" s="587">
        <v>64.5</v>
      </c>
      <c r="K51" s="587">
        <v>0</v>
      </c>
      <c r="L51" s="587">
        <v>0</v>
      </c>
      <c r="M51" s="587">
        <v>0</v>
      </c>
      <c r="N51" s="587">
        <v>70.4</v>
      </c>
      <c r="O51" s="458"/>
      <c r="P51" s="459"/>
    </row>
    <row r="52" spans="1:16" ht="12.75">
      <c r="A52" s="456">
        <v>2005</v>
      </c>
      <c r="B52" s="456" t="s">
        <v>680</v>
      </c>
      <c r="C52" s="587">
        <v>0</v>
      </c>
      <c r="D52" s="587">
        <v>36.9</v>
      </c>
      <c r="E52" s="587">
        <v>0</v>
      </c>
      <c r="F52" s="587">
        <v>0</v>
      </c>
      <c r="G52" s="587">
        <v>0</v>
      </c>
      <c r="H52" s="587">
        <v>0</v>
      </c>
      <c r="I52" s="587">
        <v>0</v>
      </c>
      <c r="J52" s="587">
        <v>124.9</v>
      </c>
      <c r="K52" s="587">
        <v>0</v>
      </c>
      <c r="L52" s="587">
        <v>0</v>
      </c>
      <c r="M52" s="587">
        <v>0</v>
      </c>
      <c r="N52" s="587">
        <v>50</v>
      </c>
      <c r="O52" s="458"/>
      <c r="P52" s="459"/>
    </row>
    <row r="53" spans="1:16" ht="12.75">
      <c r="A53" s="456">
        <v>2006</v>
      </c>
      <c r="B53" s="456" t="s">
        <v>354</v>
      </c>
      <c r="C53" s="587">
        <v>0</v>
      </c>
      <c r="D53" s="587">
        <v>6.7</v>
      </c>
      <c r="E53" s="587">
        <v>0</v>
      </c>
      <c r="F53" s="587">
        <v>0</v>
      </c>
      <c r="G53" s="587">
        <v>0</v>
      </c>
      <c r="H53" s="587">
        <v>0</v>
      </c>
      <c r="I53" s="587">
        <v>0</v>
      </c>
      <c r="J53" s="587">
        <v>24</v>
      </c>
      <c r="K53" s="587">
        <v>0</v>
      </c>
      <c r="L53" s="587">
        <v>0</v>
      </c>
      <c r="M53" s="587">
        <v>0</v>
      </c>
      <c r="N53" s="587">
        <v>9</v>
      </c>
      <c r="O53" s="458"/>
      <c r="P53" s="459"/>
    </row>
    <row r="54" spans="1:16" ht="12.75">
      <c r="A54" s="452" t="s">
        <v>204</v>
      </c>
      <c r="O54" s="458"/>
      <c r="P54" s="458"/>
    </row>
    <row r="55" spans="1:16" ht="12.75">
      <c r="A55" s="452" t="s">
        <v>204</v>
      </c>
      <c r="O55" s="458"/>
      <c r="P55" s="458"/>
    </row>
    <row r="56" spans="1:16" ht="12.75">
      <c r="A56" s="452" t="s">
        <v>670</v>
      </c>
      <c r="O56" s="458"/>
      <c r="P56" s="458"/>
    </row>
    <row r="57" spans="1:16" ht="12.75">
      <c r="A57" s="452" t="s">
        <v>204</v>
      </c>
      <c r="O57" s="458"/>
      <c r="P57" s="458"/>
    </row>
    <row r="58" spans="1:16" ht="12.75">
      <c r="A58" s="452" t="s">
        <v>676</v>
      </c>
      <c r="B58" s="452" t="s">
        <v>677</v>
      </c>
      <c r="C58" s="455" t="s">
        <v>736</v>
      </c>
      <c r="D58" s="455" t="s">
        <v>714</v>
      </c>
      <c r="E58" s="455" t="s">
        <v>715</v>
      </c>
      <c r="F58" s="455" t="s">
        <v>737</v>
      </c>
      <c r="G58" s="455" t="s">
        <v>738</v>
      </c>
      <c r="H58" s="455" t="s">
        <v>733</v>
      </c>
      <c r="I58" s="455" t="s">
        <v>722</v>
      </c>
      <c r="J58" s="455" t="s">
        <v>723</v>
      </c>
      <c r="K58" s="455" t="s">
        <v>728</v>
      </c>
      <c r="L58" s="455" t="s">
        <v>739</v>
      </c>
      <c r="M58" s="455" t="s">
        <v>704</v>
      </c>
      <c r="N58" s="455" t="s">
        <v>706</v>
      </c>
      <c r="O58" s="458"/>
      <c r="P58" s="458"/>
    </row>
    <row r="59" spans="1:16" ht="12.75">
      <c r="A59" s="456">
        <v>2000</v>
      </c>
      <c r="B59" s="456" t="s">
        <v>680</v>
      </c>
      <c r="C59" s="457">
        <v>0</v>
      </c>
      <c r="D59" s="457">
        <v>294172</v>
      </c>
      <c r="E59" s="457">
        <v>530029</v>
      </c>
      <c r="F59" s="457">
        <v>144906</v>
      </c>
      <c r="G59" s="457">
        <v>126914</v>
      </c>
      <c r="H59" s="457">
        <v>105994</v>
      </c>
      <c r="I59" s="457">
        <v>174147</v>
      </c>
      <c r="J59" s="457">
        <v>78709</v>
      </c>
      <c r="K59" s="457">
        <v>392157</v>
      </c>
      <c r="L59" s="457">
        <v>333915</v>
      </c>
      <c r="M59" s="457">
        <v>96494</v>
      </c>
      <c r="N59" s="457">
        <v>2277441</v>
      </c>
      <c r="O59" s="458"/>
      <c r="P59" s="459"/>
    </row>
    <row r="60" spans="1:16" ht="12.75">
      <c r="A60" s="456">
        <v>2001</v>
      </c>
      <c r="B60" s="456" t="s">
        <v>680</v>
      </c>
      <c r="C60" s="457">
        <v>341</v>
      </c>
      <c r="D60" s="457">
        <v>436290</v>
      </c>
      <c r="E60" s="457">
        <v>726307</v>
      </c>
      <c r="F60" s="457">
        <v>153829</v>
      </c>
      <c r="G60" s="457">
        <v>149676</v>
      </c>
      <c r="H60" s="457">
        <v>162154</v>
      </c>
      <c r="I60" s="457">
        <v>158381</v>
      </c>
      <c r="J60" s="457">
        <v>121937</v>
      </c>
      <c r="K60" s="457">
        <v>510249</v>
      </c>
      <c r="L60" s="457">
        <v>393386</v>
      </c>
      <c r="M60" s="457">
        <v>117278</v>
      </c>
      <c r="N60" s="457">
        <v>2929833</v>
      </c>
      <c r="O60" s="458"/>
      <c r="P60" s="459"/>
    </row>
    <row r="61" spans="1:16" ht="12.75">
      <c r="A61" s="456">
        <v>2002</v>
      </c>
      <c r="B61" s="456" t="s">
        <v>680</v>
      </c>
      <c r="C61" s="457">
        <v>0</v>
      </c>
      <c r="D61" s="457">
        <v>536072</v>
      </c>
      <c r="E61" s="457">
        <v>0</v>
      </c>
      <c r="F61" s="457">
        <v>0</v>
      </c>
      <c r="G61" s="457">
        <v>270377</v>
      </c>
      <c r="H61" s="457">
        <v>247285</v>
      </c>
      <c r="I61" s="457">
        <v>243075</v>
      </c>
      <c r="J61" s="457">
        <v>202872</v>
      </c>
      <c r="K61" s="457">
        <v>0</v>
      </c>
      <c r="L61" s="457">
        <v>0</v>
      </c>
      <c r="M61" s="457">
        <v>208719</v>
      </c>
      <c r="N61" s="457">
        <v>1708402</v>
      </c>
      <c r="O61" s="458"/>
      <c r="P61" s="459"/>
    </row>
    <row r="62" spans="1:16" ht="12.75">
      <c r="A62" s="456">
        <v>2003</v>
      </c>
      <c r="B62" s="456" t="s">
        <v>680</v>
      </c>
      <c r="C62" s="457">
        <v>0</v>
      </c>
      <c r="D62" s="457">
        <v>677602</v>
      </c>
      <c r="E62" s="457">
        <v>0</v>
      </c>
      <c r="F62" s="457">
        <v>0</v>
      </c>
      <c r="G62" s="457">
        <v>0</v>
      </c>
      <c r="H62" s="457">
        <v>360427</v>
      </c>
      <c r="I62" s="457">
        <v>148687</v>
      </c>
      <c r="J62" s="457">
        <v>195253</v>
      </c>
      <c r="K62" s="457">
        <v>0</v>
      </c>
      <c r="L62" s="457">
        <v>0</v>
      </c>
      <c r="M62" s="457">
        <v>0</v>
      </c>
      <c r="N62" s="457">
        <v>1381970</v>
      </c>
      <c r="O62" s="458"/>
      <c r="P62" s="459"/>
    </row>
    <row r="63" spans="1:16" ht="12.75">
      <c r="A63" s="456">
        <v>2004</v>
      </c>
      <c r="B63" s="456" t="s">
        <v>680</v>
      </c>
      <c r="C63" s="457">
        <v>0</v>
      </c>
      <c r="D63" s="457">
        <v>724123</v>
      </c>
      <c r="E63" s="457">
        <v>0</v>
      </c>
      <c r="F63" s="457">
        <v>0</v>
      </c>
      <c r="G63" s="457">
        <v>0</v>
      </c>
      <c r="H63" s="457">
        <v>496268</v>
      </c>
      <c r="I63" s="457">
        <v>0</v>
      </c>
      <c r="J63" s="457">
        <v>262014</v>
      </c>
      <c r="K63" s="457">
        <v>0</v>
      </c>
      <c r="L63" s="457">
        <v>0</v>
      </c>
      <c r="M63" s="457">
        <v>0</v>
      </c>
      <c r="N63" s="457">
        <v>1482406</v>
      </c>
      <c r="O63" s="458"/>
      <c r="P63" s="459"/>
    </row>
    <row r="64" spans="1:16" ht="12.75">
      <c r="A64" s="456">
        <v>2005</v>
      </c>
      <c r="B64" s="456" t="s">
        <v>680</v>
      </c>
      <c r="C64" s="457">
        <v>0</v>
      </c>
      <c r="D64" s="457">
        <v>676749</v>
      </c>
      <c r="E64" s="457">
        <v>0</v>
      </c>
      <c r="F64" s="457">
        <v>0</v>
      </c>
      <c r="G64" s="457">
        <v>0</v>
      </c>
      <c r="H64" s="457">
        <v>0</v>
      </c>
      <c r="I64" s="457">
        <v>0</v>
      </c>
      <c r="J64" s="457">
        <v>246145</v>
      </c>
      <c r="K64" s="457">
        <v>0</v>
      </c>
      <c r="L64" s="457">
        <v>0</v>
      </c>
      <c r="M64" s="457">
        <v>0</v>
      </c>
      <c r="N64" s="457">
        <v>922894</v>
      </c>
      <c r="O64" s="458"/>
      <c r="P64" s="459"/>
    </row>
    <row r="65" spans="1:16" ht="12.75">
      <c r="A65" s="456">
        <v>2006</v>
      </c>
      <c r="B65" s="456" t="s">
        <v>354</v>
      </c>
      <c r="C65" s="457">
        <v>0</v>
      </c>
      <c r="D65" s="457">
        <v>858867</v>
      </c>
      <c r="E65" s="457">
        <v>0</v>
      </c>
      <c r="F65" s="457">
        <v>0</v>
      </c>
      <c r="G65" s="457">
        <v>0</v>
      </c>
      <c r="H65" s="457">
        <v>0</v>
      </c>
      <c r="I65" s="457">
        <v>0</v>
      </c>
      <c r="J65" s="457">
        <v>372272</v>
      </c>
      <c r="K65" s="457">
        <v>0</v>
      </c>
      <c r="L65" s="457">
        <v>0</v>
      </c>
      <c r="M65" s="457">
        <v>0</v>
      </c>
      <c r="N65" s="457">
        <v>1231139</v>
      </c>
      <c r="O65" s="458"/>
      <c r="P65" s="459"/>
    </row>
    <row r="66" spans="1:16" ht="12.75">
      <c r="A66" s="452" t="s">
        <v>204</v>
      </c>
      <c r="O66" s="458"/>
      <c r="P66" s="458"/>
    </row>
    <row r="67" spans="1:16" ht="12.75">
      <c r="A67" s="452" t="s">
        <v>204</v>
      </c>
      <c r="O67" s="458"/>
      <c r="P67" s="458"/>
    </row>
    <row r="68" spans="1:16" ht="12.75">
      <c r="A68" s="452" t="s">
        <v>740</v>
      </c>
      <c r="O68" s="458"/>
      <c r="P68" s="458"/>
    </row>
    <row r="69" spans="1:16" ht="12.75">
      <c r="A69" s="452" t="s">
        <v>204</v>
      </c>
      <c r="O69" s="458"/>
      <c r="P69" s="458"/>
    </row>
    <row r="70" spans="1:16" ht="12.75">
      <c r="A70" s="452" t="s">
        <v>676</v>
      </c>
      <c r="B70" s="452" t="s">
        <v>677</v>
      </c>
      <c r="C70" s="455" t="s">
        <v>736</v>
      </c>
      <c r="D70" s="455" t="s">
        <v>714</v>
      </c>
      <c r="E70" s="455" t="s">
        <v>715</v>
      </c>
      <c r="F70" s="455" t="s">
        <v>737</v>
      </c>
      <c r="G70" s="455" t="s">
        <v>738</v>
      </c>
      <c r="H70" s="455" t="s">
        <v>733</v>
      </c>
      <c r="I70" s="455" t="s">
        <v>722</v>
      </c>
      <c r="J70" s="455" t="s">
        <v>723</v>
      </c>
      <c r="K70" s="455" t="s">
        <v>728</v>
      </c>
      <c r="L70" s="455" t="s">
        <v>739</v>
      </c>
      <c r="M70" s="455" t="s">
        <v>704</v>
      </c>
      <c r="N70" s="455" t="s">
        <v>706</v>
      </c>
      <c r="O70" s="458"/>
      <c r="P70" s="458"/>
    </row>
    <row r="71" spans="1:16" ht="12.75">
      <c r="A71" s="456">
        <v>2000</v>
      </c>
      <c r="B71" s="456" t="s">
        <v>680</v>
      </c>
      <c r="C71" s="456">
        <v>0</v>
      </c>
      <c r="D71" s="456">
        <v>15</v>
      </c>
      <c r="E71" s="456">
        <v>19</v>
      </c>
      <c r="F71" s="456">
        <v>11</v>
      </c>
      <c r="G71" s="456">
        <v>12</v>
      </c>
      <c r="H71" s="456">
        <v>10</v>
      </c>
      <c r="I71" s="456">
        <v>13</v>
      </c>
      <c r="J71" s="456">
        <v>7</v>
      </c>
      <c r="K71" s="456">
        <v>12</v>
      </c>
      <c r="L71" s="456">
        <v>14</v>
      </c>
      <c r="M71" s="456">
        <v>7</v>
      </c>
      <c r="N71" s="456">
        <v>120</v>
      </c>
      <c r="O71" s="458"/>
      <c r="P71" s="459"/>
    </row>
    <row r="72" spans="1:16" ht="12.75">
      <c r="A72" s="456">
        <v>2001</v>
      </c>
      <c r="B72" s="456" t="s">
        <v>680</v>
      </c>
      <c r="C72" s="456">
        <v>2</v>
      </c>
      <c r="D72" s="456">
        <v>15</v>
      </c>
      <c r="E72" s="456">
        <v>19</v>
      </c>
      <c r="F72" s="456">
        <v>13</v>
      </c>
      <c r="G72" s="456">
        <v>12</v>
      </c>
      <c r="H72" s="456">
        <v>11</v>
      </c>
      <c r="I72" s="456">
        <v>15</v>
      </c>
      <c r="J72" s="456">
        <v>7</v>
      </c>
      <c r="K72" s="456">
        <v>15</v>
      </c>
      <c r="L72" s="456">
        <v>14</v>
      </c>
      <c r="M72" s="456">
        <v>8</v>
      </c>
      <c r="N72" s="456">
        <v>131</v>
      </c>
      <c r="O72" s="458"/>
      <c r="P72" s="459"/>
    </row>
    <row r="73" spans="1:16" ht="12.75">
      <c r="A73" s="456">
        <v>2002</v>
      </c>
      <c r="B73" s="456" t="s">
        <v>680</v>
      </c>
      <c r="C73" s="456">
        <v>0</v>
      </c>
      <c r="D73" s="456">
        <v>15</v>
      </c>
      <c r="E73" s="456">
        <v>0</v>
      </c>
      <c r="F73" s="456">
        <v>0</v>
      </c>
      <c r="G73" s="456">
        <v>13</v>
      </c>
      <c r="H73" s="456">
        <v>11</v>
      </c>
      <c r="I73" s="456">
        <v>16</v>
      </c>
      <c r="J73" s="456">
        <v>8</v>
      </c>
      <c r="K73" s="456">
        <v>0</v>
      </c>
      <c r="L73" s="456">
        <v>0</v>
      </c>
      <c r="M73" s="456">
        <v>9</v>
      </c>
      <c r="N73" s="456">
        <v>72</v>
      </c>
      <c r="O73" s="458"/>
      <c r="P73" s="459"/>
    </row>
    <row r="74" spans="1:16" ht="12.75">
      <c r="A74" s="456">
        <v>2003</v>
      </c>
      <c r="B74" s="456" t="s">
        <v>680</v>
      </c>
      <c r="C74" s="456">
        <v>0</v>
      </c>
      <c r="D74" s="456">
        <v>17</v>
      </c>
      <c r="E74" s="456">
        <v>0</v>
      </c>
      <c r="F74" s="456">
        <v>0</v>
      </c>
      <c r="G74" s="456">
        <v>0</v>
      </c>
      <c r="H74" s="456">
        <v>11</v>
      </c>
      <c r="I74" s="456">
        <v>18</v>
      </c>
      <c r="J74" s="456">
        <v>8</v>
      </c>
      <c r="K74" s="456">
        <v>0</v>
      </c>
      <c r="L74" s="456">
        <v>0</v>
      </c>
      <c r="M74" s="456">
        <v>0</v>
      </c>
      <c r="N74" s="456">
        <v>54</v>
      </c>
      <c r="O74" s="458"/>
      <c r="P74" s="459"/>
    </row>
    <row r="75" spans="1:16" ht="12.75">
      <c r="A75" s="456">
        <v>2004</v>
      </c>
      <c r="B75" s="456" t="s">
        <v>680</v>
      </c>
      <c r="C75" s="456">
        <v>0</v>
      </c>
      <c r="D75" s="456">
        <v>20</v>
      </c>
      <c r="E75" s="456">
        <v>0</v>
      </c>
      <c r="F75" s="456">
        <v>0</v>
      </c>
      <c r="G75" s="456">
        <v>0</v>
      </c>
      <c r="H75" s="456">
        <v>13</v>
      </c>
      <c r="I75" s="456">
        <v>0</v>
      </c>
      <c r="J75" s="456">
        <v>8</v>
      </c>
      <c r="K75" s="456">
        <v>0</v>
      </c>
      <c r="L75" s="456">
        <v>0</v>
      </c>
      <c r="M75" s="456">
        <v>0</v>
      </c>
      <c r="N75" s="456">
        <v>41</v>
      </c>
      <c r="O75" s="458"/>
      <c r="P75" s="459"/>
    </row>
    <row r="76" spans="1:16" ht="12.75">
      <c r="A76" s="456">
        <v>2005</v>
      </c>
      <c r="B76" s="456" t="s">
        <v>680</v>
      </c>
      <c r="C76" s="456">
        <v>0</v>
      </c>
      <c r="D76" s="456">
        <v>23</v>
      </c>
      <c r="E76" s="456">
        <v>0</v>
      </c>
      <c r="F76" s="456">
        <v>0</v>
      </c>
      <c r="G76" s="456">
        <v>0</v>
      </c>
      <c r="H76" s="456">
        <v>0</v>
      </c>
      <c r="I76" s="456">
        <v>0</v>
      </c>
      <c r="J76" s="456">
        <v>8</v>
      </c>
      <c r="K76" s="456">
        <v>0</v>
      </c>
      <c r="L76" s="456">
        <v>0</v>
      </c>
      <c r="M76" s="456">
        <v>0</v>
      </c>
      <c r="N76" s="456">
        <v>31</v>
      </c>
      <c r="O76" s="458"/>
      <c r="P76" s="459"/>
    </row>
    <row r="77" spans="1:16" ht="12.75">
      <c r="A77" s="456">
        <v>2006</v>
      </c>
      <c r="B77" s="456" t="s">
        <v>354</v>
      </c>
      <c r="C77" s="456">
        <v>0</v>
      </c>
      <c r="D77" s="456">
        <v>22</v>
      </c>
      <c r="E77" s="456">
        <v>0</v>
      </c>
      <c r="F77" s="456">
        <v>0</v>
      </c>
      <c r="G77" s="456">
        <v>0</v>
      </c>
      <c r="H77" s="456">
        <v>0</v>
      </c>
      <c r="I77" s="456">
        <v>0</v>
      </c>
      <c r="J77" s="456">
        <v>8</v>
      </c>
      <c r="K77" s="456">
        <v>0</v>
      </c>
      <c r="L77" s="456">
        <v>0</v>
      </c>
      <c r="M77" s="456">
        <v>0</v>
      </c>
      <c r="N77" s="456">
        <v>30</v>
      </c>
      <c r="O77" s="458"/>
      <c r="P77" s="459"/>
    </row>
    <row r="78" ht="12.75">
      <c r="A78" s="452" t="s">
        <v>204</v>
      </c>
    </row>
    <row r="79" ht="12.75">
      <c r="A79" s="491" t="s">
        <v>74</v>
      </c>
    </row>
  </sheetData>
  <hyperlinks>
    <hyperlink ref="A1" location="Indice!A1" display="Volver"/>
  </hyperlinks>
  <printOptions/>
  <pageMargins left="0.47" right="0.35" top="0.52" bottom="0.42" header="0" footer="0"/>
  <pageSetup fitToHeight="1" fitToWidth="1" horizontalDpi="600" verticalDpi="600" orientation="portrait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Sociedades Filiales y Sociedades de Apoyo al Giro - Marzo 2006</dc:title>
  <dc:subject/>
  <dc:creator>SBIF</dc:creator>
  <cp:keywords/>
  <dc:description/>
  <cp:lastModifiedBy>Ricardo Arroyo M.</cp:lastModifiedBy>
  <cp:lastPrinted>2006-07-03T19:50:01Z</cp:lastPrinted>
  <dcterms:created xsi:type="dcterms:W3CDTF">2000-02-04T14:58:55Z</dcterms:created>
  <dcterms:modified xsi:type="dcterms:W3CDTF">2006-09-13T20:34:24Z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