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370" windowHeight="10890" tabRatio="721" activeTab="12"/>
  </bookViews>
  <sheets>
    <sheet name="Gráfico2" sheetId="1" r:id="rId1"/>
    <sheet name="Gráfico1" sheetId="2" r:id="rId2"/>
    <sheet name="Tablas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</sheets>
  <definedNames>
    <definedName name="_xlnm.Print_Area" localSheetId="3">'2004'!$A$1:$N$46</definedName>
    <definedName name="_xlnm.Print_Area" localSheetId="4">'2005'!$B$4:$O$50</definedName>
    <definedName name="_xlnm.Print_Area" localSheetId="5">'2006'!$A$4:$P$52</definedName>
    <definedName name="_xlnm.Print_Area" localSheetId="6">'2007'!$B$4:$P$49</definedName>
    <definedName name="_xlnm.Print_Area" localSheetId="7">'2008'!$B$4:$O$52</definedName>
    <definedName name="_xlnm.Print_Area" localSheetId="8">'2009'!$B$4:$O$50</definedName>
    <definedName name="_xlnm.Print_Area" localSheetId="9">'2010'!$B$4:$O$49</definedName>
    <definedName name="_xlnm.Print_Area" localSheetId="10">'2011'!$B$4:$O$48</definedName>
    <definedName name="_xlnm.Print_Area" localSheetId="11">'2012'!$B$4:$O$51</definedName>
    <definedName name="_xlnm.Print_Area" localSheetId="12">'2013'!$B$4:$O$48</definedName>
  </definedNames>
  <calcPr fullCalcOnLoad="1"/>
</workbook>
</file>

<file path=xl/sharedStrings.xml><?xml version="1.0" encoding="utf-8"?>
<sst xmlns="http://schemas.openxmlformats.org/spreadsheetml/2006/main" count="1899" uniqueCount="169">
  <si>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</si>
  <si>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</si>
  <si>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</si>
  <si>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</si>
  <si>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</si>
  <si>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</si>
  <si>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</si>
  <si>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</si>
  <si>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</si>
  <si>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</si>
  <si>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</si>
  <si>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</si>
  <si>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</si>
  <si>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</si>
  <si>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</si>
  <si>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</si>
  <si>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</si>
  <si>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</si>
  <si>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</si>
  <si>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</si>
  <si>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</si>
  <si>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</si>
  <si>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</si>
  <si>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</si>
  <si>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</si>
  <si>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</si>
  <si>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</si>
  <si>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</si>
  <si>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</si>
  <si>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</si>
  <si>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</si>
  <si>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</si>
  <si>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</si>
  <si>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</si>
  <si>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</si>
  <si>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</si>
  <si>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</si>
  <si>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</si>
  <si>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</si>
  <si>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</si>
  <si>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</si>
  <si>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</si>
  <si>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</si>
  <si>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</si>
  <si>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</si>
  <si>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</si>
  <si>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</si>
  <si>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</si>
  <si>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</si>
  <si>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</si>
  <si>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</si>
  <si>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</si>
  <si>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</si>
  <si>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</si>
  <si>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</si>
  <si>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</si>
  <si>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</si>
  <si>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</si>
  <si>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</si>
  <si>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</si>
  <si>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</si>
  <si>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</si>
  <si>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</si>
  <si>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</si>
  <si>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</si>
  <si>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</si>
  <si>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</si>
  <si>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</si>
  <si>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</si>
  <si>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</si>
  <si>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</si>
  <si>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</si>
  <si>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</si>
  <si>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</si>
  <si>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</si>
  <si>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</si>
  <si>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</si>
  <si>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</si>
  <si>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</si>
  <si>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</si>
  <si>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</si>
  <si>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</si>
  <si>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</si>
  <si>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</si>
  <si>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</si>
  <si>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</si>
  <si>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</si>
  <si>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</si>
  <si>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</si>
  <si>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</si>
  <si>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</si>
  <si>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</si>
  <si>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</si>
  <si>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</si>
  <si>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</si>
  <si>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</si>
  <si>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</si>
  <si>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</si>
  <si>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</si>
  <si>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</si>
  <si>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</si>
  <si>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</si>
  <si>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</si>
  <si>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</si>
  <si>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</si>
  <si>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</si>
  <si>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</si>
  <si>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Banco Monex S.A.</t>
  </si>
  <si>
    <t>Cooperativa Union Aerea Ltda.</t>
  </si>
  <si>
    <t>II-2008</t>
  </si>
  <si>
    <t>Rabobank chile</t>
  </si>
  <si>
    <t>III-2008</t>
  </si>
  <si>
    <t>IV-2008</t>
  </si>
  <si>
    <t>Act.: 02/04/2009</t>
  </si>
  <si>
    <t>Trimestre Enero - Marzo 2009</t>
  </si>
  <si>
    <t>Trimestre Abril - Junio 2009</t>
  </si>
  <si>
    <t>Trimestre Julio - Septiembre 2009</t>
  </si>
  <si>
    <t>Trimestre Octubre - Dictiembre 2009</t>
  </si>
  <si>
    <t>I-2009</t>
  </si>
  <si>
    <t>The Royal Bank of Scotland</t>
  </si>
  <si>
    <t>II-2009</t>
  </si>
  <si>
    <t>III-2009</t>
  </si>
  <si>
    <t>Scotiabank Chile</t>
  </si>
  <si>
    <t>IV-2009</t>
  </si>
  <si>
    <t>Trimestre Enero - Marzo 2010</t>
  </si>
  <si>
    <t>Trimestre Abril - Junio 2010</t>
  </si>
  <si>
    <t>Trimestre Julio - Septiembre 2010</t>
  </si>
  <si>
    <t>Trimestre Octubre - Dictiembre 2010</t>
  </si>
  <si>
    <t>Banco de la Nación Argentina</t>
  </si>
  <si>
    <t>Banco Consorcio</t>
  </si>
  <si>
    <t>I-2010</t>
  </si>
  <si>
    <t>II-2010</t>
  </si>
  <si>
    <t>IV-2010</t>
  </si>
  <si>
    <t>III-2010</t>
  </si>
  <si>
    <t>I-2011</t>
  </si>
  <si>
    <t>II-2011</t>
  </si>
  <si>
    <t>III-2011</t>
  </si>
  <si>
    <t>IV-2011</t>
  </si>
  <si>
    <t>Trimestre Enero - Marzo 2011</t>
  </si>
  <si>
    <t>Trimestre Abril - Junio 2011</t>
  </si>
  <si>
    <t>Trimestre Julio - Septiembre 2011</t>
  </si>
  <si>
    <t>Trimestre Octubre - Dictiembre 2011</t>
  </si>
  <si>
    <t>Coocretal</t>
  </si>
  <si>
    <t>Banco Sudamericano</t>
  </si>
  <si>
    <t xml:space="preserve"> - -</t>
  </si>
  <si>
    <t>Trimestre Enero - Marzo 2012</t>
  </si>
  <si>
    <t>Trimestre Abril - Junio 2012</t>
  </si>
  <si>
    <t>Trimestre Julio - Septiembre 2012</t>
  </si>
  <si>
    <t>Trimestre Octubre - Dictiembre 2012</t>
  </si>
  <si>
    <t xml:space="preserve">  </t>
  </si>
  <si>
    <t>Ahorrocoop Ltda.</t>
  </si>
  <si>
    <t>I-2012</t>
  </si>
  <si>
    <t>II-2012</t>
  </si>
  <si>
    <t>The Bank ok Tokyo-Mitsubishi UFJ</t>
  </si>
  <si>
    <t>Este indicador no es calculado para instituciones con diez o menos presentaciones en el trimestre.</t>
  </si>
  <si>
    <t>III-2012</t>
  </si>
  <si>
    <t xml:space="preserve"> -  </t>
  </si>
  <si>
    <t>IV-2012</t>
  </si>
  <si>
    <t xml:space="preserve"> . </t>
  </si>
  <si>
    <t>Presentaciones por cada 10.000 deudores</t>
  </si>
  <si>
    <t>2004-2005-2006-2007-2008-2009-2010-2011-2012</t>
  </si>
  <si>
    <t>Trimestre Octubre - Dictiembre 2013</t>
  </si>
  <si>
    <t>Trimestre Julio - Septiembre 2013</t>
  </si>
  <si>
    <t>Trimestre Abril - Junio 2013</t>
  </si>
  <si>
    <t>Trimestre Enero - Marzo 2013</t>
  </si>
  <si>
    <t>I-2013</t>
  </si>
  <si>
    <t>II-2013</t>
  </si>
  <si>
    <t>III-2013</t>
  </si>
  <si>
    <t>Act: 28-01-2014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</si>
</sst>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64" fontId="4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49" fontId="4" fillId="34" borderId="17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64" fontId="4" fillId="34" borderId="12" xfId="0" applyNumberFormat="1" applyFont="1" applyFill="1" applyBorder="1" applyAlignment="1">
      <alignment horizontal="center"/>
    </xf>
    <xf numFmtId="164" fontId="5" fillId="34" borderId="12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64" fontId="3" fillId="34" borderId="0" xfId="0" applyNumberFormat="1" applyFont="1" applyFill="1" applyAlignment="1">
      <alignment horizontal="center"/>
    </xf>
    <xf numFmtId="0" fontId="5" fillId="34" borderId="17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4" borderId="22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21" xfId="0" applyFont="1" applyFill="1" applyBorder="1" applyAlignment="1">
      <alignment/>
    </xf>
    <xf numFmtId="3" fontId="4" fillId="34" borderId="22" xfId="0" applyNumberFormat="1" applyFont="1" applyFill="1" applyBorder="1" applyAlignment="1">
      <alignment horizontal="center"/>
    </xf>
    <xf numFmtId="164" fontId="4" fillId="34" borderId="22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center"/>
    </xf>
    <xf numFmtId="0" fontId="12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3" fillId="34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3" fontId="5" fillId="34" borderId="11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0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presentaciones por cada 10.000 deudores por trimestre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925"/>
          <c:w val="0.97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Tablas!$K$6:$AO$6</c:f>
              <c:strCache>
                <c:ptCount val="31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  <c:pt idx="21">
                  <c:v>II-2011</c:v>
                </c:pt>
                <c:pt idx="22">
                  <c:v>III-2011</c:v>
                </c:pt>
                <c:pt idx="23">
                  <c:v>IV-2011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I-2013</c:v>
                </c:pt>
                <c:pt idx="29">
                  <c:v>II-2013</c:v>
                </c:pt>
                <c:pt idx="30">
                  <c:v>III-2013</c:v>
                </c:pt>
              </c:strCache>
            </c:strRef>
          </c:cat>
          <c:val>
            <c:numRef>
              <c:f>Tablas!$K$47:$AO$47</c:f>
              <c:numCache>
                <c:ptCount val="31"/>
                <c:pt idx="0">
                  <c:v>3.7</c:v>
                </c:pt>
                <c:pt idx="1">
                  <c:v>3.5</c:v>
                </c:pt>
                <c:pt idx="2">
                  <c:v>3.5</c:v>
                </c:pt>
                <c:pt idx="3">
                  <c:v>3.3</c:v>
                </c:pt>
                <c:pt idx="4">
                  <c:v>3.6</c:v>
                </c:pt>
                <c:pt idx="5">
                  <c:v>3.5</c:v>
                </c:pt>
                <c:pt idx="6">
                  <c:v>3.1</c:v>
                </c:pt>
                <c:pt idx="7">
                  <c:v>3.7</c:v>
                </c:pt>
                <c:pt idx="8">
                  <c:v>4</c:v>
                </c:pt>
                <c:pt idx="9">
                  <c:v>3.8</c:v>
                </c:pt>
                <c:pt idx="10">
                  <c:v>3.8</c:v>
                </c:pt>
                <c:pt idx="11">
                  <c:v>3.3</c:v>
                </c:pt>
                <c:pt idx="12">
                  <c:v>3.5</c:v>
                </c:pt>
                <c:pt idx="13">
                  <c:v>3.6</c:v>
                </c:pt>
                <c:pt idx="14">
                  <c:v>3.6</c:v>
                </c:pt>
                <c:pt idx="15">
                  <c:v>3.3</c:v>
                </c:pt>
                <c:pt idx="16">
                  <c:v>3.3</c:v>
                </c:pt>
                <c:pt idx="17">
                  <c:v>3.6</c:v>
                </c:pt>
                <c:pt idx="18">
                  <c:v>4.3</c:v>
                </c:pt>
                <c:pt idx="19">
                  <c:v>4.5</c:v>
                </c:pt>
                <c:pt idx="20">
                  <c:v>4.3</c:v>
                </c:pt>
                <c:pt idx="21">
                  <c:v>4.39</c:v>
                </c:pt>
                <c:pt idx="22">
                  <c:v>4.63</c:v>
                </c:pt>
                <c:pt idx="23">
                  <c:v>4.06</c:v>
                </c:pt>
                <c:pt idx="24">
                  <c:v>3.81</c:v>
                </c:pt>
                <c:pt idx="25">
                  <c:v>3.65</c:v>
                </c:pt>
                <c:pt idx="26">
                  <c:v>3.92</c:v>
                </c:pt>
                <c:pt idx="27">
                  <c:v>3</c:v>
                </c:pt>
                <c:pt idx="28">
                  <c:v>2.83</c:v>
                </c:pt>
                <c:pt idx="29">
                  <c:v>2.73</c:v>
                </c:pt>
                <c:pt idx="30">
                  <c:v>2.15</c:v>
                </c:pt>
              </c:numCache>
            </c:numRef>
          </c:val>
        </c:ser>
        <c:axId val="64345892"/>
        <c:axId val="42242117"/>
      </c:bar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2117"/>
        <c:crosses val="autoZero"/>
        <c:auto val="1"/>
        <c:lblOffset val="100"/>
        <c:tickLblSkip val="1"/>
        <c:noMultiLvlLbl val="0"/>
      </c:catAx>
      <c:valAx>
        <c:axId val="42242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925"/>
          <c:w val="0.97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Tablas!$K$6:$AO$6</c:f>
              <c:strCache>
                <c:ptCount val="31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  <c:pt idx="21">
                  <c:v>II-2011</c:v>
                </c:pt>
                <c:pt idx="22">
                  <c:v>III-2011</c:v>
                </c:pt>
                <c:pt idx="23">
                  <c:v>IV-2011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I-2013</c:v>
                </c:pt>
                <c:pt idx="29">
                  <c:v>II-2013</c:v>
                </c:pt>
                <c:pt idx="30">
                  <c:v>III-2013</c:v>
                </c:pt>
              </c:strCache>
            </c:strRef>
          </c:cat>
          <c:val>
            <c:numRef>
              <c:f>Tablas!$K$45:$AO$45</c:f>
              <c:numCache>
                <c:ptCount val="31"/>
                <c:pt idx="0">
                  <c:v>1640</c:v>
                </c:pt>
                <c:pt idx="1">
                  <c:v>1621</c:v>
                </c:pt>
                <c:pt idx="2">
                  <c:v>1657</c:v>
                </c:pt>
                <c:pt idx="3">
                  <c:v>1616</c:v>
                </c:pt>
                <c:pt idx="4">
                  <c:v>1797</c:v>
                </c:pt>
                <c:pt idx="5">
                  <c:v>1784</c:v>
                </c:pt>
                <c:pt idx="6">
                  <c:v>1594</c:v>
                </c:pt>
                <c:pt idx="7">
                  <c:v>1977</c:v>
                </c:pt>
                <c:pt idx="8">
                  <c:v>2126</c:v>
                </c:pt>
                <c:pt idx="9">
                  <c:v>2074</c:v>
                </c:pt>
                <c:pt idx="10">
                  <c:v>2072</c:v>
                </c:pt>
                <c:pt idx="11">
                  <c:v>1834</c:v>
                </c:pt>
                <c:pt idx="12">
                  <c:v>1968</c:v>
                </c:pt>
                <c:pt idx="13">
                  <c:v>2216</c:v>
                </c:pt>
                <c:pt idx="14">
                  <c:v>2174</c:v>
                </c:pt>
                <c:pt idx="15">
                  <c:v>2095</c:v>
                </c:pt>
                <c:pt idx="16">
                  <c:v>1958</c:v>
                </c:pt>
                <c:pt idx="17">
                  <c:v>2133</c:v>
                </c:pt>
                <c:pt idx="18">
                  <c:v>2639</c:v>
                </c:pt>
                <c:pt idx="19">
                  <c:v>2772</c:v>
                </c:pt>
                <c:pt idx="20">
                  <c:v>2650</c:v>
                </c:pt>
                <c:pt idx="21">
                  <c:v>2786</c:v>
                </c:pt>
                <c:pt idx="22">
                  <c:v>3009</c:v>
                </c:pt>
                <c:pt idx="23">
                  <c:v>2668</c:v>
                </c:pt>
                <c:pt idx="24">
                  <c:v>2575</c:v>
                </c:pt>
                <c:pt idx="25">
                  <c:v>2503</c:v>
                </c:pt>
                <c:pt idx="26">
                  <c:v>2760</c:v>
                </c:pt>
                <c:pt idx="27">
                  <c:v>2160</c:v>
                </c:pt>
                <c:pt idx="28">
                  <c:v>2068</c:v>
                </c:pt>
                <c:pt idx="29">
                  <c:v>2027</c:v>
                </c:pt>
                <c:pt idx="30">
                  <c:v>1603</c:v>
                </c:pt>
              </c:numCache>
            </c:numRef>
          </c:val>
        </c:ser>
        <c:axId val="44634734"/>
        <c:axId val="66168287"/>
      </c:bar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auto val="1"/>
        <c:lblOffset val="100"/>
        <c:tickLblSkip val="1"/>
        <c:noMultiLvlLbl val="0"/>
      </c:catAx>
      <c:valAx>
        <c:axId val="66168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8"/>
  <sheetViews>
    <sheetView showGridLines="0" zoomScalePageLayoutView="0" workbookViewId="0" topLeftCell="A19">
      <pane xSplit="5550" topLeftCell="AJ1" activePane="topRight" state="split"/>
      <selection pane="topLeft" activeCell="B2" sqref="B2:J2"/>
      <selection pane="topRight" activeCell="AO48" sqref="AO48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2" spans="2:10" ht="15">
      <c r="B2" s="81" t="s">
        <v>61</v>
      </c>
      <c r="C2" s="81"/>
      <c r="D2" s="81"/>
      <c r="E2" s="81"/>
      <c r="F2" s="81"/>
      <c r="G2" s="81"/>
      <c r="H2" s="81"/>
      <c r="I2" s="81"/>
      <c r="J2" s="81"/>
    </row>
    <row r="3" spans="2:10" ht="12.75">
      <c r="B3" s="82" t="s">
        <v>160</v>
      </c>
      <c r="C3" s="82"/>
      <c r="D3" s="82"/>
      <c r="E3" s="82"/>
      <c r="F3" s="82"/>
      <c r="G3" s="82"/>
      <c r="H3" s="82"/>
      <c r="I3" s="82"/>
      <c r="J3" s="82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41" ht="12.75">
      <c r="B6" s="26"/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8" t="s">
        <v>59</v>
      </c>
      <c r="I6" s="28" t="s">
        <v>60</v>
      </c>
      <c r="J6" s="28" t="s">
        <v>62</v>
      </c>
      <c r="K6" s="57" t="s">
        <v>76</v>
      </c>
      <c r="L6" s="60" t="s">
        <v>77</v>
      </c>
      <c r="M6" s="60" t="s">
        <v>78</v>
      </c>
      <c r="N6" s="60" t="s">
        <v>84</v>
      </c>
      <c r="O6" s="57" t="s">
        <v>92</v>
      </c>
      <c r="P6" s="60" t="s">
        <v>93</v>
      </c>
      <c r="Q6" s="57" t="s">
        <v>97</v>
      </c>
      <c r="R6" s="60" t="s">
        <v>98</v>
      </c>
      <c r="S6" s="60" t="s">
        <v>106</v>
      </c>
      <c r="T6" s="60" t="s">
        <v>109</v>
      </c>
      <c r="U6" s="60" t="s">
        <v>111</v>
      </c>
      <c r="V6" s="60" t="s">
        <v>112</v>
      </c>
      <c r="W6" s="60" t="s">
        <v>118</v>
      </c>
      <c r="X6" s="60" t="s">
        <v>120</v>
      </c>
      <c r="Y6" s="60" t="s">
        <v>121</v>
      </c>
      <c r="Z6" s="60" t="s">
        <v>123</v>
      </c>
      <c r="AA6" s="60" t="s">
        <v>130</v>
      </c>
      <c r="AB6" s="60" t="s">
        <v>131</v>
      </c>
      <c r="AC6" s="60" t="s">
        <v>133</v>
      </c>
      <c r="AD6" s="60" t="s">
        <v>132</v>
      </c>
      <c r="AE6" s="60" t="s">
        <v>134</v>
      </c>
      <c r="AF6" s="60" t="s">
        <v>135</v>
      </c>
      <c r="AG6" s="60" t="s">
        <v>136</v>
      </c>
      <c r="AH6" s="60" t="s">
        <v>137</v>
      </c>
      <c r="AI6" s="60" t="s">
        <v>151</v>
      </c>
      <c r="AJ6" s="60" t="s">
        <v>152</v>
      </c>
      <c r="AK6" s="60" t="s">
        <v>155</v>
      </c>
      <c r="AL6" s="60" t="s">
        <v>157</v>
      </c>
      <c r="AM6" s="60" t="s">
        <v>165</v>
      </c>
      <c r="AN6" s="60" t="s">
        <v>166</v>
      </c>
      <c r="AO6" s="60" t="s">
        <v>167</v>
      </c>
    </row>
    <row r="7" spans="2:41" ht="12.75">
      <c r="B7" s="11" t="s">
        <v>16</v>
      </c>
      <c r="C7" s="14">
        <v>264</v>
      </c>
      <c r="D7" s="14">
        <v>226</v>
      </c>
      <c r="E7" s="14">
        <v>253</v>
      </c>
      <c r="F7" s="14">
        <v>232</v>
      </c>
      <c r="G7" s="14">
        <v>249</v>
      </c>
      <c r="H7" s="14">
        <v>229</v>
      </c>
      <c r="I7" s="14">
        <v>261</v>
      </c>
      <c r="J7" s="14">
        <v>277</v>
      </c>
      <c r="K7" s="58">
        <v>261</v>
      </c>
      <c r="L7" s="58">
        <v>236</v>
      </c>
      <c r="M7" s="58">
        <v>249</v>
      </c>
      <c r="N7" s="14">
        <v>247</v>
      </c>
      <c r="O7" s="58">
        <v>311</v>
      </c>
      <c r="P7" s="58">
        <v>327</v>
      </c>
      <c r="Q7" s="58">
        <v>259</v>
      </c>
      <c r="R7" s="58">
        <v>355</v>
      </c>
      <c r="S7" s="58">
        <v>573</v>
      </c>
      <c r="T7" s="58">
        <v>458</v>
      </c>
      <c r="U7" s="14">
        <v>461</v>
      </c>
      <c r="V7" s="14">
        <v>402</v>
      </c>
      <c r="W7" s="14">
        <v>419</v>
      </c>
      <c r="X7" s="58">
        <v>439</v>
      </c>
      <c r="Y7" s="58">
        <v>435</v>
      </c>
      <c r="Z7" s="14">
        <v>390</v>
      </c>
      <c r="AA7" s="14">
        <v>321</v>
      </c>
      <c r="AB7" s="14">
        <v>367</v>
      </c>
      <c r="AC7" s="14">
        <v>444</v>
      </c>
      <c r="AD7" s="14">
        <v>468</v>
      </c>
      <c r="AE7" s="14">
        <v>445</v>
      </c>
      <c r="AF7" s="14">
        <v>356</v>
      </c>
      <c r="AG7" s="14">
        <v>438</v>
      </c>
      <c r="AH7" s="14">
        <v>387</v>
      </c>
      <c r="AI7" s="14">
        <v>391</v>
      </c>
      <c r="AJ7" s="14">
        <v>455</v>
      </c>
      <c r="AK7" s="14">
        <v>492</v>
      </c>
      <c r="AL7" s="14">
        <v>346</v>
      </c>
      <c r="AM7" s="14">
        <v>270</v>
      </c>
      <c r="AN7" s="14">
        <v>287</v>
      </c>
      <c r="AO7" s="14">
        <v>222</v>
      </c>
    </row>
    <row r="8" spans="2:41" ht="12.75">
      <c r="B8" s="11" t="s">
        <v>17</v>
      </c>
      <c r="C8" s="14">
        <v>1</v>
      </c>
      <c r="D8" s="14">
        <v>2</v>
      </c>
      <c r="E8" s="14">
        <v>3</v>
      </c>
      <c r="F8" s="14" t="s">
        <v>49</v>
      </c>
      <c r="G8" s="14">
        <v>2</v>
      </c>
      <c r="H8" s="14">
        <v>8</v>
      </c>
      <c r="I8" s="14">
        <v>5</v>
      </c>
      <c r="J8" s="14" t="s">
        <v>49</v>
      </c>
      <c r="K8" s="14">
        <v>3</v>
      </c>
      <c r="L8" s="61" t="s">
        <v>49</v>
      </c>
      <c r="M8" s="14">
        <v>3</v>
      </c>
      <c r="N8" s="14">
        <v>3</v>
      </c>
      <c r="O8" s="14">
        <v>4</v>
      </c>
      <c r="P8" s="61" t="s">
        <v>49</v>
      </c>
      <c r="Q8" s="61">
        <v>1</v>
      </c>
      <c r="R8" s="61">
        <v>3</v>
      </c>
      <c r="S8" s="61">
        <v>3</v>
      </c>
      <c r="T8" s="61" t="s">
        <v>49</v>
      </c>
      <c r="U8" s="70">
        <v>6</v>
      </c>
      <c r="V8" s="70" t="s">
        <v>49</v>
      </c>
      <c r="W8" s="70">
        <v>2</v>
      </c>
      <c r="X8" s="70">
        <v>1</v>
      </c>
      <c r="Y8" s="70">
        <v>1</v>
      </c>
      <c r="Z8" s="70">
        <v>3</v>
      </c>
      <c r="AA8" s="70">
        <v>5</v>
      </c>
      <c r="AB8" s="70">
        <v>2</v>
      </c>
      <c r="AC8" s="70">
        <v>5</v>
      </c>
      <c r="AD8" s="70">
        <v>4</v>
      </c>
      <c r="AE8" s="70" t="s">
        <v>49</v>
      </c>
      <c r="AF8" s="70" t="s">
        <v>49</v>
      </c>
      <c r="AG8" s="70">
        <v>4</v>
      </c>
      <c r="AH8" s="70">
        <v>3</v>
      </c>
      <c r="AI8" s="70">
        <v>4</v>
      </c>
      <c r="AJ8" s="70">
        <v>3</v>
      </c>
      <c r="AK8" s="70">
        <v>4</v>
      </c>
      <c r="AL8" s="70">
        <v>7</v>
      </c>
      <c r="AM8" s="70">
        <v>3</v>
      </c>
      <c r="AN8" s="70" t="s">
        <v>49</v>
      </c>
      <c r="AO8" s="70">
        <v>4</v>
      </c>
    </row>
    <row r="9" spans="2:41" ht="12.75">
      <c r="B9" s="11" t="s">
        <v>19</v>
      </c>
      <c r="C9" s="14" t="s">
        <v>18</v>
      </c>
      <c r="D9" s="14" t="s">
        <v>18</v>
      </c>
      <c r="E9" s="14">
        <v>2</v>
      </c>
      <c r="F9" s="14" t="s">
        <v>49</v>
      </c>
      <c r="G9" s="14" t="s">
        <v>18</v>
      </c>
      <c r="H9" s="14" t="s">
        <v>18</v>
      </c>
      <c r="I9" s="14" t="s">
        <v>49</v>
      </c>
      <c r="J9" s="14" t="s">
        <v>49</v>
      </c>
      <c r="K9" s="14" t="s">
        <v>49</v>
      </c>
      <c r="L9" s="14" t="s">
        <v>49</v>
      </c>
      <c r="M9" s="29"/>
      <c r="N9" s="14" t="s">
        <v>83</v>
      </c>
      <c r="O9" s="14" t="s">
        <v>49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  <c r="W9" s="14" t="s">
        <v>49</v>
      </c>
      <c r="X9" s="14" t="s">
        <v>49</v>
      </c>
      <c r="Y9" s="14" t="s">
        <v>49</v>
      </c>
      <c r="Z9" s="14" t="s">
        <v>49</v>
      </c>
      <c r="AA9" s="14" t="s">
        <v>49</v>
      </c>
      <c r="AB9" s="14" t="s">
        <v>49</v>
      </c>
      <c r="AC9" s="14" t="s">
        <v>49</v>
      </c>
      <c r="AD9" s="14" t="s">
        <v>49</v>
      </c>
      <c r="AE9" s="70" t="s">
        <v>49</v>
      </c>
      <c r="AF9" s="14" t="s">
        <v>49</v>
      </c>
      <c r="AG9" s="14" t="s">
        <v>49</v>
      </c>
      <c r="AH9" s="14" t="s">
        <v>144</v>
      </c>
      <c r="AI9" s="14" t="s">
        <v>49</v>
      </c>
      <c r="AJ9" s="14" t="s">
        <v>83</v>
      </c>
      <c r="AK9" s="14" t="s">
        <v>49</v>
      </c>
      <c r="AL9" s="14" t="s">
        <v>49</v>
      </c>
      <c r="AM9" s="14" t="s">
        <v>83</v>
      </c>
      <c r="AN9" s="14" t="s">
        <v>83</v>
      </c>
      <c r="AO9" s="14" t="s">
        <v>49</v>
      </c>
    </row>
    <row r="10" spans="2:41" ht="12.75">
      <c r="B10" s="11" t="s">
        <v>20</v>
      </c>
      <c r="C10" s="14">
        <v>216</v>
      </c>
      <c r="D10" s="14">
        <v>197</v>
      </c>
      <c r="E10" s="14">
        <v>229</v>
      </c>
      <c r="F10" s="14">
        <v>195</v>
      </c>
      <c r="G10" s="14">
        <v>214</v>
      </c>
      <c r="H10" s="14">
        <v>204</v>
      </c>
      <c r="I10" s="14">
        <v>240</v>
      </c>
      <c r="J10" s="14">
        <v>228</v>
      </c>
      <c r="K10" s="14">
        <v>246</v>
      </c>
      <c r="L10" s="14">
        <v>278</v>
      </c>
      <c r="M10" s="14">
        <v>227</v>
      </c>
      <c r="N10" s="14">
        <v>205</v>
      </c>
      <c r="O10" s="14">
        <v>220</v>
      </c>
      <c r="P10" s="14">
        <v>264</v>
      </c>
      <c r="Q10" s="14">
        <v>196</v>
      </c>
      <c r="R10" s="14">
        <v>305</v>
      </c>
      <c r="S10" s="14">
        <v>313</v>
      </c>
      <c r="T10" s="14">
        <v>300</v>
      </c>
      <c r="U10" s="14">
        <v>293</v>
      </c>
      <c r="V10" s="14">
        <v>248</v>
      </c>
      <c r="W10" s="14">
        <v>263</v>
      </c>
      <c r="X10" s="14">
        <v>330</v>
      </c>
      <c r="Y10" s="14">
        <v>363</v>
      </c>
      <c r="Z10" s="14">
        <v>365</v>
      </c>
      <c r="AA10" s="14">
        <v>377</v>
      </c>
      <c r="AB10" s="14">
        <v>406</v>
      </c>
      <c r="AC10" s="14">
        <v>551</v>
      </c>
      <c r="AD10" s="14">
        <v>643</v>
      </c>
      <c r="AE10" s="14">
        <v>745</v>
      </c>
      <c r="AF10" s="14">
        <v>994</v>
      </c>
      <c r="AG10" s="14">
        <v>1029</v>
      </c>
      <c r="AH10" s="14">
        <v>820</v>
      </c>
      <c r="AI10" s="14">
        <v>772</v>
      </c>
      <c r="AJ10" s="14">
        <v>636</v>
      </c>
      <c r="AK10" s="14">
        <v>875</v>
      </c>
      <c r="AL10" s="14">
        <v>646</v>
      </c>
      <c r="AM10" s="14">
        <v>639</v>
      </c>
      <c r="AN10" s="14">
        <v>614</v>
      </c>
      <c r="AO10" s="14">
        <v>455</v>
      </c>
    </row>
    <row r="11" spans="2:41" ht="12.75">
      <c r="B11" s="11" t="s">
        <v>21</v>
      </c>
      <c r="C11" s="14">
        <v>96</v>
      </c>
      <c r="D11" s="14">
        <v>80</v>
      </c>
      <c r="E11" s="14">
        <v>82</v>
      </c>
      <c r="F11" s="14">
        <v>70</v>
      </c>
      <c r="G11" s="14">
        <v>58</v>
      </c>
      <c r="H11" s="14">
        <v>66</v>
      </c>
      <c r="I11" s="14">
        <v>60</v>
      </c>
      <c r="J11" s="14">
        <v>63</v>
      </c>
      <c r="K11" s="14">
        <v>59</v>
      </c>
      <c r="L11" s="14">
        <v>36</v>
      </c>
      <c r="M11" s="14">
        <v>48</v>
      </c>
      <c r="N11" s="14">
        <v>52</v>
      </c>
      <c r="O11" s="14">
        <v>55</v>
      </c>
      <c r="P11" s="14">
        <v>38</v>
      </c>
      <c r="Q11" s="14">
        <v>44</v>
      </c>
      <c r="R11" s="14">
        <v>41</v>
      </c>
      <c r="S11" s="14">
        <v>42</v>
      </c>
      <c r="T11" s="14">
        <v>49</v>
      </c>
      <c r="U11" s="14">
        <v>46</v>
      </c>
      <c r="V11" s="14">
        <v>39</v>
      </c>
      <c r="W11" s="14">
        <v>48</v>
      </c>
      <c r="X11" s="14">
        <v>47</v>
      </c>
      <c r="Y11" s="14">
        <v>61</v>
      </c>
      <c r="Z11" s="14">
        <v>162</v>
      </c>
      <c r="AA11" s="14">
        <v>226</v>
      </c>
      <c r="AB11" s="14">
        <v>214</v>
      </c>
      <c r="AC11" s="14">
        <v>223</v>
      </c>
      <c r="AD11" s="14">
        <v>194</v>
      </c>
      <c r="AE11" s="14">
        <v>159</v>
      </c>
      <c r="AF11" s="14">
        <v>158</v>
      </c>
      <c r="AG11" s="14">
        <v>181</v>
      </c>
      <c r="AH11" s="14">
        <v>170</v>
      </c>
      <c r="AI11" s="14">
        <v>170</v>
      </c>
      <c r="AJ11" s="14">
        <v>143</v>
      </c>
      <c r="AK11" s="14">
        <v>145</v>
      </c>
      <c r="AL11" s="14">
        <v>146</v>
      </c>
      <c r="AM11" s="14">
        <v>140</v>
      </c>
      <c r="AN11" s="14">
        <v>114</v>
      </c>
      <c r="AO11" s="14">
        <v>94</v>
      </c>
    </row>
    <row r="12" spans="2:41" ht="12.75">
      <c r="B12" s="11" t="s">
        <v>22</v>
      </c>
      <c r="C12" s="14">
        <v>106</v>
      </c>
      <c r="D12" s="14">
        <v>107</v>
      </c>
      <c r="E12" s="14">
        <v>112</v>
      </c>
      <c r="F12" s="14">
        <v>97</v>
      </c>
      <c r="G12" s="14">
        <v>116</v>
      </c>
      <c r="H12" s="14">
        <v>104</v>
      </c>
      <c r="I12" s="14">
        <v>293</v>
      </c>
      <c r="J12" s="14">
        <v>316</v>
      </c>
      <c r="K12" s="14">
        <v>260</v>
      </c>
      <c r="L12" s="61">
        <v>275</v>
      </c>
      <c r="M12" s="14">
        <v>273</v>
      </c>
      <c r="N12" s="14">
        <v>270</v>
      </c>
      <c r="O12" s="14">
        <v>246</v>
      </c>
      <c r="P12" s="61">
        <v>209</v>
      </c>
      <c r="Q12" s="61">
        <v>191</v>
      </c>
      <c r="R12" s="61">
        <v>254</v>
      </c>
      <c r="S12" s="61">
        <v>229</v>
      </c>
      <c r="T12" s="61">
        <v>217</v>
      </c>
      <c r="U12" s="14">
        <v>229</v>
      </c>
      <c r="V12" s="14">
        <v>209</v>
      </c>
      <c r="W12" s="14">
        <v>254</v>
      </c>
      <c r="X12" s="14">
        <v>247</v>
      </c>
      <c r="Y12" s="14">
        <v>254</v>
      </c>
      <c r="Z12" s="14">
        <v>251</v>
      </c>
      <c r="AA12" s="14">
        <v>240</v>
      </c>
      <c r="AB12" s="14">
        <v>254</v>
      </c>
      <c r="AC12" s="14">
        <v>296</v>
      </c>
      <c r="AD12" s="14">
        <v>289</v>
      </c>
      <c r="AE12" s="14">
        <v>250</v>
      </c>
      <c r="AF12" s="14">
        <v>250</v>
      </c>
      <c r="AG12" s="14">
        <v>275</v>
      </c>
      <c r="AH12" s="14">
        <v>236</v>
      </c>
      <c r="AI12" s="14">
        <v>247</v>
      </c>
      <c r="AJ12" s="14">
        <v>260</v>
      </c>
      <c r="AK12" s="14">
        <v>273</v>
      </c>
      <c r="AL12" s="14">
        <v>225</v>
      </c>
      <c r="AM12" s="14">
        <v>210</v>
      </c>
      <c r="AN12" s="14">
        <v>213</v>
      </c>
      <c r="AO12" s="14">
        <v>157</v>
      </c>
    </row>
    <row r="13" spans="2:41" ht="12.75">
      <c r="B13" s="11" t="s">
        <v>23</v>
      </c>
      <c r="C13" s="14" t="s">
        <v>18</v>
      </c>
      <c r="D13" s="14" t="s">
        <v>18</v>
      </c>
      <c r="E13" s="14" t="s">
        <v>18</v>
      </c>
      <c r="F13" s="14" t="s">
        <v>49</v>
      </c>
      <c r="G13" s="14">
        <v>1</v>
      </c>
      <c r="H13" s="14" t="s">
        <v>18</v>
      </c>
      <c r="I13" s="14" t="s">
        <v>49</v>
      </c>
      <c r="J13" s="14" t="s">
        <v>49</v>
      </c>
      <c r="K13" s="14" t="s">
        <v>49</v>
      </c>
      <c r="L13" s="61" t="s">
        <v>49</v>
      </c>
      <c r="M13" s="29"/>
      <c r="N13" s="14" t="s">
        <v>49</v>
      </c>
      <c r="O13" s="14" t="s">
        <v>49</v>
      </c>
      <c r="P13" s="61" t="s">
        <v>49</v>
      </c>
      <c r="Q13" s="61" t="s">
        <v>49</v>
      </c>
      <c r="R13" s="61" t="s">
        <v>49</v>
      </c>
      <c r="S13" s="61">
        <v>1</v>
      </c>
      <c r="T13" s="61" t="s">
        <v>49</v>
      </c>
      <c r="U13" s="70" t="s">
        <v>49</v>
      </c>
      <c r="V13" s="70">
        <v>1</v>
      </c>
      <c r="W13" s="70" t="s">
        <v>83</v>
      </c>
      <c r="X13" s="14">
        <v>1</v>
      </c>
      <c r="Y13" s="14" t="s">
        <v>49</v>
      </c>
      <c r="Z13" s="70" t="s">
        <v>49</v>
      </c>
      <c r="AA13" s="70" t="s">
        <v>49</v>
      </c>
      <c r="AB13" s="70" t="s">
        <v>49</v>
      </c>
      <c r="AC13" s="70" t="s">
        <v>49</v>
      </c>
      <c r="AD13" s="70">
        <v>1</v>
      </c>
      <c r="AE13" s="70" t="s">
        <v>49</v>
      </c>
      <c r="AF13" s="70" t="s">
        <v>49</v>
      </c>
      <c r="AG13" s="70" t="s">
        <v>49</v>
      </c>
      <c r="AH13" s="70" t="s">
        <v>49</v>
      </c>
      <c r="AI13" s="70" t="s">
        <v>49</v>
      </c>
      <c r="AJ13" s="70" t="s">
        <v>49</v>
      </c>
      <c r="AK13" s="70" t="s">
        <v>49</v>
      </c>
      <c r="AL13" s="70">
        <v>1</v>
      </c>
      <c r="AM13" s="70" t="s">
        <v>83</v>
      </c>
      <c r="AN13" s="70" t="s">
        <v>49</v>
      </c>
      <c r="AO13" s="70" t="s">
        <v>49</v>
      </c>
    </row>
    <row r="14" spans="2:41" ht="12.75">
      <c r="B14" s="11" t="s">
        <v>24</v>
      </c>
      <c r="C14" s="14">
        <v>134</v>
      </c>
      <c r="D14" s="14">
        <v>107</v>
      </c>
      <c r="E14" s="14">
        <v>150</v>
      </c>
      <c r="F14" s="14">
        <v>124</v>
      </c>
      <c r="G14" s="14">
        <v>124</v>
      </c>
      <c r="H14" s="14">
        <v>117</v>
      </c>
      <c r="I14" s="14">
        <v>141</v>
      </c>
      <c r="J14" s="14">
        <v>136</v>
      </c>
      <c r="K14" s="14">
        <v>123</v>
      </c>
      <c r="L14" s="61">
        <v>108</v>
      </c>
      <c r="M14" s="14">
        <v>110</v>
      </c>
      <c r="N14" s="14">
        <v>109</v>
      </c>
      <c r="O14" s="14">
        <v>125</v>
      </c>
      <c r="P14" s="61">
        <v>128</v>
      </c>
      <c r="Q14" s="61">
        <v>126</v>
      </c>
      <c r="R14" s="61">
        <v>137</v>
      </c>
      <c r="S14" s="61">
        <v>122</v>
      </c>
      <c r="T14" s="61">
        <v>175</v>
      </c>
      <c r="U14" s="14">
        <v>135</v>
      </c>
      <c r="V14" s="14">
        <v>141</v>
      </c>
      <c r="W14" s="14">
        <v>136</v>
      </c>
      <c r="X14" s="14">
        <v>174</v>
      </c>
      <c r="Y14" s="14">
        <v>149</v>
      </c>
      <c r="Z14" s="14">
        <v>116</v>
      </c>
      <c r="AA14" s="14">
        <v>90</v>
      </c>
      <c r="AB14" s="14">
        <v>124</v>
      </c>
      <c r="AC14" s="14">
        <v>138</v>
      </c>
      <c r="AD14" s="14">
        <v>139</v>
      </c>
      <c r="AE14" s="14">
        <v>113</v>
      </c>
      <c r="AF14" s="14">
        <v>138</v>
      </c>
      <c r="AG14" s="14">
        <v>121</v>
      </c>
      <c r="AH14" s="14">
        <v>96</v>
      </c>
      <c r="AI14" s="14">
        <v>92</v>
      </c>
      <c r="AJ14" s="14">
        <v>79</v>
      </c>
      <c r="AK14" s="14">
        <v>94</v>
      </c>
      <c r="AL14" s="14">
        <v>87</v>
      </c>
      <c r="AM14" s="14">
        <v>88</v>
      </c>
      <c r="AN14" s="14">
        <v>65</v>
      </c>
      <c r="AO14" s="14">
        <v>71</v>
      </c>
    </row>
    <row r="15" spans="2:41" ht="12.75">
      <c r="B15" s="11" t="s">
        <v>25</v>
      </c>
      <c r="C15" s="14">
        <v>2</v>
      </c>
      <c r="D15" s="14">
        <v>1</v>
      </c>
      <c r="E15" s="14">
        <v>5</v>
      </c>
      <c r="F15" s="14">
        <v>9</v>
      </c>
      <c r="G15" s="14">
        <v>8</v>
      </c>
      <c r="H15" s="14">
        <v>8</v>
      </c>
      <c r="I15" s="14">
        <v>8</v>
      </c>
      <c r="J15" s="14">
        <v>7</v>
      </c>
      <c r="K15" s="14">
        <v>2</v>
      </c>
      <c r="L15" s="61">
        <v>5</v>
      </c>
      <c r="M15" s="14">
        <v>5</v>
      </c>
      <c r="N15" s="14">
        <v>5</v>
      </c>
      <c r="O15" s="14">
        <v>10</v>
      </c>
      <c r="P15" s="61">
        <v>6</v>
      </c>
      <c r="Q15" s="61">
        <v>4</v>
      </c>
      <c r="R15" s="61">
        <v>4</v>
      </c>
      <c r="S15" s="61">
        <v>7</v>
      </c>
      <c r="T15" s="61">
        <v>7</v>
      </c>
      <c r="U15" s="14">
        <v>5</v>
      </c>
      <c r="V15" s="14">
        <v>6</v>
      </c>
      <c r="W15" s="14">
        <v>9</v>
      </c>
      <c r="X15" s="14">
        <v>16</v>
      </c>
      <c r="Y15" s="14">
        <v>10</v>
      </c>
      <c r="Z15" s="14">
        <v>6</v>
      </c>
      <c r="AA15" s="14">
        <v>3</v>
      </c>
      <c r="AB15" s="14">
        <v>6</v>
      </c>
      <c r="AC15" s="14">
        <v>9</v>
      </c>
      <c r="AD15" s="14">
        <v>9</v>
      </c>
      <c r="AE15" s="14">
        <v>13</v>
      </c>
      <c r="AF15" s="14">
        <v>16</v>
      </c>
      <c r="AG15" s="14">
        <v>6</v>
      </c>
      <c r="AH15" s="14">
        <v>6</v>
      </c>
      <c r="AI15" s="14">
        <v>7</v>
      </c>
      <c r="AJ15" s="14">
        <v>9</v>
      </c>
      <c r="AK15" s="14">
        <v>14</v>
      </c>
      <c r="AL15" s="14">
        <v>8</v>
      </c>
      <c r="AM15" s="14">
        <v>6</v>
      </c>
      <c r="AN15" s="14">
        <v>6</v>
      </c>
      <c r="AO15" s="14">
        <v>3</v>
      </c>
    </row>
    <row r="16" spans="2:41" ht="12.75">
      <c r="B16" s="11" t="s">
        <v>26</v>
      </c>
      <c r="C16" s="14" t="s">
        <v>18</v>
      </c>
      <c r="D16" s="14" t="s">
        <v>18</v>
      </c>
      <c r="E16" s="14">
        <v>1</v>
      </c>
      <c r="F16" s="14">
        <v>1</v>
      </c>
      <c r="G16" s="14" t="s">
        <v>18</v>
      </c>
      <c r="H16" s="14" t="s">
        <v>18</v>
      </c>
      <c r="I16" s="14" t="s">
        <v>49</v>
      </c>
      <c r="J16" s="14" t="s">
        <v>49</v>
      </c>
      <c r="K16" s="14" t="s">
        <v>49</v>
      </c>
      <c r="L16" s="61">
        <v>1</v>
      </c>
      <c r="M16" s="14">
        <v>1</v>
      </c>
      <c r="N16" s="14" t="s">
        <v>49</v>
      </c>
      <c r="O16" s="14" t="s">
        <v>49</v>
      </c>
      <c r="P16" s="61" t="s">
        <v>49</v>
      </c>
      <c r="Q16" s="61" t="s">
        <v>49</v>
      </c>
      <c r="R16" s="61" t="s">
        <v>49</v>
      </c>
      <c r="S16" s="61" t="s">
        <v>49</v>
      </c>
      <c r="T16" s="61" t="s">
        <v>49</v>
      </c>
      <c r="U16" s="14">
        <v>2</v>
      </c>
      <c r="V16" s="14" t="s">
        <v>49</v>
      </c>
      <c r="W16" s="14" t="s">
        <v>49</v>
      </c>
      <c r="X16" s="14" t="s">
        <v>49</v>
      </c>
      <c r="Y16" s="14" t="s">
        <v>49</v>
      </c>
      <c r="Z16" s="14" t="s">
        <v>49</v>
      </c>
      <c r="AA16" s="14" t="s">
        <v>49</v>
      </c>
      <c r="AB16" s="14" t="s">
        <v>49</v>
      </c>
      <c r="AC16" s="14" t="s">
        <v>49</v>
      </c>
      <c r="AD16" s="14" t="s">
        <v>49</v>
      </c>
      <c r="AE16" s="70" t="s">
        <v>49</v>
      </c>
      <c r="AF16" s="14" t="s">
        <v>49</v>
      </c>
      <c r="AG16" s="14">
        <v>1</v>
      </c>
      <c r="AH16" s="14" t="s">
        <v>49</v>
      </c>
      <c r="AI16" s="14">
        <v>3</v>
      </c>
      <c r="AJ16" s="14">
        <v>1</v>
      </c>
      <c r="AK16" s="29" t="s">
        <v>49</v>
      </c>
      <c r="AL16" s="29" t="s">
        <v>49</v>
      </c>
      <c r="AM16" s="14">
        <v>1</v>
      </c>
      <c r="AN16" s="14">
        <v>1</v>
      </c>
      <c r="AO16" s="14" t="s">
        <v>49</v>
      </c>
    </row>
    <row r="17" spans="2:41" ht="12.75">
      <c r="B17" s="11" t="s">
        <v>27</v>
      </c>
      <c r="C17" s="14">
        <v>50</v>
      </c>
      <c r="D17" s="14">
        <v>54</v>
      </c>
      <c r="E17" s="14">
        <v>53</v>
      </c>
      <c r="F17" s="14">
        <v>47</v>
      </c>
      <c r="G17" s="14">
        <v>43</v>
      </c>
      <c r="H17" s="14">
        <v>41</v>
      </c>
      <c r="I17" s="14">
        <v>49</v>
      </c>
      <c r="J17" s="14">
        <v>37</v>
      </c>
      <c r="K17" s="14">
        <v>29</v>
      </c>
      <c r="L17" s="61">
        <v>40</v>
      </c>
      <c r="M17" s="14">
        <v>45</v>
      </c>
      <c r="N17" s="14">
        <v>47</v>
      </c>
      <c r="O17" s="14">
        <v>29</v>
      </c>
      <c r="P17" s="61">
        <v>32</v>
      </c>
      <c r="Q17" s="61">
        <v>30</v>
      </c>
      <c r="R17" s="61">
        <v>43</v>
      </c>
      <c r="S17" s="61" t="s">
        <v>49</v>
      </c>
      <c r="T17" s="61" t="s">
        <v>49</v>
      </c>
      <c r="U17" s="14" t="s">
        <v>49</v>
      </c>
      <c r="V17" s="14" t="s">
        <v>49</v>
      </c>
      <c r="W17" s="14" t="s">
        <v>49</v>
      </c>
      <c r="X17" s="14" t="s">
        <v>49</v>
      </c>
      <c r="Y17" s="14" t="s">
        <v>49</v>
      </c>
      <c r="Z17" s="14" t="s">
        <v>49</v>
      </c>
      <c r="AA17" s="14" t="s">
        <v>49</v>
      </c>
      <c r="AB17" s="14" t="s">
        <v>49</v>
      </c>
      <c r="AC17" s="14" t="s">
        <v>49</v>
      </c>
      <c r="AD17" s="14" t="s">
        <v>49</v>
      </c>
      <c r="AE17" s="70" t="s">
        <v>49</v>
      </c>
      <c r="AF17" s="14" t="s">
        <v>49</v>
      </c>
      <c r="AG17" s="14" t="s">
        <v>49</v>
      </c>
      <c r="AH17" s="14" t="s">
        <v>49</v>
      </c>
      <c r="AI17" s="14" t="s">
        <v>49</v>
      </c>
      <c r="AJ17" s="14" t="s">
        <v>49</v>
      </c>
      <c r="AK17" s="14" t="s">
        <v>49</v>
      </c>
      <c r="AL17" s="14" t="s">
        <v>49</v>
      </c>
      <c r="AM17" s="14" t="s">
        <v>83</v>
      </c>
      <c r="AN17" s="14" t="s">
        <v>49</v>
      </c>
      <c r="AO17" s="14" t="s">
        <v>49</v>
      </c>
    </row>
    <row r="18" spans="2:41" ht="12.75">
      <c r="B18" s="11" t="s">
        <v>28</v>
      </c>
      <c r="C18" s="14">
        <v>490</v>
      </c>
      <c r="D18" s="14">
        <v>412</v>
      </c>
      <c r="E18" s="14">
        <v>447</v>
      </c>
      <c r="F18" s="14">
        <v>426</v>
      </c>
      <c r="G18" s="14">
        <v>364</v>
      </c>
      <c r="H18" s="14">
        <v>352</v>
      </c>
      <c r="I18" s="14">
        <v>367</v>
      </c>
      <c r="J18" s="14">
        <v>437</v>
      </c>
      <c r="K18" s="14">
        <v>374</v>
      </c>
      <c r="L18" s="61">
        <v>357</v>
      </c>
      <c r="M18" s="14">
        <v>387</v>
      </c>
      <c r="N18" s="14">
        <v>389</v>
      </c>
      <c r="O18" s="14">
        <v>453</v>
      </c>
      <c r="P18" s="61">
        <v>460</v>
      </c>
      <c r="Q18" s="61">
        <v>422</v>
      </c>
      <c r="R18" s="61">
        <v>464</v>
      </c>
      <c r="S18" s="61">
        <v>470</v>
      </c>
      <c r="T18" s="61">
        <v>467</v>
      </c>
      <c r="U18" s="14">
        <v>462</v>
      </c>
      <c r="V18" s="14">
        <v>403</v>
      </c>
      <c r="W18" s="14">
        <v>405</v>
      </c>
      <c r="X18" s="14">
        <v>521</v>
      </c>
      <c r="Y18" s="14">
        <v>498</v>
      </c>
      <c r="Z18" s="14">
        <v>487</v>
      </c>
      <c r="AA18" s="14">
        <v>442</v>
      </c>
      <c r="AB18" s="14">
        <v>476</v>
      </c>
      <c r="AC18" s="14">
        <v>582</v>
      </c>
      <c r="AD18" s="14">
        <v>635</v>
      </c>
      <c r="AE18" s="14">
        <v>539</v>
      </c>
      <c r="AF18" s="14">
        <v>496</v>
      </c>
      <c r="AG18" s="14">
        <v>524</v>
      </c>
      <c r="AH18" s="14">
        <v>507</v>
      </c>
      <c r="AI18" s="14">
        <v>458</v>
      </c>
      <c r="AJ18" s="14">
        <v>431</v>
      </c>
      <c r="AK18" s="14">
        <v>451</v>
      </c>
      <c r="AL18" s="14">
        <v>390</v>
      </c>
      <c r="AM18" s="14">
        <v>428</v>
      </c>
      <c r="AN18" s="14">
        <v>371</v>
      </c>
      <c r="AO18" s="14">
        <v>309</v>
      </c>
    </row>
    <row r="19" spans="2:41" ht="12.75">
      <c r="B19" s="11" t="s">
        <v>79</v>
      </c>
      <c r="C19" s="14">
        <v>25</v>
      </c>
      <c r="D19" s="14">
        <v>30</v>
      </c>
      <c r="E19" s="14">
        <v>27</v>
      </c>
      <c r="F19" s="14">
        <v>19</v>
      </c>
      <c r="G19" s="14">
        <v>27</v>
      </c>
      <c r="H19" s="14">
        <v>18</v>
      </c>
      <c r="I19" s="14">
        <v>24</v>
      </c>
      <c r="J19" s="14">
        <v>23</v>
      </c>
      <c r="K19" s="14">
        <v>31</v>
      </c>
      <c r="L19" s="61">
        <v>23</v>
      </c>
      <c r="M19" s="14">
        <v>28</v>
      </c>
      <c r="N19" s="14">
        <v>27</v>
      </c>
      <c r="O19" s="14">
        <v>37</v>
      </c>
      <c r="P19" s="61">
        <v>37</v>
      </c>
      <c r="Q19" s="61">
        <v>34</v>
      </c>
      <c r="R19" s="61">
        <v>42</v>
      </c>
      <c r="S19" s="61">
        <v>35</v>
      </c>
      <c r="T19" s="61">
        <v>37</v>
      </c>
      <c r="U19" s="14">
        <v>31</v>
      </c>
      <c r="V19" s="14">
        <v>27</v>
      </c>
      <c r="W19" s="14">
        <v>27</v>
      </c>
      <c r="X19" s="14">
        <v>18</v>
      </c>
      <c r="Y19" s="14">
        <v>28</v>
      </c>
      <c r="Z19" s="14">
        <v>24</v>
      </c>
      <c r="AA19" s="14">
        <v>22</v>
      </c>
      <c r="AB19" s="14">
        <v>21</v>
      </c>
      <c r="AC19" s="14">
        <v>33</v>
      </c>
      <c r="AD19" s="14">
        <v>35</v>
      </c>
      <c r="AE19" s="14">
        <v>28</v>
      </c>
      <c r="AF19" s="14">
        <v>40</v>
      </c>
      <c r="AG19" s="14">
        <v>30</v>
      </c>
      <c r="AH19" s="14">
        <v>41</v>
      </c>
      <c r="AI19" s="14">
        <v>39</v>
      </c>
      <c r="AJ19" s="14">
        <v>27</v>
      </c>
      <c r="AK19" s="14">
        <v>28</v>
      </c>
      <c r="AL19" s="14">
        <v>27</v>
      </c>
      <c r="AM19" s="14">
        <v>27</v>
      </c>
      <c r="AN19" s="14">
        <v>26</v>
      </c>
      <c r="AO19" s="14">
        <v>22</v>
      </c>
    </row>
    <row r="20" spans="2:41" ht="12.75">
      <c r="B20" s="11" t="s">
        <v>143</v>
      </c>
      <c r="C20" s="14" t="s">
        <v>18</v>
      </c>
      <c r="D20" s="14" t="s">
        <v>18</v>
      </c>
      <c r="E20" s="14" t="s">
        <v>18</v>
      </c>
      <c r="F20" s="14" t="s">
        <v>18</v>
      </c>
      <c r="G20" s="14" t="s">
        <v>18</v>
      </c>
      <c r="H20" s="14" t="s">
        <v>18</v>
      </c>
      <c r="I20" s="14" t="s">
        <v>18</v>
      </c>
      <c r="J20" s="14" t="s">
        <v>18</v>
      </c>
      <c r="K20" s="14" t="s">
        <v>18</v>
      </c>
      <c r="L20" s="14" t="s">
        <v>18</v>
      </c>
      <c r="M20" s="14" t="s">
        <v>18</v>
      </c>
      <c r="N20" s="14" t="s">
        <v>18</v>
      </c>
      <c r="O20" s="14" t="s">
        <v>18</v>
      </c>
      <c r="P20" s="14" t="s">
        <v>18</v>
      </c>
      <c r="Q20" s="14" t="s">
        <v>18</v>
      </c>
      <c r="R20" s="14" t="s">
        <v>18</v>
      </c>
      <c r="S20" s="14" t="s">
        <v>18</v>
      </c>
      <c r="T20" s="14" t="s">
        <v>18</v>
      </c>
      <c r="U20" s="14" t="s">
        <v>18</v>
      </c>
      <c r="V20" s="14" t="s">
        <v>18</v>
      </c>
      <c r="W20" s="14" t="s">
        <v>18</v>
      </c>
      <c r="X20" s="14" t="s">
        <v>18</v>
      </c>
      <c r="Y20" s="14" t="s">
        <v>18</v>
      </c>
      <c r="Z20" s="14" t="s">
        <v>18</v>
      </c>
      <c r="AA20" s="14" t="s">
        <v>18</v>
      </c>
      <c r="AB20" s="14" t="s">
        <v>18</v>
      </c>
      <c r="AC20" s="14" t="s">
        <v>18</v>
      </c>
      <c r="AD20" s="14" t="s">
        <v>18</v>
      </c>
      <c r="AE20" s="14" t="s">
        <v>18</v>
      </c>
      <c r="AF20" s="14" t="s">
        <v>18</v>
      </c>
      <c r="AG20" s="14">
        <v>1</v>
      </c>
      <c r="AH20" s="14" t="s">
        <v>49</v>
      </c>
      <c r="AI20" s="14" t="s">
        <v>49</v>
      </c>
      <c r="AJ20" s="14" t="s">
        <v>83</v>
      </c>
      <c r="AK20" s="14" t="s">
        <v>49</v>
      </c>
      <c r="AL20" s="14" t="s">
        <v>49</v>
      </c>
      <c r="AM20" s="14" t="s">
        <v>49</v>
      </c>
      <c r="AN20" s="14" t="s">
        <v>49</v>
      </c>
      <c r="AO20" s="14" t="s">
        <v>49</v>
      </c>
    </row>
    <row r="21" spans="2:41" ht="12.75">
      <c r="B21" s="11" t="s">
        <v>30</v>
      </c>
      <c r="C21" s="14" t="s">
        <v>18</v>
      </c>
      <c r="D21" s="14" t="s">
        <v>18</v>
      </c>
      <c r="E21" s="14" t="s">
        <v>18</v>
      </c>
      <c r="F21" s="14" t="s">
        <v>49</v>
      </c>
      <c r="G21" s="14" t="s">
        <v>18</v>
      </c>
      <c r="H21" s="14" t="s">
        <v>18</v>
      </c>
      <c r="I21" s="14" t="s">
        <v>49</v>
      </c>
      <c r="J21" s="14" t="s">
        <v>49</v>
      </c>
      <c r="K21" s="14" t="s">
        <v>49</v>
      </c>
      <c r="L21" s="61" t="s">
        <v>49</v>
      </c>
      <c r="M21" s="29"/>
      <c r="N21" s="14" t="s">
        <v>49</v>
      </c>
      <c r="O21" s="14" t="s">
        <v>49</v>
      </c>
      <c r="P21" s="61" t="s">
        <v>49</v>
      </c>
      <c r="Q21" s="61" t="s">
        <v>49</v>
      </c>
      <c r="R21" s="61" t="s">
        <v>49</v>
      </c>
      <c r="S21" s="61" t="s">
        <v>49</v>
      </c>
      <c r="T21" s="61" t="s">
        <v>49</v>
      </c>
      <c r="U21" s="14" t="s">
        <v>49</v>
      </c>
      <c r="V21" s="14" t="s">
        <v>49</v>
      </c>
      <c r="W21" s="14" t="s">
        <v>49</v>
      </c>
      <c r="X21" s="14" t="s">
        <v>49</v>
      </c>
      <c r="Y21" s="14" t="s">
        <v>49</v>
      </c>
      <c r="Z21" s="14" t="s">
        <v>49</v>
      </c>
      <c r="AA21" s="14" t="s">
        <v>49</v>
      </c>
      <c r="AB21" s="14" t="s">
        <v>49</v>
      </c>
      <c r="AC21" s="14" t="s">
        <v>49</v>
      </c>
      <c r="AD21" s="14" t="s">
        <v>49</v>
      </c>
      <c r="AE21" s="70" t="s">
        <v>49</v>
      </c>
      <c r="AF21" s="14" t="s">
        <v>49</v>
      </c>
      <c r="AG21" s="14" t="s">
        <v>49</v>
      </c>
      <c r="AH21" s="14" t="s">
        <v>49</v>
      </c>
      <c r="AI21" s="14" t="s">
        <v>49</v>
      </c>
      <c r="AJ21" s="14">
        <v>1</v>
      </c>
      <c r="AK21" s="14" t="s">
        <v>49</v>
      </c>
      <c r="AL21" s="14" t="s">
        <v>49</v>
      </c>
      <c r="AM21" s="14" t="s">
        <v>49</v>
      </c>
      <c r="AN21" s="14" t="s">
        <v>49</v>
      </c>
      <c r="AO21" s="14" t="s">
        <v>49</v>
      </c>
    </row>
    <row r="22" spans="2:41" ht="12.75">
      <c r="B22" s="11" t="s">
        <v>119</v>
      </c>
      <c r="C22" s="14" t="s">
        <v>49</v>
      </c>
      <c r="D22" s="14" t="s">
        <v>49</v>
      </c>
      <c r="E22" s="14" t="s">
        <v>49</v>
      </c>
      <c r="F22" s="14" t="s">
        <v>49</v>
      </c>
      <c r="G22" s="14" t="s">
        <v>49</v>
      </c>
      <c r="H22" s="14" t="s">
        <v>49</v>
      </c>
      <c r="I22" s="14" t="s">
        <v>49</v>
      </c>
      <c r="J22" s="14" t="s">
        <v>49</v>
      </c>
      <c r="K22" s="14" t="s">
        <v>49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14" t="s">
        <v>49</v>
      </c>
      <c r="S22" s="14" t="s">
        <v>49</v>
      </c>
      <c r="T22" s="14" t="s">
        <v>49</v>
      </c>
      <c r="U22" s="14" t="s">
        <v>49</v>
      </c>
      <c r="V22" s="14" t="s">
        <v>49</v>
      </c>
      <c r="W22" s="14" t="s">
        <v>49</v>
      </c>
      <c r="X22" s="14">
        <v>1</v>
      </c>
      <c r="Y22" s="14" t="s">
        <v>49</v>
      </c>
      <c r="Z22" s="14">
        <v>1</v>
      </c>
      <c r="AA22" s="14">
        <v>1</v>
      </c>
      <c r="AB22" s="14" t="s">
        <v>49</v>
      </c>
      <c r="AC22" s="14" t="s">
        <v>49</v>
      </c>
      <c r="AD22" s="14" t="s">
        <v>49</v>
      </c>
      <c r="AE22" s="70" t="s">
        <v>49</v>
      </c>
      <c r="AF22" s="14" t="s">
        <v>49</v>
      </c>
      <c r="AG22" s="14" t="s">
        <v>49</v>
      </c>
      <c r="AH22" s="14" t="s">
        <v>49</v>
      </c>
      <c r="AI22" s="14" t="s">
        <v>49</v>
      </c>
      <c r="AJ22" s="14" t="s">
        <v>49</v>
      </c>
      <c r="AK22" s="14" t="s">
        <v>49</v>
      </c>
      <c r="AL22" s="14" t="s">
        <v>49</v>
      </c>
      <c r="AM22" s="14" t="s">
        <v>49</v>
      </c>
      <c r="AN22" s="14" t="s">
        <v>49</v>
      </c>
      <c r="AO22" s="14" t="s">
        <v>49</v>
      </c>
    </row>
    <row r="23" spans="2:41" ht="12.75">
      <c r="B23" s="11" t="s">
        <v>96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14" t="s">
        <v>49</v>
      </c>
      <c r="O23" s="14" t="s">
        <v>49</v>
      </c>
      <c r="P23" s="14" t="s">
        <v>49</v>
      </c>
      <c r="Q23" s="14" t="s">
        <v>49</v>
      </c>
      <c r="R23" s="61">
        <v>1</v>
      </c>
      <c r="S23" s="61" t="s">
        <v>49</v>
      </c>
      <c r="T23" s="61" t="s">
        <v>49</v>
      </c>
      <c r="U23" s="14" t="s">
        <v>49</v>
      </c>
      <c r="V23" s="14" t="s">
        <v>49</v>
      </c>
      <c r="W23" s="14" t="s">
        <v>49</v>
      </c>
      <c r="X23" s="14" t="s">
        <v>49</v>
      </c>
      <c r="Y23" s="14" t="s">
        <v>49</v>
      </c>
      <c r="Z23" s="14" t="s">
        <v>49</v>
      </c>
      <c r="AA23" s="14" t="s">
        <v>49</v>
      </c>
      <c r="AB23" s="14" t="s">
        <v>49</v>
      </c>
      <c r="AC23" s="14" t="s">
        <v>49</v>
      </c>
      <c r="AD23" s="14" t="s">
        <v>49</v>
      </c>
      <c r="AE23" s="70" t="s">
        <v>49</v>
      </c>
      <c r="AF23" s="14" t="s">
        <v>49</v>
      </c>
      <c r="AG23" s="14" t="s">
        <v>49</v>
      </c>
      <c r="AH23" s="14" t="s">
        <v>49</v>
      </c>
      <c r="AI23" s="14" t="s">
        <v>49</v>
      </c>
      <c r="AJ23" s="14" t="s">
        <v>49</v>
      </c>
      <c r="AK23" s="14" t="s">
        <v>49</v>
      </c>
      <c r="AL23" s="14" t="s">
        <v>49</v>
      </c>
      <c r="AM23" s="14" t="s">
        <v>49</v>
      </c>
      <c r="AN23" s="14" t="s">
        <v>49</v>
      </c>
      <c r="AO23" s="14" t="s">
        <v>49</v>
      </c>
    </row>
    <row r="24" spans="2:41" ht="12.75">
      <c r="B24" s="15" t="s">
        <v>31</v>
      </c>
      <c r="C24" s="14">
        <v>2</v>
      </c>
      <c r="D24" s="14" t="s">
        <v>18</v>
      </c>
      <c r="E24" s="14" t="s">
        <v>18</v>
      </c>
      <c r="F24" s="14">
        <v>3</v>
      </c>
      <c r="G24" s="14">
        <v>2</v>
      </c>
      <c r="H24" s="14">
        <v>3</v>
      </c>
      <c r="I24" s="14">
        <v>1</v>
      </c>
      <c r="J24" s="14">
        <v>2</v>
      </c>
      <c r="K24" s="65" t="s">
        <v>49</v>
      </c>
      <c r="L24" s="61">
        <v>1</v>
      </c>
      <c r="M24" s="24">
        <v>2</v>
      </c>
      <c r="N24" s="65" t="s">
        <v>49</v>
      </c>
      <c r="O24" s="65" t="s">
        <v>49</v>
      </c>
      <c r="P24" s="61" t="s">
        <v>94</v>
      </c>
      <c r="Q24" s="61">
        <v>3</v>
      </c>
      <c r="R24" s="61">
        <v>1</v>
      </c>
      <c r="S24" s="61">
        <v>1</v>
      </c>
      <c r="T24" s="61" t="s">
        <v>49</v>
      </c>
      <c r="U24" s="14" t="s">
        <v>49</v>
      </c>
      <c r="V24" s="14" t="s">
        <v>49</v>
      </c>
      <c r="W24" s="14" t="s">
        <v>49</v>
      </c>
      <c r="X24" s="14" t="s">
        <v>49</v>
      </c>
      <c r="Y24" s="14" t="s">
        <v>49</v>
      </c>
      <c r="Z24" s="14" t="s">
        <v>49</v>
      </c>
      <c r="AA24" s="14" t="s">
        <v>49</v>
      </c>
      <c r="AB24" s="14" t="s">
        <v>49</v>
      </c>
      <c r="AC24" s="14" t="s">
        <v>49</v>
      </c>
      <c r="AD24" s="14" t="s">
        <v>49</v>
      </c>
      <c r="AE24" s="70" t="s">
        <v>49</v>
      </c>
      <c r="AF24" s="14" t="s">
        <v>49</v>
      </c>
      <c r="AG24" s="14" t="s">
        <v>49</v>
      </c>
      <c r="AH24" s="14" t="s">
        <v>49</v>
      </c>
      <c r="AI24" s="14" t="s">
        <v>49</v>
      </c>
      <c r="AJ24" s="14" t="s">
        <v>49</v>
      </c>
      <c r="AK24" s="14" t="s">
        <v>49</v>
      </c>
      <c r="AL24" s="14" t="s">
        <v>49</v>
      </c>
      <c r="AM24" s="14" t="s">
        <v>49</v>
      </c>
      <c r="AN24" s="14" t="s">
        <v>49</v>
      </c>
      <c r="AO24" s="14" t="s">
        <v>49</v>
      </c>
    </row>
    <row r="25" spans="2:41" ht="12.75">
      <c r="B25" s="11" t="s">
        <v>32</v>
      </c>
      <c r="C25" s="14">
        <v>4</v>
      </c>
      <c r="D25" s="14">
        <v>11</v>
      </c>
      <c r="E25" s="14">
        <v>8</v>
      </c>
      <c r="F25" s="14">
        <v>7</v>
      </c>
      <c r="G25" s="14">
        <v>4</v>
      </c>
      <c r="H25" s="14">
        <v>7</v>
      </c>
      <c r="I25" s="14">
        <v>5</v>
      </c>
      <c r="J25" s="14">
        <v>6</v>
      </c>
      <c r="K25" s="14">
        <v>2</v>
      </c>
      <c r="L25" s="61">
        <v>5</v>
      </c>
      <c r="M25" s="24">
        <v>9</v>
      </c>
      <c r="N25" s="14">
        <v>8</v>
      </c>
      <c r="O25" s="14">
        <v>8</v>
      </c>
      <c r="P25" s="61">
        <v>5</v>
      </c>
      <c r="Q25" s="61">
        <v>10</v>
      </c>
      <c r="R25" s="61">
        <v>12</v>
      </c>
      <c r="S25" s="61">
        <v>8</v>
      </c>
      <c r="T25" s="61">
        <v>16</v>
      </c>
      <c r="U25" s="14">
        <v>15</v>
      </c>
      <c r="V25" s="14">
        <v>17</v>
      </c>
      <c r="W25" s="14">
        <v>10</v>
      </c>
      <c r="X25" s="14">
        <v>11</v>
      </c>
      <c r="Y25" s="14">
        <v>8</v>
      </c>
      <c r="Z25" s="14">
        <v>5</v>
      </c>
      <c r="AA25" s="14">
        <v>15</v>
      </c>
      <c r="AB25" s="14">
        <v>5</v>
      </c>
      <c r="AC25" s="14">
        <v>10</v>
      </c>
      <c r="AD25" s="14">
        <v>7</v>
      </c>
      <c r="AE25" s="14">
        <v>11</v>
      </c>
      <c r="AF25" s="14">
        <v>11</v>
      </c>
      <c r="AG25" s="14">
        <v>8</v>
      </c>
      <c r="AH25" s="14">
        <v>10</v>
      </c>
      <c r="AI25" s="14">
        <v>17</v>
      </c>
      <c r="AJ25" s="14">
        <v>8</v>
      </c>
      <c r="AK25" s="14">
        <v>18</v>
      </c>
      <c r="AL25" s="14">
        <v>9</v>
      </c>
      <c r="AM25" s="14">
        <v>4</v>
      </c>
      <c r="AN25" s="14">
        <v>18</v>
      </c>
      <c r="AO25" s="14">
        <v>9</v>
      </c>
    </row>
    <row r="26" spans="2:41" ht="12.75">
      <c r="B26" s="11" t="s">
        <v>33</v>
      </c>
      <c r="C26" s="14">
        <v>10</v>
      </c>
      <c r="D26" s="14">
        <v>11</v>
      </c>
      <c r="E26" s="14">
        <v>18</v>
      </c>
      <c r="F26" s="14">
        <v>20</v>
      </c>
      <c r="G26" s="14">
        <v>23</v>
      </c>
      <c r="H26" s="14">
        <v>21</v>
      </c>
      <c r="I26" s="14">
        <v>31</v>
      </c>
      <c r="J26" s="14">
        <v>34</v>
      </c>
      <c r="K26" s="14">
        <v>42</v>
      </c>
      <c r="L26" s="61">
        <v>38</v>
      </c>
      <c r="M26" s="24">
        <v>40</v>
      </c>
      <c r="N26" s="14">
        <v>45</v>
      </c>
      <c r="O26" s="14">
        <v>50</v>
      </c>
      <c r="P26" s="61">
        <v>43</v>
      </c>
      <c r="Q26" s="61">
        <v>33</v>
      </c>
      <c r="R26" s="61">
        <v>44</v>
      </c>
      <c r="S26" s="61">
        <v>51</v>
      </c>
      <c r="T26" s="61">
        <v>46</v>
      </c>
      <c r="U26" s="14">
        <v>51</v>
      </c>
      <c r="V26" s="14">
        <v>50</v>
      </c>
      <c r="W26" s="14">
        <v>48</v>
      </c>
      <c r="X26" s="14">
        <v>51</v>
      </c>
      <c r="Y26" s="14">
        <v>41</v>
      </c>
      <c r="Z26" s="14">
        <v>41</v>
      </c>
      <c r="AA26" s="14">
        <v>27</v>
      </c>
      <c r="AB26" s="14">
        <v>54</v>
      </c>
      <c r="AC26" s="14">
        <v>65</v>
      </c>
      <c r="AD26" s="14">
        <v>79</v>
      </c>
      <c r="AE26" s="14">
        <v>75</v>
      </c>
      <c r="AF26" s="14">
        <v>70</v>
      </c>
      <c r="AG26" s="14">
        <v>66</v>
      </c>
      <c r="AH26" s="14">
        <v>82</v>
      </c>
      <c r="AI26" s="14">
        <v>113</v>
      </c>
      <c r="AJ26" s="14">
        <v>122</v>
      </c>
      <c r="AK26" s="14">
        <v>105</v>
      </c>
      <c r="AL26" s="14">
        <v>73</v>
      </c>
      <c r="AM26" s="14">
        <v>59</v>
      </c>
      <c r="AN26" s="14">
        <v>69</v>
      </c>
      <c r="AO26" s="14">
        <v>54</v>
      </c>
    </row>
    <row r="27" spans="2:41" ht="12.75">
      <c r="B27" s="11" t="s">
        <v>34</v>
      </c>
      <c r="C27" s="14">
        <v>2</v>
      </c>
      <c r="D27" s="14">
        <v>4</v>
      </c>
      <c r="E27" s="14">
        <v>7</v>
      </c>
      <c r="F27" s="14">
        <v>3</v>
      </c>
      <c r="G27" s="14">
        <v>5</v>
      </c>
      <c r="H27" s="14">
        <v>12</v>
      </c>
      <c r="I27" s="14">
        <v>11</v>
      </c>
      <c r="J27" s="14">
        <v>10</v>
      </c>
      <c r="K27" s="14">
        <v>7</v>
      </c>
      <c r="L27" s="61">
        <v>11</v>
      </c>
      <c r="M27" s="24">
        <v>15</v>
      </c>
      <c r="N27" s="14">
        <v>13</v>
      </c>
      <c r="O27" s="14">
        <v>13</v>
      </c>
      <c r="P27" s="61">
        <v>13</v>
      </c>
      <c r="Q27" s="61">
        <v>11</v>
      </c>
      <c r="R27" s="61">
        <v>20</v>
      </c>
      <c r="S27" s="61">
        <v>21</v>
      </c>
      <c r="T27" s="61">
        <v>20</v>
      </c>
      <c r="U27" s="14">
        <v>22</v>
      </c>
      <c r="V27" s="14">
        <v>26</v>
      </c>
      <c r="W27" s="14">
        <v>17</v>
      </c>
      <c r="X27" s="14">
        <v>21</v>
      </c>
      <c r="Y27" s="14">
        <v>25</v>
      </c>
      <c r="Z27" s="14">
        <v>24</v>
      </c>
      <c r="AA27" s="14">
        <v>9</v>
      </c>
      <c r="AB27" s="14">
        <v>24</v>
      </c>
      <c r="AC27" s="14">
        <v>13</v>
      </c>
      <c r="AD27" s="14">
        <v>22</v>
      </c>
      <c r="AE27" s="14">
        <v>27</v>
      </c>
      <c r="AF27" s="14">
        <v>22</v>
      </c>
      <c r="AG27" s="14">
        <v>24</v>
      </c>
      <c r="AH27" s="14">
        <v>16</v>
      </c>
      <c r="AI27" s="14">
        <v>24</v>
      </c>
      <c r="AJ27" s="14">
        <v>18</v>
      </c>
      <c r="AK27" s="14">
        <v>18</v>
      </c>
      <c r="AL27" s="14">
        <v>23</v>
      </c>
      <c r="AM27" s="14">
        <v>12</v>
      </c>
      <c r="AN27" s="14">
        <v>20</v>
      </c>
      <c r="AO27" s="14">
        <v>14</v>
      </c>
    </row>
    <row r="28" spans="2:41" ht="12.75">
      <c r="B28" s="11" t="s">
        <v>107</v>
      </c>
      <c r="C28" s="61" t="s">
        <v>49</v>
      </c>
      <c r="D28" s="61" t="s">
        <v>49</v>
      </c>
      <c r="E28" s="61" t="s">
        <v>49</v>
      </c>
      <c r="F28" s="61" t="s">
        <v>49</v>
      </c>
      <c r="G28" s="61" t="s">
        <v>49</v>
      </c>
      <c r="H28" s="61" t="s">
        <v>49</v>
      </c>
      <c r="I28" s="61" t="s">
        <v>49</v>
      </c>
      <c r="J28" s="61" t="s">
        <v>49</v>
      </c>
      <c r="K28" s="61" t="s">
        <v>49</v>
      </c>
      <c r="L28" s="61" t="s">
        <v>49</v>
      </c>
      <c r="M28" s="61" t="s">
        <v>49</v>
      </c>
      <c r="N28" s="61" t="s">
        <v>49</v>
      </c>
      <c r="O28" s="61" t="s">
        <v>49</v>
      </c>
      <c r="P28" s="61" t="s">
        <v>49</v>
      </c>
      <c r="Q28" s="61" t="s">
        <v>49</v>
      </c>
      <c r="R28" s="61" t="s">
        <v>49</v>
      </c>
      <c r="S28" s="61" t="s">
        <v>49</v>
      </c>
      <c r="T28" s="61">
        <v>1</v>
      </c>
      <c r="U28" s="14" t="s">
        <v>49</v>
      </c>
      <c r="V28" s="14" t="s">
        <v>83</v>
      </c>
      <c r="W28" s="14" t="s">
        <v>49</v>
      </c>
      <c r="X28" s="14" t="s">
        <v>49</v>
      </c>
      <c r="Y28" s="14" t="s">
        <v>49</v>
      </c>
      <c r="Z28" s="14" t="s">
        <v>49</v>
      </c>
      <c r="AA28" s="14">
        <v>1</v>
      </c>
      <c r="AB28" s="14" t="s">
        <v>49</v>
      </c>
      <c r="AC28" s="14" t="s">
        <v>49</v>
      </c>
      <c r="AD28" s="14" t="s">
        <v>49</v>
      </c>
      <c r="AE28" s="70" t="s">
        <v>49</v>
      </c>
      <c r="AF28" s="14" t="s">
        <v>49</v>
      </c>
      <c r="AG28" s="14" t="s">
        <v>49</v>
      </c>
      <c r="AH28" s="14" t="s">
        <v>49</v>
      </c>
      <c r="AI28" s="14" t="s">
        <v>49</v>
      </c>
      <c r="AJ28" s="14" t="s">
        <v>49</v>
      </c>
      <c r="AK28" s="14" t="s">
        <v>49</v>
      </c>
      <c r="AL28" s="14" t="s">
        <v>158</v>
      </c>
      <c r="AM28" s="14" t="s">
        <v>83</v>
      </c>
      <c r="AN28" s="14" t="s">
        <v>49</v>
      </c>
      <c r="AO28" s="14" t="s">
        <v>49</v>
      </c>
    </row>
    <row r="29" spans="2:41" ht="12.75">
      <c r="B29" s="11" t="s">
        <v>95</v>
      </c>
      <c r="C29" s="14">
        <v>1</v>
      </c>
      <c r="D29" s="14">
        <v>2</v>
      </c>
      <c r="E29" s="14">
        <v>4</v>
      </c>
      <c r="F29" s="14">
        <v>5</v>
      </c>
      <c r="G29" s="14">
        <v>1</v>
      </c>
      <c r="H29" s="14">
        <v>3</v>
      </c>
      <c r="I29" s="14">
        <v>1</v>
      </c>
      <c r="J29" s="14">
        <v>1</v>
      </c>
      <c r="K29" s="14">
        <v>2</v>
      </c>
      <c r="L29" s="61">
        <v>2</v>
      </c>
      <c r="M29" s="24">
        <v>2</v>
      </c>
      <c r="N29" s="14">
        <v>2</v>
      </c>
      <c r="O29" s="14" t="s">
        <v>49</v>
      </c>
      <c r="P29" s="61">
        <v>4</v>
      </c>
      <c r="Q29" s="61">
        <v>2</v>
      </c>
      <c r="R29" s="61">
        <v>3</v>
      </c>
      <c r="S29" s="61" t="s">
        <v>49</v>
      </c>
      <c r="T29" s="61" t="s">
        <v>49</v>
      </c>
      <c r="U29" s="14">
        <v>1</v>
      </c>
      <c r="V29" s="14">
        <v>1</v>
      </c>
      <c r="W29" s="14">
        <v>2</v>
      </c>
      <c r="X29" s="14">
        <v>1</v>
      </c>
      <c r="Y29" s="14">
        <v>3</v>
      </c>
      <c r="Z29" s="14">
        <v>3</v>
      </c>
      <c r="AA29" s="14" t="s">
        <v>49</v>
      </c>
      <c r="AB29" s="14">
        <v>1</v>
      </c>
      <c r="AC29" s="14" t="s">
        <v>49</v>
      </c>
      <c r="AD29" s="14">
        <v>1</v>
      </c>
      <c r="AE29" s="70" t="s">
        <v>49</v>
      </c>
      <c r="AF29" s="14" t="s">
        <v>49</v>
      </c>
      <c r="AG29" s="14">
        <v>1</v>
      </c>
      <c r="AH29" s="14" t="s">
        <v>49</v>
      </c>
      <c r="AI29" s="14" t="s">
        <v>49</v>
      </c>
      <c r="AJ29" s="14">
        <v>1</v>
      </c>
      <c r="AK29" s="14" t="s">
        <v>49</v>
      </c>
      <c r="AL29" s="14" t="s">
        <v>49</v>
      </c>
      <c r="AM29" s="14">
        <v>1</v>
      </c>
      <c r="AN29" s="14" t="s">
        <v>49</v>
      </c>
      <c r="AO29" s="14" t="s">
        <v>49</v>
      </c>
    </row>
    <row r="30" spans="2:41" ht="12.75">
      <c r="B30" s="11" t="s">
        <v>52</v>
      </c>
      <c r="C30" s="14"/>
      <c r="D30" s="14"/>
      <c r="E30" s="14"/>
      <c r="F30" s="14"/>
      <c r="G30" s="14">
        <v>1</v>
      </c>
      <c r="H30" s="14" t="s">
        <v>18</v>
      </c>
      <c r="I30" s="14" t="s">
        <v>49</v>
      </c>
      <c r="J30" s="14" t="s">
        <v>49</v>
      </c>
      <c r="K30" s="14" t="s">
        <v>49</v>
      </c>
      <c r="L30" s="61">
        <v>1</v>
      </c>
      <c r="M30" s="64"/>
      <c r="N30" s="14" t="s">
        <v>49</v>
      </c>
      <c r="O30" s="14" t="s">
        <v>49</v>
      </c>
      <c r="P30" s="61" t="s">
        <v>49</v>
      </c>
      <c r="Q30" s="61">
        <v>1</v>
      </c>
      <c r="R30" s="61" t="s">
        <v>49</v>
      </c>
      <c r="S30" s="61">
        <v>4</v>
      </c>
      <c r="T30" s="61">
        <v>1</v>
      </c>
      <c r="U30" s="14">
        <v>1</v>
      </c>
      <c r="V30" s="14">
        <v>9</v>
      </c>
      <c r="W30" s="14" t="s">
        <v>49</v>
      </c>
      <c r="X30" s="14">
        <v>1</v>
      </c>
      <c r="Y30" s="14" t="s">
        <v>49</v>
      </c>
      <c r="Z30" s="14" t="s">
        <v>49</v>
      </c>
      <c r="AA30" s="14" t="s">
        <v>49</v>
      </c>
      <c r="AB30" s="14" t="s">
        <v>49</v>
      </c>
      <c r="AC30" s="14" t="s">
        <v>49</v>
      </c>
      <c r="AD30" s="14" t="s">
        <v>49</v>
      </c>
      <c r="AE30" s="70" t="s">
        <v>49</v>
      </c>
      <c r="AF30" s="14" t="s">
        <v>49</v>
      </c>
      <c r="AG30" s="14" t="s">
        <v>49</v>
      </c>
      <c r="AH30" s="14" t="s">
        <v>49</v>
      </c>
      <c r="AI30" s="14">
        <v>1</v>
      </c>
      <c r="AJ30" s="14" t="s">
        <v>49</v>
      </c>
      <c r="AK30" s="14" t="s">
        <v>49</v>
      </c>
      <c r="AL30" s="14">
        <v>1</v>
      </c>
      <c r="AM30" s="14" t="s">
        <v>83</v>
      </c>
      <c r="AN30" s="14" t="s">
        <v>49</v>
      </c>
      <c r="AO30" s="14" t="s">
        <v>49</v>
      </c>
    </row>
    <row r="31" spans="2:41" ht="12.75">
      <c r="B31" s="11" t="s">
        <v>50</v>
      </c>
      <c r="C31" s="14" t="s">
        <v>49</v>
      </c>
      <c r="D31" s="14" t="s">
        <v>49</v>
      </c>
      <c r="E31" s="14" t="s">
        <v>49</v>
      </c>
      <c r="F31" s="14">
        <v>4</v>
      </c>
      <c r="G31" s="14">
        <v>9</v>
      </c>
      <c r="H31" s="14">
        <v>15</v>
      </c>
      <c r="I31" s="14">
        <v>12</v>
      </c>
      <c r="J31" s="14">
        <v>10</v>
      </c>
      <c r="K31" s="14">
        <v>16</v>
      </c>
      <c r="L31" s="61">
        <v>10</v>
      </c>
      <c r="M31" s="24">
        <v>16</v>
      </c>
      <c r="N31" s="14">
        <v>14</v>
      </c>
      <c r="O31" s="14">
        <v>11</v>
      </c>
      <c r="P31" s="61">
        <v>18</v>
      </c>
      <c r="Q31" s="61">
        <v>15</v>
      </c>
      <c r="R31" s="61">
        <v>15</v>
      </c>
      <c r="S31" s="61">
        <v>17</v>
      </c>
      <c r="T31" s="61">
        <v>18</v>
      </c>
      <c r="U31" s="14">
        <v>29</v>
      </c>
      <c r="V31" s="14">
        <v>14</v>
      </c>
      <c r="W31" s="14">
        <v>21</v>
      </c>
      <c r="X31" s="14">
        <v>20</v>
      </c>
      <c r="Y31" s="14">
        <v>20</v>
      </c>
      <c r="Z31" s="14">
        <v>12</v>
      </c>
      <c r="AA31" s="14">
        <v>8</v>
      </c>
      <c r="AB31" s="14">
        <v>18</v>
      </c>
      <c r="AC31" s="14">
        <v>20</v>
      </c>
      <c r="AD31" s="14">
        <v>18</v>
      </c>
      <c r="AE31" s="14">
        <v>23</v>
      </c>
      <c r="AF31" s="14">
        <v>16</v>
      </c>
      <c r="AG31" s="14">
        <v>21</v>
      </c>
      <c r="AH31" s="14">
        <v>19</v>
      </c>
      <c r="AI31" s="14">
        <v>18</v>
      </c>
      <c r="AJ31" s="14">
        <v>12</v>
      </c>
      <c r="AK31" s="14">
        <v>17</v>
      </c>
      <c r="AL31" s="14">
        <v>14</v>
      </c>
      <c r="AM31" s="14">
        <v>10</v>
      </c>
      <c r="AN31" s="14">
        <v>12</v>
      </c>
      <c r="AO31" s="14">
        <v>10</v>
      </c>
    </row>
    <row r="32" spans="2:41" ht="12.75">
      <c r="B32" s="11" t="s">
        <v>36</v>
      </c>
      <c r="C32" s="14">
        <v>120</v>
      </c>
      <c r="D32" s="14">
        <v>96</v>
      </c>
      <c r="E32" s="14">
        <v>109</v>
      </c>
      <c r="F32" s="14">
        <v>110</v>
      </c>
      <c r="G32" s="14">
        <v>128</v>
      </c>
      <c r="H32" s="14">
        <v>114</v>
      </c>
      <c r="I32" s="14">
        <v>118</v>
      </c>
      <c r="J32" s="14">
        <v>101</v>
      </c>
      <c r="K32" s="14">
        <v>98</v>
      </c>
      <c r="L32" s="61">
        <v>108</v>
      </c>
      <c r="M32" s="24">
        <v>96</v>
      </c>
      <c r="N32" s="14">
        <v>86</v>
      </c>
      <c r="O32" s="14">
        <v>101</v>
      </c>
      <c r="P32" s="61">
        <v>100</v>
      </c>
      <c r="Q32" s="61">
        <v>96</v>
      </c>
      <c r="R32" s="61">
        <v>112</v>
      </c>
      <c r="S32" s="61">
        <v>104</v>
      </c>
      <c r="T32" s="61">
        <v>111</v>
      </c>
      <c r="U32" s="14">
        <v>121</v>
      </c>
      <c r="V32" s="14">
        <v>111</v>
      </c>
      <c r="W32" s="14">
        <v>126</v>
      </c>
      <c r="X32" s="14">
        <v>134</v>
      </c>
      <c r="Y32" s="14">
        <v>101</v>
      </c>
      <c r="Z32" s="14">
        <v>106</v>
      </c>
      <c r="AA32" s="14">
        <v>118</v>
      </c>
      <c r="AB32" s="14">
        <v>113</v>
      </c>
      <c r="AC32" s="14">
        <v>161</v>
      </c>
      <c r="AD32" s="14">
        <v>177</v>
      </c>
      <c r="AE32" s="14">
        <v>168</v>
      </c>
      <c r="AF32" s="14">
        <v>151</v>
      </c>
      <c r="AG32" s="14">
        <v>196</v>
      </c>
      <c r="AH32" s="14">
        <v>156</v>
      </c>
      <c r="AI32" s="14">
        <v>139</v>
      </c>
      <c r="AJ32" s="14">
        <v>120</v>
      </c>
      <c r="AK32" s="14">
        <v>122</v>
      </c>
      <c r="AL32" s="14">
        <v>90</v>
      </c>
      <c r="AM32" s="14">
        <v>85</v>
      </c>
      <c r="AN32" s="14">
        <v>108</v>
      </c>
      <c r="AO32" s="14">
        <v>100</v>
      </c>
    </row>
    <row r="33" spans="2:41" ht="12.75">
      <c r="B33" s="11" t="s">
        <v>37</v>
      </c>
      <c r="C33" s="14">
        <v>60</v>
      </c>
      <c r="D33" s="14">
        <v>42</v>
      </c>
      <c r="E33" s="14">
        <v>46</v>
      </c>
      <c r="F33" s="14">
        <v>61</v>
      </c>
      <c r="G33" s="14">
        <v>73</v>
      </c>
      <c r="H33" s="14">
        <v>68</v>
      </c>
      <c r="I33" s="14">
        <v>65</v>
      </c>
      <c r="J33" s="14">
        <v>65</v>
      </c>
      <c r="K33" s="14">
        <v>64</v>
      </c>
      <c r="L33" s="61">
        <v>68</v>
      </c>
      <c r="M33" s="24">
        <v>68</v>
      </c>
      <c r="N33" s="14">
        <v>59</v>
      </c>
      <c r="O33" s="14">
        <v>75</v>
      </c>
      <c r="P33" s="61">
        <v>71</v>
      </c>
      <c r="Q33" s="61">
        <v>76</v>
      </c>
      <c r="R33" s="61">
        <v>80</v>
      </c>
      <c r="S33" s="61">
        <v>78</v>
      </c>
      <c r="T33" s="61">
        <v>94</v>
      </c>
      <c r="U33" s="14">
        <v>98</v>
      </c>
      <c r="V33" s="14">
        <v>79</v>
      </c>
      <c r="W33" s="14">
        <v>130</v>
      </c>
      <c r="X33" s="14">
        <v>134</v>
      </c>
      <c r="Y33" s="14">
        <v>120</v>
      </c>
      <c r="Z33" s="14">
        <v>41</v>
      </c>
      <c r="AA33" s="14" t="s">
        <v>49</v>
      </c>
      <c r="AB33" s="14" t="s">
        <v>49</v>
      </c>
      <c r="AC33" s="14" t="s">
        <v>49</v>
      </c>
      <c r="AD33" s="14" t="s">
        <v>49</v>
      </c>
      <c r="AE33" s="70" t="s">
        <v>49</v>
      </c>
      <c r="AF33" s="14" t="s">
        <v>49</v>
      </c>
      <c r="AG33" s="14" t="s">
        <v>49</v>
      </c>
      <c r="AH33" s="14" t="s">
        <v>49</v>
      </c>
      <c r="AI33" s="14" t="s">
        <v>49</v>
      </c>
      <c r="AJ33" s="14" t="s">
        <v>49</v>
      </c>
      <c r="AK33" s="14" t="s">
        <v>49</v>
      </c>
      <c r="AL33" s="14" t="s">
        <v>49</v>
      </c>
      <c r="AM33" s="14" t="s">
        <v>49</v>
      </c>
      <c r="AN33" s="14" t="s">
        <v>49</v>
      </c>
      <c r="AO33" s="14" t="s">
        <v>49</v>
      </c>
    </row>
    <row r="34" spans="2:41" ht="12.75">
      <c r="B34" s="11" t="s">
        <v>38</v>
      </c>
      <c r="C34" s="14">
        <v>203</v>
      </c>
      <c r="D34" s="14">
        <v>185</v>
      </c>
      <c r="E34" s="14">
        <v>154</v>
      </c>
      <c r="F34" s="14">
        <v>142</v>
      </c>
      <c r="G34" s="14">
        <v>140</v>
      </c>
      <c r="H34" s="14">
        <v>147</v>
      </c>
      <c r="I34" s="14" t="s">
        <v>49</v>
      </c>
      <c r="J34" s="14" t="s">
        <v>49</v>
      </c>
      <c r="K34" s="65" t="s">
        <v>49</v>
      </c>
      <c r="L34" s="61" t="s">
        <v>49</v>
      </c>
      <c r="M34" s="24"/>
      <c r="N34" s="14" t="s">
        <v>49</v>
      </c>
      <c r="O34" s="65" t="s">
        <v>49</v>
      </c>
      <c r="P34" s="61" t="s">
        <v>49</v>
      </c>
      <c r="Q34" s="61" t="s">
        <v>49</v>
      </c>
      <c r="R34" s="61" t="s">
        <v>49</v>
      </c>
      <c r="S34" s="61" t="s">
        <v>49</v>
      </c>
      <c r="T34" s="61" t="s">
        <v>49</v>
      </c>
      <c r="U34" s="14" t="s">
        <v>49</v>
      </c>
      <c r="V34" s="14" t="s">
        <v>49</v>
      </c>
      <c r="W34" s="14" t="s">
        <v>49</v>
      </c>
      <c r="X34" s="14" t="s">
        <v>49</v>
      </c>
      <c r="Y34" s="14" t="s">
        <v>49</v>
      </c>
      <c r="Z34" s="14" t="s">
        <v>49</v>
      </c>
      <c r="AA34" s="14" t="s">
        <v>49</v>
      </c>
      <c r="AB34" s="14" t="s">
        <v>49</v>
      </c>
      <c r="AC34" s="14" t="s">
        <v>49</v>
      </c>
      <c r="AD34" s="14" t="s">
        <v>83</v>
      </c>
      <c r="AE34" s="70" t="s">
        <v>49</v>
      </c>
      <c r="AF34" s="14" t="s">
        <v>49</v>
      </c>
      <c r="AG34" s="14" t="s">
        <v>49</v>
      </c>
      <c r="AH34" s="14" t="s">
        <v>49</v>
      </c>
      <c r="AI34" s="14" t="s">
        <v>49</v>
      </c>
      <c r="AJ34" s="14" t="s">
        <v>49</v>
      </c>
      <c r="AK34" s="14" t="s">
        <v>49</v>
      </c>
      <c r="AL34" s="14" t="s">
        <v>49</v>
      </c>
      <c r="AM34" s="14" t="s">
        <v>49</v>
      </c>
      <c r="AN34" s="14" t="s">
        <v>49</v>
      </c>
      <c r="AO34" s="14" t="s">
        <v>49</v>
      </c>
    </row>
    <row r="35" spans="2:41" ht="12.75">
      <c r="B35" s="11" t="s">
        <v>129</v>
      </c>
      <c r="C35" s="14"/>
      <c r="D35" s="14"/>
      <c r="E35" s="14"/>
      <c r="F35" s="14"/>
      <c r="G35" s="14"/>
      <c r="H35" s="14"/>
      <c r="I35" s="14"/>
      <c r="J35" s="14"/>
      <c r="K35" s="65"/>
      <c r="L35" s="61"/>
      <c r="M35" s="24"/>
      <c r="N35" s="14"/>
      <c r="O35" s="65"/>
      <c r="P35" s="61"/>
      <c r="Q35" s="61"/>
      <c r="R35" s="61"/>
      <c r="S35" s="61"/>
      <c r="T35" s="61"/>
      <c r="U35" s="14"/>
      <c r="V35" s="14"/>
      <c r="W35" s="14"/>
      <c r="X35" s="14"/>
      <c r="Y35" s="14"/>
      <c r="Z35" s="14"/>
      <c r="AA35" s="14"/>
      <c r="AB35" s="14">
        <v>6</v>
      </c>
      <c r="AC35" s="14">
        <v>16</v>
      </c>
      <c r="AD35" s="14">
        <v>5</v>
      </c>
      <c r="AE35" s="14">
        <v>3</v>
      </c>
      <c r="AF35" s="14">
        <v>8</v>
      </c>
      <c r="AG35" s="14">
        <v>3</v>
      </c>
      <c r="AH35" s="14">
        <v>7</v>
      </c>
      <c r="AI35" s="14">
        <v>1</v>
      </c>
      <c r="AJ35" s="14">
        <v>7</v>
      </c>
      <c r="AK35" s="14">
        <v>3</v>
      </c>
      <c r="AL35" s="14">
        <v>9</v>
      </c>
      <c r="AM35" s="14">
        <v>7</v>
      </c>
      <c r="AN35" s="14">
        <v>11</v>
      </c>
      <c r="AO35" s="14">
        <v>11</v>
      </c>
    </row>
    <row r="36" spans="2:41" ht="12.75">
      <c r="B36" s="11"/>
      <c r="C36" s="14"/>
      <c r="D36" s="14"/>
      <c r="E36" s="14"/>
      <c r="F36" s="14"/>
      <c r="G36" s="14"/>
      <c r="H36" s="29"/>
      <c r="I36" s="29"/>
      <c r="J36" s="14"/>
      <c r="K36" s="29"/>
      <c r="L36" s="61"/>
      <c r="M36" s="24"/>
      <c r="N36" s="29"/>
      <c r="O36" s="29"/>
      <c r="P36" s="61"/>
      <c r="Q36" s="61"/>
      <c r="R36" s="61"/>
      <c r="S36" s="61"/>
      <c r="T36" s="61"/>
      <c r="U36" s="14"/>
      <c r="V36" s="14"/>
      <c r="W36" s="1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2:41" ht="12.75">
      <c r="B37" s="11" t="s">
        <v>39</v>
      </c>
      <c r="C37" s="14"/>
      <c r="D37" s="14"/>
      <c r="E37" s="14"/>
      <c r="F37" s="14"/>
      <c r="G37" s="14"/>
      <c r="H37" s="29"/>
      <c r="I37" s="29"/>
      <c r="J37" s="14"/>
      <c r="K37" s="29"/>
      <c r="L37" s="61"/>
      <c r="M37" s="64"/>
      <c r="N37" s="29"/>
      <c r="O37" s="29"/>
      <c r="P37" s="61"/>
      <c r="Q37" s="61"/>
      <c r="R37" s="61"/>
      <c r="S37" s="61"/>
      <c r="T37" s="61"/>
      <c r="U37" s="14"/>
      <c r="V37" s="14"/>
      <c r="W37" s="14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2:41" ht="12.75">
      <c r="B38" s="11" t="s">
        <v>40</v>
      </c>
      <c r="C38" s="14">
        <v>1</v>
      </c>
      <c r="D38" s="14">
        <v>5</v>
      </c>
      <c r="E38" s="14">
        <v>2</v>
      </c>
      <c r="F38" s="24">
        <v>3</v>
      </c>
      <c r="G38" s="14">
        <v>2</v>
      </c>
      <c r="H38" s="14">
        <v>6</v>
      </c>
      <c r="I38" s="14" t="s">
        <v>49</v>
      </c>
      <c r="J38" s="14">
        <v>5</v>
      </c>
      <c r="K38" s="14">
        <v>5</v>
      </c>
      <c r="L38" s="61">
        <v>3</v>
      </c>
      <c r="M38" s="24">
        <v>3</v>
      </c>
      <c r="N38" s="14">
        <v>5</v>
      </c>
      <c r="O38" s="14">
        <v>5</v>
      </c>
      <c r="P38" s="61">
        <v>3</v>
      </c>
      <c r="Q38" s="61">
        <v>10</v>
      </c>
      <c r="R38" s="61">
        <v>6</v>
      </c>
      <c r="S38" s="61">
        <v>3</v>
      </c>
      <c r="T38" s="61">
        <v>5</v>
      </c>
      <c r="U38" s="14">
        <v>3</v>
      </c>
      <c r="V38" s="14">
        <v>4</v>
      </c>
      <c r="W38" s="14">
        <v>1</v>
      </c>
      <c r="X38" s="14">
        <v>2</v>
      </c>
      <c r="Y38" s="14">
        <v>8</v>
      </c>
      <c r="Z38" s="14">
        <v>8</v>
      </c>
      <c r="AA38" s="14">
        <v>3</v>
      </c>
      <c r="AB38" s="14" t="s">
        <v>49</v>
      </c>
      <c r="AC38" s="14">
        <v>3</v>
      </c>
      <c r="AD38" s="14">
        <v>2</v>
      </c>
      <c r="AE38" s="70" t="s">
        <v>49</v>
      </c>
      <c r="AF38" s="14">
        <v>2</v>
      </c>
      <c r="AG38" s="14" t="s">
        <v>49</v>
      </c>
      <c r="AH38" s="14">
        <v>2</v>
      </c>
      <c r="AI38" s="14">
        <v>1</v>
      </c>
      <c r="AJ38" s="74" t="s">
        <v>49</v>
      </c>
      <c r="AK38" s="14">
        <v>1</v>
      </c>
      <c r="AL38" s="14">
        <v>1</v>
      </c>
      <c r="AM38" s="14" t="s">
        <v>83</v>
      </c>
      <c r="AN38" s="14">
        <v>1</v>
      </c>
      <c r="AO38" s="14" t="s">
        <v>49</v>
      </c>
    </row>
    <row r="39" spans="2:41" ht="12.75">
      <c r="B39" s="11" t="s">
        <v>41</v>
      </c>
      <c r="C39" s="14">
        <v>3</v>
      </c>
      <c r="D39" s="14">
        <v>25</v>
      </c>
      <c r="E39" s="14">
        <v>31</v>
      </c>
      <c r="F39" s="14">
        <v>23</v>
      </c>
      <c r="G39" s="14">
        <v>23</v>
      </c>
      <c r="H39" s="14">
        <v>20</v>
      </c>
      <c r="I39" s="14">
        <v>18</v>
      </c>
      <c r="J39" s="14">
        <v>18</v>
      </c>
      <c r="K39" s="14">
        <v>16</v>
      </c>
      <c r="L39" s="61">
        <v>15</v>
      </c>
      <c r="M39" s="24">
        <v>30</v>
      </c>
      <c r="N39" s="14">
        <v>23</v>
      </c>
      <c r="O39" s="14">
        <v>25</v>
      </c>
      <c r="P39" s="61">
        <v>17</v>
      </c>
      <c r="Q39" s="61">
        <v>19</v>
      </c>
      <c r="R39" s="61">
        <v>28</v>
      </c>
      <c r="S39" s="61">
        <v>21</v>
      </c>
      <c r="T39" s="61">
        <v>28</v>
      </c>
      <c r="U39" s="14">
        <v>27</v>
      </c>
      <c r="V39" s="14">
        <v>27</v>
      </c>
      <c r="W39" s="14">
        <v>28</v>
      </c>
      <c r="X39" s="14">
        <v>28</v>
      </c>
      <c r="Y39" s="14">
        <v>24</v>
      </c>
      <c r="Z39" s="14">
        <v>20</v>
      </c>
      <c r="AA39" s="14">
        <v>21</v>
      </c>
      <c r="AB39" s="14">
        <v>13</v>
      </c>
      <c r="AC39" s="14">
        <v>25</v>
      </c>
      <c r="AD39" s="14">
        <v>23</v>
      </c>
      <c r="AE39" s="14">
        <v>26</v>
      </c>
      <c r="AF39" s="14">
        <v>16</v>
      </c>
      <c r="AG39" s="14">
        <v>26</v>
      </c>
      <c r="AH39" s="14">
        <v>30</v>
      </c>
      <c r="AI39" s="14">
        <v>14</v>
      </c>
      <c r="AJ39" s="29">
        <v>104</v>
      </c>
      <c r="AK39" s="14">
        <v>31</v>
      </c>
      <c r="AL39" s="14">
        <v>18</v>
      </c>
      <c r="AM39" s="14">
        <v>33</v>
      </c>
      <c r="AN39" s="14">
        <v>22</v>
      </c>
      <c r="AO39" s="14">
        <v>27</v>
      </c>
    </row>
    <row r="40" spans="2:41" ht="12.75">
      <c r="B40" s="66" t="s">
        <v>80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4" t="s">
        <v>49</v>
      </c>
      <c r="I40" s="14" t="s">
        <v>49</v>
      </c>
      <c r="J40" s="14" t="s">
        <v>49</v>
      </c>
      <c r="K40" s="14" t="s">
        <v>49</v>
      </c>
      <c r="L40" s="61" t="s">
        <v>49</v>
      </c>
      <c r="M40" s="14" t="s">
        <v>49</v>
      </c>
      <c r="N40" s="14">
        <v>4</v>
      </c>
      <c r="O40" s="14">
        <v>3</v>
      </c>
      <c r="P40" s="61">
        <v>2</v>
      </c>
      <c r="Q40" s="61">
        <v>2</v>
      </c>
      <c r="R40" s="61">
        <v>1</v>
      </c>
      <c r="S40" s="61">
        <v>3</v>
      </c>
      <c r="T40" s="61">
        <v>2</v>
      </c>
      <c r="U40" s="14">
        <v>2</v>
      </c>
      <c r="V40" s="14">
        <v>2</v>
      </c>
      <c r="W40" s="14">
        <v>5</v>
      </c>
      <c r="X40" s="14">
        <v>2</v>
      </c>
      <c r="Y40" s="14">
        <v>5</v>
      </c>
      <c r="Z40" s="14">
        <v>5</v>
      </c>
      <c r="AA40" s="14">
        <v>2</v>
      </c>
      <c r="AB40" s="14" t="s">
        <v>83</v>
      </c>
      <c r="AC40" s="14">
        <v>8</v>
      </c>
      <c r="AD40" s="14">
        <v>4</v>
      </c>
      <c r="AE40" s="14">
        <v>2</v>
      </c>
      <c r="AF40" s="14">
        <v>4</v>
      </c>
      <c r="AG40" s="14">
        <v>5</v>
      </c>
      <c r="AH40" s="14">
        <v>10</v>
      </c>
      <c r="AI40" s="14">
        <v>4</v>
      </c>
      <c r="AJ40" s="29">
        <v>8</v>
      </c>
      <c r="AK40" s="14">
        <v>6</v>
      </c>
      <c r="AL40" s="14">
        <v>3</v>
      </c>
      <c r="AM40" s="14">
        <v>3</v>
      </c>
      <c r="AN40" s="14">
        <v>7</v>
      </c>
      <c r="AO40" s="14">
        <v>6</v>
      </c>
    </row>
    <row r="41" spans="2:41" ht="12.75">
      <c r="B41" s="66" t="s">
        <v>81</v>
      </c>
      <c r="C41" s="14" t="s">
        <v>49</v>
      </c>
      <c r="D41" s="14" t="s">
        <v>49</v>
      </c>
      <c r="E41" s="14" t="s">
        <v>49</v>
      </c>
      <c r="F41" s="14" t="s">
        <v>49</v>
      </c>
      <c r="G41" s="14" t="s">
        <v>49</v>
      </c>
      <c r="H41" s="14" t="s">
        <v>49</v>
      </c>
      <c r="I41" s="14" t="s">
        <v>49</v>
      </c>
      <c r="J41" s="14" t="s">
        <v>49</v>
      </c>
      <c r="K41" s="14" t="s">
        <v>49</v>
      </c>
      <c r="L41" s="61" t="s">
        <v>49</v>
      </c>
      <c r="M41" s="14" t="s">
        <v>49</v>
      </c>
      <c r="N41" s="14">
        <v>1</v>
      </c>
      <c r="O41" s="14">
        <v>1</v>
      </c>
      <c r="P41" s="61" t="s">
        <v>49</v>
      </c>
      <c r="Q41" s="61">
        <v>1</v>
      </c>
      <c r="R41" s="61" t="s">
        <v>49</v>
      </c>
      <c r="S41" s="61" t="s">
        <v>49</v>
      </c>
      <c r="T41" s="61">
        <v>1</v>
      </c>
      <c r="U41" s="14">
        <v>1</v>
      </c>
      <c r="V41" s="14" t="s">
        <v>49</v>
      </c>
      <c r="W41" s="14">
        <v>1</v>
      </c>
      <c r="X41" s="14">
        <v>3</v>
      </c>
      <c r="Y41" s="14">
        <v>3</v>
      </c>
      <c r="Z41" s="14">
        <v>2</v>
      </c>
      <c r="AA41" s="14">
        <v>1</v>
      </c>
      <c r="AB41" s="14">
        <v>1</v>
      </c>
      <c r="AC41" s="14">
        <v>3</v>
      </c>
      <c r="AD41" s="14">
        <v>4</v>
      </c>
      <c r="AE41" s="14">
        <v>5</v>
      </c>
      <c r="AF41" s="14">
        <v>6</v>
      </c>
      <c r="AG41" s="14">
        <v>5</v>
      </c>
      <c r="AH41" s="14">
        <v>6</v>
      </c>
      <c r="AI41" s="14">
        <v>3</v>
      </c>
      <c r="AJ41" s="29">
        <v>10</v>
      </c>
      <c r="AK41" s="14">
        <v>11</v>
      </c>
      <c r="AL41" s="14">
        <v>5</v>
      </c>
      <c r="AM41" s="14">
        <v>6</v>
      </c>
      <c r="AN41" s="14">
        <v>6</v>
      </c>
      <c r="AO41" s="14">
        <v>5</v>
      </c>
    </row>
    <row r="42" spans="2:41" ht="12.75">
      <c r="B42" s="66" t="s">
        <v>82</v>
      </c>
      <c r="C42" s="14" t="s">
        <v>49</v>
      </c>
      <c r="D42" s="14" t="s">
        <v>49</v>
      </c>
      <c r="E42" s="14" t="s">
        <v>49</v>
      </c>
      <c r="F42" s="14" t="s">
        <v>49</v>
      </c>
      <c r="G42" s="14" t="s">
        <v>49</v>
      </c>
      <c r="H42" s="14" t="s">
        <v>49</v>
      </c>
      <c r="I42" s="14" t="s">
        <v>49</v>
      </c>
      <c r="J42" s="14" t="s">
        <v>49</v>
      </c>
      <c r="K42" s="14" t="s">
        <v>49</v>
      </c>
      <c r="L42" s="61" t="s">
        <v>49</v>
      </c>
      <c r="M42" s="14" t="s">
        <v>49</v>
      </c>
      <c r="N42" s="14">
        <v>2</v>
      </c>
      <c r="O42" s="14">
        <v>15</v>
      </c>
      <c r="P42" s="61">
        <v>7</v>
      </c>
      <c r="Q42" s="61">
        <v>8</v>
      </c>
      <c r="R42" s="61">
        <v>6</v>
      </c>
      <c r="S42" s="61">
        <v>20</v>
      </c>
      <c r="T42" s="61">
        <v>21</v>
      </c>
      <c r="U42" s="14">
        <v>31</v>
      </c>
      <c r="V42" s="14">
        <v>18</v>
      </c>
      <c r="W42" s="14">
        <v>16</v>
      </c>
      <c r="X42" s="14">
        <v>13</v>
      </c>
      <c r="Y42" s="14">
        <v>17</v>
      </c>
      <c r="Z42" s="14">
        <v>23</v>
      </c>
      <c r="AA42" s="14">
        <v>26</v>
      </c>
      <c r="AB42" s="14">
        <v>28</v>
      </c>
      <c r="AC42" s="14">
        <v>34</v>
      </c>
      <c r="AD42" s="14">
        <v>13</v>
      </c>
      <c r="AE42" s="14">
        <v>18</v>
      </c>
      <c r="AF42" s="14">
        <v>32</v>
      </c>
      <c r="AG42" s="14">
        <v>44</v>
      </c>
      <c r="AH42" s="14">
        <v>64</v>
      </c>
      <c r="AI42" s="14">
        <v>54</v>
      </c>
      <c r="AJ42" s="29">
        <v>47</v>
      </c>
      <c r="AK42" s="14">
        <v>49</v>
      </c>
      <c r="AL42" s="14">
        <v>28</v>
      </c>
      <c r="AM42" s="14">
        <v>33</v>
      </c>
      <c r="AN42" s="14">
        <v>51</v>
      </c>
      <c r="AO42" s="14">
        <v>27</v>
      </c>
    </row>
    <row r="43" spans="2:41" ht="12.75">
      <c r="B43" s="67" t="s">
        <v>150</v>
      </c>
      <c r="C43" s="19" t="s">
        <v>49</v>
      </c>
      <c r="D43" s="19" t="s">
        <v>49</v>
      </c>
      <c r="E43" s="19" t="s">
        <v>49</v>
      </c>
      <c r="F43" s="19" t="s">
        <v>49</v>
      </c>
      <c r="G43" s="19" t="s">
        <v>49</v>
      </c>
      <c r="H43" s="19" t="s">
        <v>49</v>
      </c>
      <c r="I43" s="19" t="s">
        <v>49</v>
      </c>
      <c r="J43" s="19" t="s">
        <v>49</v>
      </c>
      <c r="K43" s="19" t="s">
        <v>49</v>
      </c>
      <c r="L43" s="19" t="s">
        <v>49</v>
      </c>
      <c r="M43" s="19" t="s">
        <v>49</v>
      </c>
      <c r="N43" s="19" t="s">
        <v>49</v>
      </c>
      <c r="O43" s="19" t="s">
        <v>49</v>
      </c>
      <c r="P43" s="19" t="s">
        <v>49</v>
      </c>
      <c r="Q43" s="19" t="s">
        <v>49</v>
      </c>
      <c r="R43" s="19" t="s">
        <v>49</v>
      </c>
      <c r="S43" s="19" t="s">
        <v>49</v>
      </c>
      <c r="T43" s="19" t="s">
        <v>49</v>
      </c>
      <c r="U43" s="19" t="s">
        <v>49</v>
      </c>
      <c r="V43" s="19" t="s">
        <v>49</v>
      </c>
      <c r="W43" s="19" t="s">
        <v>49</v>
      </c>
      <c r="X43" s="19" t="s">
        <v>49</v>
      </c>
      <c r="Y43" s="19" t="s">
        <v>49</v>
      </c>
      <c r="Z43" s="19" t="s">
        <v>49</v>
      </c>
      <c r="AA43" s="19" t="s">
        <v>49</v>
      </c>
      <c r="AB43" s="19" t="s">
        <v>49</v>
      </c>
      <c r="AC43" s="19" t="s">
        <v>49</v>
      </c>
      <c r="AD43" s="19" t="s">
        <v>49</v>
      </c>
      <c r="AE43" s="19" t="s">
        <v>49</v>
      </c>
      <c r="AF43" s="19" t="s">
        <v>49</v>
      </c>
      <c r="AG43" s="19" t="s">
        <v>49</v>
      </c>
      <c r="AH43" s="19" t="s">
        <v>49</v>
      </c>
      <c r="AI43" s="19">
        <v>3</v>
      </c>
      <c r="AJ43" s="75">
        <v>1</v>
      </c>
      <c r="AK43" s="19">
        <v>3</v>
      </c>
      <c r="AL43" s="19">
        <v>3</v>
      </c>
      <c r="AM43" s="19">
        <v>3</v>
      </c>
      <c r="AN43" s="19">
        <v>5</v>
      </c>
      <c r="AO43" s="19">
        <v>3</v>
      </c>
    </row>
    <row r="44" ht="12.75">
      <c r="M44" s="5"/>
    </row>
    <row r="45" spans="2:41" ht="12.75">
      <c r="B45" s="30" t="s">
        <v>58</v>
      </c>
      <c r="C45" s="59">
        <f aca="true" t="shared" si="0" ref="C45:H45">SUM(C7:C39)</f>
        <v>1790</v>
      </c>
      <c r="D45" s="59">
        <f t="shared" si="0"/>
        <v>1597</v>
      </c>
      <c r="E45" s="59">
        <f t="shared" si="0"/>
        <v>1743</v>
      </c>
      <c r="F45" s="59">
        <f t="shared" si="0"/>
        <v>1601</v>
      </c>
      <c r="G45" s="59">
        <f t="shared" si="0"/>
        <v>1617</v>
      </c>
      <c r="H45" s="59">
        <f t="shared" si="0"/>
        <v>1563</v>
      </c>
      <c r="I45" s="59">
        <f>SUM(I7:I39)</f>
        <v>1710</v>
      </c>
      <c r="J45" s="59">
        <f>SUM(J7:J39)</f>
        <v>1776</v>
      </c>
      <c r="K45" s="59">
        <f>SUM(K7:K39)</f>
        <v>1640</v>
      </c>
      <c r="L45" s="59">
        <f>SUM(L7:L39)</f>
        <v>1621</v>
      </c>
      <c r="M45" s="48">
        <f>SUM(M7:M39)</f>
        <v>1657</v>
      </c>
      <c r="N45" s="63">
        <f aca="true" t="shared" si="1" ref="N45:V45">SUM(N7:N42)</f>
        <v>1616</v>
      </c>
      <c r="O45" s="59">
        <f t="shared" si="1"/>
        <v>1797</v>
      </c>
      <c r="P45" s="59">
        <f t="shared" si="1"/>
        <v>1784</v>
      </c>
      <c r="Q45" s="59">
        <f t="shared" si="1"/>
        <v>1594</v>
      </c>
      <c r="R45" s="59">
        <f t="shared" si="1"/>
        <v>1977</v>
      </c>
      <c r="S45" s="59">
        <f t="shared" si="1"/>
        <v>2126</v>
      </c>
      <c r="T45" s="59">
        <f t="shared" si="1"/>
        <v>2074</v>
      </c>
      <c r="U45" s="59">
        <f t="shared" si="1"/>
        <v>2072</v>
      </c>
      <c r="V45" s="59">
        <f t="shared" si="1"/>
        <v>1834</v>
      </c>
      <c r="W45" s="59">
        <f aca="true" t="shared" si="2" ref="W45:AC45">SUM(W7:W42)</f>
        <v>1968</v>
      </c>
      <c r="X45" s="59">
        <f t="shared" si="2"/>
        <v>2216</v>
      </c>
      <c r="Y45" s="59">
        <f t="shared" si="2"/>
        <v>2174</v>
      </c>
      <c r="Z45" s="59">
        <f t="shared" si="2"/>
        <v>2095</v>
      </c>
      <c r="AA45" s="59">
        <f t="shared" si="2"/>
        <v>1958</v>
      </c>
      <c r="AB45" s="59">
        <f t="shared" si="2"/>
        <v>2133</v>
      </c>
      <c r="AC45" s="59">
        <f t="shared" si="2"/>
        <v>2639</v>
      </c>
      <c r="AD45" s="59">
        <f>SUM(AD7:AD42)</f>
        <v>2772</v>
      </c>
      <c r="AE45" s="59">
        <f>SUM(AE7:AE42)</f>
        <v>2650</v>
      </c>
      <c r="AF45" s="59">
        <f>SUM(AF7:AF42)</f>
        <v>2786</v>
      </c>
      <c r="AG45" s="59">
        <f>SUM(AG7:AG42)</f>
        <v>3009</v>
      </c>
      <c r="AH45" s="59">
        <f>SUM(AH7:AH42)</f>
        <v>2668</v>
      </c>
      <c r="AI45" s="59">
        <f aca="true" t="shared" si="3" ref="AI45:AO45">SUM(AI7:AI43)</f>
        <v>2575</v>
      </c>
      <c r="AJ45" s="59">
        <f t="shared" si="3"/>
        <v>2503</v>
      </c>
      <c r="AK45" s="59">
        <f t="shared" si="3"/>
        <v>2760</v>
      </c>
      <c r="AL45" s="59">
        <f t="shared" si="3"/>
        <v>2160</v>
      </c>
      <c r="AM45" s="59">
        <f t="shared" si="3"/>
        <v>2068</v>
      </c>
      <c r="AN45" s="59">
        <f t="shared" si="3"/>
        <v>2027</v>
      </c>
      <c r="AO45" s="59">
        <f t="shared" si="3"/>
        <v>1603</v>
      </c>
    </row>
    <row r="47" spans="2:41" ht="12.75">
      <c r="B47" s="45" t="s">
        <v>159</v>
      </c>
      <c r="C47" s="71">
        <v>4.7</v>
      </c>
      <c r="D47" s="71">
        <v>4.2</v>
      </c>
      <c r="E47" s="71">
        <v>4.4</v>
      </c>
      <c r="F47" s="71">
        <v>4</v>
      </c>
      <c r="G47" s="71">
        <v>4</v>
      </c>
      <c r="H47" s="71">
        <v>3.8</v>
      </c>
      <c r="I47" s="71">
        <v>4.1</v>
      </c>
      <c r="J47" s="71">
        <v>4.1</v>
      </c>
      <c r="K47" s="71">
        <v>3.7</v>
      </c>
      <c r="L47" s="71">
        <v>3.5</v>
      </c>
      <c r="M47" s="71">
        <v>3.5</v>
      </c>
      <c r="N47" s="71">
        <v>3.3</v>
      </c>
      <c r="O47" s="71">
        <v>3.6</v>
      </c>
      <c r="P47" s="71">
        <v>3.5</v>
      </c>
      <c r="Q47" s="71">
        <v>3.1</v>
      </c>
      <c r="R47" s="71">
        <v>3.7</v>
      </c>
      <c r="S47" s="71">
        <v>4</v>
      </c>
      <c r="T47" s="71">
        <v>3.8</v>
      </c>
      <c r="U47" s="71">
        <v>3.8</v>
      </c>
      <c r="V47" s="71">
        <v>3.3</v>
      </c>
      <c r="W47" s="71">
        <v>3.5</v>
      </c>
      <c r="X47" s="71">
        <v>3.6</v>
      </c>
      <c r="Y47" s="71">
        <v>3.6</v>
      </c>
      <c r="Z47" s="71">
        <v>3.3</v>
      </c>
      <c r="AA47" s="71">
        <v>3.3</v>
      </c>
      <c r="AB47" s="71">
        <v>3.6</v>
      </c>
      <c r="AC47" s="71">
        <v>4.3</v>
      </c>
      <c r="AD47" s="71">
        <v>4.5</v>
      </c>
      <c r="AE47" s="71">
        <v>4.3</v>
      </c>
      <c r="AF47" s="71">
        <v>4.39</v>
      </c>
      <c r="AG47" s="71">
        <v>4.63</v>
      </c>
      <c r="AH47" s="71">
        <v>4.06</v>
      </c>
      <c r="AI47" s="71">
        <v>3.81</v>
      </c>
      <c r="AJ47" s="76">
        <v>3.65</v>
      </c>
      <c r="AK47" s="76">
        <v>3.92</v>
      </c>
      <c r="AL47" s="76">
        <v>3</v>
      </c>
      <c r="AM47" s="76">
        <v>2.83</v>
      </c>
      <c r="AN47" s="76">
        <v>2.73</v>
      </c>
      <c r="AO47" s="76">
        <v>2.15</v>
      </c>
    </row>
    <row r="48" ht="12.75">
      <c r="AL48" s="77"/>
    </row>
  </sheetData>
  <sheetProtection/>
  <mergeCells count="2">
    <mergeCell ref="B2:J2"/>
    <mergeCell ref="B3:J3"/>
  </mergeCells>
  <printOptions/>
  <pageMargins left="0.75" right="0.75" top="1" bottom="1" header="0" footer="0"/>
  <pageSetup fitToHeight="1" fitToWidth="1" horizontalDpi="600" verticalDpi="600" orientation="landscape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6" ht="15">
      <c r="C5" s="94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1" t="s">
        <v>145</v>
      </c>
      <c r="F8" s="92"/>
      <c r="G8" s="4"/>
      <c r="H8" s="91" t="s">
        <v>146</v>
      </c>
      <c r="I8" s="92"/>
      <c r="J8" s="4"/>
      <c r="K8" s="91" t="s">
        <v>147</v>
      </c>
      <c r="L8" s="92"/>
      <c r="N8" s="91" t="s">
        <v>148</v>
      </c>
      <c r="O8" s="92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9" t="s">
        <v>7</v>
      </c>
      <c r="C10" s="90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3" t="s">
        <v>10</v>
      </c>
      <c r="C11" s="84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391</v>
      </c>
      <c r="F16" s="13">
        <v>3.42</v>
      </c>
      <c r="G16" s="45"/>
      <c r="H16" s="14">
        <v>455</v>
      </c>
      <c r="I16" s="13">
        <v>3.9</v>
      </c>
      <c r="J16" s="45"/>
      <c r="K16" s="14">
        <v>492</v>
      </c>
      <c r="L16" s="13">
        <v>4.12</v>
      </c>
      <c r="N16" s="14">
        <v>346</v>
      </c>
      <c r="O16" s="13">
        <v>2.83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5"/>
      <c r="H17" s="14">
        <v>3</v>
      </c>
      <c r="I17" s="13" t="s">
        <v>49</v>
      </c>
      <c r="J17" s="45"/>
      <c r="K17" s="14">
        <v>4</v>
      </c>
      <c r="L17" s="13" t="s">
        <v>49</v>
      </c>
      <c r="N17" s="14">
        <v>7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772</v>
      </c>
      <c r="F18" s="13">
        <v>5.92</v>
      </c>
      <c r="G18" s="46"/>
      <c r="H18" s="14">
        <v>636</v>
      </c>
      <c r="I18" s="13">
        <v>4.81</v>
      </c>
      <c r="J18" s="46"/>
      <c r="K18" s="72">
        <v>875</v>
      </c>
      <c r="L18" s="13">
        <v>6.1</v>
      </c>
      <c r="N18" s="14">
        <v>646</v>
      </c>
      <c r="O18" s="13">
        <v>4.34</v>
      </c>
    </row>
    <row r="19" spans="2:15" ht="12" customHeight="1">
      <c r="B19" s="11" t="s">
        <v>122</v>
      </c>
      <c r="C19" s="12"/>
      <c r="D19" s="13"/>
      <c r="E19" s="14">
        <v>170</v>
      </c>
      <c r="F19" s="13">
        <v>4.25</v>
      </c>
      <c r="G19" s="46"/>
      <c r="H19" s="14">
        <v>143</v>
      </c>
      <c r="I19" s="13">
        <v>3.58</v>
      </c>
      <c r="J19" s="46"/>
      <c r="K19" s="14">
        <v>145</v>
      </c>
      <c r="L19" s="13">
        <v>3.62</v>
      </c>
      <c r="N19" s="14">
        <v>146</v>
      </c>
      <c r="O19" s="13">
        <v>3.64</v>
      </c>
    </row>
    <row r="20" spans="2:15" ht="12" customHeight="1">
      <c r="B20" s="11" t="s">
        <v>22</v>
      </c>
      <c r="C20" s="12"/>
      <c r="D20" s="13"/>
      <c r="E20" s="14">
        <v>247</v>
      </c>
      <c r="F20" s="13">
        <v>4.01</v>
      </c>
      <c r="G20" s="46"/>
      <c r="H20" s="14">
        <v>260</v>
      </c>
      <c r="I20" s="13">
        <v>4.07</v>
      </c>
      <c r="J20" s="46"/>
      <c r="K20" s="14">
        <v>273</v>
      </c>
      <c r="L20" s="13">
        <v>4.15</v>
      </c>
      <c r="N20" s="14">
        <v>225</v>
      </c>
      <c r="O20" s="13">
        <v>3.43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92</v>
      </c>
      <c r="F22" s="13">
        <v>3.2</v>
      </c>
      <c r="G22" s="46"/>
      <c r="H22" s="14">
        <v>79</v>
      </c>
      <c r="I22" s="13">
        <v>2.45</v>
      </c>
      <c r="J22" s="46"/>
      <c r="K22" s="14">
        <v>94</v>
      </c>
      <c r="L22" s="13">
        <v>2.88</v>
      </c>
      <c r="N22" s="14">
        <v>87</v>
      </c>
      <c r="O22" s="13">
        <v>2.89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149</v>
      </c>
      <c r="G23" s="46"/>
      <c r="H23" s="14">
        <v>9</v>
      </c>
      <c r="I23" s="13" t="s">
        <v>49</v>
      </c>
      <c r="J23" s="46"/>
      <c r="K23" s="14">
        <v>14</v>
      </c>
      <c r="L23" s="13">
        <v>4.74</v>
      </c>
      <c r="N23" s="14">
        <v>8</v>
      </c>
      <c r="O23" s="13" t="s">
        <v>49</v>
      </c>
    </row>
    <row r="24" spans="2:15" ht="12" customHeight="1">
      <c r="B24" s="11" t="s">
        <v>26</v>
      </c>
      <c r="C24" s="12"/>
      <c r="D24" s="13"/>
      <c r="E24" s="14">
        <v>3</v>
      </c>
      <c r="F24" s="13" t="s">
        <v>49</v>
      </c>
      <c r="G24" s="46"/>
      <c r="H24" s="14">
        <v>1</v>
      </c>
      <c r="I24" s="13" t="s">
        <v>49</v>
      </c>
      <c r="J24" s="46"/>
      <c r="K24" s="14" t="s">
        <v>49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458</v>
      </c>
      <c r="F25" s="13">
        <v>3.95</v>
      </c>
      <c r="G25" s="46"/>
      <c r="H25" s="14">
        <v>431</v>
      </c>
      <c r="I25" s="13">
        <v>3.7</v>
      </c>
      <c r="J25" s="46"/>
      <c r="K25" s="14">
        <v>451</v>
      </c>
      <c r="L25" s="13">
        <v>3.88</v>
      </c>
      <c r="N25" s="14">
        <v>390</v>
      </c>
      <c r="O25" s="13">
        <v>3.37</v>
      </c>
    </row>
    <row r="26" spans="2:15" ht="12" customHeight="1">
      <c r="B26" s="11" t="s">
        <v>91</v>
      </c>
      <c r="C26" s="12"/>
      <c r="D26" s="13"/>
      <c r="E26" s="14">
        <v>39</v>
      </c>
      <c r="F26" s="13">
        <v>3.14</v>
      </c>
      <c r="G26" s="46"/>
      <c r="H26" s="14">
        <v>27</v>
      </c>
      <c r="I26" s="13">
        <v>2.12</v>
      </c>
      <c r="J26" s="46"/>
      <c r="K26" s="14">
        <v>28</v>
      </c>
      <c r="L26" s="13">
        <v>2.16</v>
      </c>
      <c r="N26" s="14">
        <v>27</v>
      </c>
      <c r="O26" s="13">
        <v>2.02</v>
      </c>
    </row>
    <row r="27" spans="2:15" ht="12" customHeight="1">
      <c r="B27" s="11" t="s">
        <v>153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17</v>
      </c>
      <c r="F28" s="13">
        <v>3.86</v>
      </c>
      <c r="G28" s="46"/>
      <c r="H28" s="14">
        <v>8</v>
      </c>
      <c r="I28" s="13" t="s">
        <v>49</v>
      </c>
      <c r="J28" s="46"/>
      <c r="K28" s="14">
        <v>18</v>
      </c>
      <c r="L28" s="13">
        <v>3.83</v>
      </c>
      <c r="N28" s="14">
        <v>9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113</v>
      </c>
      <c r="F29" s="13">
        <v>2.69</v>
      </c>
      <c r="G29" s="46"/>
      <c r="H29" s="14">
        <v>122</v>
      </c>
      <c r="I29" s="13">
        <v>2.95</v>
      </c>
      <c r="J29" s="46"/>
      <c r="K29" s="14">
        <v>105</v>
      </c>
      <c r="L29" s="13">
        <v>2.52</v>
      </c>
      <c r="N29" s="14">
        <v>73</v>
      </c>
      <c r="O29" s="13">
        <v>1.77</v>
      </c>
    </row>
    <row r="30" spans="2:15" ht="12" customHeight="1">
      <c r="B30" s="11" t="s">
        <v>34</v>
      </c>
      <c r="C30" s="12"/>
      <c r="D30" s="13"/>
      <c r="E30" s="14">
        <v>24</v>
      </c>
      <c r="F30" s="13">
        <v>1.55</v>
      </c>
      <c r="G30" s="46"/>
      <c r="H30" s="14">
        <v>18</v>
      </c>
      <c r="I30" s="13">
        <v>1.17</v>
      </c>
      <c r="J30" s="46"/>
      <c r="K30" s="14">
        <v>18</v>
      </c>
      <c r="L30" s="13">
        <v>1.15</v>
      </c>
      <c r="N30" s="14">
        <v>23</v>
      </c>
      <c r="O30" s="13">
        <v>1.47</v>
      </c>
    </row>
    <row r="31" spans="2:15" ht="12" customHeight="1">
      <c r="B31" s="11" t="s">
        <v>99</v>
      </c>
      <c r="C31" s="12"/>
      <c r="D31" s="13"/>
      <c r="E31" s="14" t="s">
        <v>83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 t="s">
        <v>49</v>
      </c>
      <c r="O31" s="13" t="s">
        <v>49</v>
      </c>
    </row>
    <row r="32" spans="2:15" ht="12" customHeight="1">
      <c r="B32" s="11" t="s">
        <v>129</v>
      </c>
      <c r="C32" s="12"/>
      <c r="D32" s="13"/>
      <c r="E32" s="14">
        <v>4</v>
      </c>
      <c r="F32" s="13" t="s">
        <v>49</v>
      </c>
      <c r="G32" s="46"/>
      <c r="H32" s="14">
        <v>7</v>
      </c>
      <c r="I32" s="13" t="s">
        <v>49</v>
      </c>
      <c r="J32" s="46"/>
      <c r="K32" s="14">
        <v>3</v>
      </c>
      <c r="L32" s="13" t="s">
        <v>49</v>
      </c>
      <c r="N32" s="14">
        <v>9</v>
      </c>
      <c r="O32" s="13" t="s">
        <v>156</v>
      </c>
    </row>
    <row r="33" spans="2:15" ht="12" customHeight="1">
      <c r="B33" s="11" t="s">
        <v>52</v>
      </c>
      <c r="C33" s="12"/>
      <c r="D33" s="13"/>
      <c r="E33" s="14">
        <v>1</v>
      </c>
      <c r="F33" s="13" t="s">
        <v>49</v>
      </c>
      <c r="G33" s="46"/>
      <c r="H33" s="14" t="s">
        <v>49</v>
      </c>
      <c r="I33" s="13" t="s">
        <v>49</v>
      </c>
      <c r="J33" s="46"/>
      <c r="K33" s="14" t="s">
        <v>49</v>
      </c>
      <c r="L33" s="13" t="s">
        <v>49</v>
      </c>
      <c r="N33" s="14">
        <v>1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18</v>
      </c>
      <c r="F34" s="13">
        <v>0.57</v>
      </c>
      <c r="G34" s="46"/>
      <c r="H34" s="14">
        <v>12</v>
      </c>
      <c r="I34" s="13">
        <v>0.36</v>
      </c>
      <c r="J34" s="46"/>
      <c r="K34" s="14">
        <v>17</v>
      </c>
      <c r="L34" s="13">
        <v>0.53</v>
      </c>
      <c r="N34" s="14">
        <v>14</v>
      </c>
      <c r="O34" s="13">
        <v>0.33</v>
      </c>
    </row>
    <row r="35" spans="2:15" ht="12" customHeight="1">
      <c r="B35" s="11" t="s">
        <v>36</v>
      </c>
      <c r="C35" s="12"/>
      <c r="D35" s="13"/>
      <c r="E35" s="14">
        <v>139</v>
      </c>
      <c r="F35" s="13">
        <v>5.92</v>
      </c>
      <c r="G35" s="46"/>
      <c r="H35" s="14">
        <v>120</v>
      </c>
      <c r="I35" s="13">
        <v>4.94</v>
      </c>
      <c r="J35" s="46"/>
      <c r="K35" s="14">
        <v>122</v>
      </c>
      <c r="L35" s="13">
        <v>5</v>
      </c>
      <c r="N35" s="14">
        <v>90</v>
      </c>
      <c r="O35" s="13">
        <v>3.61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142</v>
      </c>
      <c r="C38" s="12"/>
      <c r="D38" s="13"/>
      <c r="E38" s="14">
        <v>1</v>
      </c>
      <c r="F38" s="13" t="s">
        <v>49</v>
      </c>
      <c r="G38" s="46"/>
      <c r="H38" s="14" t="s">
        <v>49</v>
      </c>
      <c r="I38" s="13" t="s">
        <v>49</v>
      </c>
      <c r="J38" s="46"/>
      <c r="K38" s="14">
        <v>1</v>
      </c>
      <c r="L38" s="13" t="s">
        <v>49</v>
      </c>
      <c r="N38" s="14">
        <v>1</v>
      </c>
      <c r="O38" s="13" t="s">
        <v>49</v>
      </c>
    </row>
    <row r="39" spans="2:15" ht="12.75">
      <c r="B39" s="11" t="s">
        <v>41</v>
      </c>
      <c r="C39" s="12"/>
      <c r="D39" s="13"/>
      <c r="E39" s="14">
        <v>14</v>
      </c>
      <c r="F39" s="13">
        <v>0.48</v>
      </c>
      <c r="G39" s="46"/>
      <c r="H39" s="14">
        <v>104</v>
      </c>
      <c r="I39" s="16">
        <v>3.53</v>
      </c>
      <c r="J39" s="46"/>
      <c r="K39" s="14">
        <v>31</v>
      </c>
      <c r="L39" s="13">
        <v>1.05</v>
      </c>
      <c r="N39" s="14">
        <v>18</v>
      </c>
      <c r="O39" s="13">
        <v>0.61</v>
      </c>
    </row>
    <row r="40" spans="2:15" ht="12.75">
      <c r="B40" s="11" t="s">
        <v>80</v>
      </c>
      <c r="C40" s="12"/>
      <c r="D40" s="62"/>
      <c r="E40" s="14">
        <v>4</v>
      </c>
      <c r="F40" s="13" t="s">
        <v>49</v>
      </c>
      <c r="G40" s="46"/>
      <c r="H40" s="14">
        <v>8</v>
      </c>
      <c r="I40" s="16" t="s">
        <v>49</v>
      </c>
      <c r="J40" s="46"/>
      <c r="K40" s="14">
        <v>6</v>
      </c>
      <c r="L40" s="13" t="s">
        <v>49</v>
      </c>
      <c r="N40" s="14">
        <v>3</v>
      </c>
      <c r="O40" s="13" t="s">
        <v>49</v>
      </c>
    </row>
    <row r="41" spans="2:15" ht="12.75">
      <c r="B41" s="11" t="s">
        <v>108</v>
      </c>
      <c r="C41" s="12"/>
      <c r="D41" s="62"/>
      <c r="E41" s="14">
        <v>3</v>
      </c>
      <c r="F41" s="13" t="s">
        <v>49</v>
      </c>
      <c r="G41" s="46"/>
      <c r="H41" s="14">
        <v>10</v>
      </c>
      <c r="I41" s="16" t="s">
        <v>49</v>
      </c>
      <c r="J41" s="46"/>
      <c r="K41" s="14">
        <v>11</v>
      </c>
      <c r="L41" s="13">
        <v>3.63</v>
      </c>
      <c r="N41" s="14">
        <v>5</v>
      </c>
      <c r="O41" s="13" t="s">
        <v>49</v>
      </c>
    </row>
    <row r="42" spans="2:15" ht="12.75">
      <c r="B42" s="11" t="s">
        <v>82</v>
      </c>
      <c r="C42" s="12"/>
      <c r="D42" s="62"/>
      <c r="E42" s="14">
        <v>54</v>
      </c>
      <c r="F42" s="13" t="s">
        <v>49</v>
      </c>
      <c r="G42" s="45"/>
      <c r="H42" s="14">
        <v>47</v>
      </c>
      <c r="I42" s="16">
        <v>33.74</v>
      </c>
      <c r="J42" s="45"/>
      <c r="K42" s="14">
        <v>49</v>
      </c>
      <c r="L42" s="13">
        <v>32.71</v>
      </c>
      <c r="M42" s="73"/>
      <c r="N42" s="14">
        <v>28</v>
      </c>
      <c r="O42" s="13">
        <v>17.05</v>
      </c>
    </row>
    <row r="43" spans="2:15" ht="12.75">
      <c r="B43" s="17" t="s">
        <v>150</v>
      </c>
      <c r="C43" s="18"/>
      <c r="D43" s="62"/>
      <c r="E43" s="19">
        <v>3</v>
      </c>
      <c r="F43" s="20" t="s">
        <v>49</v>
      </c>
      <c r="G43" s="46"/>
      <c r="H43" s="19">
        <v>1</v>
      </c>
      <c r="I43" s="21" t="s">
        <v>49</v>
      </c>
      <c r="J43" s="46"/>
      <c r="K43" s="19">
        <v>3</v>
      </c>
      <c r="L43" s="20" t="s">
        <v>49</v>
      </c>
      <c r="N43" s="19">
        <v>3</v>
      </c>
      <c r="O43" s="20" t="s">
        <v>49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2578</v>
      </c>
      <c r="F45" s="49">
        <v>3.81</v>
      </c>
      <c r="G45" s="4"/>
      <c r="H45" s="48">
        <f>SUM(H16:H43)</f>
        <v>2503</v>
      </c>
      <c r="I45" s="49">
        <v>3.65</v>
      </c>
      <c r="J45" s="4"/>
      <c r="K45" s="48">
        <f>SUM(K16:K43)</f>
        <v>2760</v>
      </c>
      <c r="L45" s="49">
        <v>3.92</v>
      </c>
      <c r="N45" s="48">
        <f>SUM(N16:N43)</f>
        <v>2160</v>
      </c>
      <c r="O45" s="49">
        <v>3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154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8"/>
      <c r="C52" s="68"/>
    </row>
    <row r="53" spans="2:3" ht="12.75">
      <c r="B53" s="68"/>
      <c r="C53" s="68"/>
    </row>
    <row r="54" ht="12.75">
      <c r="B54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80"/>
      <c r="C1" s="80"/>
    </row>
    <row r="2" spans="1:3" ht="11.25" customHeight="1">
      <c r="A2" s="55" t="s">
        <v>64</v>
      </c>
      <c r="B2" s="80"/>
      <c r="C2" s="80"/>
    </row>
    <row r="3" ht="8.25" customHeight="1"/>
    <row r="4" spans="3:16" ht="15.75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6" ht="15">
      <c r="C5" s="94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1" t="s">
        <v>164</v>
      </c>
      <c r="F8" s="92"/>
      <c r="G8" s="4"/>
      <c r="H8" s="91" t="s">
        <v>163</v>
      </c>
      <c r="I8" s="92"/>
      <c r="J8" s="4"/>
      <c r="K8" s="91" t="s">
        <v>162</v>
      </c>
      <c r="L8" s="92"/>
      <c r="N8" s="91" t="s">
        <v>161</v>
      </c>
      <c r="O8" s="92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9" t="s">
        <v>7</v>
      </c>
      <c r="C10" s="90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3" t="s">
        <v>10</v>
      </c>
      <c r="C11" s="84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270</v>
      </c>
      <c r="F16" s="13">
        <v>2.18</v>
      </c>
      <c r="G16" s="45"/>
      <c r="H16" s="14">
        <v>287</v>
      </c>
      <c r="I16" s="13">
        <v>2.3</v>
      </c>
      <c r="J16" s="45"/>
      <c r="K16" s="14">
        <v>222</v>
      </c>
      <c r="L16" s="13">
        <v>1.76</v>
      </c>
      <c r="N16" s="14"/>
      <c r="O16" s="13"/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5"/>
      <c r="H17" s="14" t="s">
        <v>49</v>
      </c>
      <c r="I17" s="13" t="s">
        <v>49</v>
      </c>
      <c r="J17" s="45"/>
      <c r="K17" s="14">
        <v>4</v>
      </c>
      <c r="L17" s="13" t="s">
        <v>49</v>
      </c>
      <c r="N17" s="14"/>
      <c r="O17" s="13"/>
    </row>
    <row r="18" spans="2:15" ht="12" customHeight="1">
      <c r="B18" s="11" t="s">
        <v>20</v>
      </c>
      <c r="C18" s="12"/>
      <c r="D18" s="13"/>
      <c r="E18" s="14">
        <v>639</v>
      </c>
      <c r="F18" s="13">
        <v>4.24</v>
      </c>
      <c r="G18" s="46"/>
      <c r="H18" s="14">
        <v>614</v>
      </c>
      <c r="I18" s="13">
        <v>4.02</v>
      </c>
      <c r="J18" s="46"/>
      <c r="K18" s="72">
        <v>455</v>
      </c>
      <c r="L18" s="13">
        <v>2.99</v>
      </c>
      <c r="N18" s="14"/>
      <c r="O18" s="13"/>
    </row>
    <row r="19" spans="2:15" ht="12" customHeight="1">
      <c r="B19" s="11" t="s">
        <v>122</v>
      </c>
      <c r="C19" s="12"/>
      <c r="D19" s="13"/>
      <c r="E19" s="14">
        <v>140</v>
      </c>
      <c r="F19" s="13">
        <v>3.5</v>
      </c>
      <c r="G19" s="46"/>
      <c r="H19" s="14">
        <v>114</v>
      </c>
      <c r="I19" s="13">
        <v>2.88</v>
      </c>
      <c r="J19" s="46"/>
      <c r="K19" s="14">
        <v>94</v>
      </c>
      <c r="L19" s="13">
        <v>2.17</v>
      </c>
      <c r="N19" s="14"/>
      <c r="O19" s="13"/>
    </row>
    <row r="20" spans="2:15" ht="12" customHeight="1">
      <c r="B20" s="11" t="s">
        <v>22</v>
      </c>
      <c r="C20" s="12"/>
      <c r="D20" s="13"/>
      <c r="E20" s="14">
        <v>210</v>
      </c>
      <c r="F20" s="13">
        <v>3.14</v>
      </c>
      <c r="G20" s="46"/>
      <c r="H20" s="14">
        <v>213</v>
      </c>
      <c r="I20" s="13">
        <v>3.13</v>
      </c>
      <c r="J20" s="46"/>
      <c r="K20" s="14">
        <v>157</v>
      </c>
      <c r="L20" s="13">
        <v>2.28</v>
      </c>
      <c r="N20" s="14"/>
      <c r="O20" s="13"/>
    </row>
    <row r="21" spans="2:15" ht="12" customHeight="1">
      <c r="B21" s="11" t="s">
        <v>24</v>
      </c>
      <c r="C21" s="12"/>
      <c r="D21" s="13"/>
      <c r="E21" s="14">
        <v>88</v>
      </c>
      <c r="F21" s="13">
        <v>2.91</v>
      </c>
      <c r="G21" s="46"/>
      <c r="H21" s="14">
        <v>65</v>
      </c>
      <c r="I21" s="13">
        <v>1.98</v>
      </c>
      <c r="J21" s="46"/>
      <c r="K21" s="14">
        <v>71</v>
      </c>
      <c r="L21" s="13">
        <v>2.15</v>
      </c>
      <c r="N21" s="14"/>
      <c r="O21" s="13"/>
    </row>
    <row r="22" spans="2:15" ht="12" customHeight="1">
      <c r="B22" s="11" t="s">
        <v>25</v>
      </c>
      <c r="C22" s="12"/>
      <c r="D22" s="13"/>
      <c r="E22" s="14">
        <v>6</v>
      </c>
      <c r="F22" s="13" t="s">
        <v>149</v>
      </c>
      <c r="G22" s="46"/>
      <c r="H22" s="14">
        <v>6</v>
      </c>
      <c r="I22" s="13" t="s">
        <v>49</v>
      </c>
      <c r="J22" s="46"/>
      <c r="K22" s="14">
        <v>3</v>
      </c>
      <c r="L22" s="13" t="s">
        <v>49</v>
      </c>
      <c r="N22" s="14"/>
      <c r="O22" s="13"/>
    </row>
    <row r="23" spans="2:15" ht="12" customHeight="1">
      <c r="B23" s="11" t="s">
        <v>26</v>
      </c>
      <c r="C23" s="12"/>
      <c r="D23" s="13"/>
      <c r="E23" s="14">
        <v>1</v>
      </c>
      <c r="F23" s="13" t="s">
        <v>49</v>
      </c>
      <c r="G23" s="46"/>
      <c r="H23" s="14">
        <v>1</v>
      </c>
      <c r="I23" s="13" t="s">
        <v>49</v>
      </c>
      <c r="J23" s="46"/>
      <c r="K23" s="14" t="s">
        <v>49</v>
      </c>
      <c r="L23" s="13" t="s">
        <v>49</v>
      </c>
      <c r="N23" s="14"/>
      <c r="O23" s="13"/>
    </row>
    <row r="24" spans="2:15" ht="12" customHeight="1">
      <c r="B24" s="11" t="s">
        <v>28</v>
      </c>
      <c r="C24" s="12"/>
      <c r="D24" s="13"/>
      <c r="E24" s="14">
        <v>428</v>
      </c>
      <c r="F24" s="13">
        <v>3.74</v>
      </c>
      <c r="G24" s="46"/>
      <c r="H24" s="14">
        <v>371</v>
      </c>
      <c r="I24" s="13">
        <v>3.29</v>
      </c>
      <c r="J24" s="46"/>
      <c r="K24" s="14">
        <v>309</v>
      </c>
      <c r="L24" s="13">
        <v>2.83</v>
      </c>
      <c r="N24" s="14"/>
      <c r="O24" s="13"/>
    </row>
    <row r="25" spans="2:15" ht="12" customHeight="1">
      <c r="B25" s="11" t="s">
        <v>91</v>
      </c>
      <c r="C25" s="12"/>
      <c r="D25" s="13"/>
      <c r="E25" s="14">
        <v>27</v>
      </c>
      <c r="F25" s="13">
        <v>2</v>
      </c>
      <c r="G25" s="46"/>
      <c r="H25" s="14">
        <v>26</v>
      </c>
      <c r="I25" s="13">
        <v>1.89</v>
      </c>
      <c r="J25" s="46"/>
      <c r="K25" s="14">
        <v>22</v>
      </c>
      <c r="L25" s="13">
        <v>1.25</v>
      </c>
      <c r="N25" s="14"/>
      <c r="O25" s="13"/>
    </row>
    <row r="26" spans="2:15" ht="12" customHeight="1">
      <c r="B26" s="11" t="s">
        <v>32</v>
      </c>
      <c r="C26" s="12"/>
      <c r="D26" s="13"/>
      <c r="E26" s="14">
        <v>4</v>
      </c>
      <c r="F26" s="13" t="s">
        <v>49</v>
      </c>
      <c r="G26" s="46"/>
      <c r="H26" s="14">
        <v>18</v>
      </c>
      <c r="I26" s="13">
        <v>3.5</v>
      </c>
      <c r="J26" s="46"/>
      <c r="K26" s="14">
        <v>9</v>
      </c>
      <c r="L26" s="13" t="s">
        <v>49</v>
      </c>
      <c r="N26" s="14"/>
      <c r="O26" s="16"/>
    </row>
    <row r="27" spans="2:15" ht="12" customHeight="1">
      <c r="B27" s="11" t="s">
        <v>33</v>
      </c>
      <c r="C27" s="12"/>
      <c r="D27" s="13"/>
      <c r="E27" s="14">
        <v>59</v>
      </c>
      <c r="F27" s="13">
        <v>1.4</v>
      </c>
      <c r="G27" s="46"/>
      <c r="H27" s="14">
        <v>69</v>
      </c>
      <c r="I27" s="13">
        <v>1.63</v>
      </c>
      <c r="J27" s="46"/>
      <c r="K27" s="14">
        <v>54</v>
      </c>
      <c r="L27" s="13">
        <v>1.26</v>
      </c>
      <c r="N27" s="14"/>
      <c r="O27" s="13"/>
    </row>
    <row r="28" spans="2:15" ht="12" customHeight="1">
      <c r="B28" s="11" t="s">
        <v>34</v>
      </c>
      <c r="C28" s="12"/>
      <c r="D28" s="13"/>
      <c r="E28" s="14">
        <v>12</v>
      </c>
      <c r="F28" s="13">
        <v>0.77</v>
      </c>
      <c r="G28" s="46"/>
      <c r="H28" s="14">
        <v>20</v>
      </c>
      <c r="I28" s="13">
        <v>1.34</v>
      </c>
      <c r="J28" s="46"/>
      <c r="K28" s="14">
        <v>14</v>
      </c>
      <c r="L28" s="13">
        <v>0.97</v>
      </c>
      <c r="N28" s="14"/>
      <c r="O28" s="13"/>
    </row>
    <row r="29" spans="2:15" ht="12" customHeight="1">
      <c r="B29" s="11" t="s">
        <v>99</v>
      </c>
      <c r="C29" s="12"/>
      <c r="D29" s="13"/>
      <c r="E29" s="14">
        <v>1</v>
      </c>
      <c r="F29" s="13" t="s">
        <v>49</v>
      </c>
      <c r="G29" s="46"/>
      <c r="H29" s="14" t="s">
        <v>49</v>
      </c>
      <c r="I29" s="13" t="s">
        <v>49</v>
      </c>
      <c r="J29" s="46"/>
      <c r="K29" s="14" t="s">
        <v>49</v>
      </c>
      <c r="L29" s="13" t="s">
        <v>49</v>
      </c>
      <c r="N29" s="14"/>
      <c r="O29" s="13"/>
    </row>
    <row r="30" spans="2:15" ht="12" customHeight="1">
      <c r="B30" s="11" t="s">
        <v>129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2.62</v>
      </c>
      <c r="J30" s="46"/>
      <c r="K30" s="14">
        <v>11</v>
      </c>
      <c r="L30" s="13">
        <v>2.61</v>
      </c>
      <c r="N30" s="14"/>
      <c r="O30" s="13"/>
    </row>
    <row r="31" spans="2:15" ht="12" customHeight="1">
      <c r="B31" s="11" t="s">
        <v>50</v>
      </c>
      <c r="C31" s="12"/>
      <c r="D31" s="13"/>
      <c r="E31" s="14">
        <v>10</v>
      </c>
      <c r="F31" s="13">
        <v>0.2</v>
      </c>
      <c r="G31" s="46"/>
      <c r="H31" s="14">
        <v>12</v>
      </c>
      <c r="I31" s="13">
        <v>0.21</v>
      </c>
      <c r="J31" s="46"/>
      <c r="K31" s="14">
        <v>10</v>
      </c>
      <c r="L31" s="13">
        <v>0.19</v>
      </c>
      <c r="N31" s="14"/>
      <c r="O31" s="13"/>
    </row>
    <row r="32" spans="2:15" ht="12" customHeight="1">
      <c r="B32" s="11" t="s">
        <v>36</v>
      </c>
      <c r="C32" s="12"/>
      <c r="D32" s="13"/>
      <c r="E32" s="14">
        <v>85</v>
      </c>
      <c r="F32" s="13">
        <v>3.34</v>
      </c>
      <c r="G32" s="46"/>
      <c r="H32" s="14">
        <v>108</v>
      </c>
      <c r="I32" s="13">
        <v>4.2</v>
      </c>
      <c r="J32" s="46"/>
      <c r="K32" s="14">
        <v>100</v>
      </c>
      <c r="L32" s="13">
        <v>3.82</v>
      </c>
      <c r="N32" s="14"/>
      <c r="O32" s="13"/>
    </row>
    <row r="33" spans="2:15" ht="12.75">
      <c r="B33" s="11"/>
      <c r="C33" s="12"/>
      <c r="D33" s="13"/>
      <c r="E33" s="14"/>
      <c r="F33" s="13"/>
      <c r="G33" s="46"/>
      <c r="H33" s="14"/>
      <c r="I33" s="13"/>
      <c r="J33" s="46"/>
      <c r="K33" s="14"/>
      <c r="L33" s="13"/>
      <c r="N33" s="14"/>
      <c r="O33" s="13"/>
    </row>
    <row r="34" spans="2:15" ht="12.75">
      <c r="B34" s="11" t="s">
        <v>39</v>
      </c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142</v>
      </c>
      <c r="C35" s="12"/>
      <c r="D35" s="13"/>
      <c r="E35" s="14" t="s">
        <v>49</v>
      </c>
      <c r="F35" s="13" t="s">
        <v>49</v>
      </c>
      <c r="G35" s="46"/>
      <c r="H35" s="14">
        <v>1</v>
      </c>
      <c r="I35" s="13" t="s">
        <v>49</v>
      </c>
      <c r="J35" s="46"/>
      <c r="K35" s="14" t="s">
        <v>49</v>
      </c>
      <c r="L35" s="13" t="s">
        <v>49</v>
      </c>
      <c r="N35" s="14"/>
      <c r="O35" s="13"/>
    </row>
    <row r="36" spans="2:15" ht="12.75">
      <c r="B36" s="11" t="s">
        <v>41</v>
      </c>
      <c r="C36" s="12"/>
      <c r="D36" s="13"/>
      <c r="E36" s="14">
        <v>33</v>
      </c>
      <c r="F36" s="13">
        <v>1.13</v>
      </c>
      <c r="G36" s="46"/>
      <c r="H36" s="14">
        <v>22</v>
      </c>
      <c r="I36" s="16">
        <v>0.79</v>
      </c>
      <c r="J36" s="46"/>
      <c r="K36" s="14">
        <v>27</v>
      </c>
      <c r="L36" s="13">
        <v>0.86</v>
      </c>
      <c r="N36" s="14"/>
      <c r="O36" s="13"/>
    </row>
    <row r="37" spans="2:15" ht="12.75">
      <c r="B37" s="11" t="s">
        <v>80</v>
      </c>
      <c r="C37" s="12"/>
      <c r="D37" s="62"/>
      <c r="E37" s="14">
        <v>3</v>
      </c>
      <c r="F37" s="13" t="s">
        <v>49</v>
      </c>
      <c r="G37" s="46"/>
      <c r="H37" s="14">
        <v>7</v>
      </c>
      <c r="I37" s="16" t="s">
        <v>49</v>
      </c>
      <c r="J37" s="46"/>
      <c r="K37" s="14">
        <v>6</v>
      </c>
      <c r="L37" s="13" t="s">
        <v>49</v>
      </c>
      <c r="N37" s="14"/>
      <c r="O37" s="13"/>
    </row>
    <row r="38" spans="2:15" ht="12.75">
      <c r="B38" s="11" t="s">
        <v>108</v>
      </c>
      <c r="C38" s="12"/>
      <c r="D38" s="62"/>
      <c r="E38" s="14">
        <v>6</v>
      </c>
      <c r="F38" s="13" t="s">
        <v>49</v>
      </c>
      <c r="G38" s="46"/>
      <c r="H38" s="14">
        <v>6</v>
      </c>
      <c r="I38" s="16" t="s">
        <v>49</v>
      </c>
      <c r="J38" s="46"/>
      <c r="K38" s="14">
        <v>5</v>
      </c>
      <c r="L38" s="13" t="s">
        <v>49</v>
      </c>
      <c r="N38" s="14"/>
      <c r="O38" s="13"/>
    </row>
    <row r="39" spans="2:15" ht="12.75">
      <c r="B39" s="11" t="s">
        <v>82</v>
      </c>
      <c r="C39" s="12"/>
      <c r="D39" s="62"/>
      <c r="E39" s="14">
        <v>33</v>
      </c>
      <c r="F39" s="13">
        <v>20.75</v>
      </c>
      <c r="G39" s="45"/>
      <c r="H39" s="14">
        <v>51</v>
      </c>
      <c r="I39" s="16">
        <v>34.49</v>
      </c>
      <c r="J39" s="45"/>
      <c r="K39" s="14">
        <v>27</v>
      </c>
      <c r="L39" s="13">
        <v>19.88</v>
      </c>
      <c r="M39" s="73"/>
      <c r="N39" s="14"/>
      <c r="O39" s="13"/>
    </row>
    <row r="40" spans="2:15" ht="12.75">
      <c r="B40" s="17" t="s">
        <v>150</v>
      </c>
      <c r="C40" s="18"/>
      <c r="D40" s="62"/>
      <c r="E40" s="19">
        <v>3</v>
      </c>
      <c r="F40" s="20" t="s">
        <v>49</v>
      </c>
      <c r="G40" s="46"/>
      <c r="H40" s="19">
        <v>5</v>
      </c>
      <c r="I40" s="21" t="s">
        <v>49</v>
      </c>
      <c r="J40" s="46"/>
      <c r="K40" s="19">
        <v>3</v>
      </c>
      <c r="L40" s="20" t="s">
        <v>49</v>
      </c>
      <c r="N40" s="19"/>
      <c r="O40" s="20"/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2068</v>
      </c>
      <c r="F42" s="49">
        <v>2.83</v>
      </c>
      <c r="G42" s="4"/>
      <c r="H42" s="48">
        <f>SUM(H16:H40)</f>
        <v>2027</v>
      </c>
      <c r="I42" s="49">
        <v>2.73</v>
      </c>
      <c r="J42" s="4"/>
      <c r="K42" s="48">
        <f>SUM(K16:K40)</f>
        <v>1603</v>
      </c>
      <c r="L42" s="49">
        <v>2.15</v>
      </c>
      <c r="N42" s="48">
        <f>SUM(N16:N39)</f>
        <v>0</v>
      </c>
      <c r="O42" s="49"/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79"/>
      <c r="C49" s="79"/>
    </row>
    <row r="50" spans="2:3" ht="12.75">
      <c r="B50" s="79"/>
      <c r="C50" s="79"/>
    </row>
    <row r="51" ht="12.75">
      <c r="B51" s="78" t="s">
        <v>168</v>
      </c>
    </row>
  </sheetData>
  <sheetProtection/>
  <mergeCells count="8">
    <mergeCell ref="B10:C10"/>
    <mergeCell ref="B11:C11"/>
    <mergeCell ref="C4:P4"/>
    <mergeCell ref="C5:P5"/>
    <mergeCell ref="E8:F8"/>
    <mergeCell ref="H8:I8"/>
    <mergeCell ref="K8:L8"/>
    <mergeCell ref="N8:O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5">
      <selection activeCell="K46" sqref="K46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85" t="s">
        <v>2</v>
      </c>
      <c r="E5" s="86"/>
      <c r="F5" s="4"/>
      <c r="G5" s="85" t="s">
        <v>3</v>
      </c>
      <c r="H5" s="86"/>
      <c r="I5" s="4"/>
      <c r="J5" s="85" t="s">
        <v>4</v>
      </c>
      <c r="K5" s="86"/>
      <c r="M5" s="85" t="s">
        <v>48</v>
      </c>
      <c r="N5" s="86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89" t="s">
        <v>7</v>
      </c>
      <c r="B7" s="90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83" t="s">
        <v>10</v>
      </c>
      <c r="B8" s="84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sheetProtection/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7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6" ht="15">
      <c r="C5" s="94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91" t="s">
        <v>71</v>
      </c>
      <c r="F8" s="92"/>
      <c r="G8" s="4"/>
      <c r="H8" s="91" t="s">
        <v>72</v>
      </c>
      <c r="I8" s="92"/>
      <c r="J8" s="4"/>
      <c r="K8" s="91" t="s">
        <v>73</v>
      </c>
      <c r="L8" s="92"/>
      <c r="N8" s="91" t="s">
        <v>74</v>
      </c>
      <c r="O8" s="92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9" t="s">
        <v>7</v>
      </c>
      <c r="C10" s="90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3" t="s">
        <v>10</v>
      </c>
      <c r="C11" s="84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4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6" ht="15">
      <c r="C5" s="94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91" t="s">
        <v>67</v>
      </c>
      <c r="F8" s="92"/>
      <c r="G8" s="4"/>
      <c r="H8" s="91" t="s">
        <v>68</v>
      </c>
      <c r="I8" s="92"/>
      <c r="J8" s="4"/>
      <c r="K8" s="91" t="s">
        <v>69</v>
      </c>
      <c r="L8" s="92"/>
      <c r="N8" s="91" t="s">
        <v>70</v>
      </c>
      <c r="O8" s="92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9" t="s">
        <v>7</v>
      </c>
      <c r="C10" s="90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3" t="s">
        <v>10</v>
      </c>
      <c r="C11" s="84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2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2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2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8" t="s">
        <v>85</v>
      </c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4">
      <selection activeCell="O44" sqref="O44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6" ht="15">
      <c r="C5" s="94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91" t="s">
        <v>87</v>
      </c>
      <c r="F8" s="92"/>
      <c r="G8" s="4"/>
      <c r="H8" s="91" t="s">
        <v>88</v>
      </c>
      <c r="I8" s="92"/>
      <c r="J8" s="4"/>
      <c r="K8" s="91" t="s">
        <v>89</v>
      </c>
      <c r="L8" s="92"/>
      <c r="N8" s="91" t="s">
        <v>90</v>
      </c>
      <c r="O8" s="92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9" t="s">
        <v>7</v>
      </c>
      <c r="C10" s="90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3" t="s">
        <v>10</v>
      </c>
      <c r="C11" s="84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2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2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2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8"/>
      <c r="C51" s="68"/>
    </row>
    <row r="52" spans="2:3" ht="12.75">
      <c r="B52" s="68"/>
      <c r="C52" s="68"/>
    </row>
    <row r="53" ht="12.75">
      <c r="B53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zoomScalePageLayoutView="0" workbookViewId="0" topLeftCell="A4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6" ht="15">
      <c r="C5" s="94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1" t="s">
        <v>101</v>
      </c>
      <c r="F8" s="92"/>
      <c r="G8" s="4"/>
      <c r="H8" s="91" t="s">
        <v>102</v>
      </c>
      <c r="I8" s="92"/>
      <c r="J8" s="4"/>
      <c r="K8" s="91" t="s">
        <v>103</v>
      </c>
      <c r="L8" s="92"/>
      <c r="N8" s="91" t="s">
        <v>104</v>
      </c>
      <c r="O8" s="92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9" t="s">
        <v>7</v>
      </c>
      <c r="C10" s="90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3" t="s">
        <v>10</v>
      </c>
      <c r="C11" s="84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>
        <v>461</v>
      </c>
      <c r="L16" s="13">
        <v>4.79</v>
      </c>
      <c r="N16" s="14">
        <v>402</v>
      </c>
      <c r="O16" s="13">
        <v>4.1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6</v>
      </c>
      <c r="L17" s="13" t="s">
        <v>49</v>
      </c>
      <c r="N17" s="14" t="s">
        <v>49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>
        <v>293</v>
      </c>
      <c r="L18" s="13">
        <v>2.76</v>
      </c>
      <c r="N18" s="14">
        <v>248</v>
      </c>
      <c r="O18" s="13">
        <v>2.31</v>
      </c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>
        <v>46</v>
      </c>
      <c r="L19" s="13">
        <v>6.18</v>
      </c>
      <c r="N19" s="14">
        <v>39</v>
      </c>
      <c r="O19" s="13">
        <v>4.99</v>
      </c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>
        <v>229</v>
      </c>
      <c r="L20" s="13">
        <v>4.49</v>
      </c>
      <c r="N20" s="14">
        <v>209</v>
      </c>
      <c r="O20" s="13">
        <v>4.16</v>
      </c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>
        <v>135</v>
      </c>
      <c r="L22" s="13">
        <v>6.18</v>
      </c>
      <c r="N22" s="14">
        <v>141</v>
      </c>
      <c r="O22" s="13">
        <v>6.63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>
        <v>5</v>
      </c>
      <c r="L23" s="13" t="s">
        <v>49</v>
      </c>
      <c r="N23" s="14">
        <v>6</v>
      </c>
      <c r="O23" s="13" t="s">
        <v>49</v>
      </c>
    </row>
    <row r="24" spans="2:15" ht="12" customHeight="1">
      <c r="B24" s="11" t="s">
        <v>26</v>
      </c>
      <c r="C24" s="12"/>
      <c r="D24" s="13"/>
      <c r="E24" s="14" t="s">
        <v>49</v>
      </c>
      <c r="F24" s="13" t="s">
        <v>49</v>
      </c>
      <c r="G24" s="46"/>
      <c r="H24" s="14" t="s">
        <v>49</v>
      </c>
      <c r="I24" s="13" t="s">
        <v>49</v>
      </c>
      <c r="J24" s="46"/>
      <c r="K24" s="14">
        <v>2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470</v>
      </c>
      <c r="F25" s="13">
        <v>4.12</v>
      </c>
      <c r="G25" s="46"/>
      <c r="H25" s="14">
        <v>467</v>
      </c>
      <c r="I25" s="13">
        <v>4.08</v>
      </c>
      <c r="J25" s="46"/>
      <c r="K25" s="14">
        <v>462</v>
      </c>
      <c r="L25" s="13">
        <v>4.05</v>
      </c>
      <c r="N25" s="14">
        <v>403</v>
      </c>
      <c r="O25" s="13">
        <v>3.57</v>
      </c>
    </row>
    <row r="26" spans="2:15" ht="12" customHeight="1">
      <c r="B26" s="11" t="s">
        <v>91</v>
      </c>
      <c r="C26" s="12"/>
      <c r="D26" s="13"/>
      <c r="E26" s="14">
        <v>35</v>
      </c>
      <c r="F26" s="13">
        <v>5.28</v>
      </c>
      <c r="G26" s="46"/>
      <c r="H26" s="14">
        <v>37</v>
      </c>
      <c r="I26" s="13">
        <v>5.43</v>
      </c>
      <c r="J26" s="46"/>
      <c r="K26" s="14">
        <v>31</v>
      </c>
      <c r="L26" s="13">
        <v>4.43</v>
      </c>
      <c r="N26" s="14">
        <v>27</v>
      </c>
      <c r="O26" s="13">
        <v>3.81</v>
      </c>
    </row>
    <row r="27" spans="2:15" ht="12" customHeight="1">
      <c r="B27" s="11" t="s">
        <v>100</v>
      </c>
      <c r="C27" s="12"/>
      <c r="D27" s="13"/>
      <c r="E27" s="14">
        <v>1</v>
      </c>
      <c r="F27" s="13" t="s">
        <v>49</v>
      </c>
      <c r="G27" s="46"/>
      <c r="H27" s="14" t="s">
        <v>49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16</v>
      </c>
      <c r="I28" s="13">
        <v>5.34</v>
      </c>
      <c r="J28" s="46"/>
      <c r="K28" s="14">
        <v>15</v>
      </c>
      <c r="L28" s="13">
        <v>4.77</v>
      </c>
      <c r="N28" s="14">
        <v>17</v>
      </c>
      <c r="O28" s="16">
        <v>5.31</v>
      </c>
    </row>
    <row r="29" spans="2:15" ht="12" customHeight="1">
      <c r="B29" s="11" t="s">
        <v>33</v>
      </c>
      <c r="C29" s="12"/>
      <c r="D29" s="13"/>
      <c r="E29" s="14">
        <v>51</v>
      </c>
      <c r="F29" s="13">
        <v>1.73</v>
      </c>
      <c r="G29" s="46"/>
      <c r="H29" s="14">
        <v>46</v>
      </c>
      <c r="I29" s="13">
        <v>1.57</v>
      </c>
      <c r="J29" s="46"/>
      <c r="K29" s="14">
        <v>51</v>
      </c>
      <c r="L29" s="13">
        <v>1.71</v>
      </c>
      <c r="N29" s="14">
        <v>50</v>
      </c>
      <c r="O29" s="13">
        <v>1.69</v>
      </c>
    </row>
    <row r="30" spans="2:15" ht="12" customHeight="1">
      <c r="B30" s="11" t="s">
        <v>34</v>
      </c>
      <c r="C30" s="12"/>
      <c r="D30" s="13"/>
      <c r="E30" s="14">
        <v>21</v>
      </c>
      <c r="F30" s="13">
        <v>2.06</v>
      </c>
      <c r="G30" s="46"/>
      <c r="H30" s="14">
        <v>20</v>
      </c>
      <c r="I30" s="13">
        <v>2.01</v>
      </c>
      <c r="J30" s="46"/>
      <c r="K30" s="14">
        <v>22</v>
      </c>
      <c r="L30" s="13">
        <v>2.28</v>
      </c>
      <c r="N30" s="14">
        <v>26</v>
      </c>
      <c r="O30" s="13">
        <v>2.79</v>
      </c>
    </row>
    <row r="31" spans="2:15" ht="12" customHeight="1">
      <c r="B31" s="11" t="s">
        <v>110</v>
      </c>
      <c r="C31" s="12"/>
      <c r="D31" s="13"/>
      <c r="E31" s="14" t="s">
        <v>49</v>
      </c>
      <c r="F31" s="13" t="s">
        <v>49</v>
      </c>
      <c r="G31" s="46"/>
      <c r="H31" s="14" t="s">
        <v>49</v>
      </c>
      <c r="I31" s="13" t="s">
        <v>49</v>
      </c>
      <c r="J31" s="46"/>
      <c r="K31" s="14">
        <v>1</v>
      </c>
      <c r="L31" s="13" t="s">
        <v>49</v>
      </c>
      <c r="N31" s="14">
        <v>1</v>
      </c>
      <c r="O31" s="13" t="s">
        <v>49</v>
      </c>
    </row>
    <row r="32" spans="2:15" ht="12" customHeight="1">
      <c r="B32" s="11" t="s">
        <v>107</v>
      </c>
      <c r="C32" s="12"/>
      <c r="D32" s="13"/>
      <c r="E32" s="14" t="s">
        <v>49</v>
      </c>
      <c r="F32" s="13" t="s">
        <v>49</v>
      </c>
      <c r="G32" s="46"/>
      <c r="H32" s="14">
        <v>1</v>
      </c>
      <c r="I32" s="13" t="s">
        <v>49</v>
      </c>
      <c r="J32" s="46"/>
      <c r="K32" s="14" t="s">
        <v>49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52</v>
      </c>
      <c r="C33" s="12"/>
      <c r="D33" s="13"/>
      <c r="E33" s="14">
        <v>4</v>
      </c>
      <c r="F33" s="13" t="s">
        <v>49</v>
      </c>
      <c r="G33" s="46"/>
      <c r="H33" s="14">
        <v>1</v>
      </c>
      <c r="I33" s="13" t="s">
        <v>49</v>
      </c>
      <c r="J33" s="46"/>
      <c r="K33" s="14">
        <v>1</v>
      </c>
      <c r="L33" s="13" t="s">
        <v>49</v>
      </c>
      <c r="N33" s="14">
        <v>9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17</v>
      </c>
      <c r="F34" s="13">
        <v>1.1</v>
      </c>
      <c r="G34" s="46"/>
      <c r="H34" s="14">
        <v>18</v>
      </c>
      <c r="I34" s="13">
        <v>1.19</v>
      </c>
      <c r="J34" s="46"/>
      <c r="K34" s="14">
        <v>29</v>
      </c>
      <c r="L34" s="13">
        <v>1.94</v>
      </c>
      <c r="N34" s="14">
        <v>14</v>
      </c>
      <c r="O34" s="13">
        <v>0.57</v>
      </c>
    </row>
    <row r="35" spans="2:15" ht="12" customHeight="1">
      <c r="B35" s="11" t="s">
        <v>36</v>
      </c>
      <c r="C35" s="12"/>
      <c r="D35" s="13"/>
      <c r="E35" s="14">
        <v>104</v>
      </c>
      <c r="F35" s="13">
        <v>5.04</v>
      </c>
      <c r="G35" s="46"/>
      <c r="H35" s="14">
        <v>111</v>
      </c>
      <c r="I35" s="13">
        <v>5.35</v>
      </c>
      <c r="J35" s="46"/>
      <c r="K35" s="14">
        <v>121</v>
      </c>
      <c r="L35" s="13">
        <v>5.77</v>
      </c>
      <c r="N35" s="14">
        <v>111</v>
      </c>
      <c r="O35" s="13">
        <v>5.25</v>
      </c>
    </row>
    <row r="36" spans="2:15" ht="12" customHeight="1">
      <c r="B36" s="11" t="s">
        <v>37</v>
      </c>
      <c r="C36" s="12"/>
      <c r="D36" s="13"/>
      <c r="E36" s="14">
        <v>78</v>
      </c>
      <c r="F36" s="13">
        <v>2.88</v>
      </c>
      <c r="G36" s="46"/>
      <c r="H36" s="14">
        <v>94</v>
      </c>
      <c r="I36" s="13">
        <v>3.47</v>
      </c>
      <c r="J36" s="46"/>
      <c r="K36" s="14">
        <v>98</v>
      </c>
      <c r="L36" s="13">
        <v>3.63</v>
      </c>
      <c r="N36" s="14">
        <v>79</v>
      </c>
      <c r="O36" s="13">
        <v>3.14</v>
      </c>
    </row>
    <row r="37" spans="2:15" ht="12.75">
      <c r="B37" s="11"/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39</v>
      </c>
      <c r="C38" s="12"/>
      <c r="D38" s="13"/>
      <c r="E38" s="14"/>
      <c r="F38" s="13"/>
      <c r="G38" s="46"/>
      <c r="H38" s="14"/>
      <c r="I38" s="13"/>
      <c r="J38" s="46"/>
      <c r="K38" s="14"/>
      <c r="L38" s="13"/>
      <c r="N38" s="14"/>
      <c r="O38" s="13"/>
    </row>
    <row r="39" spans="2:15" ht="12.75">
      <c r="B39" s="11" t="s">
        <v>40</v>
      </c>
      <c r="C39" s="12"/>
      <c r="D39" s="13"/>
      <c r="E39" s="14">
        <v>3</v>
      </c>
      <c r="F39" s="13" t="s">
        <v>49</v>
      </c>
      <c r="G39" s="46"/>
      <c r="H39" s="14">
        <v>5</v>
      </c>
      <c r="I39" s="13" t="s">
        <v>49</v>
      </c>
      <c r="J39" s="46"/>
      <c r="K39" s="14">
        <v>3</v>
      </c>
      <c r="L39" s="13" t="s">
        <v>49</v>
      </c>
      <c r="N39" s="24">
        <v>4</v>
      </c>
      <c r="O39" s="13" t="s">
        <v>49</v>
      </c>
    </row>
    <row r="40" spans="2:15" ht="12.75">
      <c r="B40" s="11" t="s">
        <v>41</v>
      </c>
      <c r="C40" s="12"/>
      <c r="D40" s="13"/>
      <c r="E40" s="14">
        <v>21</v>
      </c>
      <c r="F40" s="13">
        <v>0.95</v>
      </c>
      <c r="G40" s="46"/>
      <c r="H40" s="14">
        <v>28</v>
      </c>
      <c r="I40" s="16">
        <v>1.24</v>
      </c>
      <c r="J40" s="46"/>
      <c r="K40" s="14">
        <v>27</v>
      </c>
      <c r="L40" s="13">
        <v>1.17</v>
      </c>
      <c r="N40" s="14">
        <v>27</v>
      </c>
      <c r="O40" s="13">
        <v>1.16</v>
      </c>
    </row>
    <row r="41" spans="2:15" ht="12.75">
      <c r="B41" s="11" t="s">
        <v>80</v>
      </c>
      <c r="C41" s="12"/>
      <c r="D41" s="62"/>
      <c r="E41" s="14">
        <v>3</v>
      </c>
      <c r="F41" s="13" t="s">
        <v>49</v>
      </c>
      <c r="G41" s="46"/>
      <c r="H41" s="14">
        <v>2</v>
      </c>
      <c r="I41" s="16" t="s">
        <v>49</v>
      </c>
      <c r="J41" s="46"/>
      <c r="K41" s="14">
        <v>2</v>
      </c>
      <c r="L41" s="13" t="s">
        <v>49</v>
      </c>
      <c r="N41" s="14">
        <v>2</v>
      </c>
      <c r="O41" s="13" t="s">
        <v>49</v>
      </c>
    </row>
    <row r="42" spans="2:15" ht="12.75">
      <c r="B42" s="11" t="s">
        <v>108</v>
      </c>
      <c r="C42" s="12"/>
      <c r="D42" s="62"/>
      <c r="E42" s="14" t="s">
        <v>49</v>
      </c>
      <c r="F42" s="13" t="s">
        <v>49</v>
      </c>
      <c r="G42" s="46"/>
      <c r="H42" s="14">
        <v>1</v>
      </c>
      <c r="I42" s="16" t="s">
        <v>49</v>
      </c>
      <c r="J42" s="46"/>
      <c r="K42" s="14">
        <v>1</v>
      </c>
      <c r="L42" s="13" t="s">
        <v>49</v>
      </c>
      <c r="N42" s="14" t="s">
        <v>49</v>
      </c>
      <c r="O42" s="13" t="s">
        <v>49</v>
      </c>
    </row>
    <row r="43" spans="2:15" ht="12.75">
      <c r="B43" s="17" t="s">
        <v>82</v>
      </c>
      <c r="C43" s="18"/>
      <c r="D43" s="62"/>
      <c r="E43" s="19">
        <v>20</v>
      </c>
      <c r="F43" s="20" t="s">
        <v>49</v>
      </c>
      <c r="G43" s="46"/>
      <c r="H43" s="19">
        <v>21</v>
      </c>
      <c r="I43" s="21">
        <v>7.53</v>
      </c>
      <c r="J43" s="46"/>
      <c r="K43" s="19">
        <v>31</v>
      </c>
      <c r="L43" s="20">
        <v>12.92</v>
      </c>
      <c r="N43" s="19">
        <v>18</v>
      </c>
      <c r="O43" s="20">
        <v>7.38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2126</v>
      </c>
      <c r="F45" s="49">
        <v>3.98</v>
      </c>
      <c r="G45" s="4"/>
      <c r="H45" s="48">
        <f>SUM(H16:H43)</f>
        <v>2074</v>
      </c>
      <c r="I45" s="49">
        <v>3.82</v>
      </c>
      <c r="J45" s="4"/>
      <c r="K45" s="48">
        <f>SUM(K16:K43)</f>
        <v>2072</v>
      </c>
      <c r="L45" s="49">
        <v>3.78</v>
      </c>
      <c r="N45" s="48">
        <f>SUM(N16:N43)</f>
        <v>1834</v>
      </c>
      <c r="O45" s="49">
        <v>3.31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8" t="s">
        <v>113</v>
      </c>
      <c r="C52" s="68"/>
    </row>
    <row r="53" spans="2:3" ht="12.75">
      <c r="B53" s="68"/>
      <c r="C53" s="68"/>
    </row>
    <row r="54" ht="12.75">
      <c r="B54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ignoredErrors>
    <ignoredError sqref="B1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2"/>
  <sheetViews>
    <sheetView zoomScale="90" zoomScaleNormal="90" zoomScalePageLayoutView="0" workbookViewId="0" topLeftCell="A1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6" ht="15">
      <c r="C5" s="94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1" t="s">
        <v>114</v>
      </c>
      <c r="F8" s="92"/>
      <c r="G8" s="4"/>
      <c r="H8" s="91" t="s">
        <v>115</v>
      </c>
      <c r="I8" s="92"/>
      <c r="J8" s="4"/>
      <c r="K8" s="91" t="s">
        <v>116</v>
      </c>
      <c r="L8" s="92"/>
      <c r="N8" s="91" t="s">
        <v>117</v>
      </c>
      <c r="O8" s="92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9" t="s">
        <v>7</v>
      </c>
      <c r="C10" s="90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3" t="s">
        <v>10</v>
      </c>
      <c r="C11" s="84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419</v>
      </c>
      <c r="F16" s="13">
        <v>4.28</v>
      </c>
      <c r="G16" s="45"/>
      <c r="H16" s="14">
        <v>439</v>
      </c>
      <c r="I16" s="13">
        <v>4.27</v>
      </c>
      <c r="J16" s="45"/>
      <c r="K16" s="14">
        <v>435</v>
      </c>
      <c r="L16" s="13">
        <v>4.26</v>
      </c>
      <c r="N16" s="14">
        <v>390</v>
      </c>
      <c r="O16" s="13">
        <v>3.84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49</v>
      </c>
      <c r="G17" s="46"/>
      <c r="H17" s="14">
        <v>1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263</v>
      </c>
      <c r="F18" s="13">
        <v>2.45</v>
      </c>
      <c r="G18" s="46"/>
      <c r="H18" s="14">
        <v>330</v>
      </c>
      <c r="I18" s="13">
        <v>2.86</v>
      </c>
      <c r="J18" s="46"/>
      <c r="K18" s="14">
        <v>363</v>
      </c>
      <c r="L18" s="13">
        <v>3.01</v>
      </c>
      <c r="N18" s="14">
        <v>365</v>
      </c>
      <c r="O18" s="13">
        <v>3.1</v>
      </c>
    </row>
    <row r="19" spans="2:15" ht="12" customHeight="1">
      <c r="B19" s="11" t="s">
        <v>122</v>
      </c>
      <c r="C19" s="12"/>
      <c r="D19" s="13"/>
      <c r="E19" s="14">
        <v>48</v>
      </c>
      <c r="F19" s="13">
        <v>6.14</v>
      </c>
      <c r="G19" s="46"/>
      <c r="H19" s="14">
        <v>47</v>
      </c>
      <c r="I19" s="13">
        <v>5.44</v>
      </c>
      <c r="J19" s="46"/>
      <c r="K19" s="14">
        <v>61</v>
      </c>
      <c r="L19" s="13">
        <v>7.04</v>
      </c>
      <c r="N19" s="14">
        <v>162</v>
      </c>
      <c r="O19" s="13">
        <v>4.48</v>
      </c>
    </row>
    <row r="20" spans="2:15" ht="12" customHeight="1">
      <c r="B20" s="11" t="s">
        <v>22</v>
      </c>
      <c r="C20" s="12"/>
      <c r="D20" s="13"/>
      <c r="E20" s="14">
        <v>254</v>
      </c>
      <c r="F20" s="13">
        <v>5.06</v>
      </c>
      <c r="G20" s="46"/>
      <c r="H20" s="14">
        <v>247</v>
      </c>
      <c r="I20" s="13">
        <v>4.27</v>
      </c>
      <c r="J20" s="46"/>
      <c r="K20" s="14">
        <v>254</v>
      </c>
      <c r="L20" s="13">
        <v>4.34</v>
      </c>
      <c r="N20" s="14">
        <v>251</v>
      </c>
      <c r="O20" s="13">
        <v>4.21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>
        <v>1</v>
      </c>
      <c r="I21" s="13" t="s">
        <v>83</v>
      </c>
      <c r="J21" s="46"/>
      <c r="K21" s="14" t="s">
        <v>49</v>
      </c>
      <c r="L21" s="13" t="s">
        <v>49</v>
      </c>
      <c r="N21" s="14" t="s">
        <v>49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136</v>
      </c>
      <c r="F22" s="13">
        <v>6.4</v>
      </c>
      <c r="G22" s="46"/>
      <c r="H22" s="14">
        <v>174</v>
      </c>
      <c r="I22" s="13">
        <v>6.79</v>
      </c>
      <c r="J22" s="46"/>
      <c r="K22" s="14">
        <v>149</v>
      </c>
      <c r="L22" s="13">
        <v>6.2</v>
      </c>
      <c r="N22" s="14">
        <v>116</v>
      </c>
      <c r="O22" s="13">
        <v>5.16</v>
      </c>
    </row>
    <row r="23" spans="2:15" ht="12" customHeight="1">
      <c r="B23" s="11" t="s">
        <v>25</v>
      </c>
      <c r="C23" s="12"/>
      <c r="D23" s="13"/>
      <c r="E23" s="14">
        <v>9</v>
      </c>
      <c r="F23" s="13" t="s">
        <v>49</v>
      </c>
      <c r="G23" s="46"/>
      <c r="H23" s="14">
        <v>16</v>
      </c>
      <c r="I23" s="13">
        <v>6.28</v>
      </c>
      <c r="J23" s="46"/>
      <c r="K23" s="14">
        <v>10</v>
      </c>
      <c r="L23" s="13">
        <v>3.83</v>
      </c>
      <c r="N23" s="14">
        <v>6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405</v>
      </c>
      <c r="F24" s="13">
        <v>3.58</v>
      </c>
      <c r="G24" s="46"/>
      <c r="H24" s="14">
        <v>521</v>
      </c>
      <c r="I24" s="13">
        <v>4.41</v>
      </c>
      <c r="J24" s="46"/>
      <c r="K24" s="14">
        <v>498</v>
      </c>
      <c r="L24" s="13">
        <v>4.26</v>
      </c>
      <c r="N24" s="14">
        <v>487</v>
      </c>
      <c r="O24" s="13">
        <v>4.37</v>
      </c>
    </row>
    <row r="25" spans="2:15" ht="12" customHeight="1">
      <c r="B25" s="11" t="s">
        <v>91</v>
      </c>
      <c r="C25" s="12"/>
      <c r="D25" s="13"/>
      <c r="E25" s="14">
        <v>27</v>
      </c>
      <c r="F25" s="13">
        <v>3.81</v>
      </c>
      <c r="G25" s="46"/>
      <c r="H25" s="14">
        <v>18</v>
      </c>
      <c r="I25" s="13">
        <v>2.29</v>
      </c>
      <c r="J25" s="46"/>
      <c r="K25" s="14">
        <v>28</v>
      </c>
      <c r="L25" s="13">
        <v>3.51</v>
      </c>
      <c r="N25" s="14">
        <v>24</v>
      </c>
      <c r="O25" s="13">
        <v>2.93</v>
      </c>
    </row>
    <row r="26" spans="2:15" ht="12" customHeight="1">
      <c r="B26" s="11" t="s">
        <v>119</v>
      </c>
      <c r="C26" s="12"/>
      <c r="D26" s="13"/>
      <c r="E26" s="14" t="s">
        <v>49</v>
      </c>
      <c r="F26" s="13" t="s">
        <v>49</v>
      </c>
      <c r="G26" s="46"/>
      <c r="H26" s="14">
        <v>1</v>
      </c>
      <c r="I26" s="13" t="s">
        <v>49</v>
      </c>
      <c r="J26" s="46"/>
      <c r="K26" s="14" t="s">
        <v>49</v>
      </c>
      <c r="L26" s="13" t="s">
        <v>49</v>
      </c>
      <c r="N26" s="14">
        <v>1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10</v>
      </c>
      <c r="F27" s="13">
        <v>3.13</v>
      </c>
      <c r="G27" s="46"/>
      <c r="H27" s="14">
        <v>11</v>
      </c>
      <c r="I27" s="13">
        <v>3.19</v>
      </c>
      <c r="J27" s="46"/>
      <c r="K27" s="14">
        <v>8</v>
      </c>
      <c r="L27" s="13" t="s">
        <v>49</v>
      </c>
      <c r="N27" s="14">
        <v>5</v>
      </c>
      <c r="O27" s="16" t="s">
        <v>49</v>
      </c>
    </row>
    <row r="28" spans="2:15" ht="12" customHeight="1">
      <c r="B28" s="11" t="s">
        <v>33</v>
      </c>
      <c r="C28" s="12"/>
      <c r="D28" s="13"/>
      <c r="E28" s="14">
        <v>48</v>
      </c>
      <c r="F28" s="13">
        <v>1.62</v>
      </c>
      <c r="G28" s="46"/>
      <c r="H28" s="14">
        <v>51</v>
      </c>
      <c r="I28" s="13">
        <v>1.43</v>
      </c>
      <c r="J28" s="46"/>
      <c r="K28" s="14">
        <v>41</v>
      </c>
      <c r="L28" s="13">
        <v>1.19</v>
      </c>
      <c r="N28" s="14">
        <v>41</v>
      </c>
      <c r="O28" s="13">
        <v>1.18</v>
      </c>
    </row>
    <row r="29" spans="2:15" ht="12" customHeight="1">
      <c r="B29" s="11" t="s">
        <v>34</v>
      </c>
      <c r="C29" s="12"/>
      <c r="D29" s="13"/>
      <c r="E29" s="14">
        <v>17</v>
      </c>
      <c r="F29" s="13">
        <v>1.82</v>
      </c>
      <c r="G29" s="46"/>
      <c r="H29" s="14">
        <v>21</v>
      </c>
      <c r="I29" s="13">
        <v>1.4</v>
      </c>
      <c r="J29" s="46"/>
      <c r="K29" s="14">
        <v>25</v>
      </c>
      <c r="L29" s="13">
        <v>1.67</v>
      </c>
      <c r="N29" s="14">
        <v>24</v>
      </c>
      <c r="O29" s="13">
        <v>1.59</v>
      </c>
    </row>
    <row r="30" spans="2:15" ht="12" customHeight="1">
      <c r="B30" s="11" t="s">
        <v>110</v>
      </c>
      <c r="C30" s="12"/>
      <c r="D30" s="13"/>
      <c r="E30" s="14">
        <v>2</v>
      </c>
      <c r="F30" s="13" t="s">
        <v>49</v>
      </c>
      <c r="G30" s="46"/>
      <c r="H30" s="14">
        <v>1</v>
      </c>
      <c r="I30" s="13" t="s">
        <v>49</v>
      </c>
      <c r="J30" s="46"/>
      <c r="K30" s="14">
        <v>3</v>
      </c>
      <c r="L30" s="13" t="s">
        <v>49</v>
      </c>
      <c r="N30" s="14">
        <v>3</v>
      </c>
      <c r="O30" s="13" t="s">
        <v>49</v>
      </c>
    </row>
    <row r="31" spans="2:15" ht="12" customHeight="1">
      <c r="B31" s="11" t="s">
        <v>52</v>
      </c>
      <c r="C31" s="12"/>
      <c r="D31" s="13"/>
      <c r="E31" s="14" t="s">
        <v>49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 t="s">
        <v>49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21</v>
      </c>
      <c r="F32" s="13">
        <v>0.85</v>
      </c>
      <c r="G32" s="46"/>
      <c r="H32" s="14">
        <v>20</v>
      </c>
      <c r="I32" s="13">
        <v>0.82</v>
      </c>
      <c r="J32" s="46"/>
      <c r="K32" s="14">
        <v>20</v>
      </c>
      <c r="L32" s="13">
        <v>0.77</v>
      </c>
      <c r="N32" s="14">
        <v>12</v>
      </c>
      <c r="O32" s="13">
        <v>0.44</v>
      </c>
    </row>
    <row r="33" spans="2:15" ht="12" customHeight="1">
      <c r="B33" s="11" t="s">
        <v>36</v>
      </c>
      <c r="C33" s="12"/>
      <c r="D33" s="13"/>
      <c r="E33" s="14">
        <v>126</v>
      </c>
      <c r="F33" s="13">
        <v>5.96</v>
      </c>
      <c r="G33" s="46"/>
      <c r="H33" s="14">
        <v>134</v>
      </c>
      <c r="I33" s="13">
        <v>5.98</v>
      </c>
      <c r="J33" s="46"/>
      <c r="K33" s="14">
        <v>101</v>
      </c>
      <c r="L33" s="13">
        <v>4.77</v>
      </c>
      <c r="N33" s="14">
        <v>106</v>
      </c>
      <c r="O33" s="13">
        <v>5.05</v>
      </c>
    </row>
    <row r="34" spans="2:15" ht="12" customHeight="1">
      <c r="B34" s="11" t="s">
        <v>37</v>
      </c>
      <c r="C34" s="12"/>
      <c r="D34" s="13"/>
      <c r="E34" s="14">
        <v>130</v>
      </c>
      <c r="F34" s="13">
        <v>5.17</v>
      </c>
      <c r="G34" s="46"/>
      <c r="H34" s="14">
        <v>134</v>
      </c>
      <c r="I34" s="13">
        <v>4.94</v>
      </c>
      <c r="J34" s="46"/>
      <c r="K34" s="14">
        <v>120</v>
      </c>
      <c r="L34" s="13">
        <v>4.08</v>
      </c>
      <c r="N34" s="14">
        <v>41</v>
      </c>
      <c r="O34" s="13">
        <v>1.41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1</v>
      </c>
      <c r="F37" s="13" t="s">
        <v>49</v>
      </c>
      <c r="G37" s="46"/>
      <c r="H37" s="14">
        <v>2</v>
      </c>
      <c r="I37" s="13" t="s">
        <v>49</v>
      </c>
      <c r="J37" s="46"/>
      <c r="K37" s="14">
        <v>8</v>
      </c>
      <c r="L37" s="13" t="s">
        <v>49</v>
      </c>
      <c r="N37" s="24">
        <v>8</v>
      </c>
      <c r="O37" s="13" t="s">
        <v>49</v>
      </c>
    </row>
    <row r="38" spans="2:15" ht="12.75">
      <c r="B38" s="11" t="s">
        <v>41</v>
      </c>
      <c r="C38" s="12"/>
      <c r="D38" s="13"/>
      <c r="E38" s="14">
        <v>28</v>
      </c>
      <c r="F38" s="13">
        <v>1.2</v>
      </c>
      <c r="G38" s="46"/>
      <c r="H38" s="14">
        <v>28</v>
      </c>
      <c r="I38" s="16">
        <v>1.05</v>
      </c>
      <c r="J38" s="46"/>
      <c r="K38" s="14">
        <v>24</v>
      </c>
      <c r="L38" s="13">
        <v>0.91</v>
      </c>
      <c r="N38" s="14">
        <v>20</v>
      </c>
      <c r="O38" s="13">
        <v>0.75</v>
      </c>
    </row>
    <row r="39" spans="2:15" ht="12.75">
      <c r="B39" s="11" t="s">
        <v>80</v>
      </c>
      <c r="C39" s="12"/>
      <c r="D39" s="62"/>
      <c r="E39" s="14">
        <v>5</v>
      </c>
      <c r="F39" s="13" t="s">
        <v>49</v>
      </c>
      <c r="G39" s="46"/>
      <c r="H39" s="14">
        <v>2</v>
      </c>
      <c r="I39" s="16" t="s">
        <v>49</v>
      </c>
      <c r="J39" s="46"/>
      <c r="K39" s="14">
        <v>5</v>
      </c>
      <c r="L39" s="13" t="s">
        <v>49</v>
      </c>
      <c r="N39" s="14">
        <v>5</v>
      </c>
      <c r="O39" s="13" t="s">
        <v>49</v>
      </c>
    </row>
    <row r="40" spans="2:15" ht="12.75">
      <c r="B40" s="11" t="s">
        <v>108</v>
      </c>
      <c r="C40" s="12"/>
      <c r="D40" s="62"/>
      <c r="E40" s="14">
        <v>1</v>
      </c>
      <c r="F40" s="13" t="s">
        <v>49</v>
      </c>
      <c r="G40" s="46"/>
      <c r="H40" s="14">
        <v>3</v>
      </c>
      <c r="I40" s="16" t="s">
        <v>49</v>
      </c>
      <c r="J40" s="46"/>
      <c r="K40" s="14">
        <v>3</v>
      </c>
      <c r="L40" s="13" t="s">
        <v>49</v>
      </c>
      <c r="N40" s="14">
        <v>2</v>
      </c>
      <c r="O40" s="13" t="s">
        <v>49</v>
      </c>
    </row>
    <row r="41" spans="2:15" ht="12.75">
      <c r="B41" s="17" t="s">
        <v>82</v>
      </c>
      <c r="C41" s="18"/>
      <c r="D41" s="62"/>
      <c r="E41" s="19">
        <v>16</v>
      </c>
      <c r="F41" s="20">
        <v>6.56</v>
      </c>
      <c r="G41" s="46"/>
      <c r="H41" s="19">
        <v>13</v>
      </c>
      <c r="I41" s="21">
        <v>4.81</v>
      </c>
      <c r="J41" s="46"/>
      <c r="K41" s="19">
        <v>17</v>
      </c>
      <c r="L41" s="20">
        <v>5.93</v>
      </c>
      <c r="N41" s="19">
        <v>23</v>
      </c>
      <c r="O41" s="20">
        <v>8.38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SUM(E16:E41)</f>
        <v>1968</v>
      </c>
      <c r="F43" s="49">
        <v>3.54</v>
      </c>
      <c r="G43" s="4"/>
      <c r="H43" s="48">
        <f>SUM(H16:H41)</f>
        <v>2216</v>
      </c>
      <c r="I43" s="49">
        <v>3.64</v>
      </c>
      <c r="J43" s="4"/>
      <c r="K43" s="48">
        <f>SUM(K16:K41)</f>
        <v>2174</v>
      </c>
      <c r="L43" s="49">
        <v>3.55</v>
      </c>
      <c r="N43" s="48">
        <f>SUM(N16:N41)</f>
        <v>2095</v>
      </c>
      <c r="O43" s="49">
        <v>3.31</v>
      </c>
    </row>
    <row r="44" ht="11.25" customHeight="1"/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spans="2:3" ht="12.75">
      <c r="B50" s="68"/>
      <c r="C50" s="68"/>
    </row>
    <row r="51" spans="2:3" ht="12.75">
      <c r="B51" s="68"/>
      <c r="C51" s="68"/>
    </row>
    <row r="52" ht="12.75">
      <c r="B52" s="69"/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6" ht="15">
      <c r="C5" s="94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1" t="s">
        <v>124</v>
      </c>
      <c r="F8" s="92"/>
      <c r="G8" s="4"/>
      <c r="H8" s="91" t="s">
        <v>125</v>
      </c>
      <c r="I8" s="92"/>
      <c r="J8" s="4"/>
      <c r="K8" s="91" t="s">
        <v>126</v>
      </c>
      <c r="L8" s="92"/>
      <c r="N8" s="91" t="s">
        <v>127</v>
      </c>
      <c r="O8" s="92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9" t="s">
        <v>7</v>
      </c>
      <c r="C10" s="90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3" t="s">
        <v>10</v>
      </c>
      <c r="C11" s="84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321</v>
      </c>
      <c r="F16" s="13">
        <v>3.18</v>
      </c>
      <c r="G16" s="45"/>
      <c r="H16" s="14">
        <v>367</v>
      </c>
      <c r="I16" s="13">
        <v>3.65</v>
      </c>
      <c r="J16" s="45"/>
      <c r="K16" s="14">
        <v>444</v>
      </c>
      <c r="L16" s="13">
        <v>4.42</v>
      </c>
      <c r="N16" s="14">
        <v>468</v>
      </c>
      <c r="O16" s="13">
        <v>4.63</v>
      </c>
    </row>
    <row r="17" spans="2:15" ht="12" customHeight="1">
      <c r="B17" s="11" t="s">
        <v>17</v>
      </c>
      <c r="C17" s="12"/>
      <c r="D17" s="13"/>
      <c r="E17" s="14">
        <v>5</v>
      </c>
      <c r="F17" s="13" t="s">
        <v>49</v>
      </c>
      <c r="G17" s="46"/>
      <c r="H17" s="14">
        <v>2</v>
      </c>
      <c r="I17" s="13" t="s">
        <v>49</v>
      </c>
      <c r="J17" s="46"/>
      <c r="K17" s="14">
        <v>5</v>
      </c>
      <c r="L17" s="13" t="s">
        <v>49</v>
      </c>
      <c r="N17" s="14">
        <v>4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377</v>
      </c>
      <c r="F18" s="13">
        <v>3.21</v>
      </c>
      <c r="G18" s="46"/>
      <c r="H18" s="14">
        <v>406</v>
      </c>
      <c r="I18" s="13">
        <v>3.51</v>
      </c>
      <c r="J18" s="46"/>
      <c r="K18" s="14">
        <v>551</v>
      </c>
      <c r="L18" s="13">
        <v>4.67</v>
      </c>
      <c r="N18" s="14">
        <v>643</v>
      </c>
      <c r="O18" s="13">
        <v>5.38</v>
      </c>
    </row>
    <row r="19" spans="2:15" ht="12" customHeight="1">
      <c r="B19" s="11" t="s">
        <v>122</v>
      </c>
      <c r="C19" s="12"/>
      <c r="D19" s="13"/>
      <c r="E19" s="14">
        <v>226</v>
      </c>
      <c r="F19" s="13">
        <v>6.35</v>
      </c>
      <c r="G19" s="46"/>
      <c r="H19" s="14">
        <v>214</v>
      </c>
      <c r="I19" s="13">
        <v>6.08</v>
      </c>
      <c r="J19" s="46"/>
      <c r="K19" s="14">
        <v>223</v>
      </c>
      <c r="L19" s="13">
        <v>5.5</v>
      </c>
      <c r="N19" s="14">
        <v>194</v>
      </c>
      <c r="O19" s="13">
        <v>4.81</v>
      </c>
    </row>
    <row r="20" spans="2:15" ht="12" customHeight="1">
      <c r="B20" s="11" t="s">
        <v>22</v>
      </c>
      <c r="C20" s="12"/>
      <c r="D20" s="13"/>
      <c r="E20" s="14">
        <v>240</v>
      </c>
      <c r="F20" s="13">
        <v>4.12</v>
      </c>
      <c r="G20" s="46"/>
      <c r="H20" s="14">
        <v>254</v>
      </c>
      <c r="I20" s="13">
        <v>4.3</v>
      </c>
      <c r="J20" s="46"/>
      <c r="K20" s="14">
        <v>296</v>
      </c>
      <c r="L20" s="13">
        <v>5.06</v>
      </c>
      <c r="N20" s="14">
        <v>289</v>
      </c>
      <c r="O20" s="13">
        <v>5.1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90</v>
      </c>
      <c r="F22" s="13">
        <v>4.06</v>
      </c>
      <c r="G22" s="46"/>
      <c r="H22" s="14">
        <v>124</v>
      </c>
      <c r="I22" s="13">
        <v>5.61</v>
      </c>
      <c r="J22" s="46"/>
      <c r="K22" s="14">
        <v>138</v>
      </c>
      <c r="L22" s="13">
        <v>6.26</v>
      </c>
      <c r="N22" s="14">
        <v>139</v>
      </c>
      <c r="O22" s="13">
        <v>6.35</v>
      </c>
    </row>
    <row r="23" spans="2:15" ht="12" customHeight="1">
      <c r="B23" s="11" t="s">
        <v>25</v>
      </c>
      <c r="C23" s="12"/>
      <c r="D23" s="13"/>
      <c r="E23" s="14">
        <v>3</v>
      </c>
      <c r="F23" s="13" t="s">
        <v>49</v>
      </c>
      <c r="G23" s="46"/>
      <c r="H23" s="14">
        <v>6</v>
      </c>
      <c r="I23" s="13" t="s">
        <v>49</v>
      </c>
      <c r="J23" s="46"/>
      <c r="K23" s="14">
        <v>9</v>
      </c>
      <c r="L23" s="13" t="s">
        <v>49</v>
      </c>
      <c r="N23" s="14">
        <v>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442</v>
      </c>
      <c r="F24" s="13">
        <v>3.96</v>
      </c>
      <c r="G24" s="46"/>
      <c r="H24" s="14">
        <v>476</v>
      </c>
      <c r="I24" s="13">
        <v>4.29</v>
      </c>
      <c r="J24" s="46"/>
      <c r="K24" s="14">
        <v>582</v>
      </c>
      <c r="L24" s="13">
        <v>5.13</v>
      </c>
      <c r="N24" s="14">
        <v>635</v>
      </c>
      <c r="O24" s="13">
        <v>5.6</v>
      </c>
    </row>
    <row r="25" spans="2:15" ht="12" customHeight="1">
      <c r="B25" s="11" t="s">
        <v>91</v>
      </c>
      <c r="C25" s="12"/>
      <c r="D25" s="13"/>
      <c r="E25" s="14">
        <v>22</v>
      </c>
      <c r="F25" s="13">
        <v>2.65</v>
      </c>
      <c r="G25" s="46"/>
      <c r="H25" s="14">
        <v>21</v>
      </c>
      <c r="I25" s="13">
        <v>2.5</v>
      </c>
      <c r="J25" s="46"/>
      <c r="K25" s="14">
        <v>33</v>
      </c>
      <c r="L25" s="13">
        <v>2.91</v>
      </c>
      <c r="N25" s="14">
        <v>35</v>
      </c>
      <c r="O25" s="13">
        <v>3.05</v>
      </c>
    </row>
    <row r="26" spans="2:15" ht="12" customHeight="1">
      <c r="B26" s="11" t="s">
        <v>128</v>
      </c>
      <c r="C26" s="12"/>
      <c r="D26" s="13"/>
      <c r="E26" s="14">
        <v>1</v>
      </c>
      <c r="F26" s="13" t="s">
        <v>49</v>
      </c>
      <c r="G26" s="46"/>
      <c r="H26" s="14" t="s">
        <v>49</v>
      </c>
      <c r="I26" s="13" t="s">
        <v>49</v>
      </c>
      <c r="J26" s="46"/>
      <c r="K26" s="14" t="s">
        <v>49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15</v>
      </c>
      <c r="F27" s="13">
        <v>4.08</v>
      </c>
      <c r="G27" s="46"/>
      <c r="H27" s="14">
        <v>5</v>
      </c>
      <c r="I27" s="13" t="s">
        <v>49</v>
      </c>
      <c r="J27" s="46"/>
      <c r="K27" s="14">
        <v>10</v>
      </c>
      <c r="L27" s="13">
        <v>2.64</v>
      </c>
      <c r="N27" s="14">
        <v>7</v>
      </c>
      <c r="O27" s="16" t="s">
        <v>83</v>
      </c>
    </row>
    <row r="28" spans="2:15" ht="12" customHeight="1">
      <c r="B28" s="11" t="s">
        <v>33</v>
      </c>
      <c r="C28" s="12"/>
      <c r="D28" s="13"/>
      <c r="E28" s="14">
        <v>27</v>
      </c>
      <c r="F28" s="13">
        <v>0.78</v>
      </c>
      <c r="G28" s="46"/>
      <c r="H28" s="14">
        <v>54</v>
      </c>
      <c r="I28" s="13">
        <v>1.57</v>
      </c>
      <c r="J28" s="46"/>
      <c r="K28" s="14">
        <v>65</v>
      </c>
      <c r="L28" s="13">
        <v>1.87</v>
      </c>
      <c r="N28" s="14">
        <v>79</v>
      </c>
      <c r="O28" s="13">
        <v>2.21</v>
      </c>
    </row>
    <row r="29" spans="2:15" ht="12" customHeight="1">
      <c r="B29" s="11" t="s">
        <v>34</v>
      </c>
      <c r="C29" s="12"/>
      <c r="D29" s="13"/>
      <c r="E29" s="14">
        <v>9</v>
      </c>
      <c r="F29" s="13" t="s">
        <v>49</v>
      </c>
      <c r="G29" s="46"/>
      <c r="H29" s="14">
        <v>24</v>
      </c>
      <c r="I29" s="13">
        <v>1.61</v>
      </c>
      <c r="J29" s="46"/>
      <c r="K29" s="14">
        <v>13</v>
      </c>
      <c r="L29" s="13">
        <v>0.87</v>
      </c>
      <c r="N29" s="14">
        <v>22</v>
      </c>
      <c r="O29" s="13">
        <v>1.51</v>
      </c>
    </row>
    <row r="30" spans="2:15" ht="12" customHeight="1">
      <c r="B30" s="11" t="s">
        <v>99</v>
      </c>
      <c r="C30" s="12"/>
      <c r="D30" s="13"/>
      <c r="E30" s="14" t="s">
        <v>83</v>
      </c>
      <c r="F30" s="13" t="s">
        <v>49</v>
      </c>
      <c r="G30" s="46"/>
      <c r="H30" s="14">
        <v>1</v>
      </c>
      <c r="I30" s="13" t="s">
        <v>49</v>
      </c>
      <c r="J30" s="46"/>
      <c r="K30" s="14" t="s">
        <v>49</v>
      </c>
      <c r="L30" s="13" t="s">
        <v>49</v>
      </c>
      <c r="N30" s="14">
        <v>1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1</v>
      </c>
      <c r="F31" s="13" t="s">
        <v>49</v>
      </c>
      <c r="G31" s="46"/>
      <c r="H31" s="14">
        <v>6</v>
      </c>
      <c r="I31" s="13" t="s">
        <v>49</v>
      </c>
      <c r="J31" s="46"/>
      <c r="K31" s="14">
        <v>16</v>
      </c>
      <c r="L31" s="13">
        <v>4.22</v>
      </c>
      <c r="N31" s="14">
        <v>5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8</v>
      </c>
      <c r="F32" s="13" t="s">
        <v>49</v>
      </c>
      <c r="G32" s="46"/>
      <c r="H32" s="14">
        <v>18</v>
      </c>
      <c r="I32" s="13">
        <v>0.73</v>
      </c>
      <c r="J32" s="46"/>
      <c r="K32" s="14">
        <v>20</v>
      </c>
      <c r="L32" s="13">
        <v>0.83</v>
      </c>
      <c r="N32" s="14">
        <v>18</v>
      </c>
      <c r="O32" s="13">
        <v>0.75</v>
      </c>
    </row>
    <row r="33" spans="2:15" ht="12" customHeight="1">
      <c r="B33" s="11" t="s">
        <v>36</v>
      </c>
      <c r="C33" s="12"/>
      <c r="D33" s="13"/>
      <c r="E33" s="14">
        <v>118</v>
      </c>
      <c r="F33" s="13">
        <v>5.69</v>
      </c>
      <c r="G33" s="46"/>
      <c r="H33" s="14">
        <v>113</v>
      </c>
      <c r="I33" s="13">
        <v>5.52</v>
      </c>
      <c r="J33" s="46"/>
      <c r="K33" s="14">
        <v>161</v>
      </c>
      <c r="L33" s="13">
        <v>7.95</v>
      </c>
      <c r="N33" s="14">
        <v>177</v>
      </c>
      <c r="O33" s="13">
        <v>8.5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40</v>
      </c>
      <c r="C36" s="12"/>
      <c r="D36" s="13"/>
      <c r="E36" s="14">
        <v>3</v>
      </c>
      <c r="F36" s="13" t="s">
        <v>49</v>
      </c>
      <c r="G36" s="46"/>
      <c r="H36" s="14" t="s">
        <v>49</v>
      </c>
      <c r="I36" s="13" t="s">
        <v>49</v>
      </c>
      <c r="J36" s="46"/>
      <c r="K36" s="14">
        <v>3</v>
      </c>
      <c r="L36" s="13" t="s">
        <v>49</v>
      </c>
      <c r="N36" s="2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21</v>
      </c>
      <c r="F37" s="13">
        <v>0.77</v>
      </c>
      <c r="G37" s="46"/>
      <c r="H37" s="14">
        <v>13</v>
      </c>
      <c r="I37" s="16">
        <v>0.47</v>
      </c>
      <c r="J37" s="46"/>
      <c r="K37" s="14">
        <v>25</v>
      </c>
      <c r="L37" s="13">
        <v>0.9</v>
      </c>
      <c r="N37" s="14">
        <v>23</v>
      </c>
      <c r="O37" s="13">
        <v>0.81</v>
      </c>
    </row>
    <row r="38" spans="2:15" ht="12.75">
      <c r="B38" s="11" t="s">
        <v>80</v>
      </c>
      <c r="C38" s="12"/>
      <c r="D38" s="62"/>
      <c r="E38" s="14">
        <v>2</v>
      </c>
      <c r="F38" s="13" t="s">
        <v>49</v>
      </c>
      <c r="G38" s="46"/>
      <c r="H38" s="14" t="s">
        <v>49</v>
      </c>
      <c r="I38" s="16" t="s">
        <v>49</v>
      </c>
      <c r="J38" s="46"/>
      <c r="K38" s="14">
        <v>8</v>
      </c>
      <c r="L38" s="13" t="s">
        <v>49</v>
      </c>
      <c r="N38" s="14">
        <v>4</v>
      </c>
      <c r="O38" s="13" t="s">
        <v>49</v>
      </c>
    </row>
    <row r="39" spans="2:15" ht="12.75">
      <c r="B39" s="11" t="s">
        <v>108</v>
      </c>
      <c r="C39" s="12"/>
      <c r="D39" s="62"/>
      <c r="E39" s="14">
        <v>1</v>
      </c>
      <c r="F39" s="13" t="s">
        <v>49</v>
      </c>
      <c r="G39" s="46"/>
      <c r="H39" s="14">
        <v>1</v>
      </c>
      <c r="I39" s="16" t="s">
        <v>49</v>
      </c>
      <c r="J39" s="46"/>
      <c r="K39" s="14">
        <v>3</v>
      </c>
      <c r="L39" s="13" t="s">
        <v>49</v>
      </c>
      <c r="N39" s="14">
        <v>4</v>
      </c>
      <c r="O39" s="13" t="s">
        <v>49</v>
      </c>
    </row>
    <row r="40" spans="2:15" ht="12.75">
      <c r="B40" s="17" t="s">
        <v>82</v>
      </c>
      <c r="C40" s="18"/>
      <c r="D40" s="62"/>
      <c r="E40" s="19">
        <v>26</v>
      </c>
      <c r="F40" s="20">
        <v>9.61</v>
      </c>
      <c r="G40" s="46"/>
      <c r="H40" s="19">
        <v>28</v>
      </c>
      <c r="I40" s="21">
        <v>10.88</v>
      </c>
      <c r="J40" s="46"/>
      <c r="K40" s="19">
        <v>34</v>
      </c>
      <c r="L40" s="20">
        <v>13.51</v>
      </c>
      <c r="N40" s="19">
        <v>13</v>
      </c>
      <c r="O40" s="20">
        <v>5.32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1958</v>
      </c>
      <c r="F42" s="49">
        <v>3.26</v>
      </c>
      <c r="G42" s="4"/>
      <c r="H42" s="48">
        <f>SUM(H16:H40)</f>
        <v>2133</v>
      </c>
      <c r="I42" s="49">
        <v>3.62</v>
      </c>
      <c r="J42" s="4"/>
      <c r="K42" s="48">
        <f>SUM(K16:K40)</f>
        <v>2639</v>
      </c>
      <c r="L42" s="49">
        <v>4.3</v>
      </c>
      <c r="N42" s="48">
        <f>SUM(N16:N40)</f>
        <v>2772</v>
      </c>
      <c r="O42" s="49">
        <v>4.51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8"/>
      <c r="C49" s="68"/>
    </row>
    <row r="50" spans="2:3" ht="12.75">
      <c r="B50" s="68"/>
      <c r="C50" s="68"/>
    </row>
    <row r="51" ht="12.75">
      <c r="B51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zoomScalePageLayoutView="0" workbookViewId="0" topLeftCell="A1">
      <selection activeCell="O38" sqref="O38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6" ht="15">
      <c r="C5" s="94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1" t="s">
        <v>138</v>
      </c>
      <c r="F8" s="92"/>
      <c r="G8" s="4"/>
      <c r="H8" s="91" t="s">
        <v>139</v>
      </c>
      <c r="I8" s="92"/>
      <c r="J8" s="4"/>
      <c r="K8" s="91" t="s">
        <v>140</v>
      </c>
      <c r="L8" s="92"/>
      <c r="N8" s="91" t="s">
        <v>141</v>
      </c>
      <c r="O8" s="92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9" t="s">
        <v>7</v>
      </c>
      <c r="C10" s="90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3" t="s">
        <v>10</v>
      </c>
      <c r="C11" s="84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445</v>
      </c>
      <c r="F16" s="13">
        <v>4.35</v>
      </c>
      <c r="G16" s="45"/>
      <c r="H16" s="14">
        <v>356</v>
      </c>
      <c r="I16" s="13">
        <v>3.41</v>
      </c>
      <c r="J16" s="45"/>
      <c r="K16" s="14">
        <v>438</v>
      </c>
      <c r="L16" s="13">
        <v>4.08</v>
      </c>
      <c r="N16" s="14">
        <v>387</v>
      </c>
      <c r="O16" s="13">
        <v>3.48</v>
      </c>
    </row>
    <row r="17" spans="2:15" ht="12" customHeight="1">
      <c r="B17" s="11" t="s">
        <v>17</v>
      </c>
      <c r="C17" s="12"/>
      <c r="D17" s="13"/>
      <c r="E17" s="14" t="s">
        <v>49</v>
      </c>
      <c r="F17" s="13" t="s">
        <v>49</v>
      </c>
      <c r="G17" s="45"/>
      <c r="H17" s="14" t="s">
        <v>49</v>
      </c>
      <c r="I17" s="13" t="s">
        <v>49</v>
      </c>
      <c r="J17" s="45"/>
      <c r="K17" s="14">
        <v>4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745</v>
      </c>
      <c r="F18" s="13">
        <v>6.14</v>
      </c>
      <c r="G18" s="46"/>
      <c r="H18" s="14">
        <v>994</v>
      </c>
      <c r="I18" s="13">
        <v>7.99</v>
      </c>
      <c r="J18" s="46"/>
      <c r="K18" s="72">
        <v>1029</v>
      </c>
      <c r="L18" s="13">
        <v>8.14</v>
      </c>
      <c r="N18" s="14">
        <v>820</v>
      </c>
      <c r="O18" s="13">
        <v>6.42</v>
      </c>
    </row>
    <row r="19" spans="2:15" ht="12" customHeight="1">
      <c r="B19" s="11" t="s">
        <v>122</v>
      </c>
      <c r="C19" s="12"/>
      <c r="D19" s="13"/>
      <c r="E19" s="14">
        <v>159</v>
      </c>
      <c r="F19" s="13">
        <v>3.93</v>
      </c>
      <c r="G19" s="46"/>
      <c r="H19" s="14">
        <v>158</v>
      </c>
      <c r="I19" s="13">
        <v>3.93</v>
      </c>
      <c r="J19" s="46"/>
      <c r="K19" s="14">
        <v>181</v>
      </c>
      <c r="L19" s="13">
        <v>4.54</v>
      </c>
      <c r="N19" s="14">
        <v>170</v>
      </c>
      <c r="O19" s="13">
        <v>4.25</v>
      </c>
    </row>
    <row r="20" spans="2:15" ht="12" customHeight="1">
      <c r="B20" s="11" t="s">
        <v>22</v>
      </c>
      <c r="C20" s="12"/>
      <c r="D20" s="13"/>
      <c r="E20" s="14">
        <v>250</v>
      </c>
      <c r="F20" s="13">
        <v>4.39</v>
      </c>
      <c r="G20" s="46"/>
      <c r="H20" s="14">
        <v>250</v>
      </c>
      <c r="I20" s="13">
        <v>4.22</v>
      </c>
      <c r="J20" s="46"/>
      <c r="K20" s="14">
        <v>275</v>
      </c>
      <c r="L20" s="13">
        <v>4.59</v>
      </c>
      <c r="N20" s="14">
        <v>236</v>
      </c>
      <c r="O20" s="13">
        <v>3.99</v>
      </c>
    </row>
    <row r="21" spans="2:15" ht="12" customHeight="1">
      <c r="B21" s="11" t="s">
        <v>24</v>
      </c>
      <c r="C21" s="12"/>
      <c r="D21" s="13"/>
      <c r="E21" s="14">
        <v>113</v>
      </c>
      <c r="F21" s="13">
        <v>5.13</v>
      </c>
      <c r="G21" s="46"/>
      <c r="H21" s="14">
        <v>138</v>
      </c>
      <c r="I21" s="13">
        <v>6.28</v>
      </c>
      <c r="J21" s="46"/>
      <c r="K21" s="14">
        <v>121</v>
      </c>
      <c r="L21" s="13">
        <v>3.8</v>
      </c>
      <c r="N21" s="14">
        <v>96</v>
      </c>
      <c r="O21" s="13">
        <v>3.37</v>
      </c>
    </row>
    <row r="22" spans="2:15" ht="12" customHeight="1">
      <c r="B22" s="11" t="s">
        <v>25</v>
      </c>
      <c r="C22" s="12"/>
      <c r="D22" s="13"/>
      <c r="E22" s="14">
        <v>13</v>
      </c>
      <c r="F22" s="13">
        <v>4.72</v>
      </c>
      <c r="G22" s="46"/>
      <c r="H22" s="14">
        <v>16</v>
      </c>
      <c r="I22" s="13">
        <v>5.79</v>
      </c>
      <c r="J22" s="46"/>
      <c r="K22" s="14">
        <v>6</v>
      </c>
      <c r="L22" s="13" t="s">
        <v>49</v>
      </c>
      <c r="N22" s="14">
        <v>6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 t="s">
        <v>49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539</v>
      </c>
      <c r="F24" s="13">
        <v>4.67</v>
      </c>
      <c r="G24" s="46"/>
      <c r="H24" s="14">
        <v>496</v>
      </c>
      <c r="I24" s="13">
        <v>4.22</v>
      </c>
      <c r="J24" s="46"/>
      <c r="K24" s="14">
        <v>524</v>
      </c>
      <c r="L24" s="13">
        <v>4.42</v>
      </c>
      <c r="N24" s="14">
        <v>507</v>
      </c>
      <c r="O24" s="13">
        <v>4.32</v>
      </c>
    </row>
    <row r="25" spans="2:15" ht="12" customHeight="1">
      <c r="B25" s="11" t="s">
        <v>91</v>
      </c>
      <c r="C25" s="12"/>
      <c r="D25" s="13"/>
      <c r="E25" s="14">
        <v>28</v>
      </c>
      <c r="F25" s="13">
        <v>2.42</v>
      </c>
      <c r="G25" s="46"/>
      <c r="H25" s="14">
        <v>40</v>
      </c>
      <c r="I25" s="13">
        <v>3.5</v>
      </c>
      <c r="J25" s="46"/>
      <c r="K25" s="14">
        <v>30</v>
      </c>
      <c r="L25" s="13">
        <v>2.57</v>
      </c>
      <c r="N25" s="14">
        <v>41</v>
      </c>
      <c r="O25" s="13">
        <v>3.37</v>
      </c>
    </row>
    <row r="26" spans="2:15" ht="12" customHeight="1">
      <c r="B26" s="11" t="s">
        <v>143</v>
      </c>
      <c r="C26" s="12"/>
      <c r="D26" s="13"/>
      <c r="E26" s="14" t="s">
        <v>49</v>
      </c>
      <c r="F26" s="13" t="s">
        <v>49</v>
      </c>
      <c r="G26" s="46"/>
      <c r="H26" s="14" t="s">
        <v>49</v>
      </c>
      <c r="I26" s="13" t="s">
        <v>49</v>
      </c>
      <c r="J26" s="46"/>
      <c r="K26" s="14">
        <v>1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11</v>
      </c>
      <c r="F27" s="13">
        <v>2.82</v>
      </c>
      <c r="G27" s="46"/>
      <c r="H27" s="14">
        <v>11</v>
      </c>
      <c r="I27" s="13">
        <v>2.79</v>
      </c>
      <c r="J27" s="46"/>
      <c r="K27" s="14">
        <v>8</v>
      </c>
      <c r="L27" s="13" t="s">
        <v>83</v>
      </c>
      <c r="N27" s="14">
        <v>10</v>
      </c>
      <c r="O27" s="16">
        <v>2.34</v>
      </c>
    </row>
    <row r="28" spans="2:15" ht="12" customHeight="1">
      <c r="B28" s="11" t="s">
        <v>33</v>
      </c>
      <c r="C28" s="12"/>
      <c r="D28" s="13"/>
      <c r="E28" s="14">
        <v>75</v>
      </c>
      <c r="F28" s="13">
        <v>2.03</v>
      </c>
      <c r="G28" s="46"/>
      <c r="H28" s="14">
        <v>70</v>
      </c>
      <c r="I28" s="13">
        <v>1.84</v>
      </c>
      <c r="J28" s="46"/>
      <c r="K28" s="14">
        <v>66</v>
      </c>
      <c r="L28" s="13">
        <v>1.68</v>
      </c>
      <c r="N28" s="14">
        <v>82</v>
      </c>
      <c r="O28" s="13">
        <v>2.02</v>
      </c>
    </row>
    <row r="29" spans="2:15" ht="12" customHeight="1">
      <c r="B29" s="11" t="s">
        <v>34</v>
      </c>
      <c r="C29" s="12"/>
      <c r="D29" s="13"/>
      <c r="E29" s="14">
        <v>27</v>
      </c>
      <c r="F29" s="13">
        <v>1.85</v>
      </c>
      <c r="G29" s="46"/>
      <c r="H29" s="14">
        <v>22</v>
      </c>
      <c r="I29" s="13">
        <v>1.49</v>
      </c>
      <c r="J29" s="46"/>
      <c r="K29" s="14">
        <v>24</v>
      </c>
      <c r="L29" s="13">
        <v>1.62</v>
      </c>
      <c r="N29" s="14">
        <v>16</v>
      </c>
      <c r="O29" s="13">
        <v>1.05</v>
      </c>
    </row>
    <row r="30" spans="2:15" ht="12" customHeight="1">
      <c r="B30" s="11" t="s">
        <v>99</v>
      </c>
      <c r="C30" s="12"/>
      <c r="D30" s="13"/>
      <c r="E30" s="14" t="s">
        <v>49</v>
      </c>
      <c r="F30" s="13" t="s">
        <v>49</v>
      </c>
      <c r="G30" s="46"/>
      <c r="H30" s="14" t="s">
        <v>49</v>
      </c>
      <c r="I30" s="13" t="s">
        <v>49</v>
      </c>
      <c r="J30" s="46"/>
      <c r="K30" s="14">
        <v>1</v>
      </c>
      <c r="L30" s="13" t="s">
        <v>49</v>
      </c>
      <c r="N30" s="14" t="s">
        <v>49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5</v>
      </c>
      <c r="F31" s="13" t="s">
        <v>49</v>
      </c>
      <c r="G31" s="46"/>
      <c r="H31" s="14">
        <v>8</v>
      </c>
      <c r="I31" s="13" t="s">
        <v>49</v>
      </c>
      <c r="J31" s="46"/>
      <c r="K31" s="14">
        <v>3</v>
      </c>
      <c r="L31" s="13" t="s">
        <v>49</v>
      </c>
      <c r="N31" s="14">
        <v>7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23</v>
      </c>
      <c r="F32" s="13">
        <v>0.95</v>
      </c>
      <c r="G32" s="46"/>
      <c r="H32" s="14">
        <v>16</v>
      </c>
      <c r="I32" s="13">
        <v>0.65</v>
      </c>
      <c r="J32" s="46"/>
      <c r="K32" s="14">
        <v>21</v>
      </c>
      <c r="L32" s="13">
        <v>0.91</v>
      </c>
      <c r="N32" s="14">
        <v>19</v>
      </c>
      <c r="O32" s="13">
        <v>0.72</v>
      </c>
    </row>
    <row r="33" spans="2:15" ht="12" customHeight="1">
      <c r="B33" s="11" t="s">
        <v>36</v>
      </c>
      <c r="C33" s="12"/>
      <c r="D33" s="13"/>
      <c r="E33" s="14">
        <v>168</v>
      </c>
      <c r="F33" s="13">
        <v>7.91</v>
      </c>
      <c r="G33" s="46"/>
      <c r="H33" s="14">
        <v>151</v>
      </c>
      <c r="I33" s="13">
        <v>6.97</v>
      </c>
      <c r="J33" s="46"/>
      <c r="K33" s="14">
        <v>196</v>
      </c>
      <c r="L33" s="13">
        <v>8.83</v>
      </c>
      <c r="N33" s="14">
        <v>156</v>
      </c>
      <c r="O33" s="13">
        <v>6.8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142</v>
      </c>
      <c r="C36" s="12"/>
      <c r="D36" s="13"/>
      <c r="E36" s="14" t="s">
        <v>49</v>
      </c>
      <c r="F36" s="13" t="s">
        <v>49</v>
      </c>
      <c r="G36" s="46"/>
      <c r="H36" s="14">
        <v>2</v>
      </c>
      <c r="I36" s="13" t="s">
        <v>49</v>
      </c>
      <c r="J36" s="46"/>
      <c r="K36" s="14" t="s">
        <v>49</v>
      </c>
      <c r="L36" s="13" t="s">
        <v>49</v>
      </c>
      <c r="N36" s="1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26</v>
      </c>
      <c r="F37" s="13">
        <v>0.91</v>
      </c>
      <c r="G37" s="46"/>
      <c r="H37" s="14">
        <v>16</v>
      </c>
      <c r="I37" s="16">
        <v>0.56</v>
      </c>
      <c r="J37" s="46"/>
      <c r="K37" s="14">
        <v>26</v>
      </c>
      <c r="L37" s="13">
        <v>0.9</v>
      </c>
      <c r="N37" s="14">
        <v>30</v>
      </c>
      <c r="O37" s="13">
        <v>1.04</v>
      </c>
    </row>
    <row r="38" spans="2:15" ht="12.75">
      <c r="B38" s="11" t="s">
        <v>80</v>
      </c>
      <c r="C38" s="12"/>
      <c r="D38" s="62"/>
      <c r="E38" s="14">
        <v>2</v>
      </c>
      <c r="F38" s="13" t="s">
        <v>83</v>
      </c>
      <c r="G38" s="46"/>
      <c r="H38" s="14">
        <v>4</v>
      </c>
      <c r="I38" s="16" t="s">
        <v>49</v>
      </c>
      <c r="J38" s="46"/>
      <c r="K38" s="14">
        <v>5</v>
      </c>
      <c r="L38" s="13" t="s">
        <v>49</v>
      </c>
      <c r="N38" s="14">
        <v>10</v>
      </c>
      <c r="O38" s="13">
        <v>1.08</v>
      </c>
    </row>
    <row r="39" spans="2:15" ht="12.75">
      <c r="B39" s="11" t="s">
        <v>108</v>
      </c>
      <c r="C39" s="12"/>
      <c r="D39" s="62"/>
      <c r="E39" s="14">
        <v>5</v>
      </c>
      <c r="F39" s="13" t="s">
        <v>49</v>
      </c>
      <c r="G39" s="46"/>
      <c r="H39" s="14">
        <v>6</v>
      </c>
      <c r="I39" s="16" t="s">
        <v>49</v>
      </c>
      <c r="J39" s="46"/>
      <c r="K39" s="14">
        <v>5</v>
      </c>
      <c r="L39" s="13" t="s">
        <v>49</v>
      </c>
      <c r="N39" s="14">
        <v>6</v>
      </c>
      <c r="O39" s="13" t="s">
        <v>49</v>
      </c>
    </row>
    <row r="40" spans="2:15" ht="12.75">
      <c r="B40" s="17" t="s">
        <v>82</v>
      </c>
      <c r="C40" s="18"/>
      <c r="D40" s="62"/>
      <c r="E40" s="19">
        <v>18</v>
      </c>
      <c r="F40" s="20">
        <v>7.89</v>
      </c>
      <c r="G40" s="46"/>
      <c r="H40" s="19">
        <v>32</v>
      </c>
      <c r="I40" s="21">
        <v>14.77</v>
      </c>
      <c r="J40" s="46"/>
      <c r="K40" s="19">
        <v>44</v>
      </c>
      <c r="L40" s="20">
        <v>21.91</v>
      </c>
      <c r="N40" s="19">
        <v>64</v>
      </c>
      <c r="O40" s="20">
        <v>36.9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2652</v>
      </c>
      <c r="F42" s="49">
        <v>4.27</v>
      </c>
      <c r="G42" s="4"/>
      <c r="H42" s="48">
        <f>SUM(H16:H40)</f>
        <v>2786</v>
      </c>
      <c r="I42" s="49">
        <v>4.39</v>
      </c>
      <c r="J42" s="4"/>
      <c r="K42" s="48">
        <f>SUM(K16:K40)</f>
        <v>3009</v>
      </c>
      <c r="L42" s="49">
        <v>4.63</v>
      </c>
      <c r="N42" s="48">
        <f>SUM(N16:N40)</f>
        <v>2668</v>
      </c>
      <c r="O42" s="49">
        <v>4.06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8"/>
      <c r="C49" s="68"/>
    </row>
    <row r="50" spans="2:3" ht="12.75">
      <c r="B50" s="68"/>
      <c r="C50" s="68"/>
    </row>
    <row r="51" ht="12.75">
      <c r="B51" s="69"/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Luciano Espinoza Vásquez</cp:lastModifiedBy>
  <cp:lastPrinted>2011-08-09T14:09:28Z</cp:lastPrinted>
  <dcterms:created xsi:type="dcterms:W3CDTF">2004-12-06T19:53:05Z</dcterms:created>
  <dcterms:modified xsi:type="dcterms:W3CDTF">2014-01-28T14:19:43Z</dcterms:modified>
  <cp:category/>
  <cp:version/>
  <cp:contentType/>
  <cp:contentStatus/>
</cp:coreProperties>
</file>