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80" windowHeight="6030" tabRatio="865" activeTab="0"/>
  </bookViews>
  <sheets>
    <sheet name="INDICE" sheetId="1" r:id="rId1"/>
    <sheet name="Operaciones" sheetId="2" r:id="rId2"/>
    <sheet name="Clientes" sheetId="3" r:id="rId3"/>
  </sheets>
  <definedNames>
    <definedName name="_xlnm.Print_Area" localSheetId="2">'Clientes'!$A$1:$E$31</definedName>
    <definedName name="_xlnm.Print_Area" localSheetId="0">'INDICE'!$A$1:$I$15</definedName>
    <definedName name="_xlnm.Print_Area" localSheetId="1">'Operaciones'!$B$1:$I$25</definedName>
  </definedNames>
  <calcPr fullCalcOnLoad="1"/>
</workbook>
</file>

<file path=xl/sharedStrings.xml><?xml version="1.0" encoding="utf-8"?>
<sst xmlns="http://schemas.openxmlformats.org/spreadsheetml/2006/main" count="72" uniqueCount="60">
  <si>
    <t>TOTAL</t>
  </si>
  <si>
    <t>(4)</t>
  </si>
  <si>
    <t>(5)</t>
  </si>
  <si>
    <t>(6)</t>
  </si>
  <si>
    <t>TRANSACCIONES</t>
  </si>
  <si>
    <t>CLIENTES</t>
  </si>
  <si>
    <t>PERÍODO</t>
  </si>
  <si>
    <t>CONECTADOS</t>
  </si>
  <si>
    <t>DIC-2000</t>
  </si>
  <si>
    <t>DIC-2001</t>
  </si>
  <si>
    <t>DIC-2002</t>
  </si>
  <si>
    <t>DIC-2003</t>
  </si>
  <si>
    <t>VISITAS</t>
  </si>
  <si>
    <t>IMPRESIONES</t>
  </si>
  <si>
    <t>(2)</t>
  </si>
  <si>
    <t>(3)</t>
  </si>
  <si>
    <t>JUN-2000</t>
  </si>
  <si>
    <t>JUN-2001</t>
  </si>
  <si>
    <t>JUN-2002</t>
  </si>
  <si>
    <t>JUN-2003</t>
  </si>
  <si>
    <t>JUN-2004</t>
  </si>
  <si>
    <t>(7)</t>
  </si>
  <si>
    <t xml:space="preserve"> (5+6+7)</t>
  </si>
  <si>
    <t>VISTAS o</t>
  </si>
  <si>
    <t>Saldos</t>
  </si>
  <si>
    <t>Transferencias</t>
  </si>
  <si>
    <t>Información</t>
  </si>
  <si>
    <t xml:space="preserve"> </t>
  </si>
  <si>
    <t>SISTEMA</t>
  </si>
  <si>
    <t>BBVA</t>
  </si>
  <si>
    <t>BANCO</t>
  </si>
  <si>
    <t>JUN-04</t>
  </si>
  <si>
    <t>EVOLUCIÓN DE OPERACIONES BANCARIAS EFECTUADAS A TRAVÉS DE INTERNET</t>
  </si>
  <si>
    <t>Serie semestral: Junio 2000 - Diciembre 2004</t>
  </si>
  <si>
    <t>DIC-2004</t>
  </si>
  <si>
    <t xml:space="preserve">  DIC-04</t>
  </si>
  <si>
    <t xml:space="preserve">  JUN-00</t>
  </si>
  <si>
    <t>Chile</t>
  </si>
  <si>
    <t>Internacional</t>
  </si>
  <si>
    <t>Dresdner</t>
  </si>
  <si>
    <t>Estado</t>
  </si>
  <si>
    <t>Scotiabank</t>
  </si>
  <si>
    <t>Crédito</t>
  </si>
  <si>
    <t>Corpbanca</t>
  </si>
  <si>
    <t>Bice</t>
  </si>
  <si>
    <t>Edwards</t>
  </si>
  <si>
    <t>Citibank</t>
  </si>
  <si>
    <t>Santiago</t>
  </si>
  <si>
    <t>Santander</t>
  </si>
  <si>
    <t>Desarrollo</t>
  </si>
  <si>
    <t>Bankboston</t>
  </si>
  <si>
    <t>Sudameris</t>
  </si>
  <si>
    <t>Security</t>
  </si>
  <si>
    <t>Falabella</t>
  </si>
  <si>
    <t>Hns Banco</t>
  </si>
  <si>
    <t>Monex</t>
  </si>
  <si>
    <t>ABN Amro</t>
  </si>
  <si>
    <t>INDICE</t>
  </si>
  <si>
    <t>EVOLUCIÓN DEL NUMERO DE CLIENTES CON CLAVE DE ACCESO QUE INGRESARON AL SITIO WEB PRIVADO DEL BANCO EN CADA PERIODO</t>
  </si>
  <si>
    <t>Evolución últimos periodos: Junio 2000 v/s Diciembre 2004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</si>
</sst>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%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#,##0.0"/>
    <numFmt numFmtId="187" formatCode="[$€-2]\ #,##0.00_);[Red]\([$€-2]\ #,##0.00\)"/>
    <numFmt numFmtId="188" formatCode="_-* #,##0_-;\-* #,##0_-;_-* &quot;-&quot;??_-;_-@_-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0"/>
      <color indexed="23"/>
      <name val="Verdana"/>
      <family val="2"/>
    </font>
    <font>
      <sz val="10"/>
      <color indexed="23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color indexed="23"/>
      <name val="Verdana"/>
      <family val="2"/>
    </font>
    <font>
      <b/>
      <sz val="16"/>
      <color indexed="57"/>
      <name val="Verdana"/>
      <family val="2"/>
    </font>
    <font>
      <b/>
      <sz val="7.5"/>
      <color indexed="63"/>
      <name val="Arial"/>
      <family val="2"/>
    </font>
    <font>
      <b/>
      <sz val="10"/>
      <color indexed="21"/>
      <name val="Verdana"/>
      <family val="2"/>
    </font>
    <font>
      <u val="single"/>
      <sz val="10"/>
      <color indexed="21"/>
      <name val="Verdana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0"/>
    </font>
    <font>
      <sz val="9"/>
      <color indexed="9"/>
      <name val="Verdana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186" fontId="3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15" applyFont="1" applyFill="1" applyAlignment="1">
      <alignment/>
    </xf>
    <xf numFmtId="0" fontId="12" fillId="0" borderId="0" xfId="15" applyFont="1" applyAlignment="1">
      <alignment/>
    </xf>
    <xf numFmtId="0" fontId="11" fillId="0" borderId="0" xfId="0" applyFont="1" applyBorder="1" applyAlignment="1">
      <alignment horizontal="center" vertical="center"/>
    </xf>
    <xf numFmtId="18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" xfId="0" applyFont="1" applyBorder="1" applyAlignment="1" quotePrefix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7" fontId="4" fillId="0" borderId="0" xfId="0" applyNumberFormat="1" applyFont="1" applyFill="1" applyBorder="1" applyAlignment="1" quotePrefix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7" fontId="11" fillId="0" borderId="1" xfId="0" applyNumberFormat="1" applyFont="1" applyFill="1" applyBorder="1" applyAlignment="1" quotePrefix="1">
      <alignment horizontal="left" vertical="center"/>
    </xf>
    <xf numFmtId="3" fontId="11" fillId="0" borderId="1" xfId="0" applyNumberFormat="1" applyFont="1" applyBorder="1" applyAlignment="1">
      <alignment horizontal="center" vertical="center"/>
    </xf>
    <xf numFmtId="17" fontId="4" fillId="0" borderId="3" xfId="0" applyNumberFormat="1" applyFont="1" applyFill="1" applyBorder="1" applyAlignment="1" quotePrefix="1">
      <alignment horizontal="left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11" fillId="0" borderId="4" xfId="0" applyNumberFormat="1" applyFont="1" applyFill="1" applyBorder="1" applyAlignment="1" quotePrefix="1">
      <alignment horizontal="left" vertical="center"/>
    </xf>
    <xf numFmtId="3" fontId="11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7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3" fontId="14" fillId="0" borderId="1" xfId="0" applyNumberFormat="1" applyFont="1" applyBorder="1" applyAlignment="1">
      <alignment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justify"/>
    </xf>
    <xf numFmtId="0" fontId="15" fillId="2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5" fillId="2" borderId="0" xfId="0" applyFont="1" applyFill="1" applyAlignment="1">
      <alignment horizontal="justify" vertical="justify"/>
    </xf>
    <xf numFmtId="0" fontId="16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85725</xdr:rowOff>
    </xdr:from>
    <xdr:to>
      <xdr:col>2</xdr:col>
      <xdr:colOff>314325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1066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409575</xdr:colOff>
      <xdr:row>1</xdr:row>
      <xdr:rowOff>123825</xdr:rowOff>
    </xdr:from>
    <xdr:ext cx="95250" cy="200025"/>
    <xdr:sp>
      <xdr:nvSpPr>
        <xdr:cNvPr id="2" name="TextBox 3"/>
        <xdr:cNvSpPr txBox="1">
          <a:spLocks noChangeArrowheads="1"/>
        </xdr:cNvSpPr>
      </xdr:nvSpPr>
      <xdr:spPr>
        <a:xfrm>
          <a:off x="2124075" y="285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666750</xdr:colOff>
      <xdr:row>0</xdr:row>
      <xdr:rowOff>76200</xdr:rowOff>
    </xdr:from>
    <xdr:ext cx="2714625" cy="523875"/>
    <xdr:sp>
      <xdr:nvSpPr>
        <xdr:cNvPr id="3" name="TextBox 4"/>
        <xdr:cNvSpPr txBox="1">
          <a:spLocks noChangeArrowheads="1"/>
        </xdr:cNvSpPr>
      </xdr:nvSpPr>
      <xdr:spPr>
        <a:xfrm>
          <a:off x="1619250" y="76200"/>
          <a:ext cx="2714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ESTADISTICAS BANCA INTERNET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Actualizado a diciembre de 2004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66675</xdr:rowOff>
    </xdr:from>
    <xdr:to>
      <xdr:col>8</xdr:col>
      <xdr:colOff>1295400</xdr:colOff>
      <xdr:row>25</xdr:row>
      <xdr:rowOff>95250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4775" y="4276725"/>
          <a:ext cx="840105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FUENTE: SBIF.  Estadísticas sujetas a rectificación.</a:t>
          </a:r>
          <a:r>
            <a:rPr lang="en-US" cap="none" sz="1000" b="0" i="0" u="non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
(1) Consulta realizada a todas las instituciones del sistema financiero, en relación a sus niveles de operación a través de internet.  La información corresponde al flujo de operaciones en los meses de consula (junio y diciembre).  
(2) Número de clientes con clave de acceso al sito privado del banco y que realizan transacciones durante el período de consulta.
(3) Número de accesos a la ventana principal del sitio web.
(4) Número total de ventanas abiertas por los visitantes. 
(5) Solicitud de saldos, cartolas o estados de cuentas de productos, tales como, cuentas corrientes, lineas de sobregiro y tarjetas de crédito.
(6) Transferencias entre cuentas. 
(7) Solicitudes de información diferentes de saldos y cartolas (índices financieros, consultas vía e-mail, consultas legales, publicidad, etc.) y otras operaciones (bloqueos, ordenes de no pago, envíos de e-mails, etc.),</a:t>
          </a:r>
          <a:r>
            <a:rPr lang="en-US" cap="none" sz="1000" b="1" i="0" u="non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
Fuente: SBIF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76200</xdr:rowOff>
    </xdr:from>
    <xdr:to>
      <xdr:col>2</xdr:col>
      <xdr:colOff>257175</xdr:colOff>
      <xdr:row>2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066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333375</xdr:colOff>
      <xdr:row>0</xdr:row>
      <xdr:rowOff>104775</xdr:rowOff>
    </xdr:from>
    <xdr:ext cx="5895975" cy="209550"/>
    <xdr:sp>
      <xdr:nvSpPr>
        <xdr:cNvPr id="3" name="TextBox 5"/>
        <xdr:cNvSpPr txBox="1">
          <a:spLocks noChangeArrowheads="1"/>
        </xdr:cNvSpPr>
      </xdr:nvSpPr>
      <xdr:spPr>
        <a:xfrm>
          <a:off x="1257300" y="104775"/>
          <a:ext cx="5895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EVOLUCIÓN DE OPERACIONES BANCARIAS EFECTUADAS A TRAVÉS DE INTERNET (1)</a:t>
          </a:r>
        </a:p>
      </xdr:txBody>
    </xdr:sp>
    <xdr:clientData/>
  </xdr:oneCellAnchor>
  <xdr:twoCellAnchor>
    <xdr:from>
      <xdr:col>8</xdr:col>
      <xdr:colOff>962025</xdr:colOff>
      <xdr:row>1</xdr:row>
      <xdr:rowOff>28575</xdr:rowOff>
    </xdr:from>
    <xdr:to>
      <xdr:col>8</xdr:col>
      <xdr:colOff>1266825</xdr:colOff>
      <xdr:row>1</xdr:row>
      <xdr:rowOff>219075</xdr:rowOff>
    </xdr:to>
    <xdr:sp>
      <xdr:nvSpPr>
        <xdr:cNvPr id="4" name="AutoShape 6">
          <a:hlinkClick r:id="rId2"/>
        </xdr:cNvPr>
        <xdr:cNvSpPr>
          <a:spLocks/>
        </xdr:cNvSpPr>
      </xdr:nvSpPr>
      <xdr:spPr>
        <a:xfrm>
          <a:off x="8172450" y="276225"/>
          <a:ext cx="304800" cy="19050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152400</xdr:rowOff>
    </xdr:from>
    <xdr:to>
      <xdr:col>3</xdr:col>
      <xdr:colOff>1362075</xdr:colOff>
      <xdr:row>29</xdr:row>
      <xdr:rowOff>161925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6534150"/>
          <a:ext cx="47910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80808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FUENTE: SBIF.  Estadísticas sujetas a rectificación.</a:t>
          </a:r>
        </a:p>
      </xdr:txBody>
    </xdr:sp>
    <xdr:clientData/>
  </xdr:twoCellAnchor>
  <xdr:oneCellAnchor>
    <xdr:from>
      <xdr:col>1</xdr:col>
      <xdr:colOff>1419225</xdr:colOff>
      <xdr:row>1</xdr:row>
      <xdr:rowOff>104775</xdr:rowOff>
    </xdr:from>
    <xdr:ext cx="104775" cy="190500"/>
    <xdr:sp>
      <xdr:nvSpPr>
        <xdr:cNvPr id="2" name="TextBox 3"/>
        <xdr:cNvSpPr txBox="1">
          <a:spLocks noChangeArrowheads="1"/>
        </xdr:cNvSpPr>
      </xdr:nvSpPr>
      <xdr:spPr>
        <a:xfrm>
          <a:off x="1543050" y="3524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1247775</xdr:colOff>
      <xdr:row>0</xdr:row>
      <xdr:rowOff>152400</xdr:rowOff>
    </xdr:from>
    <xdr:to>
      <xdr:col>5</xdr:col>
      <xdr:colOff>304800</xdr:colOff>
      <xdr:row>2</xdr:row>
      <xdr:rowOff>152400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371600" y="152400"/>
          <a:ext cx="50006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EVOLUCIÓN DEL NUMERO DE CLIENTES CON CLAVE DE ACCESO QUE INGRESARON AL SITIO WEB PRIVADO DEL BANCO EN CADA PERIODO</a:t>
          </a:r>
        </a:p>
      </xdr:txBody>
    </xdr:sp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1066800</xdr:colOff>
      <xdr:row>2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066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381000</xdr:colOff>
      <xdr:row>1</xdr:row>
      <xdr:rowOff>9525</xdr:rowOff>
    </xdr:from>
    <xdr:to>
      <xdr:col>5</xdr:col>
      <xdr:colOff>685800</xdr:colOff>
      <xdr:row>1</xdr:row>
      <xdr:rowOff>200025</xdr:rowOff>
    </xdr:to>
    <xdr:sp>
      <xdr:nvSpPr>
        <xdr:cNvPr id="5" name="AutoShape 6">
          <a:hlinkClick r:id="rId2"/>
        </xdr:cNvPr>
        <xdr:cNvSpPr>
          <a:spLocks/>
        </xdr:cNvSpPr>
      </xdr:nvSpPr>
      <xdr:spPr>
        <a:xfrm>
          <a:off x="6448425" y="257175"/>
          <a:ext cx="304800" cy="19050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B3:L16"/>
  <sheetViews>
    <sheetView showGridLines="0"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8515625" style="0" customWidth="1"/>
    <col min="8" max="8" width="21.140625" style="0" customWidth="1"/>
    <col min="9" max="9" width="4.140625" style="0" customWidth="1"/>
  </cols>
  <sheetData>
    <row r="3" ht="12.75">
      <c r="D3" s="13" t="s">
        <v>27</v>
      </c>
    </row>
    <row r="4" ht="12.75">
      <c r="D4" s="13"/>
    </row>
    <row r="5" s="14" customFormat="1" ht="12.75"/>
    <row r="6" spans="2:12" s="14" customFormat="1" ht="12.75">
      <c r="B6" s="52" t="s">
        <v>32</v>
      </c>
      <c r="C6" s="53"/>
      <c r="D6" s="53"/>
      <c r="E6" s="53"/>
      <c r="F6" s="53"/>
      <c r="G6" s="53"/>
      <c r="H6" s="53"/>
      <c r="I6" s="53"/>
      <c r="J6" s="53"/>
      <c r="K6" s="54"/>
      <c r="L6" s="54"/>
    </row>
    <row r="7" s="14" customFormat="1" ht="12.75">
      <c r="B7" s="15" t="s">
        <v>33</v>
      </c>
    </row>
    <row r="8" s="14" customFormat="1" ht="12.75"/>
    <row r="9" s="14" customFormat="1" ht="12.75"/>
    <row r="10" spans="2:12" s="51" customFormat="1" ht="12.75">
      <c r="B10" s="55" t="s">
        <v>58</v>
      </c>
      <c r="C10" s="55"/>
      <c r="D10" s="55"/>
      <c r="E10" s="55"/>
      <c r="F10" s="55"/>
      <c r="G10" s="55"/>
      <c r="H10" s="55"/>
      <c r="I10" s="56"/>
      <c r="J10" s="56"/>
      <c r="K10" s="57"/>
      <c r="L10" s="57"/>
    </row>
    <row r="11" s="14" customFormat="1" ht="12.75">
      <c r="B11" s="16" t="s">
        <v>59</v>
      </c>
    </row>
    <row r="16" ht="12.75">
      <c r="E16" t="s">
        <v>27</v>
      </c>
    </row>
  </sheetData>
  <mergeCells count="2">
    <mergeCell ref="B6:L6"/>
    <mergeCell ref="B10:L10"/>
  </mergeCells>
  <hyperlinks>
    <hyperlink ref="B7" location="Operaciones!A1" display="Serie semestral: Junio 2000 - Diciembre 2004"/>
    <hyperlink ref="B11" location="Clientes!A1" display="Evolucón últimos periodos: Junio 2000 v/s Diciembre 2004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AT24"/>
  <sheetViews>
    <sheetView showGridLines="0" zoomScale="75" zoomScaleNormal="75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11.421875" defaultRowHeight="19.5" customHeight="1"/>
  <cols>
    <col min="1" max="1" width="1.8515625" style="4" customWidth="1"/>
    <col min="2" max="2" width="12.00390625" style="27" customWidth="1"/>
    <col min="3" max="3" width="15.8515625" style="4" customWidth="1"/>
    <col min="4" max="4" width="14.00390625" style="4" customWidth="1"/>
    <col min="5" max="5" width="18.7109375" style="4" customWidth="1"/>
    <col min="6" max="6" width="13.140625" style="4" bestFit="1" customWidth="1"/>
    <col min="7" max="7" width="15.7109375" style="4" customWidth="1"/>
    <col min="8" max="8" width="16.8515625" style="4" customWidth="1"/>
    <col min="9" max="9" width="19.421875" style="4" customWidth="1"/>
    <col min="10" max="10" width="13.140625" style="4" bestFit="1" customWidth="1"/>
    <col min="11" max="16384" width="11.421875" style="4" customWidth="1"/>
  </cols>
  <sheetData>
    <row r="2" ht="19.5" customHeight="1">
      <c r="J2" s="49" t="s">
        <v>57</v>
      </c>
    </row>
    <row r="3" spans="1:2" ht="19.5" customHeight="1">
      <c r="A3" s="22"/>
      <c r="B3" s="25"/>
    </row>
    <row r="4" spans="2:46" ht="19.5" customHeight="1">
      <c r="B4" s="60" t="s">
        <v>6</v>
      </c>
      <c r="C4" s="23" t="s">
        <v>5</v>
      </c>
      <c r="D4" s="58" t="s">
        <v>12</v>
      </c>
      <c r="E4" s="23" t="s">
        <v>23</v>
      </c>
      <c r="F4" s="63" t="s">
        <v>4</v>
      </c>
      <c r="G4" s="63"/>
      <c r="H4" s="63"/>
      <c r="I4" s="6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5" spans="2:9" ht="19.5" customHeight="1">
      <c r="B5" s="61"/>
      <c r="C5" s="17" t="s">
        <v>7</v>
      </c>
      <c r="D5" s="59"/>
      <c r="E5" s="17" t="s">
        <v>13</v>
      </c>
      <c r="F5" s="1" t="s">
        <v>24</v>
      </c>
      <c r="G5" s="1" t="s">
        <v>25</v>
      </c>
      <c r="H5" s="1" t="s">
        <v>26</v>
      </c>
      <c r="I5" s="1" t="s">
        <v>0</v>
      </c>
    </row>
    <row r="6" spans="2:9" s="22" customFormat="1" ht="19.5" customHeight="1">
      <c r="B6" s="62"/>
      <c r="C6" s="20" t="s">
        <v>14</v>
      </c>
      <c r="D6" s="20" t="s">
        <v>15</v>
      </c>
      <c r="E6" s="20" t="s">
        <v>1</v>
      </c>
      <c r="F6" s="20" t="s">
        <v>2</v>
      </c>
      <c r="G6" s="20" t="s">
        <v>3</v>
      </c>
      <c r="H6" s="20" t="s">
        <v>21</v>
      </c>
      <c r="I6" s="21" t="s">
        <v>22</v>
      </c>
    </row>
    <row r="7" spans="2:9" ht="19.5" customHeight="1">
      <c r="B7" s="26" t="s">
        <v>16</v>
      </c>
      <c r="C7" s="2">
        <v>219619</v>
      </c>
      <c r="D7" s="2">
        <v>1753310.1759139358</v>
      </c>
      <c r="E7" s="2">
        <v>15279932.732841916</v>
      </c>
      <c r="F7" s="3">
        <v>2892896.7575455722</v>
      </c>
      <c r="G7" s="3">
        <v>541282.1433409702</v>
      </c>
      <c r="H7" s="3">
        <v>88949.82757246737</v>
      </c>
      <c r="I7" s="2">
        <f aca="true" t="shared" si="0" ref="I7:I13">SUM(F7:H7)</f>
        <v>3523128.7284590094</v>
      </c>
    </row>
    <row r="8" spans="2:9" ht="19.5" customHeight="1">
      <c r="B8" s="33" t="s">
        <v>8</v>
      </c>
      <c r="C8" s="34">
        <v>285799.7495161785</v>
      </c>
      <c r="D8" s="34">
        <v>4397819</v>
      </c>
      <c r="E8" s="34">
        <v>41866788.50943396</v>
      </c>
      <c r="F8" s="35">
        <v>5261182.8558490565</v>
      </c>
      <c r="G8" s="35">
        <v>786919.7358490566</v>
      </c>
      <c r="H8" s="35">
        <v>779548.495780809</v>
      </c>
      <c r="I8" s="34">
        <f t="shared" si="0"/>
        <v>6827651.087478922</v>
      </c>
    </row>
    <row r="9" spans="2:9" ht="19.5" customHeight="1">
      <c r="B9" s="33" t="s">
        <v>17</v>
      </c>
      <c r="C9" s="34">
        <v>411374.3</v>
      </c>
      <c r="D9" s="34">
        <v>4928186</v>
      </c>
      <c r="E9" s="34">
        <v>44632577</v>
      </c>
      <c r="F9" s="35">
        <v>6869741</v>
      </c>
      <c r="G9" s="35">
        <v>2559856.8368991823</v>
      </c>
      <c r="H9" s="35">
        <v>867264</v>
      </c>
      <c r="I9" s="34">
        <f t="shared" si="0"/>
        <v>10296861.836899182</v>
      </c>
    </row>
    <row r="10" spans="2:9" ht="19.5" customHeight="1">
      <c r="B10" s="33" t="s">
        <v>9</v>
      </c>
      <c r="C10" s="34">
        <v>460038</v>
      </c>
      <c r="D10" s="34">
        <v>5602055.6618491</v>
      </c>
      <c r="E10" s="34">
        <v>64414750.46155509</v>
      </c>
      <c r="F10" s="35">
        <v>10006309</v>
      </c>
      <c r="G10" s="35">
        <v>1173426</v>
      </c>
      <c r="H10" s="35">
        <v>2017447.10333632</v>
      </c>
      <c r="I10" s="34">
        <f t="shared" si="0"/>
        <v>13197182.10333632</v>
      </c>
    </row>
    <row r="11" spans="2:13" ht="19.5" customHeight="1">
      <c r="B11" s="33" t="s">
        <v>18</v>
      </c>
      <c r="C11" s="34">
        <v>591356</v>
      </c>
      <c r="D11" s="34">
        <v>5482679</v>
      </c>
      <c r="E11" s="34">
        <v>88442375</v>
      </c>
      <c r="F11" s="35">
        <v>10924443</v>
      </c>
      <c r="G11" s="35">
        <v>1624842</v>
      </c>
      <c r="H11" s="35">
        <v>1634571</v>
      </c>
      <c r="I11" s="34">
        <f t="shared" si="0"/>
        <v>14183856</v>
      </c>
      <c r="J11" s="3"/>
      <c r="K11" s="3"/>
      <c r="L11" s="3"/>
      <c r="M11" s="7"/>
    </row>
    <row r="12" spans="2:13" ht="19.5" customHeight="1">
      <c r="B12" s="33" t="s">
        <v>10</v>
      </c>
      <c r="C12" s="34">
        <v>687504</v>
      </c>
      <c r="D12" s="34">
        <v>7355756</v>
      </c>
      <c r="E12" s="34">
        <v>148202476</v>
      </c>
      <c r="F12" s="35">
        <v>16021068</v>
      </c>
      <c r="G12" s="35">
        <v>2239129</v>
      </c>
      <c r="H12" s="35">
        <v>2347481.5</v>
      </c>
      <c r="I12" s="34">
        <f t="shared" si="0"/>
        <v>20607678.5</v>
      </c>
      <c r="J12" s="3"/>
      <c r="K12" s="3"/>
      <c r="L12" s="3"/>
      <c r="M12" s="7"/>
    </row>
    <row r="13" spans="2:13" ht="19.5" customHeight="1">
      <c r="B13" s="33" t="s">
        <v>19</v>
      </c>
      <c r="C13" s="34">
        <v>600888</v>
      </c>
      <c r="D13" s="34">
        <v>8743143</v>
      </c>
      <c r="E13" s="34">
        <v>165976718</v>
      </c>
      <c r="F13" s="35">
        <v>17348171</v>
      </c>
      <c r="G13" s="35">
        <v>2367442</v>
      </c>
      <c r="H13" s="35">
        <v>10581232</v>
      </c>
      <c r="I13" s="34">
        <f t="shared" si="0"/>
        <v>30296845</v>
      </c>
      <c r="J13" s="3"/>
      <c r="K13" s="3"/>
      <c r="L13" s="3"/>
      <c r="M13" s="7"/>
    </row>
    <row r="14" spans="2:13" ht="19.5" customHeight="1">
      <c r="B14" s="33" t="s">
        <v>11</v>
      </c>
      <c r="C14" s="34">
        <v>707905</v>
      </c>
      <c r="D14" s="34">
        <v>6951115</v>
      </c>
      <c r="E14" s="34">
        <v>216280469</v>
      </c>
      <c r="F14" s="35">
        <v>19060380</v>
      </c>
      <c r="G14" s="35">
        <v>3310033</v>
      </c>
      <c r="H14" s="35">
        <v>11274947.200000001</v>
      </c>
      <c r="I14" s="34">
        <f>SUM(F14:H14)</f>
        <v>33645360.2</v>
      </c>
      <c r="J14" s="3"/>
      <c r="K14" s="3"/>
      <c r="L14" s="3"/>
      <c r="M14" s="7"/>
    </row>
    <row r="15" spans="2:13" s="19" customFormat="1" ht="19.5" customHeight="1">
      <c r="B15" s="33" t="s">
        <v>20</v>
      </c>
      <c r="C15" s="34">
        <v>776691</v>
      </c>
      <c r="D15" s="34">
        <v>12324977</v>
      </c>
      <c r="E15" s="34">
        <v>246640451</v>
      </c>
      <c r="F15" s="35">
        <v>21729655</v>
      </c>
      <c r="G15" s="35">
        <v>3555393</v>
      </c>
      <c r="H15" s="35">
        <v>11175915</v>
      </c>
      <c r="I15" s="34">
        <f>SUM(F15:H15)</f>
        <v>36460963</v>
      </c>
      <c r="J15" s="50" t="s">
        <v>27</v>
      </c>
      <c r="K15" s="3"/>
      <c r="L15" s="3"/>
      <c r="M15" s="18"/>
    </row>
    <row r="16" spans="2:13" s="43" customFormat="1" ht="19.5" customHeight="1">
      <c r="B16" s="31" t="s">
        <v>34</v>
      </c>
      <c r="C16" s="32">
        <v>870841</v>
      </c>
      <c r="D16" s="32">
        <v>13927401</v>
      </c>
      <c r="E16" s="32">
        <v>268230395</v>
      </c>
      <c r="F16" s="32">
        <v>25569249</v>
      </c>
      <c r="G16" s="32">
        <v>4203873</v>
      </c>
      <c r="H16" s="32">
        <v>12451158</v>
      </c>
      <c r="I16" s="32">
        <f>SUM(F16:H16)</f>
        <v>42224280</v>
      </c>
      <c r="J16" s="32"/>
      <c r="K16" s="32"/>
      <c r="L16" s="32"/>
      <c r="M16" s="44"/>
    </row>
    <row r="17" spans="4:13" ht="19.5" customHeight="1">
      <c r="D17" s="5"/>
      <c r="K17" s="6"/>
      <c r="L17" s="6"/>
      <c r="M17" s="6"/>
    </row>
    <row r="18" spans="11:13" ht="19.5" customHeight="1">
      <c r="K18" s="6"/>
      <c r="L18" s="6"/>
      <c r="M18" s="6"/>
    </row>
    <row r="19" spans="11:13" ht="19.5" customHeight="1">
      <c r="K19" s="6"/>
      <c r="L19" s="6"/>
      <c r="M19" s="6"/>
    </row>
    <row r="20" spans="11:13" ht="19.5" customHeight="1">
      <c r="K20" s="6"/>
      <c r="L20" s="6"/>
      <c r="M20" s="6"/>
    </row>
    <row r="21" spans="11:13" ht="19.5" customHeight="1">
      <c r="K21" s="6"/>
      <c r="L21" s="6"/>
      <c r="M21" s="6"/>
    </row>
    <row r="24" ht="19.5" customHeight="1">
      <c r="K24" s="3"/>
    </row>
    <row r="25" ht="13.5" customHeight="1"/>
  </sheetData>
  <mergeCells count="3">
    <mergeCell ref="D4:D5"/>
    <mergeCell ref="B4:B6"/>
    <mergeCell ref="F4:I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2:G36"/>
  <sheetViews>
    <sheetView showGridLines="0" zoomScale="75" zoomScaleNormal="7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11.421875" defaultRowHeight="19.5" customHeight="1"/>
  <cols>
    <col min="1" max="1" width="1.8515625" style="10" customWidth="1"/>
    <col min="2" max="2" width="25.28125" style="8" customWidth="1"/>
    <col min="3" max="3" width="24.28125" style="8" customWidth="1"/>
    <col min="4" max="4" width="21.140625" style="10" customWidth="1"/>
    <col min="5" max="5" width="18.421875" style="10" customWidth="1"/>
    <col min="6" max="16384" width="11.421875" style="10" customWidth="1"/>
  </cols>
  <sheetData>
    <row r="1" s="4" customFormat="1" ht="19.5" customHeight="1"/>
    <row r="2" s="4" customFormat="1" ht="19.5" customHeight="1">
      <c r="G2" s="49" t="s">
        <v>57</v>
      </c>
    </row>
    <row r="3" spans="2:3" s="28" customFormat="1" ht="13.5" customHeight="1">
      <c r="B3" s="29"/>
      <c r="C3" s="29"/>
    </row>
    <row r="4" spans="2:5" s="30" customFormat="1" ht="19.5" customHeight="1">
      <c r="B4" s="40" t="s">
        <v>30</v>
      </c>
      <c r="C4" s="41" t="s">
        <v>36</v>
      </c>
      <c r="D4" s="42" t="s">
        <v>31</v>
      </c>
      <c r="E4" s="42" t="s">
        <v>35</v>
      </c>
    </row>
    <row r="5" spans="2:6" ht="19.5" customHeight="1">
      <c r="B5" s="46" t="s">
        <v>37</v>
      </c>
      <c r="C5" s="45">
        <v>32100</v>
      </c>
      <c r="D5" s="45">
        <v>163812</v>
      </c>
      <c r="E5" s="45">
        <v>177536</v>
      </c>
      <c r="F5" s="9"/>
    </row>
    <row r="6" spans="2:6" ht="19.5" customHeight="1">
      <c r="B6" s="47" t="s">
        <v>38</v>
      </c>
      <c r="C6" s="35"/>
      <c r="D6" s="35">
        <v>494</v>
      </c>
      <c r="E6" s="35">
        <v>871</v>
      </c>
      <c r="F6" s="9"/>
    </row>
    <row r="7" spans="2:6" ht="19.5" customHeight="1">
      <c r="B7" s="48" t="s">
        <v>39</v>
      </c>
      <c r="C7" s="35"/>
      <c r="D7" s="35">
        <v>155</v>
      </c>
      <c r="E7" s="35" t="s">
        <v>27</v>
      </c>
      <c r="F7" s="9"/>
    </row>
    <row r="8" spans="2:6" ht="19.5" customHeight="1">
      <c r="B8" s="48" t="s">
        <v>40</v>
      </c>
      <c r="C8" s="35">
        <v>2878</v>
      </c>
      <c r="D8" s="35">
        <v>56443</v>
      </c>
      <c r="E8" s="35">
        <v>60223</v>
      </c>
      <c r="F8" s="9"/>
    </row>
    <row r="9" spans="2:6" ht="19.5" customHeight="1">
      <c r="B9" s="48" t="s">
        <v>41</v>
      </c>
      <c r="C9" s="35">
        <v>10039</v>
      </c>
      <c r="D9" s="35">
        <v>25140</v>
      </c>
      <c r="E9" s="35">
        <v>26617</v>
      </c>
      <c r="F9" s="9"/>
    </row>
    <row r="10" spans="2:6" ht="19.5" customHeight="1">
      <c r="B10" s="48" t="s">
        <v>42</v>
      </c>
      <c r="C10" s="35">
        <v>37359</v>
      </c>
      <c r="D10" s="35">
        <v>134902</v>
      </c>
      <c r="E10" s="35">
        <v>162310</v>
      </c>
      <c r="F10" s="9"/>
    </row>
    <row r="11" spans="2:6" ht="19.5" customHeight="1">
      <c r="B11" s="48" t="s">
        <v>43</v>
      </c>
      <c r="C11" s="35">
        <v>4000</v>
      </c>
      <c r="D11" s="35">
        <v>18946</v>
      </c>
      <c r="E11" s="35">
        <v>19954</v>
      </c>
      <c r="F11" s="9"/>
    </row>
    <row r="12" spans="2:6" ht="19.5" customHeight="1">
      <c r="B12" s="48" t="s">
        <v>44</v>
      </c>
      <c r="C12" s="35">
        <v>2088</v>
      </c>
      <c r="D12" s="35">
        <v>13488</v>
      </c>
      <c r="E12" s="35">
        <v>17037</v>
      </c>
      <c r="F12" s="9"/>
    </row>
    <row r="13" spans="2:5" s="11" customFormat="1" ht="19.5" customHeight="1">
      <c r="B13" s="48" t="s">
        <v>45</v>
      </c>
      <c r="C13" s="35">
        <v>30311</v>
      </c>
      <c r="D13" s="35"/>
      <c r="E13" s="35"/>
    </row>
    <row r="14" spans="2:6" s="11" customFormat="1" ht="19.5" customHeight="1">
      <c r="B14" s="48" t="s">
        <v>46</v>
      </c>
      <c r="C14" s="35">
        <v>12053</v>
      </c>
      <c r="D14" s="35">
        <v>41520</v>
      </c>
      <c r="E14" s="35">
        <v>42760</v>
      </c>
      <c r="F14" s="12"/>
    </row>
    <row r="15" spans="2:6" ht="19.5" customHeight="1">
      <c r="B15" s="48" t="s">
        <v>47</v>
      </c>
      <c r="C15" s="35">
        <v>39574</v>
      </c>
      <c r="D15" s="35" t="s">
        <v>27</v>
      </c>
      <c r="E15" s="35" t="s">
        <v>27</v>
      </c>
      <c r="F15" s="9"/>
    </row>
    <row r="16" spans="2:6" ht="19.5" customHeight="1">
      <c r="B16" s="48" t="s">
        <v>48</v>
      </c>
      <c r="C16" s="35">
        <v>24508</v>
      </c>
      <c r="D16" s="35">
        <v>187711</v>
      </c>
      <c r="E16" s="35">
        <v>216384</v>
      </c>
      <c r="F16" s="9"/>
    </row>
    <row r="17" spans="2:6" s="11" customFormat="1" ht="19.5" customHeight="1">
      <c r="B17" s="48" t="s">
        <v>49</v>
      </c>
      <c r="C17" s="35"/>
      <c r="D17" s="35">
        <v>19651</v>
      </c>
      <c r="E17" s="35">
        <v>23383</v>
      </c>
      <c r="F17" s="9"/>
    </row>
    <row r="18" spans="2:6" ht="19.5" customHeight="1">
      <c r="B18" s="48" t="s">
        <v>50</v>
      </c>
      <c r="C18" s="35">
        <v>6398</v>
      </c>
      <c r="D18" s="35">
        <v>25622</v>
      </c>
      <c r="E18" s="35">
        <v>28496</v>
      </c>
      <c r="F18" s="9"/>
    </row>
    <row r="19" spans="2:6" ht="19.5" customHeight="1">
      <c r="B19" s="48" t="s">
        <v>51</v>
      </c>
      <c r="C19" s="35">
        <v>9623</v>
      </c>
      <c r="D19" s="35" t="s">
        <v>27</v>
      </c>
      <c r="E19" s="35" t="s">
        <v>27</v>
      </c>
      <c r="F19" s="9"/>
    </row>
    <row r="20" spans="2:6" ht="19.5" customHeight="1">
      <c r="B20" s="48" t="s">
        <v>56</v>
      </c>
      <c r="C20" s="35"/>
      <c r="D20" s="35">
        <v>7025</v>
      </c>
      <c r="E20" s="35">
        <v>6961</v>
      </c>
      <c r="F20" s="9"/>
    </row>
    <row r="21" spans="2:6" ht="19.5" customHeight="1">
      <c r="B21" s="48" t="s">
        <v>52</v>
      </c>
      <c r="C21" s="35"/>
      <c r="D21" s="35">
        <v>8890</v>
      </c>
      <c r="E21" s="35">
        <v>10412</v>
      </c>
      <c r="F21" s="9"/>
    </row>
    <row r="22" spans="2:6" ht="19.5" customHeight="1">
      <c r="B22" s="48" t="s">
        <v>53</v>
      </c>
      <c r="C22" s="35"/>
      <c r="D22" s="35">
        <v>13178</v>
      </c>
      <c r="E22" s="35">
        <v>4028</v>
      </c>
      <c r="F22" s="9"/>
    </row>
    <row r="23" spans="2:6" ht="19.5" customHeight="1">
      <c r="B23" s="48" t="s">
        <v>54</v>
      </c>
      <c r="C23" s="35"/>
      <c r="D23" s="35">
        <v>28584</v>
      </c>
      <c r="E23" s="35">
        <v>39938</v>
      </c>
      <c r="F23" s="9"/>
    </row>
    <row r="24" spans="2:6" ht="19.5" customHeight="1">
      <c r="B24" s="48" t="s">
        <v>29</v>
      </c>
      <c r="C24" s="35">
        <v>8688</v>
      </c>
      <c r="D24" s="35">
        <v>31130</v>
      </c>
      <c r="E24" s="35">
        <v>33549</v>
      </c>
      <c r="F24" s="9"/>
    </row>
    <row r="25" spans="2:5" ht="15.75" customHeight="1">
      <c r="B25" s="46" t="s">
        <v>55</v>
      </c>
      <c r="C25" s="36"/>
      <c r="D25" s="36"/>
      <c r="E25" s="45">
        <v>301</v>
      </c>
    </row>
    <row r="26" spans="2:5" s="39" customFormat="1" ht="24.75" customHeight="1">
      <c r="B26" s="37" t="s">
        <v>28</v>
      </c>
      <c r="C26" s="38">
        <v>219619</v>
      </c>
      <c r="D26" s="38">
        <v>776691</v>
      </c>
      <c r="E26" s="38">
        <v>870760</v>
      </c>
    </row>
    <row r="28" ht="19.5" customHeight="1"/>
    <row r="29" spans="3:6" s="9" customFormat="1" ht="19.5" customHeight="1">
      <c r="C29" s="8"/>
      <c r="F29" s="9" t="s">
        <v>27</v>
      </c>
    </row>
    <row r="30" spans="3:5" s="9" customFormat="1" ht="19.5" customHeight="1">
      <c r="C30" s="8"/>
      <c r="E30" s="9" t="s">
        <v>27</v>
      </c>
    </row>
    <row r="31" s="9" customFormat="1" ht="19.5" customHeight="1">
      <c r="C31" s="8"/>
    </row>
    <row r="32" s="9" customFormat="1" ht="19.5" customHeight="1">
      <c r="C32" s="8" t="s">
        <v>27</v>
      </c>
    </row>
    <row r="33" s="9" customFormat="1" ht="19.5" customHeight="1">
      <c r="C33" s="8"/>
    </row>
    <row r="34" s="9" customFormat="1" ht="19.5" customHeight="1">
      <c r="C34" s="8" t="s">
        <v>27</v>
      </c>
    </row>
    <row r="35" s="9" customFormat="1" ht="19.5" customHeight="1">
      <c r="C35" s="8"/>
    </row>
    <row r="36" s="9" customFormat="1" ht="19.5" customHeight="1">
      <c r="C36" s="8"/>
    </row>
    <row r="37" s="9" customFormat="1" ht="19.5" customHeight="1"/>
    <row r="38" s="9" customFormat="1" ht="19.5" customHeight="1"/>
    <row r="39" s="9" customFormat="1" ht="19.5" customHeight="1"/>
    <row r="40" s="9" customFormat="1" ht="19.5" customHeight="1"/>
    <row r="41" s="9" customFormat="1" ht="19.5" customHeight="1"/>
    <row r="42" s="9" customFormat="1" ht="19.5" customHeight="1"/>
    <row r="43" s="9" customFormat="1" ht="19.5" customHeight="1"/>
    <row r="44" s="9" customFormat="1" ht="19.5" customHeight="1"/>
    <row r="45" s="9" customFormat="1" ht="19.5" customHeight="1"/>
    <row r="46" s="9" customFormat="1" ht="19.5" customHeight="1"/>
    <row r="47" s="9" customFormat="1" ht="19.5" customHeight="1"/>
    <row r="48" s="9" customFormat="1" ht="19.5" customHeight="1"/>
    <row r="49" s="9" customFormat="1" ht="19.5" customHeight="1"/>
    <row r="50" s="9" customFormat="1" ht="19.5" customHeight="1"/>
    <row r="51" s="9" customFormat="1" ht="19.5" customHeight="1"/>
    <row r="52" s="9" customFormat="1" ht="19.5" customHeight="1"/>
    <row r="53" s="9" customFormat="1" ht="19.5" customHeight="1"/>
    <row r="54" s="9" customFormat="1" ht="19.5" customHeight="1"/>
    <row r="55" s="9" customFormat="1" ht="19.5" customHeight="1"/>
    <row r="56" s="9" customFormat="1" ht="19.5" customHeight="1"/>
    <row r="57" s="9" customFormat="1" ht="19.5" customHeight="1"/>
    <row r="58" s="9" customFormat="1" ht="19.5" customHeight="1"/>
    <row r="59" s="9" customFormat="1" ht="19.5" customHeight="1"/>
    <row r="60" s="9" customFormat="1" ht="19.5" customHeight="1"/>
    <row r="61" s="9" customFormat="1" ht="19.5" customHeight="1"/>
    <row r="62" s="9" customFormat="1" ht="19.5" customHeight="1"/>
    <row r="63" s="9" customFormat="1" ht="19.5" customHeight="1"/>
    <row r="64" s="9" customFormat="1" ht="19.5" customHeight="1"/>
    <row r="65" s="9" customFormat="1" ht="19.5" customHeight="1"/>
    <row r="66" s="9" customFormat="1" ht="19.5" customHeight="1"/>
    <row r="67" s="9" customFormat="1" ht="19.5" customHeight="1"/>
    <row r="68" s="9" customFormat="1" ht="19.5" customHeight="1"/>
    <row r="69" s="9" customFormat="1" ht="19.5" customHeight="1"/>
    <row r="70" s="9" customFormat="1" ht="19.5" customHeight="1"/>
    <row r="71" s="9" customFormat="1" ht="19.5" customHeight="1"/>
    <row r="72" s="9" customFormat="1" ht="19.5" customHeight="1"/>
    <row r="73" s="9" customFormat="1" ht="19.5" customHeight="1"/>
    <row r="74" s="9" customFormat="1" ht="19.5" customHeight="1"/>
    <row r="75" s="9" customFormat="1" ht="19.5" customHeight="1"/>
    <row r="76" s="9" customFormat="1" ht="19.5" customHeight="1"/>
    <row r="77" s="9" customFormat="1" ht="19.5" customHeight="1"/>
    <row r="78" s="9" customFormat="1" ht="19.5" customHeight="1"/>
    <row r="79" s="9" customFormat="1" ht="19.5" customHeight="1"/>
    <row r="80" s="9" customFormat="1" ht="19.5" customHeight="1"/>
    <row r="81" s="9" customFormat="1" ht="19.5" customHeight="1"/>
    <row r="82" s="9" customFormat="1" ht="19.5" customHeight="1"/>
    <row r="83" s="9" customFormat="1" ht="19.5" customHeight="1"/>
    <row r="84" s="9" customFormat="1" ht="19.5" customHeight="1"/>
    <row r="85" s="9" customFormat="1" ht="19.5" customHeight="1"/>
    <row r="86" s="9" customFormat="1" ht="19.5" customHeight="1"/>
    <row r="87" s="9" customFormat="1" ht="19.5" customHeight="1"/>
    <row r="88" s="9" customFormat="1" ht="19.5" customHeight="1"/>
    <row r="89" s="9" customFormat="1" ht="19.5" customHeight="1"/>
    <row r="90" s="9" customFormat="1" ht="19.5" customHeight="1"/>
    <row r="91" s="9" customFormat="1" ht="19.5" customHeight="1"/>
    <row r="92" s="9" customFormat="1" ht="19.5" customHeight="1"/>
  </sheetData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Banca en Internet - Diciembre 2004</dc:title>
  <dc:subject/>
  <dc:creator>Superintendencia de Bancos e Instituciones Financieras - SBIF</dc:creator>
  <cp:keywords/>
  <dc:description/>
  <cp:lastModifiedBy>Juan Carlos Camus</cp:lastModifiedBy>
  <cp:lastPrinted>2005-03-04T11:31:47Z</cp:lastPrinted>
  <dcterms:created xsi:type="dcterms:W3CDTF">2000-07-13T16:59:14Z</dcterms:created>
  <dcterms:modified xsi:type="dcterms:W3CDTF">2005-05-06T13:19:07Z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1249317221</vt:i4>
  </property>
  <property fmtid="{D5CDD505-2E9C-101B-9397-08002B2CF9AE}" pid="3" name="_EmailSubject">
    <vt:lpwstr>texto</vt:lpwstr>
  </property>
  <property fmtid="{D5CDD505-2E9C-101B-9397-08002B2CF9AE}" pid="4" name="_AuthorEmail">
    <vt:lpwstr>ayanez@sbif.cl</vt:lpwstr>
  </property>
  <property fmtid="{D5CDD505-2E9C-101B-9397-08002B2CF9AE}" pid="5" name="_AuthorEmailDisplayName">
    <vt:lpwstr>Alvaro Yanez</vt:lpwstr>
  </property>
  <property fmtid="{D5CDD505-2E9C-101B-9397-08002B2CF9AE}" pid="6" name="_PreviousAdHocReviewCycleID">
    <vt:i4>-1563881694</vt:i4>
  </property>
  <property fmtid="{D5CDD505-2E9C-101B-9397-08002B2CF9AE}" pid="7" name="_ReviewingToolsShownOnce">
    <vt:lpwstr/>
  </property>
</Properties>
</file>