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415" windowHeight="10635" activeTab="0"/>
  </bookViews>
  <sheets>
    <sheet name="Cuotas" sheetId="1" r:id="rId1"/>
  </sheets>
  <definedNames>
    <definedName name="_xlnm.Print_Area" localSheetId="0">'Cuotas'!$C$4:$N$69</definedName>
  </definedNames>
  <calcPr fullCalcOnLoad="1"/>
</workbook>
</file>

<file path=xl/sharedStrings.xml><?xml version="1.0" encoding="utf-8"?>
<sst xmlns="http://schemas.openxmlformats.org/spreadsheetml/2006/main" count="86" uniqueCount="70">
  <si>
    <t xml:space="preserve">VALOR DE LAS COMISIONES </t>
  </si>
  <si>
    <t xml:space="preserve">EN LAS TARJETAS DE CRÉDITO POR CONCEPTO DE </t>
  </si>
  <si>
    <t>Fecha de la consulta: semana 8 al 12 de agosto de 2005</t>
  </si>
  <si>
    <t>(2)</t>
  </si>
  <si>
    <t>Nombre de la institución</t>
  </si>
  <si>
    <t>Bancos</t>
  </si>
  <si>
    <t>Banco BICE</t>
  </si>
  <si>
    <t>Banco de Chile</t>
  </si>
  <si>
    <t>Banco de Crédito e Inversiones</t>
  </si>
  <si>
    <t>(5)</t>
  </si>
  <si>
    <r>
      <t xml:space="preserve">Banco del Desarrollo </t>
    </r>
  </si>
  <si>
    <t>Banco Falabella</t>
  </si>
  <si>
    <t>Banco Paris</t>
  </si>
  <si>
    <t>Banco Ripley</t>
  </si>
  <si>
    <t>(4)</t>
  </si>
  <si>
    <t>Banco Security</t>
  </si>
  <si>
    <t>BankBoston</t>
  </si>
  <si>
    <t>Banco BBVA</t>
  </si>
  <si>
    <t>Citibank N.A.</t>
  </si>
  <si>
    <t>Corpbanca</t>
  </si>
  <si>
    <t>Scotiabank</t>
  </si>
  <si>
    <t>n/a</t>
  </si>
  <si>
    <t>Cooperativas</t>
  </si>
  <si>
    <t>Coopeuch</t>
  </si>
  <si>
    <t>Otros emisores</t>
  </si>
  <si>
    <t>Consorcio</t>
  </si>
  <si>
    <t>Tarjetas de Chile</t>
  </si>
  <si>
    <t>NOTAS:</t>
  </si>
  <si>
    <t>Las cifras han sido proporcionadas por las propias instituciones financieras.</t>
  </si>
  <si>
    <t>Las comisiones son cobradas mensualmente por las entidades.</t>
  </si>
  <si>
    <t xml:space="preserve">Los valores se aplican por cada transacción realizada. </t>
  </si>
  <si>
    <t>Consulte su caso particular directamente con cada institución, antes de iniciar cualquier operación o transacción.</t>
  </si>
  <si>
    <t>(1) Debe tenerse presente que éstas no son las únicas comisiones asociadas al producto tarjeta de crédito.</t>
  </si>
  <si>
    <t>(2) Además de la comisión se cobran intereses diarios desde el día de la transacción hasta la fecha en que se efectúe su pago en la entidad respectiva.</t>
  </si>
  <si>
    <t>(en pesos)</t>
  </si>
  <si>
    <r>
      <t>Comisión por avance de efectivo en cuotas</t>
    </r>
    <r>
      <rPr>
        <sz val="7"/>
        <rFont val="Arial"/>
        <family val="2"/>
      </rPr>
      <t xml:space="preserve"> </t>
    </r>
  </si>
  <si>
    <t xml:space="preserve">Fija </t>
  </si>
  <si>
    <t xml:space="preserve">Variable </t>
  </si>
  <si>
    <t>(en %)</t>
  </si>
  <si>
    <t>$879-$1.759</t>
  </si>
  <si>
    <t>$879</t>
  </si>
  <si>
    <t>$5.276</t>
  </si>
  <si>
    <t>$2.638</t>
  </si>
  <si>
    <t>$4.256</t>
  </si>
  <si>
    <t>$990</t>
  </si>
  <si>
    <t>$2.990</t>
  </si>
  <si>
    <t>(4) Este valor se aplica por cada transacción realizada.</t>
  </si>
  <si>
    <t>(5) Este porcentaje se aplica sobre el monto de cada compra o avance en efectivo.</t>
  </si>
  <si>
    <t>Banco Santander Chile</t>
  </si>
  <si>
    <t>(6)</t>
  </si>
  <si>
    <t xml:space="preserve"> n/a: No aplica. El producto no permite realizar la transacción.</t>
  </si>
  <si>
    <t>1,09%</t>
  </si>
  <si>
    <r>
      <t xml:space="preserve">Banco del Estado  </t>
    </r>
  </si>
  <si>
    <t>(6) El valor varía según el tipo de tarjeta.</t>
  </si>
  <si>
    <t>Se consideró la tarifa de los avances de efectivo realizados a través de cajeros automáticos.</t>
  </si>
  <si>
    <r>
      <t xml:space="preserve">Comisión por compras en cuotas </t>
    </r>
    <r>
      <rPr>
        <sz val="7"/>
        <rFont val="Arial"/>
        <family val="2"/>
      </rPr>
      <t>(2) (3)</t>
    </r>
  </si>
  <si>
    <t>Valor UF al 12 agosto 2005: 17.585,18.</t>
  </si>
  <si>
    <t>Presto</t>
  </si>
  <si>
    <r>
      <t>(</t>
    </r>
    <r>
      <rPr>
        <sz val="7"/>
        <rFont val="Arial"/>
        <family val="2"/>
      </rPr>
      <t>4</t>
    </r>
    <r>
      <rPr>
        <sz val="8"/>
        <rFont val="Arial"/>
        <family val="2"/>
      </rPr>
      <t>)</t>
    </r>
  </si>
  <si>
    <t xml:space="preserve">   AVANCES DE EFECTIVO EN CUOTAS Y COMPRAS EN CUOTAS (1)</t>
  </si>
  <si>
    <t>Divisiones Especializadas de Bancos</t>
  </si>
  <si>
    <t>Banefe (Banco Santander Chile)</t>
  </si>
  <si>
    <t>Atlas (Citibank N.A.)</t>
  </si>
  <si>
    <t>Bancondell (Corpbanca)</t>
  </si>
  <si>
    <t>Credichile (Banco de Chile)</t>
  </si>
  <si>
    <t>Nova (BCI)</t>
  </si>
  <si>
    <t>(3) Se excluyen las compras con promociones especiales (3 cuotas precio contado).</t>
  </si>
  <si>
    <t>Para Imprimir: Control+P</t>
  </si>
  <si>
    <t>Para Guardar: F12</t>
  </si>
  <si>
    <t>Fuente: Superintendencia de Bancos e Instituciones Financieras - SBIF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</si>
</sst>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;[Red]&quot;$&quot;\ #,##0"/>
    <numFmt numFmtId="166" formatCode="&quot;$&quot;\ #,##0.00"/>
    <numFmt numFmtId="167" formatCode="0.00;[Red]0.00"/>
  </numFmts>
  <fonts count="11">
    <font>
      <sz val="10"/>
      <name val="Arial"/>
      <family val="0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8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/>
    </xf>
    <xf numFmtId="6" fontId="6" fillId="2" borderId="0" xfId="0" applyNumberFormat="1" applyFont="1" applyFill="1" applyBorder="1" applyAlignment="1">
      <alignment horizontal="center"/>
    </xf>
    <xf numFmtId="6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49" fontId="6" fillId="2" borderId="0" xfId="0" applyNumberFormat="1" applyFont="1" applyFill="1" applyAlignment="1">
      <alignment/>
    </xf>
    <xf numFmtId="0" fontId="6" fillId="2" borderId="5" xfId="0" applyFont="1" applyFill="1" applyBorder="1" applyAlignment="1">
      <alignment horizontal="justify" vertical="justify" wrapText="1"/>
    </xf>
    <xf numFmtId="49" fontId="6" fillId="2" borderId="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/>
    </xf>
    <xf numFmtId="0" fontId="9" fillId="2" borderId="0" xfId="0" applyFont="1" applyFill="1" applyBorder="1" applyAlignment="1">
      <alignment horizontal="justify" vertical="justify" wrapText="1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justify" vertical="justify" wrapText="1"/>
    </xf>
    <xf numFmtId="49" fontId="7" fillId="2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0" fontId="6" fillId="2" borderId="9" xfId="0" applyFont="1" applyFill="1" applyBorder="1" applyAlignment="1">
      <alignment horizontal="center" vertical="justify" wrapText="1"/>
    </xf>
    <xf numFmtId="0" fontId="6" fillId="2" borderId="9" xfId="0" applyFont="1" applyFill="1" applyBorder="1" applyAlignment="1">
      <alignment horizontal="center" vertical="center" wrapText="1" shrinkToFit="1"/>
    </xf>
    <xf numFmtId="4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 vertical="justify" wrapText="1"/>
    </xf>
    <xf numFmtId="0" fontId="6" fillId="2" borderId="2" xfId="0" applyFont="1" applyFill="1" applyBorder="1" applyAlignment="1">
      <alignment/>
    </xf>
    <xf numFmtId="49" fontId="6" fillId="2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49" fontId="6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7" fillId="2" borderId="2" xfId="0" applyNumberFormat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justify"/>
    </xf>
    <xf numFmtId="164" fontId="6" fillId="2" borderId="2" xfId="0" applyNumberFormat="1" applyFont="1" applyFill="1" applyBorder="1" applyAlignment="1">
      <alignment horizontal="justify"/>
    </xf>
    <xf numFmtId="10" fontId="6" fillId="2" borderId="0" xfId="0" applyNumberFormat="1" applyFont="1" applyFill="1" applyBorder="1" applyAlignment="1">
      <alignment horizontal="center"/>
    </xf>
    <xf numFmtId="6" fontId="6" fillId="2" borderId="4" xfId="0" applyNumberFormat="1" applyFont="1" applyFill="1" applyBorder="1" applyAlignment="1">
      <alignment horizontal="justify"/>
    </xf>
    <xf numFmtId="0" fontId="6" fillId="2" borderId="4" xfId="0" applyFont="1" applyFill="1" applyBorder="1" applyAlignment="1">
      <alignment horizontal="justify"/>
    </xf>
    <xf numFmtId="3" fontId="6" fillId="2" borderId="4" xfId="0" applyNumberFormat="1" applyFont="1" applyFill="1" applyBorder="1" applyAlignment="1">
      <alignment horizontal="justify"/>
    </xf>
    <xf numFmtId="9" fontId="6" fillId="2" borderId="4" xfId="0" applyNumberFormat="1" applyFont="1" applyFill="1" applyBorder="1" applyAlignment="1">
      <alignment horizontal="center"/>
    </xf>
    <xf numFmtId="9" fontId="6" fillId="2" borderId="4" xfId="0" applyNumberFormat="1" applyFont="1" applyFill="1" applyBorder="1" applyAlignment="1">
      <alignment horizontal="justify"/>
    </xf>
    <xf numFmtId="0" fontId="8" fillId="2" borderId="4" xfId="0" applyFont="1" applyFill="1" applyBorder="1" applyAlignment="1">
      <alignment horizontal="justify"/>
    </xf>
    <xf numFmtId="10" fontId="6" fillId="2" borderId="4" xfId="0" applyNumberFormat="1" applyFont="1" applyFill="1" applyBorder="1" applyAlignment="1">
      <alignment horizontal="center"/>
    </xf>
    <xf numFmtId="10" fontId="6" fillId="2" borderId="4" xfId="0" applyNumberFormat="1" applyFont="1" applyFill="1" applyBorder="1" applyAlignment="1">
      <alignment horizontal="justify"/>
    </xf>
    <xf numFmtId="49" fontId="6" fillId="2" borderId="4" xfId="0" applyNumberFormat="1" applyFont="1" applyFill="1" applyBorder="1" applyAlignment="1">
      <alignment horizontal="justify" wrapText="1"/>
    </xf>
    <xf numFmtId="6" fontId="6" fillId="2" borderId="7" xfId="0" applyNumberFormat="1" applyFont="1" applyFill="1" applyBorder="1" applyAlignment="1">
      <alignment horizontal="center"/>
    </xf>
    <xf numFmtId="6" fontId="6" fillId="2" borderId="7" xfId="0" applyNumberFormat="1" applyFont="1" applyFill="1" applyBorder="1" applyAlignment="1">
      <alignment horizontal="justify"/>
    </xf>
    <xf numFmtId="0" fontId="6" fillId="2" borderId="7" xfId="0" applyFont="1" applyFill="1" applyBorder="1" applyAlignment="1">
      <alignment horizontal="justify"/>
    </xf>
    <xf numFmtId="164" fontId="6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justify" wrapText="1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justify" wrapText="1"/>
    </xf>
    <xf numFmtId="6" fontId="6" fillId="2" borderId="9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6" fontId="6" fillId="2" borderId="13" xfId="0" applyNumberFormat="1" applyFont="1" applyFill="1" applyBorder="1" applyAlignment="1">
      <alignment horizontal="right"/>
    </xf>
    <xf numFmtId="10" fontId="6" fillId="2" borderId="9" xfId="0" applyNumberFormat="1" applyFont="1" applyFill="1" applyBorder="1" applyAlignment="1">
      <alignment horizontal="right"/>
    </xf>
    <xf numFmtId="10" fontId="6" fillId="2" borderId="13" xfId="0" applyNumberFormat="1" applyFont="1" applyFill="1" applyBorder="1" applyAlignment="1">
      <alignment horizontal="right"/>
    </xf>
    <xf numFmtId="164" fontId="6" fillId="2" borderId="12" xfId="0" applyNumberFormat="1" applyFont="1" applyFill="1" applyBorder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0" fontId="6" fillId="2" borderId="0" xfId="0" applyNumberFormat="1" applyFont="1" applyFill="1" applyBorder="1" applyAlignment="1">
      <alignment horizontal="right"/>
    </xf>
    <xf numFmtId="10" fontId="6" fillId="2" borderId="6" xfId="0" applyNumberFormat="1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10" fontId="6" fillId="2" borderId="10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0" fontId="6" fillId="2" borderId="12" xfId="0" applyNumberFormat="1" applyFont="1" applyFill="1" applyBorder="1" applyAlignment="1">
      <alignment horizontal="right"/>
    </xf>
    <xf numFmtId="49" fontId="6" fillId="2" borderId="14" xfId="0" applyNumberFormat="1" applyFont="1" applyFill="1" applyBorder="1" applyAlignment="1">
      <alignment horizontal="right"/>
    </xf>
    <xf numFmtId="10" fontId="6" fillId="2" borderId="14" xfId="0" applyNumberFormat="1" applyFont="1" applyFill="1" applyBorder="1" applyAlignment="1">
      <alignment horizontal="right"/>
    </xf>
    <xf numFmtId="164" fontId="6" fillId="2" borderId="14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/>
    </xf>
    <xf numFmtId="6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6" fontId="6" fillId="2" borderId="0" xfId="0" applyNumberFormat="1" applyFont="1" applyFill="1" applyBorder="1" applyAlignment="1">
      <alignment horizontal="justify"/>
    </xf>
    <xf numFmtId="0" fontId="6" fillId="2" borderId="0" xfId="0" applyFont="1" applyFill="1" applyBorder="1" applyAlignment="1">
      <alignment horizontal="justify"/>
    </xf>
    <xf numFmtId="0" fontId="7" fillId="2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ont="1" applyFill="1" applyAlignment="1">
      <alignment horizontal="justify" vertical="justify" wrapText="1"/>
    </xf>
    <xf numFmtId="0" fontId="6" fillId="2" borderId="13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justify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</xdr:row>
      <xdr:rowOff>85725</xdr:rowOff>
    </xdr:from>
    <xdr:to>
      <xdr:col>2</xdr:col>
      <xdr:colOff>800100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2.421875" style="1" hidden="1" customWidth="1"/>
    <col min="3" max="3" width="39.57421875" style="1" customWidth="1"/>
    <col min="4" max="4" width="1.57421875" style="1" customWidth="1"/>
    <col min="5" max="5" width="7.7109375" style="1" customWidth="1"/>
    <col min="6" max="6" width="2.7109375" style="1" customWidth="1"/>
    <col min="7" max="7" width="7.7109375" style="1" customWidth="1"/>
    <col min="8" max="8" width="2.7109375" style="1" customWidth="1"/>
    <col min="9" max="9" width="1.57421875" style="1" customWidth="1"/>
    <col min="10" max="10" width="9.57421875" style="1" customWidth="1"/>
    <col min="11" max="11" width="2.7109375" style="1" customWidth="1"/>
    <col min="12" max="12" width="7.8515625" style="2" customWidth="1"/>
    <col min="13" max="13" width="2.7109375" style="1" customWidth="1"/>
    <col min="14" max="14" width="3.00390625" style="1" customWidth="1"/>
    <col min="15" max="16" width="2.140625" style="1" customWidth="1"/>
    <col min="17" max="16384" width="11.421875" style="1" customWidth="1"/>
  </cols>
  <sheetData>
    <row r="1" ht="12.75">
      <c r="A1" s="131" t="s">
        <v>67</v>
      </c>
    </row>
    <row r="2" ht="12.75">
      <c r="A2" s="131" t="s">
        <v>68</v>
      </c>
    </row>
    <row r="4" ht="12.75"/>
    <row r="5" spans="3:15" ht="9.75" customHeight="1">
      <c r="C5" s="120" t="s">
        <v>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3:15" ht="9.75" customHeight="1">
      <c r="C6" s="120" t="s">
        <v>1</v>
      </c>
      <c r="D6" s="122"/>
      <c r="E6" s="122"/>
      <c r="F6" s="122"/>
      <c r="G6" s="122"/>
      <c r="H6" s="122"/>
      <c r="I6" s="122"/>
      <c r="J6" s="122"/>
      <c r="K6" s="122"/>
      <c r="L6" s="122"/>
      <c r="M6" s="121"/>
      <c r="N6" s="121"/>
      <c r="O6" s="121"/>
    </row>
    <row r="7" spans="3:15" ht="9.75" customHeight="1">
      <c r="C7" s="120" t="s">
        <v>59</v>
      </c>
      <c r="D7" s="122"/>
      <c r="E7" s="122"/>
      <c r="F7" s="122"/>
      <c r="G7" s="122"/>
      <c r="H7" s="122"/>
      <c r="I7" s="122"/>
      <c r="J7" s="122"/>
      <c r="K7" s="122"/>
      <c r="L7" s="122"/>
      <c r="M7" s="121"/>
      <c r="N7" s="121"/>
      <c r="O7" s="121"/>
    </row>
    <row r="8" spans="2:12" ht="9.7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9.75" customHeight="1">
      <c r="B9" s="123" t="s">
        <v>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2:1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9.75" customHeight="1">
      <c r="B11" s="4"/>
    </row>
    <row r="12" spans="3:13" s="5" customFormat="1" ht="9.75" customHeight="1">
      <c r="C12" s="6"/>
      <c r="E12" s="124" t="s">
        <v>35</v>
      </c>
      <c r="F12" s="125"/>
      <c r="G12" s="125"/>
      <c r="H12" s="58" t="s">
        <v>3</v>
      </c>
      <c r="I12" s="7"/>
      <c r="J12" s="124" t="s">
        <v>55</v>
      </c>
      <c r="K12" s="125"/>
      <c r="L12" s="125"/>
      <c r="M12" s="128"/>
    </row>
    <row r="13" spans="3:13" s="5" customFormat="1" ht="9.75" customHeight="1">
      <c r="C13" s="9" t="s">
        <v>4</v>
      </c>
      <c r="E13" s="126"/>
      <c r="F13" s="127"/>
      <c r="G13" s="127"/>
      <c r="H13" s="59"/>
      <c r="I13" s="10"/>
      <c r="J13" s="129"/>
      <c r="K13" s="127"/>
      <c r="L13" s="127"/>
      <c r="M13" s="130"/>
    </row>
    <row r="14" spans="3:13" s="5" customFormat="1" ht="9.75" customHeight="1">
      <c r="C14" s="9"/>
      <c r="D14" s="7"/>
      <c r="E14" s="47" t="s">
        <v>36</v>
      </c>
      <c r="F14" s="60" t="s">
        <v>14</v>
      </c>
      <c r="G14" s="48" t="s">
        <v>37</v>
      </c>
      <c r="H14" s="61" t="s">
        <v>9</v>
      </c>
      <c r="I14" s="62"/>
      <c r="J14" s="47" t="s">
        <v>36</v>
      </c>
      <c r="K14" s="49" t="s">
        <v>58</v>
      </c>
      <c r="L14" s="48" t="s">
        <v>37</v>
      </c>
      <c r="M14" s="103" t="s">
        <v>9</v>
      </c>
    </row>
    <row r="15" spans="3:13" s="5" customFormat="1" ht="9.75" customHeight="1">
      <c r="C15" s="12"/>
      <c r="D15" s="7"/>
      <c r="E15" s="116" t="s">
        <v>34</v>
      </c>
      <c r="F15" s="117"/>
      <c r="G15" s="114" t="s">
        <v>38</v>
      </c>
      <c r="H15" s="115"/>
      <c r="I15" s="13"/>
      <c r="J15" s="116" t="s">
        <v>34</v>
      </c>
      <c r="K15" s="117"/>
      <c r="L15" s="114" t="s">
        <v>38</v>
      </c>
      <c r="M15" s="115"/>
    </row>
    <row r="16" spans="3:12" s="5" customFormat="1" ht="9.75" customHeight="1">
      <c r="C16" s="14"/>
      <c r="J16" s="50"/>
      <c r="K16" s="10"/>
      <c r="L16" s="21"/>
    </row>
    <row r="17" spans="3:12" s="5" customFormat="1" ht="9.75" customHeight="1">
      <c r="C17" s="16" t="s">
        <v>5</v>
      </c>
      <c r="G17" s="54"/>
      <c r="L17" s="63"/>
    </row>
    <row r="18" spans="3:13" s="5" customFormat="1" ht="12" customHeight="1">
      <c r="C18" s="17" t="s">
        <v>6</v>
      </c>
      <c r="E18" s="85" t="s">
        <v>21</v>
      </c>
      <c r="F18" s="29"/>
      <c r="G18" s="86" t="s">
        <v>21</v>
      </c>
      <c r="H18" s="64"/>
      <c r="I18" s="18"/>
      <c r="J18" s="90">
        <v>0</v>
      </c>
      <c r="K18" s="65"/>
      <c r="L18" s="92">
        <v>0</v>
      </c>
      <c r="M18" s="51"/>
    </row>
    <row r="19" spans="3:13" s="5" customFormat="1" ht="12" customHeight="1">
      <c r="C19" s="17" t="s">
        <v>7</v>
      </c>
      <c r="E19" s="83">
        <v>1883</v>
      </c>
      <c r="F19" s="19"/>
      <c r="G19" s="88">
        <v>0</v>
      </c>
      <c r="H19" s="67"/>
      <c r="I19" s="18"/>
      <c r="J19" s="83">
        <f>0.238*17585.18</f>
        <v>4185.27284</v>
      </c>
      <c r="K19" s="67"/>
      <c r="L19" s="92">
        <v>0</v>
      </c>
      <c r="M19" s="11"/>
    </row>
    <row r="20" spans="3:13" s="5" customFormat="1" ht="12" customHeight="1">
      <c r="C20" s="17" t="s">
        <v>8</v>
      </c>
      <c r="E20" s="86" t="s">
        <v>21</v>
      </c>
      <c r="F20" s="20"/>
      <c r="G20" s="86" t="s">
        <v>21</v>
      </c>
      <c r="H20" s="68"/>
      <c r="I20" s="21"/>
      <c r="J20" s="83">
        <v>3552</v>
      </c>
      <c r="K20" s="68"/>
      <c r="L20" s="92">
        <v>0.0151</v>
      </c>
      <c r="M20" s="11"/>
    </row>
    <row r="21" spans="3:13" s="5" customFormat="1" ht="12" customHeight="1">
      <c r="C21" s="17" t="s">
        <v>10</v>
      </c>
      <c r="E21" s="83">
        <v>950</v>
      </c>
      <c r="F21" s="19"/>
      <c r="G21" s="88">
        <v>0</v>
      </c>
      <c r="H21" s="67"/>
      <c r="I21" s="18"/>
      <c r="J21" s="83">
        <v>2638</v>
      </c>
      <c r="K21" s="67"/>
      <c r="L21" s="92">
        <v>0.015</v>
      </c>
      <c r="M21" s="11"/>
    </row>
    <row r="22" spans="3:13" s="5" customFormat="1" ht="12" customHeight="1">
      <c r="C22" s="17" t="s">
        <v>52</v>
      </c>
      <c r="E22" s="83">
        <v>950</v>
      </c>
      <c r="F22" s="19"/>
      <c r="G22" s="88">
        <v>0</v>
      </c>
      <c r="H22" s="67"/>
      <c r="I22" s="18"/>
      <c r="J22" s="83">
        <v>750</v>
      </c>
      <c r="K22" s="67"/>
      <c r="L22" s="92">
        <v>0</v>
      </c>
      <c r="M22" s="11"/>
    </row>
    <row r="23" spans="3:13" s="5" customFormat="1" ht="12" customHeight="1">
      <c r="C23" s="17" t="s">
        <v>11</v>
      </c>
      <c r="E23" s="84">
        <v>2638</v>
      </c>
      <c r="F23" s="23"/>
      <c r="G23" s="88">
        <v>0.03</v>
      </c>
      <c r="H23" s="69"/>
      <c r="I23" s="24"/>
      <c r="J23" s="84">
        <v>2638</v>
      </c>
      <c r="K23" s="69"/>
      <c r="L23" s="92">
        <v>0.01</v>
      </c>
      <c r="M23" s="11"/>
    </row>
    <row r="24" spans="3:13" s="5" customFormat="1" ht="12" customHeight="1">
      <c r="C24" s="17" t="s">
        <v>12</v>
      </c>
      <c r="E24" s="84">
        <v>2638</v>
      </c>
      <c r="F24" s="23"/>
      <c r="G24" s="88">
        <v>0.01</v>
      </c>
      <c r="H24" s="69"/>
      <c r="I24" s="24"/>
      <c r="J24" s="84">
        <v>2638</v>
      </c>
      <c r="K24" s="69"/>
      <c r="L24" s="92">
        <v>0.01</v>
      </c>
      <c r="M24" s="11"/>
    </row>
    <row r="25" spans="3:13" s="5" customFormat="1" ht="12" customHeight="1">
      <c r="C25" s="17" t="s">
        <v>13</v>
      </c>
      <c r="E25" s="84">
        <v>0</v>
      </c>
      <c r="F25" s="70"/>
      <c r="G25" s="88">
        <v>0.01</v>
      </c>
      <c r="H25" s="71"/>
      <c r="I25" s="25"/>
      <c r="J25" s="84">
        <v>0</v>
      </c>
      <c r="K25" s="72"/>
      <c r="L25" s="92">
        <v>0.01</v>
      </c>
      <c r="M25" s="11"/>
    </row>
    <row r="26" spans="3:13" s="5" customFormat="1" ht="12" customHeight="1">
      <c r="C26" s="17" t="s">
        <v>48</v>
      </c>
      <c r="E26" s="84">
        <v>0</v>
      </c>
      <c r="F26" s="73"/>
      <c r="G26" s="88">
        <v>0.005</v>
      </c>
      <c r="H26" s="74"/>
      <c r="J26" s="84">
        <v>2638</v>
      </c>
      <c r="K26" s="68"/>
      <c r="L26" s="92">
        <v>0.01</v>
      </c>
      <c r="M26" s="11"/>
    </row>
    <row r="27" spans="3:13" s="5" customFormat="1" ht="12" customHeight="1">
      <c r="C27" s="17" t="s">
        <v>15</v>
      </c>
      <c r="E27" s="84">
        <v>0</v>
      </c>
      <c r="F27" s="20"/>
      <c r="G27" s="88">
        <v>0</v>
      </c>
      <c r="H27" s="68"/>
      <c r="I27" s="21"/>
      <c r="J27" s="84">
        <v>2638</v>
      </c>
      <c r="K27" s="68"/>
      <c r="L27" s="92">
        <v>0.01</v>
      </c>
      <c r="M27" s="11"/>
    </row>
    <row r="28" spans="3:13" s="5" customFormat="1" ht="12" customHeight="1">
      <c r="C28" s="17" t="s">
        <v>16</v>
      </c>
      <c r="E28" s="84">
        <v>0</v>
      </c>
      <c r="F28" s="20"/>
      <c r="G28" s="88">
        <v>0</v>
      </c>
      <c r="H28" s="68"/>
      <c r="I28" s="21"/>
      <c r="J28" s="84">
        <v>2638</v>
      </c>
      <c r="K28" s="68"/>
      <c r="L28" s="92">
        <v>0.01</v>
      </c>
      <c r="M28" s="11"/>
    </row>
    <row r="29" spans="3:13" s="5" customFormat="1" ht="12" customHeight="1">
      <c r="C29" s="17" t="s">
        <v>17</v>
      </c>
      <c r="E29" s="86" t="s">
        <v>21</v>
      </c>
      <c r="F29" s="20"/>
      <c r="G29" s="86" t="s">
        <v>21</v>
      </c>
      <c r="H29" s="68"/>
      <c r="I29" s="21"/>
      <c r="J29" s="84">
        <v>3510</v>
      </c>
      <c r="K29" s="68"/>
      <c r="L29" s="92">
        <v>0.015</v>
      </c>
      <c r="M29" s="11"/>
    </row>
    <row r="30" spans="3:13" s="5" customFormat="1" ht="12" customHeight="1">
      <c r="C30" s="17" t="s">
        <v>18</v>
      </c>
      <c r="E30" s="84">
        <v>0</v>
      </c>
      <c r="F30" s="73"/>
      <c r="G30" s="88">
        <v>0.0109</v>
      </c>
      <c r="H30" s="74"/>
      <c r="J30" s="84">
        <v>4155</v>
      </c>
      <c r="K30" s="68"/>
      <c r="L30" s="92">
        <v>0</v>
      </c>
      <c r="M30" s="11"/>
    </row>
    <row r="31" spans="3:13" s="5" customFormat="1" ht="12" customHeight="1">
      <c r="C31" s="17" t="s">
        <v>19</v>
      </c>
      <c r="E31" s="84">
        <v>0</v>
      </c>
      <c r="F31" s="20"/>
      <c r="G31" s="88">
        <v>0</v>
      </c>
      <c r="H31" s="68"/>
      <c r="I31" s="21"/>
      <c r="J31" s="86" t="s">
        <v>39</v>
      </c>
      <c r="K31" s="75" t="s">
        <v>49</v>
      </c>
      <c r="L31" s="92">
        <v>0.0005</v>
      </c>
      <c r="M31" s="11"/>
    </row>
    <row r="32" spans="3:13" s="5" customFormat="1" ht="12" customHeight="1">
      <c r="C32" s="26" t="s">
        <v>20</v>
      </c>
      <c r="E32" s="87">
        <v>1800</v>
      </c>
      <c r="F32" s="76"/>
      <c r="G32" s="89">
        <v>0</v>
      </c>
      <c r="H32" s="77"/>
      <c r="I32" s="21"/>
      <c r="J32" s="91">
        <v>0</v>
      </c>
      <c r="K32" s="78"/>
      <c r="L32" s="93">
        <v>0.015</v>
      </c>
      <c r="M32" s="53"/>
    </row>
    <row r="33" spans="3:13" s="5" customFormat="1" ht="12" customHeight="1">
      <c r="C33" s="7"/>
      <c r="E33" s="104"/>
      <c r="F33" s="18"/>
      <c r="G33" s="92"/>
      <c r="H33" s="106"/>
      <c r="I33" s="21"/>
      <c r="J33" s="105"/>
      <c r="K33" s="107"/>
      <c r="L33" s="92"/>
      <c r="M33" s="7"/>
    </row>
    <row r="34" spans="3:12" s="7" customFormat="1" ht="9.75" customHeight="1">
      <c r="C34" s="118" t="s">
        <v>60</v>
      </c>
      <c r="E34" s="21"/>
      <c r="F34" s="21"/>
      <c r="G34" s="21"/>
      <c r="H34" s="21"/>
      <c r="I34" s="21"/>
      <c r="J34" s="21"/>
      <c r="K34" s="21"/>
      <c r="L34" s="21"/>
    </row>
    <row r="35" spans="3:12" s="7" customFormat="1" ht="9.75" customHeight="1">
      <c r="C35" s="119"/>
      <c r="L35" s="21"/>
    </row>
    <row r="36" spans="3:13" s="7" customFormat="1" ht="12" customHeight="1">
      <c r="C36" s="28" t="s">
        <v>62</v>
      </c>
      <c r="D36" s="5"/>
      <c r="E36" s="90">
        <f>0.13*17585.18</f>
        <v>2286.0734</v>
      </c>
      <c r="F36" s="79"/>
      <c r="G36" s="96">
        <v>0</v>
      </c>
      <c r="H36" s="79"/>
      <c r="I36" s="30"/>
      <c r="J36" s="90">
        <v>0</v>
      </c>
      <c r="K36" s="52"/>
      <c r="L36" s="98">
        <v>0</v>
      </c>
      <c r="M36" s="8"/>
    </row>
    <row r="37" spans="3:13" s="5" customFormat="1" ht="12" customHeight="1">
      <c r="C37" s="28" t="s">
        <v>63</v>
      </c>
      <c r="E37" s="94" t="s">
        <v>40</v>
      </c>
      <c r="F37" s="22"/>
      <c r="G37" s="92">
        <v>0.01</v>
      </c>
      <c r="H37" s="22"/>
      <c r="I37" s="30"/>
      <c r="J37" s="94" t="s">
        <v>40</v>
      </c>
      <c r="K37" s="30"/>
      <c r="L37" s="88">
        <v>0.01</v>
      </c>
      <c r="M37" s="22"/>
    </row>
    <row r="38" spans="3:13" s="5" customFormat="1" ht="10.5" customHeight="1">
      <c r="C38" s="17" t="s">
        <v>61</v>
      </c>
      <c r="E38" s="94" t="s">
        <v>41</v>
      </c>
      <c r="F38" s="22"/>
      <c r="G38" s="92">
        <v>0.03</v>
      </c>
      <c r="H38" s="22"/>
      <c r="I38" s="30"/>
      <c r="J38" s="94" t="s">
        <v>42</v>
      </c>
      <c r="K38" s="30"/>
      <c r="L38" s="88">
        <v>0.01</v>
      </c>
      <c r="M38" s="22"/>
    </row>
    <row r="39" spans="3:13" s="5" customFormat="1" ht="10.5" customHeight="1">
      <c r="C39" s="17" t="s">
        <v>64</v>
      </c>
      <c r="E39" s="94" t="s">
        <v>43</v>
      </c>
      <c r="F39" s="22"/>
      <c r="G39" s="92">
        <v>0</v>
      </c>
      <c r="H39" s="22"/>
      <c r="I39" s="30"/>
      <c r="J39" s="94" t="s">
        <v>43</v>
      </c>
      <c r="K39" s="30"/>
      <c r="L39" s="88">
        <v>0</v>
      </c>
      <c r="M39" s="22"/>
    </row>
    <row r="40" spans="3:13" s="5" customFormat="1" ht="10.5" customHeight="1">
      <c r="C40" s="26" t="s">
        <v>65</v>
      </c>
      <c r="E40" s="95" t="s">
        <v>21</v>
      </c>
      <c r="F40" s="31"/>
      <c r="G40" s="97" t="s">
        <v>21</v>
      </c>
      <c r="H40" s="31"/>
      <c r="I40" s="30"/>
      <c r="J40" s="91">
        <v>0</v>
      </c>
      <c r="K40" s="43"/>
      <c r="L40" s="89">
        <v>0</v>
      </c>
      <c r="M40" s="31"/>
    </row>
    <row r="41" spans="2:13" s="5" customFormat="1" ht="9.75" customHeight="1">
      <c r="B41" s="32"/>
      <c r="E41" s="7"/>
      <c r="F41" s="7"/>
      <c r="G41" s="7"/>
      <c r="H41" s="7"/>
      <c r="I41" s="7"/>
      <c r="J41" s="7"/>
      <c r="K41" s="7"/>
      <c r="L41" s="7"/>
      <c r="M41" s="7"/>
    </row>
    <row r="42" spans="2:13" s="5" customFormat="1" ht="9.75" customHeight="1">
      <c r="B42" s="33"/>
      <c r="C42" s="27" t="s">
        <v>22</v>
      </c>
      <c r="E42" s="7"/>
      <c r="F42" s="7"/>
      <c r="G42" s="7"/>
      <c r="H42" s="7"/>
      <c r="I42" s="7"/>
      <c r="J42" s="7"/>
      <c r="K42" s="7"/>
      <c r="L42" s="7"/>
      <c r="M42" s="7"/>
    </row>
    <row r="43" spans="3:13" s="5" customFormat="1" ht="10.5" customHeight="1">
      <c r="C43" s="34" t="s">
        <v>23</v>
      </c>
      <c r="E43" s="99" t="s">
        <v>44</v>
      </c>
      <c r="F43" s="55"/>
      <c r="G43" s="100">
        <v>0</v>
      </c>
      <c r="H43" s="35"/>
      <c r="I43" s="30"/>
      <c r="J43" s="101">
        <v>0</v>
      </c>
      <c r="K43" s="35"/>
      <c r="L43" s="100">
        <v>0</v>
      </c>
      <c r="M43" s="35"/>
    </row>
    <row r="44" spans="3:13" s="5" customFormat="1" ht="10.5" customHeight="1">
      <c r="C44" s="82"/>
      <c r="E44" s="30"/>
      <c r="F44" s="30"/>
      <c r="G44" s="66"/>
      <c r="H44" s="30"/>
      <c r="I44" s="30"/>
      <c r="J44" s="81"/>
      <c r="K44" s="30"/>
      <c r="L44" s="66"/>
      <c r="M44" s="30"/>
    </row>
    <row r="45" spans="3:13" s="5" customFormat="1" ht="9.75" customHeight="1">
      <c r="C45" s="27" t="s">
        <v>24</v>
      </c>
      <c r="E45" s="30"/>
      <c r="F45" s="30"/>
      <c r="G45" s="30"/>
      <c r="H45" s="30"/>
      <c r="I45" s="30"/>
      <c r="J45" s="30"/>
      <c r="K45" s="30"/>
      <c r="L45" s="21"/>
      <c r="M45" s="30"/>
    </row>
    <row r="46" spans="3:13" s="5" customFormat="1" ht="10.5" customHeight="1">
      <c r="C46" s="36" t="s">
        <v>57</v>
      </c>
      <c r="E46" s="85" t="s">
        <v>45</v>
      </c>
      <c r="F46" s="52"/>
      <c r="G46" s="98">
        <v>0</v>
      </c>
      <c r="H46" s="29"/>
      <c r="I46" s="30"/>
      <c r="J46" s="90">
        <v>0</v>
      </c>
      <c r="K46" s="29"/>
      <c r="L46" s="96">
        <v>0</v>
      </c>
      <c r="M46" s="29"/>
    </row>
    <row r="47" spans="3:13" s="5" customFormat="1" ht="10.5" customHeight="1">
      <c r="C47" s="36" t="s">
        <v>25</v>
      </c>
      <c r="E47" s="94" t="s">
        <v>42</v>
      </c>
      <c r="F47" s="30"/>
      <c r="G47" s="88">
        <v>0.01</v>
      </c>
      <c r="H47" s="22"/>
      <c r="I47" s="30"/>
      <c r="J47" s="94" t="s">
        <v>42</v>
      </c>
      <c r="K47" s="22"/>
      <c r="L47" s="92">
        <v>0.01</v>
      </c>
      <c r="M47" s="22"/>
    </row>
    <row r="48" spans="3:13" s="5" customFormat="1" ht="10.5" customHeight="1">
      <c r="C48" s="34" t="s">
        <v>26</v>
      </c>
      <c r="E48" s="91">
        <v>0</v>
      </c>
      <c r="F48" s="43"/>
      <c r="G48" s="102" t="s">
        <v>51</v>
      </c>
      <c r="H48" s="31"/>
      <c r="I48" s="30"/>
      <c r="J48" s="91">
        <v>4155</v>
      </c>
      <c r="K48" s="31"/>
      <c r="L48" s="93">
        <v>0</v>
      </c>
      <c r="M48" s="31"/>
    </row>
    <row r="49" spans="3:13" s="37" customFormat="1" ht="9.75" customHeight="1">
      <c r="C49" s="38"/>
      <c r="E49" s="39"/>
      <c r="F49" s="39"/>
      <c r="G49" s="39"/>
      <c r="H49" s="39"/>
      <c r="I49" s="39"/>
      <c r="J49" s="39"/>
      <c r="K49" s="39"/>
      <c r="L49" s="40"/>
      <c r="M49" s="39"/>
    </row>
    <row r="50" spans="3:13" s="37" customFormat="1" ht="9.75" customHeight="1">
      <c r="C50" s="41" t="s">
        <v>27</v>
      </c>
      <c r="E50" s="39"/>
      <c r="F50" s="39"/>
      <c r="G50" s="39"/>
      <c r="H50" s="39"/>
      <c r="I50" s="39"/>
      <c r="J50" s="39"/>
      <c r="K50" s="39"/>
      <c r="L50" s="40"/>
      <c r="M50" s="39"/>
    </row>
    <row r="51" spans="3:12" s="37" customFormat="1" ht="10.5" customHeight="1">
      <c r="C51" s="37" t="s">
        <v>56</v>
      </c>
      <c r="L51" s="42"/>
    </row>
    <row r="52" spans="3:12" s="37" customFormat="1" ht="10.5" customHeight="1">
      <c r="C52" s="108" t="s">
        <v>28</v>
      </c>
      <c r="D52" s="108"/>
      <c r="E52" s="108"/>
      <c r="F52" s="108"/>
      <c r="G52" s="108"/>
      <c r="H52" s="108"/>
      <c r="I52" s="108"/>
      <c r="J52" s="108"/>
      <c r="L52" s="42"/>
    </row>
    <row r="53" spans="2:12" s="37" customFormat="1" ht="10.5" customHeight="1">
      <c r="B53" s="45"/>
      <c r="C53" s="108" t="s">
        <v>29</v>
      </c>
      <c r="D53" s="108"/>
      <c r="E53" s="108"/>
      <c r="F53" s="109"/>
      <c r="G53" s="109"/>
      <c r="H53" s="109"/>
      <c r="I53" s="109"/>
      <c r="J53" s="109"/>
      <c r="L53" s="42"/>
    </row>
    <row r="54" spans="2:12" s="37" customFormat="1" ht="10.5" customHeight="1">
      <c r="B54" s="45"/>
      <c r="C54" s="108" t="s">
        <v>30</v>
      </c>
      <c r="D54" s="108"/>
      <c r="E54" s="109"/>
      <c r="F54" s="109"/>
      <c r="G54" s="109"/>
      <c r="H54" s="109"/>
      <c r="I54" s="109"/>
      <c r="J54" s="44"/>
      <c r="L54" s="42"/>
    </row>
    <row r="55" spans="2:12" s="37" customFormat="1" ht="10.5" customHeight="1">
      <c r="B55" s="45"/>
      <c r="C55" s="108" t="s">
        <v>54</v>
      </c>
      <c r="D55" s="108"/>
      <c r="E55" s="108"/>
      <c r="F55" s="109"/>
      <c r="G55" s="109"/>
      <c r="H55" s="109"/>
      <c r="I55" s="109"/>
      <c r="J55" s="109"/>
      <c r="K55" s="110"/>
      <c r="L55" s="110"/>
    </row>
    <row r="56" spans="2:13" s="37" customFormat="1" ht="10.5" customHeight="1">
      <c r="B56" s="45"/>
      <c r="C56" s="108" t="s">
        <v>31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2:12" s="37" customFormat="1" ht="9.75" customHeight="1">
      <c r="B57" s="45"/>
      <c r="C57" s="46"/>
      <c r="D57" s="46"/>
      <c r="E57" s="46"/>
      <c r="F57" s="46"/>
      <c r="G57" s="46"/>
      <c r="H57" s="46"/>
      <c r="I57" s="46"/>
      <c r="J57" s="46"/>
      <c r="L57" s="42"/>
    </row>
    <row r="58" spans="3:12" s="37" customFormat="1" ht="10.5" customHeight="1">
      <c r="C58" s="37" t="s">
        <v>50</v>
      </c>
      <c r="L58" s="42"/>
    </row>
    <row r="59" spans="2:12" s="37" customFormat="1" ht="10.5" customHeight="1">
      <c r="B59" s="45"/>
      <c r="C59" s="37" t="s">
        <v>32</v>
      </c>
      <c r="L59" s="42"/>
    </row>
    <row r="60" spans="2:12" s="37" customFormat="1" ht="10.5" customHeight="1">
      <c r="B60" s="45"/>
      <c r="C60" s="112" t="s">
        <v>33</v>
      </c>
      <c r="D60" s="111"/>
      <c r="E60" s="111"/>
      <c r="F60" s="111"/>
      <c r="G60" s="111"/>
      <c r="H60" s="111"/>
      <c r="I60" s="111"/>
      <c r="J60" s="111"/>
      <c r="K60" s="111"/>
      <c r="L60" s="111"/>
    </row>
    <row r="61" spans="2:12" s="37" customFormat="1" ht="10.5" customHeight="1">
      <c r="B61" s="45"/>
      <c r="C61" s="111"/>
      <c r="D61" s="111"/>
      <c r="E61" s="111"/>
      <c r="F61" s="111"/>
      <c r="G61" s="111"/>
      <c r="H61" s="111"/>
      <c r="I61" s="111"/>
      <c r="J61" s="111"/>
      <c r="K61" s="111"/>
      <c r="L61" s="111"/>
    </row>
    <row r="62" spans="2:12" s="37" customFormat="1" ht="10.5" customHeight="1">
      <c r="B62" s="45"/>
      <c r="C62" s="37" t="s">
        <v>66</v>
      </c>
      <c r="I62" s="46"/>
      <c r="J62" s="46"/>
      <c r="K62" s="46"/>
      <c r="L62" s="46"/>
    </row>
    <row r="63" spans="3:12" s="37" customFormat="1" ht="10.5" customHeight="1">
      <c r="C63" s="108" t="s">
        <v>46</v>
      </c>
      <c r="D63" s="108"/>
      <c r="E63" s="113"/>
      <c r="F63" s="113"/>
      <c r="G63" s="113"/>
      <c r="H63" s="113"/>
      <c r="I63" s="44"/>
      <c r="J63" s="44"/>
      <c r="K63" s="44"/>
      <c r="L63" s="42"/>
    </row>
    <row r="64" spans="3:12" s="37" customFormat="1" ht="10.5" customHeight="1">
      <c r="C64" s="108" t="s">
        <v>47</v>
      </c>
      <c r="D64" s="108"/>
      <c r="E64" s="108"/>
      <c r="F64" s="108"/>
      <c r="G64" s="108"/>
      <c r="H64" s="108"/>
      <c r="I64" s="108"/>
      <c r="J64" s="108"/>
      <c r="K64" s="108"/>
      <c r="L64" s="42"/>
    </row>
    <row r="65" spans="3:12" s="37" customFormat="1" ht="10.5" customHeight="1">
      <c r="C65" s="108" t="s">
        <v>53</v>
      </c>
      <c r="D65" s="108"/>
      <c r="E65" s="108"/>
      <c r="F65" s="108"/>
      <c r="G65" s="108"/>
      <c r="H65" s="44"/>
      <c r="I65" s="44"/>
      <c r="J65" s="44"/>
      <c r="K65" s="44"/>
      <c r="L65" s="42"/>
    </row>
    <row r="66" spans="2:12" s="37" customFormat="1" ht="10.5" customHeight="1">
      <c r="B66" s="45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2:12" s="5" customFormat="1" ht="10.5" customHeight="1">
      <c r="B67" s="37"/>
      <c r="C67" s="108" t="s">
        <v>69</v>
      </c>
      <c r="D67" s="108"/>
      <c r="E67" s="108"/>
      <c r="F67" s="108"/>
      <c r="G67" s="108"/>
      <c r="H67" s="44"/>
      <c r="I67" s="37"/>
      <c r="J67" s="37"/>
      <c r="K67" s="37"/>
      <c r="L67" s="15"/>
    </row>
    <row r="68" spans="3:12" s="5" customFormat="1" ht="11.25">
      <c r="C68" s="37"/>
      <c r="D68" s="37"/>
      <c r="E68" s="37"/>
      <c r="F68" s="37"/>
      <c r="G68" s="37"/>
      <c r="H68" s="37"/>
      <c r="L68" s="15"/>
    </row>
    <row r="69" s="5" customFormat="1" ht="11.25">
      <c r="L69" s="15"/>
    </row>
    <row r="70" s="5" customFormat="1" ht="11.25">
      <c r="L70" s="15"/>
    </row>
    <row r="71" s="5" customFormat="1" ht="11.25">
      <c r="L71" s="15"/>
    </row>
    <row r="72" s="5" customFormat="1" ht="11.25">
      <c r="L72" s="15"/>
    </row>
    <row r="73" s="5" customFormat="1" ht="11.25">
      <c r="L73" s="15"/>
    </row>
    <row r="74" s="5" customFormat="1" ht="11.25">
      <c r="L74" s="15"/>
    </row>
    <row r="75" s="5" customFormat="1" ht="11.25">
      <c r="L75" s="15"/>
    </row>
    <row r="76" s="5" customFormat="1" ht="11.25">
      <c r="L76" s="15"/>
    </row>
    <row r="77" s="5" customFormat="1" ht="11.25">
      <c r="L77" s="15"/>
    </row>
    <row r="78" s="5" customFormat="1" ht="11.25">
      <c r="L78" s="15"/>
    </row>
    <row r="79" s="5" customFormat="1" ht="11.25">
      <c r="L79" s="15"/>
    </row>
    <row r="80" s="5" customFormat="1" ht="11.25">
      <c r="L80" s="15"/>
    </row>
    <row r="81" s="5" customFormat="1" ht="11.25">
      <c r="L81" s="15"/>
    </row>
    <row r="82" s="5" customFormat="1" ht="11.25">
      <c r="L82" s="15"/>
    </row>
    <row r="83" s="5" customFormat="1" ht="11.25">
      <c r="L83" s="15"/>
    </row>
    <row r="84" s="5" customFormat="1" ht="11.25">
      <c r="L84" s="15"/>
    </row>
    <row r="85" s="5" customFormat="1" ht="11.25">
      <c r="L85" s="15"/>
    </row>
    <row r="86" s="5" customFormat="1" ht="11.25">
      <c r="L86" s="15"/>
    </row>
    <row r="87" s="5" customFormat="1" ht="11.25">
      <c r="L87" s="15"/>
    </row>
    <row r="88" s="5" customFormat="1" ht="11.25">
      <c r="L88" s="15"/>
    </row>
    <row r="89" s="5" customFormat="1" ht="11.25">
      <c r="L89" s="15"/>
    </row>
    <row r="90" s="5" customFormat="1" ht="11.25">
      <c r="L90" s="15"/>
    </row>
    <row r="91" s="5" customFormat="1" ht="11.25">
      <c r="L91" s="15"/>
    </row>
    <row r="92" s="5" customFormat="1" ht="11.25">
      <c r="L92" s="15"/>
    </row>
    <row r="93" s="5" customFormat="1" ht="11.25">
      <c r="L93" s="15"/>
    </row>
    <row r="94" s="5" customFormat="1" ht="11.25">
      <c r="L94" s="15"/>
    </row>
    <row r="95" s="5" customFormat="1" ht="11.25">
      <c r="L95" s="15"/>
    </row>
    <row r="96" s="5" customFormat="1" ht="11.25">
      <c r="L96" s="15"/>
    </row>
    <row r="97" s="5" customFormat="1" ht="11.25">
      <c r="L97" s="15"/>
    </row>
    <row r="98" s="5" customFormat="1" ht="11.25">
      <c r="L98" s="15"/>
    </row>
    <row r="99" s="5" customFormat="1" ht="11.25">
      <c r="L99" s="15"/>
    </row>
    <row r="100" s="5" customFormat="1" ht="11.25">
      <c r="L100" s="15"/>
    </row>
    <row r="101" s="5" customFormat="1" ht="11.25">
      <c r="L101" s="15"/>
    </row>
    <row r="102" s="5" customFormat="1" ht="11.25">
      <c r="L102" s="15"/>
    </row>
    <row r="103" s="5" customFormat="1" ht="11.25">
      <c r="L103" s="15"/>
    </row>
    <row r="104" s="5" customFormat="1" ht="11.25">
      <c r="L104" s="15"/>
    </row>
    <row r="105" s="5" customFormat="1" ht="11.25">
      <c r="L105" s="15"/>
    </row>
    <row r="106" s="5" customFormat="1" ht="11.25">
      <c r="L106" s="15"/>
    </row>
    <row r="107" s="5" customFormat="1" ht="11.25">
      <c r="L107" s="15"/>
    </row>
    <row r="108" s="5" customFormat="1" ht="11.25">
      <c r="L108" s="15"/>
    </row>
    <row r="109" s="5" customFormat="1" ht="11.25">
      <c r="L109" s="15"/>
    </row>
    <row r="110" s="5" customFormat="1" ht="11.25">
      <c r="L110" s="15"/>
    </row>
    <row r="111" s="5" customFormat="1" ht="11.25">
      <c r="L111" s="15"/>
    </row>
    <row r="112" s="5" customFormat="1" ht="11.25">
      <c r="L112" s="15"/>
    </row>
    <row r="113" s="5" customFormat="1" ht="11.25">
      <c r="L113" s="15"/>
    </row>
    <row r="114" s="5" customFormat="1" ht="11.25">
      <c r="L114" s="15"/>
    </row>
    <row r="115" s="5" customFormat="1" ht="11.25">
      <c r="L115" s="15"/>
    </row>
    <row r="116" spans="2:11" ht="12.7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8" ht="12.75">
      <c r="C119" s="5"/>
      <c r="D119" s="5"/>
      <c r="E119" s="5"/>
      <c r="F119" s="5"/>
      <c r="G119" s="5"/>
      <c r="H119" s="5"/>
    </row>
    <row r="120" ht="12.75">
      <c r="C120" s="5"/>
    </row>
  </sheetData>
  <mergeCells count="21">
    <mergeCell ref="C54:I54"/>
    <mergeCell ref="C5:O5"/>
    <mergeCell ref="C6:O6"/>
    <mergeCell ref="C7:O7"/>
    <mergeCell ref="B9:L9"/>
    <mergeCell ref="E12:G13"/>
    <mergeCell ref="J12:M13"/>
    <mergeCell ref="E15:F15"/>
    <mergeCell ref="G15:H15"/>
    <mergeCell ref="J15:K15"/>
    <mergeCell ref="L15:M15"/>
    <mergeCell ref="C53:J53"/>
    <mergeCell ref="C34:C35"/>
    <mergeCell ref="C52:J52"/>
    <mergeCell ref="C55:L55"/>
    <mergeCell ref="C56:M56"/>
    <mergeCell ref="C65:G65"/>
    <mergeCell ref="C67:G67"/>
    <mergeCell ref="C60:L61"/>
    <mergeCell ref="C63:H63"/>
    <mergeCell ref="C64:K64"/>
  </mergeCells>
  <printOptions/>
  <pageMargins left="0.75" right="0.75" top="0.5" bottom="0.53" header="0" footer="0"/>
  <pageSetup fitToHeight="1" fitToWidth="1" horizontalDpi="600" verticalDpi="600" orientation="portrait" r:id="rId2"/>
  <ignoredErrors>
    <ignoredError sqref="H14 H12:H13 K14:M14 F14 E37:J48 K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Juan Carlos Camus</cp:lastModifiedBy>
  <cp:lastPrinted>2005-09-01T13:45:09Z</cp:lastPrinted>
  <dcterms:created xsi:type="dcterms:W3CDTF">2005-08-24T20:44:38Z</dcterms:created>
  <dcterms:modified xsi:type="dcterms:W3CDTF">2005-09-01T13:45:39Z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377336227</vt:i4>
  </property>
  <property fmtid="{D5CDD505-2E9C-101B-9397-08002B2CF9AE}" pid="3" name="_EmailSubject">
    <vt:lpwstr/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1267665047</vt:i4>
  </property>
  <property fmtid="{D5CDD505-2E9C-101B-9397-08002B2CF9AE}" pid="7" name="_ReviewingToolsShownOnce">
    <vt:lpwstr/>
  </property>
</Properties>
</file>